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elec\OneDrive\Desktop\10 Alytics\"/>
    </mc:Choice>
  </mc:AlternateContent>
  <xr:revisionPtr revIDLastSave="0" documentId="13_ncr:1_{8D0A5A37-B304-41A5-BE7E-93A66E418691}" xr6:coauthVersionLast="47" xr6:coauthVersionMax="47" xr10:uidLastSave="{00000000-0000-0000-0000-000000000000}"/>
  <bookViews>
    <workbookView xWindow="28680" yWindow="900" windowWidth="29040" windowHeight="15720" xr2:uid="{00000000-000D-0000-FFFF-FFFF00000000}"/>
  </bookViews>
  <sheets>
    <sheet name="Dashboard" sheetId="3" r:id="rId1"/>
    <sheet name="data" sheetId="1" r:id="rId2"/>
    <sheet name="Workings" sheetId="2" r:id="rId3"/>
  </sheets>
  <definedNames>
    <definedName name="Slicer_country">#N/A</definedName>
    <definedName name="Slicer_gender">#N/A</definedName>
  </definedNames>
  <calcPr calcId="191029"/>
  <pivotCaches>
    <pivotCache cacheId="4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2" i="2" l="1"/>
  <c r="J2" i="1" a="1"/>
  <c r="J2" i="1" s="1"/>
  <c r="J3" i="1" a="1"/>
  <c r="J3" i="1" s="1"/>
  <c r="J4" i="1" a="1"/>
  <c r="J4" i="1" s="1"/>
  <c r="J5" i="1" a="1"/>
  <c r="J5" i="1"/>
  <c r="J6" i="1" a="1"/>
  <c r="J6" i="1" s="1"/>
  <c r="J7" i="1" a="1"/>
  <c r="J7" i="1" s="1"/>
  <c r="J8" i="1" a="1"/>
  <c r="J8" i="1" s="1"/>
  <c r="J9" i="1" a="1"/>
  <c r="J9" i="1" s="1"/>
  <c r="J10" i="1" a="1"/>
  <c r="J10" i="1" s="1"/>
  <c r="J11" i="1" a="1"/>
  <c r="J11" i="1" s="1"/>
  <c r="J12" i="1" a="1"/>
  <c r="J12" i="1"/>
  <c r="J13" i="1" a="1"/>
  <c r="J13" i="1"/>
  <c r="J14" i="1" a="1"/>
  <c r="J14" i="1" s="1"/>
  <c r="J15" i="1" a="1"/>
  <c r="J15" i="1" s="1"/>
  <c r="J16" i="1" a="1"/>
  <c r="J16" i="1"/>
  <c r="J17" i="1" a="1"/>
  <c r="J17" i="1"/>
  <c r="J18" i="1" a="1"/>
  <c r="J18" i="1" s="1"/>
  <c r="J19" i="1" a="1"/>
  <c r="J19" i="1" s="1"/>
  <c r="J20" i="1" a="1"/>
  <c r="J20" i="1" s="1"/>
  <c r="J21" i="1" a="1"/>
  <c r="J21" i="1"/>
  <c r="J22" i="1" a="1"/>
  <c r="J22" i="1" s="1"/>
  <c r="J23" i="1" a="1"/>
  <c r="J23" i="1" s="1"/>
  <c r="J24" i="1" a="1"/>
  <c r="J24" i="1"/>
  <c r="J25" i="1" a="1"/>
  <c r="J25" i="1" s="1"/>
  <c r="J26" i="1" a="1"/>
  <c r="J26" i="1" s="1"/>
  <c r="J27" i="1" a="1"/>
  <c r="J27" i="1" s="1"/>
  <c r="J28" i="1" a="1"/>
  <c r="J28" i="1"/>
  <c r="J29" i="1" a="1"/>
  <c r="J29" i="1"/>
  <c r="J30" i="1" a="1"/>
  <c r="J30" i="1" s="1"/>
  <c r="J31" i="1" a="1"/>
  <c r="J31" i="1" s="1"/>
  <c r="J32" i="1" a="1"/>
  <c r="J32" i="1"/>
  <c r="J33" i="1" a="1"/>
  <c r="J33" i="1"/>
  <c r="J34" i="1" a="1"/>
  <c r="J34" i="1" s="1"/>
  <c r="J35" i="1" a="1"/>
  <c r="J35" i="1" s="1"/>
  <c r="J36" i="1" a="1"/>
  <c r="J36" i="1" s="1"/>
  <c r="J37" i="1" a="1"/>
  <c r="J37" i="1" s="1"/>
  <c r="J38" i="1" a="1"/>
  <c r="J38" i="1" s="1"/>
  <c r="J39" i="1" a="1"/>
  <c r="J39" i="1" s="1"/>
  <c r="J40" i="1" a="1"/>
  <c r="J40" i="1"/>
  <c r="J41" i="1" a="1"/>
  <c r="J41" i="1" s="1"/>
  <c r="J42" i="1" a="1"/>
  <c r="J42" i="1" s="1"/>
  <c r="J43" i="1" a="1"/>
  <c r="J43" i="1" s="1"/>
  <c r="J44" i="1" a="1"/>
  <c r="J44" i="1" s="1"/>
  <c r="J45" i="1" a="1"/>
  <c r="J45" i="1" s="1"/>
  <c r="J46" i="1" a="1"/>
  <c r="J46" i="1" s="1"/>
  <c r="J47" i="1" a="1"/>
  <c r="J47" i="1" s="1"/>
  <c r="J48" i="1" a="1"/>
  <c r="J48" i="1"/>
  <c r="J49" i="1" a="1"/>
  <c r="J49" i="1" s="1"/>
  <c r="J50" i="1" a="1"/>
  <c r="J50" i="1" s="1"/>
  <c r="J51" i="1" a="1"/>
  <c r="J51" i="1" s="1"/>
  <c r="J52" i="1" a="1"/>
  <c r="J52" i="1" s="1"/>
  <c r="J53" i="1" a="1"/>
  <c r="J53" i="1"/>
  <c r="J54" i="1" a="1"/>
  <c r="J54" i="1" s="1"/>
  <c r="J55" i="1" a="1"/>
  <c r="J55" i="1" s="1"/>
  <c r="J56" i="1" a="1"/>
  <c r="J56" i="1" s="1"/>
  <c r="J57" i="1" a="1"/>
  <c r="J57" i="1" s="1"/>
  <c r="J58" i="1" a="1"/>
  <c r="J58" i="1" s="1"/>
  <c r="J59" i="1" a="1"/>
  <c r="J59" i="1" s="1"/>
  <c r="J60" i="1" a="1"/>
  <c r="J60" i="1"/>
  <c r="J61" i="1" a="1"/>
  <c r="J61" i="1" s="1"/>
  <c r="J62" i="1" a="1"/>
  <c r="J62" i="1" s="1"/>
  <c r="J63" i="1" a="1"/>
  <c r="J63" i="1" s="1"/>
  <c r="J64" i="1" a="1"/>
  <c r="J64" i="1"/>
  <c r="J65" i="1" a="1"/>
  <c r="J65" i="1"/>
  <c r="J66" i="1" a="1"/>
  <c r="J66" i="1" s="1"/>
  <c r="J67" i="1" a="1"/>
  <c r="J67" i="1" s="1"/>
  <c r="J68" i="1" a="1"/>
  <c r="J68" i="1" s="1"/>
  <c r="J69" i="1" a="1"/>
  <c r="J69" i="1"/>
  <c r="J70" i="1" a="1"/>
  <c r="J70" i="1" s="1"/>
  <c r="J71" i="1" a="1"/>
  <c r="J71" i="1" s="1"/>
  <c r="J72" i="1" a="1"/>
  <c r="J72" i="1" s="1"/>
  <c r="J73" i="1" a="1"/>
  <c r="J73" i="1" s="1"/>
  <c r="J74" i="1" a="1"/>
  <c r="J74" i="1" s="1"/>
  <c r="J75" i="1" a="1"/>
  <c r="J75" i="1" s="1"/>
  <c r="J76" i="1" a="1"/>
  <c r="J76" i="1"/>
  <c r="J77" i="1" a="1"/>
  <c r="J77" i="1"/>
  <c r="J78" i="1" a="1"/>
  <c r="J78" i="1" s="1"/>
  <c r="J79" i="1" a="1"/>
  <c r="J79" i="1" s="1"/>
  <c r="J80" i="1" a="1"/>
  <c r="J80" i="1" s="1"/>
  <c r="J81" i="1" a="1"/>
  <c r="J81" i="1"/>
  <c r="J82" i="1" a="1"/>
  <c r="J82" i="1" s="1"/>
  <c r="J83" i="1" a="1"/>
  <c r="J83" i="1" s="1"/>
  <c r="J84" i="1" a="1"/>
  <c r="J84" i="1" s="1"/>
  <c r="J85" i="1" a="1"/>
  <c r="J85" i="1" s="1"/>
  <c r="J86" i="1" a="1"/>
  <c r="J86" i="1" s="1"/>
  <c r="J87" i="1" a="1"/>
  <c r="J87" i="1" s="1"/>
  <c r="J88" i="1" a="1"/>
  <c r="J88" i="1"/>
  <c r="J89" i="1" a="1"/>
  <c r="J89" i="1" s="1"/>
  <c r="J90" i="1" a="1"/>
  <c r="J90" i="1" s="1"/>
  <c r="J91" i="1" a="1"/>
  <c r="J91" i="1" s="1"/>
  <c r="J92" i="1" a="1"/>
  <c r="J92" i="1" s="1"/>
  <c r="J93" i="1" a="1"/>
  <c r="J93" i="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c r="J105" i="1" a="1"/>
  <c r="J105" i="1" s="1"/>
  <c r="J106" i="1" a="1"/>
  <c r="J106" i="1" s="1"/>
  <c r="J107" i="1" a="1"/>
  <c r="J107" i="1" s="1"/>
  <c r="J108" i="1" a="1"/>
  <c r="J108" i="1" s="1"/>
  <c r="J109" i="1" a="1"/>
  <c r="J109" i="1" s="1"/>
  <c r="J110" i="1" a="1"/>
  <c r="J110" i="1" s="1"/>
  <c r="J111" i="1" a="1"/>
  <c r="J111" i="1" s="1"/>
  <c r="J112" i="1" a="1"/>
  <c r="J112" i="1"/>
  <c r="J113" i="1" a="1"/>
  <c r="J113" i="1" s="1"/>
  <c r="J114" i="1" a="1"/>
  <c r="J114" i="1" s="1"/>
  <c r="J115" i="1" a="1"/>
  <c r="J115" i="1" s="1"/>
  <c r="J116" i="1" a="1"/>
  <c r="J116" i="1" s="1"/>
  <c r="J117" i="1" a="1"/>
  <c r="J117" i="1"/>
  <c r="J118" i="1" a="1"/>
  <c r="J118" i="1" s="1"/>
  <c r="J119" i="1" a="1"/>
  <c r="J119" i="1" s="1"/>
  <c r="J120" i="1" a="1"/>
  <c r="J120" i="1" s="1"/>
  <c r="J121" i="1" a="1"/>
  <c r="J121" i="1" s="1"/>
  <c r="J122" i="1" a="1"/>
  <c r="J122" i="1" s="1"/>
  <c r="J123" i="1" a="1"/>
  <c r="J123" i="1" s="1"/>
  <c r="J124" i="1" a="1"/>
  <c r="J124" i="1"/>
  <c r="J125" i="1" a="1"/>
  <c r="J125" i="1" s="1"/>
  <c r="J126" i="1" a="1"/>
  <c r="J126" i="1" s="1"/>
  <c r="J127" i="1" a="1"/>
  <c r="J127" i="1" s="1"/>
  <c r="J128" i="1" a="1"/>
  <c r="J128" i="1"/>
  <c r="J129" i="1" a="1"/>
  <c r="J129" i="1"/>
  <c r="J130" i="1" a="1"/>
  <c r="J130" i="1" s="1"/>
  <c r="J131" i="1" a="1"/>
  <c r="J131" i="1" s="1"/>
  <c r="J132" i="1" a="1"/>
  <c r="J132" i="1" s="1"/>
  <c r="J133" i="1" a="1"/>
  <c r="J133" i="1"/>
  <c r="J134" i="1" a="1"/>
  <c r="J134" i="1" s="1"/>
  <c r="J135" i="1" a="1"/>
  <c r="J135" i="1" s="1"/>
  <c r="J136" i="1" a="1"/>
  <c r="J136" i="1" s="1"/>
  <c r="J137" i="1" a="1"/>
  <c r="J137" i="1" s="1"/>
  <c r="J138" i="1" a="1"/>
  <c r="J138" i="1" s="1"/>
  <c r="J139" i="1" a="1"/>
  <c r="J139" i="1" s="1"/>
  <c r="J140" i="1" a="1"/>
  <c r="J140" i="1"/>
  <c r="J141" i="1" a="1"/>
  <c r="J141" i="1"/>
  <c r="J142" i="1" a="1"/>
  <c r="J142" i="1" s="1"/>
  <c r="J143" i="1" a="1"/>
  <c r="J143" i="1" s="1"/>
  <c r="J144" i="1" a="1"/>
  <c r="J144" i="1" s="1"/>
  <c r="J145" i="1" a="1"/>
  <c r="J145" i="1"/>
  <c r="J146" i="1" a="1"/>
  <c r="J146" i="1" s="1"/>
  <c r="J147" i="1" a="1"/>
  <c r="J147" i="1" s="1"/>
  <c r="J148" i="1" a="1"/>
  <c r="J148" i="1" s="1"/>
  <c r="J149" i="1" a="1"/>
  <c r="J149" i="1" s="1"/>
  <c r="J150" i="1" a="1"/>
  <c r="J150" i="1" s="1"/>
  <c r="J151" i="1" a="1"/>
  <c r="J151" i="1" s="1"/>
  <c r="J152" i="1" a="1"/>
  <c r="J152" i="1"/>
  <c r="J153" i="1" a="1"/>
  <c r="J153" i="1" s="1"/>
  <c r="J154" i="1" a="1"/>
  <c r="J154" i="1" s="1"/>
  <c r="J155" i="1" a="1"/>
  <c r="J155" i="1" s="1"/>
  <c r="J156" i="1" a="1"/>
  <c r="J156" i="1" s="1"/>
  <c r="J157" i="1" a="1"/>
  <c r="J157" i="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c r="J169" i="1" a="1"/>
  <c r="J169" i="1" s="1"/>
  <c r="J170" i="1" a="1"/>
  <c r="J170" i="1" s="1"/>
  <c r="J171" i="1" a="1"/>
  <c r="J171" i="1" s="1"/>
  <c r="J172" i="1" a="1"/>
  <c r="J172" i="1" s="1"/>
  <c r="J173" i="1" a="1"/>
  <c r="J173" i="1" s="1"/>
  <c r="J174" i="1" a="1"/>
  <c r="J174" i="1" s="1"/>
  <c r="J175" i="1" a="1"/>
  <c r="J175" i="1" s="1"/>
  <c r="J176" i="1" a="1"/>
  <c r="J176" i="1"/>
  <c r="J177" i="1" a="1"/>
  <c r="J177" i="1" s="1"/>
  <c r="J178" i="1" a="1"/>
  <c r="J178" i="1" s="1"/>
  <c r="J179" i="1" a="1"/>
  <c r="J179" i="1" s="1"/>
  <c r="J180" i="1" a="1"/>
  <c r="J180" i="1" s="1"/>
  <c r="J181" i="1" a="1"/>
  <c r="J181" i="1"/>
  <c r="J182" i="1" a="1"/>
  <c r="J182" i="1" s="1"/>
  <c r="J183" i="1" a="1"/>
  <c r="J183" i="1" s="1"/>
  <c r="J184" i="1" a="1"/>
  <c r="J184" i="1" s="1"/>
  <c r="J185" i="1" a="1"/>
  <c r="J185" i="1" s="1"/>
  <c r="J186" i="1" a="1"/>
  <c r="J186" i="1" s="1"/>
  <c r="J187" i="1" a="1"/>
  <c r="J187" i="1" s="1"/>
  <c r="J188" i="1" a="1"/>
  <c r="J188" i="1"/>
  <c r="J189" i="1" a="1"/>
  <c r="J189" i="1" s="1"/>
  <c r="J190" i="1" a="1"/>
  <c r="J190" i="1" s="1"/>
  <c r="J191" i="1" a="1"/>
  <c r="J191" i="1" s="1"/>
  <c r="J192" i="1" a="1"/>
  <c r="J192" i="1"/>
  <c r="J193" i="1" a="1"/>
  <c r="J193" i="1"/>
  <c r="J194" i="1" a="1"/>
  <c r="J194" i="1" s="1"/>
  <c r="J195" i="1" a="1"/>
  <c r="J195" i="1" s="1"/>
  <c r="J196" i="1" a="1"/>
  <c r="J196" i="1" s="1"/>
  <c r="J197" i="1" a="1"/>
  <c r="J197" i="1"/>
  <c r="J198" i="1" a="1"/>
  <c r="J198" i="1" s="1"/>
  <c r="J199" i="1" a="1"/>
  <c r="J199" i="1" s="1"/>
  <c r="J200" i="1" a="1"/>
  <c r="J200" i="1" s="1"/>
  <c r="J201" i="1" a="1"/>
  <c r="J201" i="1" s="1"/>
  <c r="J202" i="1" a="1"/>
  <c r="J202" i="1" s="1"/>
  <c r="J203" i="1" a="1"/>
  <c r="J203" i="1" s="1"/>
  <c r="J204" i="1" a="1"/>
  <c r="J204" i="1"/>
  <c r="J205" i="1" a="1"/>
  <c r="J205" i="1"/>
  <c r="J206" i="1" a="1"/>
  <c r="J206" i="1" s="1"/>
  <c r="J207" i="1" a="1"/>
  <c r="J207" i="1" s="1"/>
  <c r="J208" i="1" a="1"/>
  <c r="J208" i="1" s="1"/>
  <c r="J209" i="1" a="1"/>
  <c r="J209" i="1"/>
  <c r="J210" i="1" a="1"/>
  <c r="J210" i="1" s="1"/>
  <c r="J211" i="1" a="1"/>
  <c r="J211" i="1" s="1"/>
  <c r="J212" i="1" a="1"/>
  <c r="J212" i="1" s="1"/>
  <c r="J213" i="1" a="1"/>
  <c r="J213" i="1" s="1"/>
  <c r="J214" i="1" a="1"/>
  <c r="J214" i="1" s="1"/>
  <c r="J215" i="1" a="1"/>
  <c r="J215" i="1" s="1"/>
  <c r="J216" i="1" a="1"/>
  <c r="J216" i="1"/>
  <c r="J217" i="1" a="1"/>
  <c r="J217" i="1" s="1"/>
  <c r="J218" i="1" a="1"/>
  <c r="J218" i="1" s="1"/>
  <c r="J219" i="1" a="1"/>
  <c r="J219" i="1" s="1"/>
  <c r="J220" i="1" a="1"/>
  <c r="J220" i="1" s="1"/>
  <c r="J221" i="1" a="1"/>
  <c r="J221" i="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c r="J233" i="1" a="1"/>
  <c r="J233" i="1" s="1"/>
  <c r="J234" i="1" a="1"/>
  <c r="J234" i="1" s="1"/>
  <c r="J235" i="1" a="1"/>
  <c r="J235" i="1" s="1"/>
  <c r="J236" i="1" a="1"/>
  <c r="J236" i="1" s="1"/>
  <c r="J237" i="1" a="1"/>
  <c r="J237" i="1" s="1"/>
  <c r="J238" i="1" a="1"/>
  <c r="J238" i="1" s="1"/>
  <c r="J239" i="1" a="1"/>
  <c r="J239" i="1" s="1"/>
  <c r="J240" i="1" a="1"/>
  <c r="J240" i="1"/>
  <c r="J241" i="1" a="1"/>
  <c r="J241" i="1" s="1"/>
  <c r="J242" i="1" a="1"/>
  <c r="J242" i="1" s="1"/>
  <c r="J243" i="1" a="1"/>
  <c r="J243" i="1" s="1"/>
  <c r="J244" i="1" a="1"/>
  <c r="J244" i="1" s="1"/>
  <c r="J245" i="1" a="1"/>
  <c r="J245" i="1"/>
  <c r="J246" i="1" a="1"/>
  <c r="J246" i="1" s="1"/>
  <c r="J247" i="1" a="1"/>
  <c r="J247" i="1" s="1"/>
  <c r="J248" i="1" a="1"/>
  <c r="J248" i="1" s="1"/>
  <c r="J249" i="1" a="1"/>
  <c r="J249" i="1" s="1"/>
  <c r="J250" i="1" a="1"/>
  <c r="J250" i="1" s="1"/>
  <c r="J251" i="1" a="1"/>
  <c r="J251" i="1" s="1"/>
  <c r="J252" i="1" a="1"/>
  <c r="J252" i="1"/>
  <c r="J253" i="1" a="1"/>
  <c r="J253" i="1" s="1"/>
  <c r="J254" i="1" a="1"/>
  <c r="J254" i="1" s="1"/>
  <c r="J255" i="1" a="1"/>
  <c r="J255" i="1" s="1"/>
  <c r="J256" i="1" a="1"/>
  <c r="J256" i="1"/>
  <c r="J257" i="1" a="1"/>
  <c r="J257" i="1"/>
  <c r="J258" i="1" a="1"/>
  <c r="J258" i="1" s="1"/>
  <c r="J259" i="1" a="1"/>
  <c r="J259" i="1" s="1"/>
  <c r="J260" i="1" a="1"/>
  <c r="J260" i="1" s="1"/>
  <c r="J261" i="1" a="1"/>
  <c r="J261" i="1"/>
  <c r="J262" i="1" a="1"/>
  <c r="J262" i="1" s="1"/>
  <c r="J263" i="1" a="1"/>
  <c r="J263" i="1" s="1"/>
  <c r="J264" i="1" a="1"/>
  <c r="J264" i="1" s="1"/>
  <c r="J265" i="1" a="1"/>
  <c r="J265" i="1" s="1"/>
  <c r="J266" i="1" a="1"/>
  <c r="J266" i="1" s="1"/>
  <c r="J267" i="1" a="1"/>
  <c r="J267" i="1" s="1"/>
  <c r="J268" i="1" a="1"/>
  <c r="J268" i="1"/>
  <c r="J269" i="1" a="1"/>
  <c r="J269" i="1"/>
  <c r="J270" i="1" a="1"/>
  <c r="J270" i="1" s="1"/>
  <c r="J271" i="1" a="1"/>
  <c r="J271" i="1" s="1"/>
  <c r="J272" i="1" a="1"/>
  <c r="J272" i="1" s="1"/>
  <c r="J273" i="1" a="1"/>
  <c r="J273" i="1"/>
  <c r="J274" i="1" a="1"/>
  <c r="J274" i="1" s="1"/>
  <c r="J275" i="1" a="1"/>
  <c r="J275" i="1" s="1"/>
  <c r="J276" i="1" a="1"/>
  <c r="J276" i="1" s="1"/>
  <c r="J277" i="1" a="1"/>
  <c r="J277" i="1" s="1"/>
  <c r="J278" i="1" a="1"/>
  <c r="J278" i="1" s="1"/>
  <c r="J279" i="1" a="1"/>
  <c r="J279" i="1" s="1"/>
  <c r="J280" i="1" a="1"/>
  <c r="J280" i="1"/>
  <c r="J281" i="1" a="1"/>
  <c r="J281" i="1" s="1"/>
  <c r="J282" i="1" a="1"/>
  <c r="J282" i="1" s="1"/>
  <c r="J283" i="1" a="1"/>
  <c r="J283" i="1" s="1"/>
  <c r="J284" i="1" a="1"/>
  <c r="J284" i="1" s="1"/>
  <c r="J285" i="1" a="1"/>
  <c r="J285" i="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c r="J297" i="1" a="1"/>
  <c r="J297" i="1" s="1"/>
  <c r="J298" i="1" a="1"/>
  <c r="J298" i="1" s="1"/>
  <c r="J299" i="1" a="1"/>
  <c r="J299" i="1" s="1"/>
  <c r="J300" i="1" a="1"/>
  <c r="J300" i="1" s="1"/>
  <c r="J301" i="1" a="1"/>
  <c r="J301" i="1" s="1"/>
  <c r="J302" i="1" a="1"/>
  <c r="J302" i="1" s="1"/>
  <c r="J303" i="1" a="1"/>
  <c r="J303" i="1" s="1"/>
  <c r="J304" i="1" a="1"/>
  <c r="J304" i="1"/>
  <c r="J305" i="1" a="1"/>
  <c r="J305" i="1" s="1"/>
  <c r="J306" i="1" a="1"/>
  <c r="J306" i="1" s="1"/>
  <c r="J307" i="1" a="1"/>
  <c r="J307" i="1" s="1"/>
  <c r="J308" i="1" a="1"/>
  <c r="J308" i="1" s="1"/>
  <c r="J309" i="1" a="1"/>
  <c r="J309" i="1"/>
  <c r="J310" i="1" a="1"/>
  <c r="J310" i="1" s="1"/>
  <c r="J311" i="1" a="1"/>
  <c r="J311" i="1" s="1"/>
  <c r="J312" i="1" a="1"/>
  <c r="J312" i="1" s="1"/>
  <c r="J313" i="1" a="1"/>
  <c r="J313" i="1" s="1"/>
  <c r="J314" i="1" a="1"/>
  <c r="J314" i="1" s="1"/>
  <c r="J315" i="1" a="1"/>
  <c r="J315" i="1" s="1"/>
  <c r="J316" i="1" a="1"/>
  <c r="J316" i="1"/>
  <c r="J317" i="1" a="1"/>
  <c r="J317" i="1" s="1"/>
  <c r="J318" i="1" a="1"/>
  <c r="J318" i="1" s="1"/>
  <c r="J319" i="1" a="1"/>
  <c r="J319" i="1" s="1"/>
  <c r="J320" i="1" a="1"/>
  <c r="J320" i="1"/>
  <c r="J321" i="1" a="1"/>
  <c r="J321" i="1"/>
  <c r="J322" i="1" a="1"/>
  <c r="J322" i="1" s="1"/>
  <c r="J323" i="1" a="1"/>
  <c r="J323" i="1" s="1"/>
  <c r="J324" i="1" a="1"/>
  <c r="J324" i="1" s="1"/>
  <c r="J325" i="1" a="1"/>
  <c r="J325" i="1"/>
  <c r="J326" i="1" a="1"/>
  <c r="J326" i="1" s="1"/>
  <c r="J327" i="1" a="1"/>
  <c r="J327" i="1" s="1"/>
  <c r="J328" i="1" a="1"/>
  <c r="J328" i="1" s="1"/>
  <c r="J329" i="1" a="1"/>
  <c r="J329" i="1" s="1"/>
  <c r="J330" i="1" a="1"/>
  <c r="J330" i="1" s="1"/>
  <c r="J331" i="1" a="1"/>
  <c r="J331" i="1" s="1"/>
  <c r="J332" i="1" a="1"/>
  <c r="J332" i="1"/>
  <c r="J333" i="1" a="1"/>
  <c r="J333" i="1"/>
  <c r="J334" i="1" a="1"/>
  <c r="J334" i="1" s="1"/>
  <c r="J335" i="1" a="1"/>
  <c r="J335" i="1" s="1"/>
  <c r="J336" i="1" a="1"/>
  <c r="J336" i="1" s="1"/>
  <c r="J337" i="1" a="1"/>
  <c r="J337" i="1"/>
  <c r="J338" i="1" a="1"/>
  <c r="J338" i="1" s="1"/>
  <c r="J339" i="1" a="1"/>
  <c r="J339" i="1" s="1"/>
  <c r="J340" i="1" a="1"/>
  <c r="J340" i="1" s="1"/>
  <c r="J341" i="1" a="1"/>
  <c r="J341" i="1" s="1"/>
  <c r="J342" i="1" a="1"/>
  <c r="J342" i="1"/>
  <c r="J343" i="1" a="1"/>
  <c r="J343" i="1"/>
  <c r="J344" i="1" a="1"/>
  <c r="J344" i="1" s="1"/>
  <c r="J345" i="1" a="1"/>
  <c r="J345" i="1" s="1"/>
  <c r="J346" i="1" a="1"/>
  <c r="J346" i="1" s="1"/>
  <c r="J347" i="1" a="1"/>
  <c r="J347" i="1"/>
  <c r="J348" i="1" a="1"/>
  <c r="J348" i="1" s="1"/>
  <c r="J349" i="1" a="1"/>
  <c r="J349" i="1" s="1"/>
  <c r="J350" i="1" a="1"/>
  <c r="J350" i="1" s="1"/>
  <c r="J351" i="1" a="1"/>
  <c r="J351" i="1"/>
  <c r="J352" i="1" a="1"/>
  <c r="J352" i="1" s="1"/>
  <c r="J353" i="1" a="1"/>
  <c r="J353" i="1"/>
  <c r="J354" i="1" a="1"/>
  <c r="J354" i="1" s="1"/>
  <c r="J355" i="1" a="1"/>
  <c r="J355" i="1" s="1"/>
  <c r="J356" i="1" a="1"/>
  <c r="J356" i="1" s="1"/>
  <c r="J357" i="1" a="1"/>
  <c r="J357" i="1"/>
  <c r="J358" i="1" a="1"/>
  <c r="J358" i="1" s="1"/>
  <c r="J359" i="1" a="1"/>
  <c r="J359" i="1" s="1"/>
  <c r="J360" i="1" a="1"/>
  <c r="J360" i="1" s="1"/>
  <c r="J361" i="1" a="1"/>
  <c r="J361" i="1"/>
  <c r="J362" i="1" a="1"/>
  <c r="J362" i="1"/>
  <c r="J363" i="1" a="1"/>
  <c r="J363" i="1" s="1"/>
  <c r="J364" i="1" a="1"/>
  <c r="J364" i="1" s="1"/>
  <c r="J365" i="1" a="1"/>
  <c r="J365" i="1"/>
  <c r="J366" i="1" a="1"/>
  <c r="J366" i="1"/>
  <c r="J367" i="1" a="1"/>
  <c r="J367" i="1" s="1"/>
  <c r="J368" i="1" a="1"/>
  <c r="J368" i="1" s="1"/>
  <c r="J369" i="1" a="1"/>
  <c r="J369" i="1" s="1"/>
  <c r="J370" i="1" a="1"/>
  <c r="J370" i="1"/>
  <c r="J371" i="1" a="1"/>
  <c r="J371" i="1"/>
  <c r="J372" i="1" a="1"/>
  <c r="J372" i="1" s="1"/>
  <c r="J373" i="1" a="1"/>
  <c r="J373" i="1" s="1"/>
  <c r="J374" i="1" a="1"/>
  <c r="J374" i="1"/>
  <c r="J375" i="1" a="1"/>
  <c r="J375" i="1"/>
  <c r="J376" i="1" a="1"/>
  <c r="J376" i="1" s="1"/>
  <c r="J377" i="1" a="1"/>
  <c r="J377" i="1" s="1"/>
  <c r="J378" i="1" a="1"/>
  <c r="J378" i="1" s="1"/>
  <c r="J379" i="1" a="1"/>
  <c r="J379" i="1"/>
  <c r="J380" i="1" a="1"/>
  <c r="J380" i="1" s="1"/>
  <c r="J381" i="1" a="1"/>
  <c r="J381" i="1" s="1"/>
  <c r="J382" i="1" a="1"/>
  <c r="J382" i="1" s="1"/>
  <c r="J383" i="1" a="1"/>
  <c r="J383" i="1"/>
  <c r="J384" i="1" a="1"/>
  <c r="J384" i="1" s="1"/>
  <c r="J385" i="1" a="1"/>
  <c r="J385" i="1"/>
  <c r="J386" i="1" a="1"/>
  <c r="J386" i="1" s="1"/>
  <c r="J387" i="1" a="1"/>
  <c r="J387" i="1" s="1"/>
  <c r="J388" i="1" a="1"/>
  <c r="J388" i="1" s="1"/>
  <c r="J389" i="1" a="1"/>
  <c r="J389" i="1"/>
  <c r="J390" i="1" a="1"/>
  <c r="J390" i="1" s="1"/>
  <c r="J391" i="1" a="1"/>
  <c r="J391" i="1" s="1"/>
  <c r="J392" i="1" a="1"/>
  <c r="J392" i="1" s="1"/>
  <c r="J393" i="1" a="1"/>
  <c r="J393" i="1"/>
  <c r="J394" i="1" a="1"/>
  <c r="J394" i="1"/>
  <c r="J395" i="1" a="1"/>
  <c r="J395" i="1" s="1"/>
  <c r="J396" i="1" a="1"/>
  <c r="J396" i="1" s="1"/>
  <c r="J397" i="1" a="1"/>
  <c r="J397" i="1"/>
  <c r="J398" i="1" a="1"/>
  <c r="J398" i="1"/>
  <c r="J399" i="1" a="1"/>
  <c r="J399" i="1" s="1"/>
  <c r="J400" i="1" a="1"/>
  <c r="J400" i="1" s="1"/>
  <c r="J401" i="1" a="1"/>
  <c r="J401" i="1" s="1"/>
  <c r="J402" i="1" a="1"/>
  <c r="J402" i="1"/>
  <c r="J403" i="1" a="1"/>
  <c r="J403" i="1"/>
  <c r="J404" i="1" a="1"/>
  <c r="J404" i="1" s="1"/>
  <c r="J405" i="1" a="1"/>
  <c r="J405" i="1" s="1"/>
  <c r="J406" i="1" a="1"/>
  <c r="J406" i="1"/>
  <c r="J407" i="1" a="1"/>
  <c r="J407" i="1"/>
  <c r="J408" i="1" a="1"/>
  <c r="J408" i="1" s="1"/>
  <c r="J409" i="1" a="1"/>
  <c r="J409" i="1" s="1"/>
  <c r="J410" i="1" a="1"/>
  <c r="J410" i="1" s="1"/>
  <c r="J411" i="1" a="1"/>
  <c r="J411" i="1"/>
  <c r="J412" i="1" a="1"/>
  <c r="J412" i="1" s="1"/>
  <c r="J413" i="1" a="1"/>
  <c r="J413" i="1" s="1"/>
  <c r="J414" i="1" a="1"/>
  <c r="J414" i="1" s="1"/>
  <c r="J415" i="1" a="1"/>
  <c r="J415" i="1"/>
  <c r="J416" i="1" a="1"/>
  <c r="J416" i="1" s="1"/>
  <c r="J417" i="1" a="1"/>
  <c r="J417" i="1"/>
  <c r="J418" i="1" a="1"/>
  <c r="J418" i="1" s="1"/>
  <c r="J419" i="1" a="1"/>
  <c r="J419" i="1" s="1"/>
  <c r="J420" i="1" a="1"/>
  <c r="J420" i="1" s="1"/>
  <c r="J421" i="1" a="1"/>
  <c r="J421" i="1"/>
  <c r="J422" i="1" a="1"/>
  <c r="J422" i="1" s="1"/>
  <c r="J423" i="1" a="1"/>
  <c r="J423" i="1" s="1"/>
  <c r="J424" i="1" a="1"/>
  <c r="J424" i="1" s="1"/>
  <c r="J425" i="1" a="1"/>
  <c r="J425" i="1"/>
  <c r="J426" i="1" a="1"/>
  <c r="J426" i="1"/>
  <c r="J427" i="1" a="1"/>
  <c r="J427" i="1" s="1"/>
  <c r="J428" i="1" a="1"/>
  <c r="J428" i="1" s="1"/>
  <c r="J429" i="1" a="1"/>
  <c r="J429" i="1"/>
  <c r="J430" i="1" a="1"/>
  <c r="J430" i="1"/>
  <c r="J431" i="1" a="1"/>
  <c r="J431" i="1" s="1"/>
  <c r="J432" i="1" a="1"/>
  <c r="J432" i="1" s="1"/>
  <c r="J433" i="1" a="1"/>
  <c r="J433" i="1" s="1"/>
  <c r="J434" i="1" a="1"/>
  <c r="J434" i="1"/>
  <c r="J435" i="1" a="1"/>
  <c r="J435" i="1"/>
  <c r="J436" i="1" a="1"/>
  <c r="J436" i="1" s="1"/>
  <c r="J437" i="1" a="1"/>
  <c r="J437" i="1" s="1"/>
  <c r="J438" i="1" a="1"/>
  <c r="J438" i="1"/>
  <c r="J439" i="1" a="1"/>
  <c r="J439" i="1"/>
  <c r="J440" i="1" a="1"/>
  <c r="J440" i="1" s="1"/>
  <c r="J441" i="1" a="1"/>
  <c r="J441" i="1" s="1"/>
  <c r="J442" i="1" a="1"/>
  <c r="J442" i="1" s="1"/>
  <c r="J443" i="1" a="1"/>
  <c r="J443" i="1"/>
  <c r="J444" i="1" a="1"/>
  <c r="J444" i="1" s="1"/>
  <c r="J445" i="1" a="1"/>
  <c r="J445" i="1" s="1"/>
  <c r="J446" i="1" a="1"/>
  <c r="J446" i="1" s="1"/>
  <c r="J447" i="1" a="1"/>
  <c r="J447" i="1"/>
  <c r="J448" i="1" a="1"/>
  <c r="J448" i="1" s="1"/>
  <c r="J449" i="1" a="1"/>
  <c r="J449" i="1"/>
  <c r="J450" i="1" a="1"/>
  <c r="J450" i="1" s="1"/>
  <c r="J451" i="1" a="1"/>
  <c r="J451" i="1" s="1"/>
  <c r="J452" i="1" a="1"/>
  <c r="J452" i="1" s="1"/>
  <c r="J453" i="1" a="1"/>
  <c r="J453" i="1"/>
  <c r="J454" i="1" a="1"/>
  <c r="J454" i="1" s="1"/>
  <c r="J455" i="1" a="1"/>
  <c r="J455" i="1" s="1"/>
  <c r="J456" i="1" a="1"/>
  <c r="J456" i="1" s="1"/>
  <c r="J457" i="1" a="1"/>
  <c r="J457" i="1"/>
  <c r="J458" i="1" a="1"/>
  <c r="J458" i="1"/>
  <c r="J459" i="1" a="1"/>
  <c r="J459" i="1" s="1"/>
  <c r="J460" i="1" a="1"/>
  <c r="J460" i="1" s="1"/>
  <c r="J461" i="1" a="1"/>
  <c r="J461" i="1"/>
  <c r="J462" i="1" a="1"/>
  <c r="J462" i="1"/>
  <c r="J463" i="1" a="1"/>
  <c r="J463" i="1" s="1"/>
  <c r="J464" i="1" a="1"/>
  <c r="J464" i="1" s="1"/>
  <c r="J465" i="1" a="1"/>
  <c r="J465" i="1" s="1"/>
  <c r="J466" i="1" a="1"/>
  <c r="J466" i="1"/>
  <c r="J467" i="1" a="1"/>
  <c r="J467" i="1"/>
  <c r="J468" i="1" a="1"/>
  <c r="J468" i="1" s="1"/>
  <c r="J469" i="1" a="1"/>
  <c r="J469" i="1" s="1"/>
  <c r="J470" i="1" a="1"/>
  <c r="J470" i="1"/>
  <c r="J471" i="1" a="1"/>
  <c r="J471" i="1"/>
  <c r="J472" i="1" a="1"/>
  <c r="J472" i="1" s="1"/>
  <c r="J473" i="1" a="1"/>
  <c r="J473" i="1" s="1"/>
  <c r="J474" i="1" a="1"/>
  <c r="J474" i="1" s="1"/>
  <c r="J475" i="1" a="1"/>
  <c r="J475" i="1"/>
  <c r="J476" i="1" a="1"/>
  <c r="J476" i="1" s="1"/>
  <c r="J477" i="1" a="1"/>
  <c r="J477" i="1" s="1"/>
  <c r="J478" i="1" a="1"/>
  <c r="J478" i="1" s="1"/>
  <c r="J479" i="1" a="1"/>
  <c r="J479" i="1"/>
  <c r="J480" i="1" a="1"/>
  <c r="J480" i="1" s="1"/>
  <c r="J481" i="1" a="1"/>
  <c r="J481" i="1"/>
  <c r="J482" i="1" a="1"/>
  <c r="J482" i="1" s="1"/>
  <c r="J483" i="1" a="1"/>
  <c r="J483" i="1" s="1"/>
  <c r="J484" i="1" a="1"/>
  <c r="J484" i="1" s="1"/>
  <c r="J485" i="1" a="1"/>
  <c r="J485" i="1"/>
  <c r="J486" i="1" a="1"/>
  <c r="J486" i="1" s="1"/>
  <c r="J487" i="1" a="1"/>
  <c r="J487" i="1" s="1"/>
  <c r="J488" i="1" a="1"/>
  <c r="J488" i="1" s="1"/>
  <c r="J489" i="1" a="1"/>
  <c r="J489" i="1"/>
  <c r="J490" i="1" a="1"/>
  <c r="J490" i="1"/>
  <c r="J491" i="1" a="1"/>
  <c r="J491" i="1" s="1"/>
  <c r="J492" i="1" a="1"/>
  <c r="J492" i="1" s="1"/>
  <c r="J493" i="1" a="1"/>
  <c r="J493" i="1"/>
  <c r="J494" i="1" a="1"/>
  <c r="J494" i="1"/>
  <c r="J495" i="1" a="1"/>
  <c r="J495" i="1" s="1"/>
  <c r="J496" i="1" a="1"/>
  <c r="J496" i="1" s="1"/>
  <c r="J497" i="1" a="1"/>
  <c r="J497" i="1" s="1"/>
  <c r="J498" i="1" a="1"/>
  <c r="J498" i="1"/>
  <c r="J499" i="1" a="1"/>
  <c r="J499" i="1"/>
  <c r="J500" i="1" a="1"/>
  <c r="J500" i="1" s="1"/>
  <c r="J501" i="1" a="1"/>
  <c r="J501" i="1" s="1"/>
  <c r="J502" i="1" a="1"/>
  <c r="J502" i="1"/>
  <c r="J503" i="1" a="1"/>
  <c r="J503" i="1"/>
  <c r="J504" i="1" a="1"/>
  <c r="J504" i="1" s="1"/>
  <c r="J505" i="1" a="1"/>
  <c r="J505" i="1" s="1"/>
  <c r="J506" i="1" a="1"/>
  <c r="J506" i="1" s="1"/>
  <c r="J507" i="1" a="1"/>
  <c r="J507" i="1"/>
  <c r="J508" i="1" a="1"/>
  <c r="J508" i="1" s="1"/>
  <c r="J509" i="1" a="1"/>
  <c r="J509" i="1" s="1"/>
  <c r="J510" i="1" a="1"/>
  <c r="J510" i="1" s="1"/>
  <c r="J511" i="1" a="1"/>
  <c r="J511" i="1"/>
  <c r="J512" i="1" a="1"/>
  <c r="J512" i="1" s="1"/>
  <c r="J513" i="1" a="1"/>
  <c r="J513" i="1"/>
  <c r="J514" i="1" a="1"/>
  <c r="J514" i="1" s="1"/>
  <c r="J515" i="1" a="1"/>
  <c r="J515" i="1" s="1"/>
  <c r="J516" i="1" a="1"/>
  <c r="J516" i="1" s="1"/>
  <c r="J517" i="1" a="1"/>
  <c r="J517" i="1"/>
  <c r="J518" i="1" a="1"/>
  <c r="J518" i="1" s="1"/>
  <c r="J519" i="1" a="1"/>
  <c r="J519" i="1" s="1"/>
  <c r="J520" i="1" a="1"/>
  <c r="J520" i="1" s="1"/>
  <c r="J521" i="1" a="1"/>
  <c r="J521" i="1"/>
  <c r="J522" i="1" a="1"/>
  <c r="J522" i="1"/>
  <c r="J523" i="1" a="1"/>
  <c r="J523" i="1" s="1"/>
  <c r="J524" i="1" a="1"/>
  <c r="J524" i="1" s="1"/>
  <c r="J525" i="1" a="1"/>
  <c r="J525" i="1"/>
  <c r="J526" i="1" a="1"/>
  <c r="J526" i="1"/>
  <c r="J527" i="1" a="1"/>
  <c r="J527" i="1" s="1"/>
  <c r="J528" i="1" a="1"/>
  <c r="J528" i="1" s="1"/>
  <c r="J529" i="1" a="1"/>
  <c r="J529" i="1" s="1"/>
  <c r="J530" i="1" a="1"/>
  <c r="J530" i="1"/>
  <c r="J531" i="1" a="1"/>
  <c r="J531" i="1"/>
  <c r="J532" i="1" a="1"/>
  <c r="J532" i="1" s="1"/>
  <c r="J533" i="1" a="1"/>
  <c r="J533" i="1" s="1"/>
  <c r="J534" i="1" a="1"/>
  <c r="J534" i="1"/>
  <c r="J535" i="1" a="1"/>
  <c r="J535" i="1"/>
  <c r="J536" i="1" a="1"/>
  <c r="J536" i="1" s="1"/>
  <c r="J537" i="1" a="1"/>
  <c r="J537" i="1" s="1"/>
  <c r="J538" i="1" a="1"/>
  <c r="J538" i="1" s="1"/>
  <c r="J539" i="1" a="1"/>
  <c r="J539" i="1"/>
  <c r="J540" i="1" a="1"/>
  <c r="J540" i="1" s="1"/>
  <c r="J541" i="1" a="1"/>
  <c r="J541" i="1" s="1"/>
  <c r="J542" i="1" a="1"/>
  <c r="J542" i="1" s="1"/>
  <c r="J543" i="1" a="1"/>
  <c r="J543" i="1"/>
  <c r="J544" i="1" a="1"/>
  <c r="J544" i="1" s="1"/>
  <c r="J545" i="1" a="1"/>
  <c r="J545" i="1"/>
  <c r="J546" i="1" a="1"/>
  <c r="J546" i="1" s="1"/>
  <c r="J547" i="1" a="1"/>
  <c r="J547" i="1" s="1"/>
  <c r="J548" i="1" a="1"/>
  <c r="J548" i="1" s="1"/>
  <c r="J549" i="1" a="1"/>
  <c r="J549" i="1"/>
  <c r="J550" i="1" a="1"/>
  <c r="J550" i="1" s="1"/>
  <c r="J551" i="1" a="1"/>
  <c r="J551" i="1" s="1"/>
  <c r="J552" i="1" a="1"/>
  <c r="J552" i="1" s="1"/>
  <c r="J553" i="1" a="1"/>
  <c r="J553" i="1"/>
  <c r="J554" i="1" a="1"/>
  <c r="J554" i="1"/>
  <c r="J555" i="1" a="1"/>
  <c r="J555" i="1" s="1"/>
  <c r="J556" i="1" a="1"/>
  <c r="J556" i="1" s="1"/>
  <c r="J557" i="1" a="1"/>
  <c r="J557" i="1"/>
  <c r="J558" i="1" a="1"/>
  <c r="J558" i="1"/>
  <c r="J559" i="1" a="1"/>
  <c r="J559" i="1" s="1"/>
  <c r="J560" i="1" a="1"/>
  <c r="J560" i="1" s="1"/>
  <c r="J561" i="1" a="1"/>
  <c r="J561" i="1" s="1"/>
  <c r="J562" i="1" a="1"/>
  <c r="J562" i="1"/>
  <c r="J563" i="1" a="1"/>
  <c r="J563" i="1"/>
  <c r="J564" i="1" a="1"/>
  <c r="J564" i="1" s="1"/>
  <c r="J565" i="1" a="1"/>
  <c r="J565" i="1" s="1"/>
  <c r="J566" i="1" a="1"/>
  <c r="J566" i="1"/>
  <c r="J567" i="1" a="1"/>
  <c r="J567" i="1"/>
  <c r="J568" i="1" a="1"/>
  <c r="J568" i="1" s="1"/>
  <c r="J569" i="1" a="1"/>
  <c r="J569" i="1" s="1"/>
  <c r="J570" i="1" a="1"/>
  <c r="J570" i="1" s="1"/>
  <c r="J571" i="1" a="1"/>
  <c r="J571" i="1"/>
  <c r="J572" i="1" a="1"/>
  <c r="J572" i="1" s="1"/>
  <c r="J573" i="1" a="1"/>
  <c r="J573" i="1" s="1"/>
  <c r="J574" i="1" a="1"/>
  <c r="J574" i="1" s="1"/>
  <c r="J575" i="1" a="1"/>
  <c r="J575" i="1"/>
  <c r="J576" i="1" a="1"/>
  <c r="J576" i="1" s="1"/>
  <c r="J577" i="1" a="1"/>
  <c r="J577" i="1"/>
  <c r="J578" i="1" a="1"/>
  <c r="J578" i="1" s="1"/>
  <c r="J579" i="1" a="1"/>
  <c r="J579" i="1" s="1"/>
  <c r="J580" i="1" a="1"/>
  <c r="J580" i="1" s="1"/>
  <c r="J581" i="1" a="1"/>
  <c r="J581" i="1"/>
  <c r="J582" i="1" a="1"/>
  <c r="J582" i="1" s="1"/>
  <c r="J583" i="1" a="1"/>
  <c r="J583" i="1" s="1"/>
  <c r="J584" i="1" a="1"/>
  <c r="J584" i="1" s="1"/>
  <c r="J585" i="1" a="1"/>
  <c r="J585" i="1"/>
  <c r="J586" i="1" a="1"/>
  <c r="J586" i="1"/>
  <c r="J587" i="1" a="1"/>
  <c r="J587" i="1" s="1"/>
  <c r="J588" i="1" a="1"/>
  <c r="J588" i="1" s="1"/>
  <c r="J589" i="1" a="1"/>
  <c r="J589" i="1"/>
  <c r="J590" i="1" a="1"/>
  <c r="J590" i="1"/>
  <c r="J591" i="1" a="1"/>
  <c r="J591" i="1" s="1"/>
  <c r="J592" i="1" a="1"/>
  <c r="J592" i="1" s="1"/>
  <c r="J593" i="1" a="1"/>
  <c r="J593" i="1" s="1"/>
  <c r="J594" i="1" a="1"/>
  <c r="J594" i="1"/>
  <c r="J595" i="1" a="1"/>
  <c r="J595" i="1"/>
  <c r="J596" i="1" a="1"/>
  <c r="J596" i="1" s="1"/>
  <c r="J597" i="1" a="1"/>
  <c r="J597" i="1" s="1"/>
  <c r="J598" i="1" a="1"/>
  <c r="J598" i="1"/>
  <c r="J599" i="1" a="1"/>
  <c r="J599" i="1"/>
  <c r="J600" i="1" a="1"/>
  <c r="J600" i="1" s="1"/>
  <c r="J601" i="1" a="1"/>
  <c r="J601" i="1" s="1"/>
  <c r="J602" i="1" a="1"/>
  <c r="J602" i="1" s="1"/>
  <c r="J603" i="1" a="1"/>
  <c r="J603" i="1"/>
  <c r="J604" i="1" a="1"/>
  <c r="J604" i="1" s="1"/>
  <c r="J605" i="1" a="1"/>
  <c r="J605" i="1" s="1"/>
  <c r="J606" i="1" a="1"/>
  <c r="J606" i="1" s="1"/>
  <c r="J607" i="1" a="1"/>
  <c r="J607" i="1"/>
  <c r="J608" i="1" a="1"/>
  <c r="J608" i="1" s="1"/>
  <c r="J609" i="1" a="1"/>
  <c r="J609" i="1"/>
  <c r="J610" i="1" a="1"/>
  <c r="J610" i="1" s="1"/>
  <c r="J611" i="1" a="1"/>
  <c r="J611" i="1" s="1"/>
  <c r="J612" i="1" a="1"/>
  <c r="J612" i="1" s="1"/>
  <c r="J613" i="1" a="1"/>
  <c r="J613" i="1"/>
  <c r="J614" i="1" a="1"/>
  <c r="J614" i="1" s="1"/>
  <c r="J615" i="1" a="1"/>
  <c r="J615" i="1" s="1"/>
  <c r="J616" i="1" a="1"/>
  <c r="J616" i="1" s="1"/>
  <c r="J617" i="1" a="1"/>
  <c r="J617" i="1"/>
  <c r="J618" i="1" a="1"/>
  <c r="J618" i="1"/>
  <c r="J619" i="1" a="1"/>
  <c r="J619" i="1" s="1"/>
  <c r="J620" i="1" a="1"/>
  <c r="J620" i="1" s="1"/>
  <c r="J621" i="1" a="1"/>
  <c r="J621" i="1"/>
  <c r="J622" i="1" a="1"/>
  <c r="J622" i="1"/>
  <c r="J623" i="1" a="1"/>
  <c r="J623" i="1" s="1"/>
  <c r="J624" i="1" a="1"/>
  <c r="J624" i="1" s="1"/>
  <c r="J625" i="1" a="1"/>
  <c r="J625" i="1" s="1"/>
  <c r="J626" i="1" a="1"/>
  <c r="J626" i="1"/>
  <c r="J627" i="1" a="1"/>
  <c r="J627" i="1"/>
  <c r="J628" i="1" a="1"/>
  <c r="J628" i="1" s="1"/>
  <c r="J629" i="1" a="1"/>
  <c r="J629" i="1" s="1"/>
  <c r="J630" i="1" a="1"/>
  <c r="J630" i="1"/>
  <c r="J631" i="1" a="1"/>
  <c r="J631" i="1"/>
  <c r="J632" i="1" a="1"/>
  <c r="J632" i="1" s="1"/>
  <c r="J633" i="1" a="1"/>
  <c r="J633" i="1" s="1"/>
  <c r="J634" i="1" a="1"/>
  <c r="J634" i="1" s="1"/>
  <c r="J635" i="1" a="1"/>
  <c r="J635" i="1"/>
  <c r="J636" i="1" a="1"/>
  <c r="J636" i="1" s="1"/>
  <c r="J637" i="1" a="1"/>
  <c r="J637" i="1" s="1"/>
  <c r="J638" i="1" a="1"/>
  <c r="J638" i="1" s="1"/>
  <c r="J639" i="1" a="1"/>
  <c r="J639" i="1"/>
  <c r="J640" i="1" a="1"/>
  <c r="J640" i="1" s="1"/>
  <c r="J641" i="1" a="1"/>
  <c r="J641" i="1"/>
  <c r="J642" i="1" a="1"/>
  <c r="J642" i="1" s="1"/>
  <c r="J643" i="1" a="1"/>
  <c r="J643" i="1" s="1"/>
  <c r="J644" i="1" a="1"/>
  <c r="J644" i="1" s="1"/>
  <c r="J645" i="1" a="1"/>
  <c r="J645" i="1"/>
  <c r="J646" i="1" a="1"/>
  <c r="J646" i="1" s="1"/>
  <c r="J647" i="1" a="1"/>
  <c r="J647" i="1" s="1"/>
  <c r="J648" i="1" a="1"/>
  <c r="J648" i="1" s="1"/>
  <c r="J649" i="1" a="1"/>
  <c r="J649" i="1"/>
  <c r="J650" i="1" a="1"/>
  <c r="J650" i="1"/>
  <c r="J651" i="1" a="1"/>
  <c r="J651" i="1" s="1"/>
  <c r="J652" i="1" a="1"/>
  <c r="J652" i="1" s="1"/>
  <c r="J653" i="1" a="1"/>
  <c r="J653" i="1"/>
  <c r="J654" i="1" a="1"/>
  <c r="J654" i="1"/>
  <c r="J655" i="1" a="1"/>
  <c r="J655" i="1" s="1"/>
  <c r="J656" i="1" a="1"/>
  <c r="J656" i="1" s="1"/>
  <c r="J657" i="1" a="1"/>
  <c r="J657" i="1" s="1"/>
  <c r="J658" i="1" a="1"/>
  <c r="J658" i="1"/>
  <c r="J659" i="1" a="1"/>
  <c r="J659" i="1"/>
  <c r="J660" i="1" a="1"/>
  <c r="J660" i="1" s="1"/>
  <c r="J661" i="1" a="1"/>
  <c r="J661" i="1" s="1"/>
  <c r="J662" i="1" a="1"/>
  <c r="J662" i="1"/>
  <c r="J663" i="1" a="1"/>
  <c r="J663" i="1"/>
  <c r="J664" i="1" a="1"/>
  <c r="J664" i="1" s="1"/>
  <c r="J665" i="1" a="1"/>
  <c r="J665" i="1" s="1"/>
  <c r="J666" i="1" a="1"/>
  <c r="J666" i="1" s="1"/>
  <c r="J667" i="1" a="1"/>
  <c r="J667" i="1"/>
  <c r="J668" i="1" a="1"/>
  <c r="J668" i="1" s="1"/>
  <c r="J669" i="1" a="1"/>
  <c r="J669" i="1" s="1"/>
  <c r="J670" i="1" a="1"/>
  <c r="J670" i="1" s="1"/>
  <c r="J671" i="1" a="1"/>
  <c r="J671" i="1"/>
  <c r="J672" i="1" a="1"/>
  <c r="J672" i="1" s="1"/>
  <c r="J673" i="1" a="1"/>
  <c r="J673" i="1"/>
  <c r="J674" i="1" a="1"/>
  <c r="J674" i="1" s="1"/>
  <c r="J675" i="1" a="1"/>
  <c r="J675" i="1" s="1"/>
  <c r="J676" i="1" a="1"/>
  <c r="J676" i="1" s="1"/>
  <c r="J677" i="1" a="1"/>
  <c r="J677" i="1"/>
  <c r="J678" i="1" a="1"/>
  <c r="J678" i="1" s="1"/>
  <c r="J679" i="1" a="1"/>
  <c r="J679" i="1" s="1"/>
  <c r="J680" i="1" a="1"/>
  <c r="J680" i="1" s="1"/>
  <c r="J681" i="1" a="1"/>
  <c r="J681" i="1"/>
  <c r="J682" i="1" a="1"/>
  <c r="J682" i="1"/>
  <c r="J683" i="1" a="1"/>
  <c r="J683" i="1" s="1"/>
  <c r="J684" i="1" a="1"/>
  <c r="J684" i="1" s="1"/>
  <c r="J685" i="1" a="1"/>
  <c r="J685" i="1"/>
  <c r="J686" i="1" a="1"/>
  <c r="J686" i="1"/>
  <c r="J687" i="1" a="1"/>
  <c r="J687" i="1" s="1"/>
  <c r="J688" i="1" a="1"/>
  <c r="J688" i="1" s="1"/>
  <c r="J689" i="1" a="1"/>
  <c r="J689" i="1" s="1"/>
  <c r="J690" i="1" a="1"/>
  <c r="J690" i="1"/>
  <c r="J691" i="1" a="1"/>
  <c r="J691" i="1"/>
  <c r="J692" i="1" a="1"/>
  <c r="J692" i="1" s="1"/>
  <c r="J693" i="1" a="1"/>
  <c r="J693" i="1" s="1"/>
  <c r="J694" i="1" a="1"/>
  <c r="J694" i="1"/>
  <c r="J695" i="1" a="1"/>
  <c r="J695" i="1"/>
  <c r="J696" i="1" a="1"/>
  <c r="J696" i="1" s="1"/>
  <c r="J697" i="1" a="1"/>
  <c r="J697" i="1" s="1"/>
  <c r="J698" i="1" a="1"/>
  <c r="J698" i="1" s="1"/>
  <c r="J699" i="1" a="1"/>
  <c r="J699" i="1"/>
  <c r="J700" i="1" a="1"/>
  <c r="J700" i="1" s="1"/>
  <c r="J701" i="1" a="1"/>
  <c r="J701" i="1" s="1"/>
  <c r="J702" i="1" a="1"/>
  <c r="J702" i="1" s="1"/>
  <c r="J703" i="1" a="1"/>
  <c r="J703" i="1"/>
  <c r="J704" i="1" a="1"/>
  <c r="J704" i="1" s="1"/>
  <c r="J705" i="1" a="1"/>
  <c r="J705" i="1"/>
  <c r="J706" i="1" a="1"/>
  <c r="J706" i="1" s="1"/>
  <c r="J707" i="1" a="1"/>
  <c r="J707" i="1" s="1"/>
  <c r="J708" i="1" a="1"/>
  <c r="J708" i="1" s="1"/>
  <c r="J709" i="1" a="1"/>
  <c r="J709" i="1"/>
  <c r="J710" i="1" a="1"/>
  <c r="J710" i="1" s="1"/>
  <c r="J711" i="1" a="1"/>
  <c r="J711" i="1" s="1"/>
  <c r="J712" i="1" a="1"/>
  <c r="J712" i="1" s="1"/>
  <c r="J713" i="1" a="1"/>
  <c r="J713" i="1"/>
  <c r="J714" i="1" a="1"/>
  <c r="J714" i="1"/>
  <c r="J715" i="1" a="1"/>
  <c r="J715" i="1" s="1"/>
  <c r="J716" i="1" a="1"/>
  <c r="J716" i="1" s="1"/>
  <c r="J717" i="1" a="1"/>
  <c r="J717" i="1"/>
  <c r="J718" i="1" a="1"/>
  <c r="J718" i="1"/>
  <c r="J719" i="1" a="1"/>
  <c r="J719" i="1" s="1"/>
  <c r="J720" i="1" a="1"/>
  <c r="J720" i="1" s="1"/>
  <c r="J721" i="1" a="1"/>
  <c r="J721" i="1" s="1"/>
  <c r="J722" i="1" a="1"/>
  <c r="J722" i="1"/>
  <c r="J723" i="1" a="1"/>
  <c r="J723" i="1"/>
  <c r="J724" i="1" a="1"/>
  <c r="J724" i="1" s="1"/>
  <c r="J725" i="1" a="1"/>
  <c r="J725" i="1" s="1"/>
  <c r="J726" i="1" a="1"/>
  <c r="J726" i="1"/>
  <c r="J727" i="1" a="1"/>
  <c r="J727" i="1"/>
  <c r="J728" i="1" a="1"/>
  <c r="J728" i="1" s="1"/>
  <c r="J729" i="1" a="1"/>
  <c r="J729" i="1" s="1"/>
  <c r="J730" i="1" a="1"/>
  <c r="J730" i="1" s="1"/>
  <c r="J731" i="1" a="1"/>
  <c r="J731" i="1"/>
  <c r="J732" i="1" a="1"/>
  <c r="J732" i="1" s="1"/>
  <c r="J733" i="1" a="1"/>
  <c r="J733" i="1" s="1"/>
  <c r="J734" i="1" a="1"/>
  <c r="J734" i="1" s="1"/>
  <c r="J735" i="1" a="1"/>
  <c r="J735" i="1"/>
  <c r="J736" i="1" a="1"/>
  <c r="J736" i="1" s="1"/>
  <c r="J737" i="1" a="1"/>
  <c r="J737" i="1"/>
  <c r="J738" i="1" a="1"/>
  <c r="J738" i="1" s="1"/>
  <c r="J739" i="1" a="1"/>
  <c r="J739" i="1" s="1"/>
  <c r="J740" i="1" a="1"/>
  <c r="J740" i="1" s="1"/>
  <c r="J741" i="1" a="1"/>
  <c r="J741" i="1"/>
  <c r="J742" i="1" a="1"/>
  <c r="J742" i="1" s="1"/>
  <c r="J743" i="1" a="1"/>
  <c r="J743" i="1" s="1"/>
  <c r="J744" i="1" a="1"/>
  <c r="J744" i="1" s="1"/>
  <c r="J745" i="1" a="1"/>
  <c r="J745" i="1"/>
  <c r="J746" i="1" a="1"/>
  <c r="J746" i="1"/>
  <c r="J747" i="1" a="1"/>
  <c r="J747" i="1" s="1"/>
  <c r="J748" i="1" a="1"/>
  <c r="J748" i="1" s="1"/>
  <c r="J749" i="1" a="1"/>
  <c r="J749" i="1"/>
  <c r="J750" i="1" a="1"/>
  <c r="J750" i="1"/>
  <c r="J751" i="1" a="1"/>
  <c r="J751" i="1" s="1"/>
  <c r="J752" i="1" a="1"/>
  <c r="J752" i="1" s="1"/>
  <c r="J753" i="1" a="1"/>
  <c r="J753" i="1" s="1"/>
  <c r="J754" i="1" a="1"/>
  <c r="J754" i="1"/>
  <c r="J755" i="1" a="1"/>
  <c r="J755" i="1"/>
  <c r="J756" i="1" a="1"/>
  <c r="J756" i="1" s="1"/>
  <c r="J757" i="1" a="1"/>
  <c r="J757" i="1" s="1"/>
  <c r="J758" i="1" a="1"/>
  <c r="J758" i="1"/>
  <c r="J759" i="1" a="1"/>
  <c r="J759" i="1"/>
  <c r="J760" i="1" a="1"/>
  <c r="J760" i="1" s="1"/>
  <c r="J761" i="1" a="1"/>
  <c r="J761" i="1" s="1"/>
  <c r="J762" i="1" a="1"/>
  <c r="J762" i="1" s="1"/>
  <c r="J763" i="1" a="1"/>
  <c r="J763" i="1"/>
  <c r="J764" i="1" a="1"/>
  <c r="J764" i="1" s="1"/>
  <c r="J765" i="1" a="1"/>
  <c r="J765" i="1" s="1"/>
  <c r="J766" i="1" a="1"/>
  <c r="J766" i="1" s="1"/>
  <c r="J767" i="1" a="1"/>
  <c r="J767" i="1"/>
  <c r="J768" i="1" a="1"/>
  <c r="J768" i="1" s="1"/>
  <c r="J769" i="1" a="1"/>
  <c r="J769" i="1"/>
  <c r="J770" i="1" a="1"/>
  <c r="J770" i="1" s="1"/>
  <c r="J771" i="1" a="1"/>
  <c r="J771" i="1" s="1"/>
  <c r="J772" i="1" a="1"/>
  <c r="J772" i="1" s="1"/>
  <c r="J773" i="1" a="1"/>
  <c r="J773" i="1"/>
  <c r="J774" i="1" a="1"/>
  <c r="J774" i="1" s="1"/>
  <c r="J775" i="1" a="1"/>
  <c r="J775" i="1" s="1"/>
  <c r="J776" i="1" a="1"/>
  <c r="J776" i="1" s="1"/>
  <c r="J777" i="1" a="1"/>
  <c r="J777" i="1"/>
  <c r="J778" i="1" a="1"/>
  <c r="J778" i="1"/>
  <c r="J779" i="1" a="1"/>
  <c r="J779" i="1" s="1"/>
  <c r="J780" i="1" a="1"/>
  <c r="J780" i="1" s="1"/>
  <c r="J781" i="1" a="1"/>
  <c r="J781" i="1"/>
  <c r="J782" i="1" a="1"/>
  <c r="J782" i="1"/>
  <c r="J783" i="1" a="1"/>
  <c r="J783" i="1" s="1"/>
  <c r="J784" i="1" a="1"/>
  <c r="J784" i="1" s="1"/>
  <c r="J785" i="1" a="1"/>
  <c r="J785" i="1" s="1"/>
  <c r="J786" i="1" a="1"/>
  <c r="J786" i="1"/>
  <c r="J787" i="1" a="1"/>
  <c r="J787" i="1"/>
  <c r="J788" i="1" a="1"/>
  <c r="J788" i="1" s="1"/>
  <c r="J789" i="1" a="1"/>
  <c r="J789" i="1" s="1"/>
  <c r="J790" i="1" a="1"/>
  <c r="J790" i="1"/>
  <c r="J791" i="1" a="1"/>
  <c r="J791" i="1"/>
  <c r="J792" i="1" a="1"/>
  <c r="J792" i="1" s="1"/>
  <c r="J793" i="1" a="1"/>
  <c r="J793" i="1" s="1"/>
  <c r="J794" i="1" a="1"/>
  <c r="J794" i="1" s="1"/>
  <c r="J795" i="1" a="1"/>
  <c r="J795" i="1"/>
  <c r="J796" i="1" a="1"/>
  <c r="J796" i="1" s="1"/>
  <c r="J797" i="1" a="1"/>
  <c r="J797" i="1" s="1"/>
  <c r="J798" i="1" a="1"/>
  <c r="J798" i="1" s="1"/>
  <c r="J799" i="1" a="1"/>
  <c r="J799" i="1"/>
  <c r="J800" i="1" a="1"/>
  <c r="J800" i="1" s="1"/>
  <c r="J801" i="1" a="1"/>
  <c r="J801" i="1"/>
  <c r="J802" i="1" a="1"/>
  <c r="J802" i="1" s="1"/>
  <c r="J803" i="1" a="1"/>
  <c r="J803" i="1" s="1"/>
  <c r="J804" i="1" a="1"/>
  <c r="J804" i="1" s="1"/>
  <c r="J805" i="1" a="1"/>
  <c r="J805" i="1"/>
  <c r="J806" i="1" a="1"/>
  <c r="J806" i="1" s="1"/>
  <c r="J807" i="1" a="1"/>
  <c r="J807" i="1" s="1"/>
  <c r="J808" i="1" a="1"/>
  <c r="J808" i="1" s="1"/>
  <c r="J809" i="1" a="1"/>
  <c r="J809" i="1"/>
  <c r="J810" i="1" a="1"/>
  <c r="J810" i="1"/>
  <c r="J811" i="1" a="1"/>
  <c r="J811" i="1" s="1"/>
  <c r="J812" i="1" a="1"/>
  <c r="J812" i="1" s="1"/>
  <c r="J813" i="1" a="1"/>
  <c r="J813" i="1"/>
  <c r="J814" i="1" a="1"/>
  <c r="J814" i="1"/>
  <c r="J815" i="1" a="1"/>
  <c r="J815" i="1" s="1"/>
  <c r="J816" i="1" a="1"/>
  <c r="J816" i="1" s="1"/>
  <c r="J817" i="1" a="1"/>
  <c r="J817" i="1" s="1"/>
  <c r="J818" i="1" a="1"/>
  <c r="J818" i="1"/>
  <c r="J819" i="1" a="1"/>
  <c r="J819" i="1"/>
  <c r="J820" i="1" a="1"/>
  <c r="J820" i="1" s="1"/>
  <c r="J821" i="1" a="1"/>
  <c r="J821" i="1" s="1"/>
  <c r="J822" i="1" a="1"/>
  <c r="J822" i="1"/>
  <c r="J823" i="1" a="1"/>
  <c r="J823" i="1"/>
  <c r="J824" i="1" a="1"/>
  <c r="J824" i="1" s="1"/>
  <c r="J825" i="1" a="1"/>
  <c r="J825" i="1" s="1"/>
  <c r="J826" i="1" a="1"/>
  <c r="J826" i="1" s="1"/>
  <c r="J827" i="1" a="1"/>
  <c r="J827" i="1"/>
  <c r="J828" i="1" a="1"/>
  <c r="J828" i="1" s="1"/>
  <c r="J829" i="1" a="1"/>
  <c r="J829" i="1" s="1"/>
  <c r="J830" i="1" a="1"/>
  <c r="J830" i="1" s="1"/>
  <c r="J831" i="1" a="1"/>
  <c r="J831" i="1"/>
  <c r="J832" i="1" a="1"/>
  <c r="J832" i="1" s="1"/>
  <c r="J833" i="1" a="1"/>
  <c r="J833" i="1"/>
  <c r="J834" i="1" a="1"/>
  <c r="J834" i="1" s="1"/>
  <c r="J835" i="1" a="1"/>
  <c r="J835" i="1" s="1"/>
  <c r="J836" i="1" a="1"/>
  <c r="J836" i="1" s="1"/>
  <c r="J837" i="1" a="1"/>
  <c r="J837" i="1"/>
  <c r="J838" i="1" a="1"/>
  <c r="J838" i="1" s="1"/>
  <c r="J839" i="1" a="1"/>
  <c r="J839" i="1" s="1"/>
  <c r="J840" i="1" a="1"/>
  <c r="J840" i="1" s="1"/>
  <c r="J841" i="1" a="1"/>
  <c r="J841" i="1"/>
  <c r="J842" i="1" a="1"/>
  <c r="J842" i="1"/>
  <c r="J843" i="1" a="1"/>
  <c r="J843" i="1" s="1"/>
  <c r="J844" i="1" a="1"/>
  <c r="J844" i="1" s="1"/>
  <c r="J845" i="1" a="1"/>
  <c r="J845" i="1"/>
  <c r="J846" i="1" a="1"/>
  <c r="J846" i="1"/>
  <c r="J847" i="1" a="1"/>
  <c r="J847" i="1" s="1"/>
  <c r="J848" i="1" a="1"/>
  <c r="J848" i="1" s="1"/>
  <c r="J849" i="1" a="1"/>
  <c r="J849" i="1" s="1"/>
  <c r="J850" i="1" a="1"/>
  <c r="J850" i="1"/>
  <c r="J851" i="1" a="1"/>
  <c r="J851" i="1"/>
  <c r="J852" i="1" a="1"/>
  <c r="J852" i="1" s="1"/>
  <c r="J853" i="1" a="1"/>
  <c r="J853" i="1" s="1"/>
  <c r="J854" i="1" a="1"/>
  <c r="J854" i="1"/>
  <c r="J855" i="1" a="1"/>
  <c r="J855" i="1"/>
  <c r="J856" i="1" a="1"/>
  <c r="J856" i="1" s="1"/>
  <c r="J857" i="1" a="1"/>
  <c r="J857" i="1" s="1"/>
  <c r="J858" i="1" a="1"/>
  <c r="J858" i="1"/>
  <c r="J859" i="1" a="1"/>
  <c r="J859" i="1"/>
  <c r="J860" i="1" a="1"/>
  <c r="J860" i="1" s="1"/>
  <c r="J861" i="1" a="1"/>
  <c r="J861" i="1" s="1"/>
  <c r="J862" i="1" a="1"/>
  <c r="J862" i="1"/>
  <c r="J863" i="1" a="1"/>
  <c r="J863" i="1"/>
  <c r="J864" i="1" a="1"/>
  <c r="J864" i="1" s="1"/>
  <c r="J865" i="1" a="1"/>
  <c r="J865" i="1" s="1"/>
  <c r="J866" i="1" a="1"/>
  <c r="J866" i="1"/>
  <c r="J867" i="1" a="1"/>
  <c r="J867" i="1"/>
  <c r="J868" i="1" a="1"/>
  <c r="J868" i="1" s="1"/>
  <c r="J869" i="1" a="1"/>
  <c r="J869" i="1" s="1"/>
  <c r="J870" i="1" a="1"/>
  <c r="J870" i="1"/>
  <c r="J871" i="1" a="1"/>
  <c r="J871" i="1"/>
  <c r="J872" i="1" a="1"/>
  <c r="J872" i="1" s="1"/>
  <c r="J873" i="1" a="1"/>
  <c r="J873" i="1" s="1"/>
  <c r="J874" i="1" a="1"/>
  <c r="J874" i="1"/>
  <c r="J875" i="1" a="1"/>
  <c r="J875" i="1"/>
  <c r="J876" i="1" a="1"/>
  <c r="J876" i="1" s="1"/>
  <c r="J877" i="1" a="1"/>
  <c r="J877" i="1" s="1"/>
  <c r="J878" i="1" a="1"/>
  <c r="J878" i="1"/>
  <c r="J879" i="1" a="1"/>
  <c r="J879" i="1"/>
  <c r="J880" i="1" a="1"/>
  <c r="J880" i="1" s="1"/>
  <c r="J881" i="1" a="1"/>
  <c r="J881" i="1" s="1"/>
  <c r="J882" i="1" a="1"/>
  <c r="J882" i="1"/>
  <c r="J883" i="1" a="1"/>
  <c r="J883" i="1"/>
  <c r="J884" i="1" a="1"/>
  <c r="J884" i="1" s="1"/>
  <c r="J885" i="1" a="1"/>
  <c r="J885" i="1" s="1"/>
  <c r="J886" i="1" a="1"/>
  <c r="J886" i="1"/>
  <c r="J887" i="1" a="1"/>
  <c r="J887" i="1"/>
  <c r="J888" i="1" a="1"/>
  <c r="J888" i="1" s="1"/>
  <c r="J889" i="1" a="1"/>
  <c r="J889" i="1" s="1"/>
  <c r="J890" i="1" a="1"/>
  <c r="J890" i="1"/>
  <c r="J891" i="1" a="1"/>
  <c r="J891" i="1"/>
  <c r="J892" i="1" a="1"/>
  <c r="J892" i="1" s="1"/>
  <c r="J893" i="1" a="1"/>
  <c r="J893" i="1" s="1"/>
  <c r="J894" i="1" a="1"/>
  <c r="J894" i="1"/>
  <c r="J895" i="1" a="1"/>
  <c r="J895" i="1"/>
  <c r="J896" i="1" a="1"/>
  <c r="J896" i="1" s="1"/>
  <c r="J897" i="1" a="1"/>
  <c r="J897" i="1" s="1"/>
  <c r="J898" i="1" a="1"/>
  <c r="J898" i="1"/>
  <c r="J899" i="1" a="1"/>
  <c r="J899" i="1"/>
  <c r="J900" i="1" a="1"/>
  <c r="J900" i="1" s="1"/>
  <c r="J901" i="1" a="1"/>
  <c r="J901" i="1" s="1"/>
  <c r="J902" i="1" a="1"/>
  <c r="J902" i="1"/>
  <c r="J903" i="1" a="1"/>
  <c r="J903" i="1"/>
  <c r="J904" i="1" a="1"/>
  <c r="J904" i="1" s="1"/>
  <c r="J905" i="1" a="1"/>
  <c r="J905" i="1" s="1"/>
  <c r="J906" i="1" a="1"/>
  <c r="J906" i="1"/>
  <c r="J907" i="1" a="1"/>
  <c r="J907" i="1"/>
  <c r="J908" i="1" a="1"/>
  <c r="J908" i="1" s="1"/>
  <c r="J909" i="1" a="1"/>
  <c r="J909" i="1" s="1"/>
  <c r="J910" i="1" a="1"/>
  <c r="J910" i="1"/>
  <c r="J911" i="1" a="1"/>
  <c r="J911" i="1"/>
  <c r="J912" i="1" a="1"/>
  <c r="J912" i="1" s="1"/>
  <c r="J913" i="1" a="1"/>
  <c r="J913" i="1" s="1"/>
  <c r="J914" i="1" a="1"/>
  <c r="J914" i="1"/>
  <c r="J915" i="1" a="1"/>
  <c r="J915" i="1"/>
  <c r="J916" i="1" a="1"/>
  <c r="J916" i="1" s="1"/>
  <c r="J917" i="1" a="1"/>
  <c r="J917" i="1" s="1"/>
  <c r="J918" i="1" a="1"/>
  <c r="J918" i="1"/>
  <c r="J919" i="1" a="1"/>
  <c r="J919" i="1"/>
  <c r="J920" i="1" a="1"/>
  <c r="J920" i="1" s="1"/>
  <c r="J921" i="1" a="1"/>
  <c r="J921" i="1" s="1"/>
  <c r="J922" i="1" a="1"/>
  <c r="J922" i="1"/>
  <c r="J923" i="1" a="1"/>
  <c r="J923" i="1"/>
  <c r="J924" i="1" a="1"/>
  <c r="J924" i="1" s="1"/>
  <c r="J925" i="1" a="1"/>
  <c r="J925" i="1" s="1"/>
  <c r="J926" i="1" a="1"/>
  <c r="J926" i="1"/>
  <c r="J927" i="1" a="1"/>
  <c r="J927" i="1"/>
  <c r="J928" i="1" a="1"/>
  <c r="J928" i="1" s="1"/>
  <c r="J929" i="1" a="1"/>
  <c r="J929" i="1" s="1"/>
  <c r="J930" i="1" a="1"/>
  <c r="J930" i="1"/>
  <c r="J931" i="1" a="1"/>
  <c r="J931" i="1"/>
  <c r="J932" i="1" a="1"/>
  <c r="J932" i="1" s="1"/>
  <c r="J933" i="1" a="1"/>
  <c r="J933" i="1" s="1"/>
  <c r="J934" i="1" a="1"/>
  <c r="J934" i="1"/>
  <c r="J935" i="1" a="1"/>
  <c r="J935" i="1"/>
  <c r="J936" i="1" a="1"/>
  <c r="J936" i="1" s="1"/>
  <c r="J937" i="1" a="1"/>
  <c r="J937" i="1" s="1"/>
  <c r="J938" i="1" a="1"/>
  <c r="J938" i="1"/>
  <c r="J939" i="1" a="1"/>
  <c r="J939" i="1"/>
  <c r="J940" i="1" a="1"/>
  <c r="J940" i="1" s="1"/>
  <c r="J941" i="1" a="1"/>
  <c r="J941" i="1" s="1"/>
  <c r="J942" i="1" a="1"/>
  <c r="J942" i="1"/>
  <c r="J943" i="1" a="1"/>
  <c r="J943" i="1"/>
  <c r="J944" i="1" a="1"/>
  <c r="J944" i="1" s="1"/>
  <c r="J945" i="1" a="1"/>
  <c r="J945" i="1" s="1"/>
  <c r="J946" i="1" a="1"/>
  <c r="J946" i="1"/>
  <c r="J947" i="1" a="1"/>
  <c r="J947" i="1"/>
  <c r="J948" i="1" a="1"/>
  <c r="J948" i="1" s="1"/>
  <c r="J949" i="1" a="1"/>
  <c r="J949" i="1" s="1"/>
  <c r="J950" i="1" a="1"/>
  <c r="J950" i="1"/>
  <c r="J951" i="1" a="1"/>
  <c r="J951" i="1"/>
  <c r="J952" i="1" a="1"/>
  <c r="J952" i="1" s="1"/>
  <c r="J953" i="1" a="1"/>
  <c r="J953" i="1" s="1"/>
  <c r="J954" i="1" a="1"/>
  <c r="J954" i="1"/>
  <c r="J955" i="1" a="1"/>
  <c r="J955" i="1"/>
  <c r="J956" i="1" a="1"/>
  <c r="J956" i="1" s="1"/>
  <c r="J957" i="1" a="1"/>
  <c r="J957" i="1" s="1"/>
  <c r="J958" i="1" a="1"/>
  <c r="J958" i="1"/>
  <c r="J959" i="1" a="1"/>
  <c r="J959" i="1"/>
  <c r="J960" i="1" a="1"/>
  <c r="J960" i="1" s="1"/>
  <c r="J961" i="1" a="1"/>
  <c r="J961" i="1" s="1"/>
  <c r="J962" i="1" a="1"/>
  <c r="J962" i="1"/>
  <c r="J963" i="1" a="1"/>
  <c r="J963" i="1"/>
  <c r="J964" i="1" a="1"/>
  <c r="J964" i="1" s="1"/>
  <c r="J965" i="1" a="1"/>
  <c r="J965" i="1" s="1"/>
  <c r="J966" i="1" a="1"/>
  <c r="J966" i="1"/>
  <c r="J967" i="1" a="1"/>
  <c r="J967" i="1"/>
  <c r="J968" i="1" a="1"/>
  <c r="J968" i="1" s="1"/>
  <c r="J969" i="1" a="1"/>
  <c r="J969" i="1" s="1"/>
  <c r="J970" i="1" a="1"/>
  <c r="J970" i="1"/>
  <c r="J971" i="1" a="1"/>
  <c r="J971" i="1"/>
  <c r="J972" i="1" a="1"/>
  <c r="J972" i="1" s="1"/>
  <c r="J973" i="1" a="1"/>
  <c r="J973" i="1" s="1"/>
  <c r="J974" i="1" a="1"/>
  <c r="J974" i="1"/>
  <c r="J975" i="1" a="1"/>
  <c r="J975" i="1"/>
  <c r="J976" i="1" a="1"/>
  <c r="J976" i="1" s="1"/>
  <c r="J977" i="1" a="1"/>
  <c r="J977" i="1" s="1"/>
  <c r="J978" i="1" a="1"/>
  <c r="J978" i="1"/>
  <c r="J979" i="1" a="1"/>
  <c r="J979" i="1"/>
  <c r="J980" i="1" a="1"/>
  <c r="J980" i="1" s="1"/>
  <c r="J981" i="1" a="1"/>
  <c r="J981" i="1" s="1"/>
  <c r="J982" i="1" a="1"/>
  <c r="J982" i="1"/>
  <c r="J983" i="1" a="1"/>
  <c r="J983" i="1"/>
  <c r="J984" i="1" a="1"/>
  <c r="J984" i="1" s="1"/>
  <c r="J985" i="1" a="1"/>
  <c r="J985" i="1" s="1"/>
  <c r="J986" i="1" a="1"/>
  <c r="J986" i="1"/>
  <c r="J987" i="1" a="1"/>
  <c r="J987" i="1"/>
  <c r="J988" i="1" a="1"/>
  <c r="J988" i="1" s="1"/>
  <c r="J989" i="1" a="1"/>
  <c r="J989" i="1" s="1"/>
  <c r="J990" i="1" a="1"/>
  <c r="J990" i="1"/>
  <c r="J991" i="1" a="1"/>
  <c r="J991" i="1"/>
  <c r="J992" i="1" a="1"/>
  <c r="J992" i="1" s="1"/>
  <c r="J993" i="1" a="1"/>
  <c r="J993" i="1" s="1"/>
  <c r="J994" i="1" a="1"/>
  <c r="J994" i="1"/>
  <c r="J995" i="1" a="1"/>
  <c r="J995" i="1"/>
  <c r="J996" i="1" a="1"/>
  <c r="J996" i="1" s="1"/>
  <c r="J997" i="1" a="1"/>
  <c r="J997" i="1" s="1"/>
  <c r="J998" i="1" a="1"/>
  <c r="J998" i="1"/>
  <c r="J999" i="1" a="1"/>
  <c r="J999" i="1"/>
  <c r="J1000" i="1" a="1"/>
  <c r="J1000" i="1" s="1"/>
  <c r="J1001" i="1" a="1"/>
  <c r="J1001" i="1" s="1"/>
  <c r="C2" i="1" a="1"/>
  <c r="C2" i="1" s="1"/>
  <c r="C3" i="1" a="1"/>
  <c r="C3" i="1" s="1"/>
  <c r="C4" i="1" a="1"/>
  <c r="C4" i="1" s="1"/>
  <c r="C5" i="1" a="1"/>
  <c r="C5" i="1"/>
  <c r="C6" i="1" a="1"/>
  <c r="C6" i="1" s="1"/>
  <c r="C7" i="1" a="1"/>
  <c r="C7" i="1" s="1"/>
  <c r="C8" i="1" a="1"/>
  <c r="C8" i="1" s="1"/>
  <c r="C9" i="1" a="1"/>
  <c r="C9" i="1" s="1"/>
  <c r="C10" i="1" a="1"/>
  <c r="C10" i="1" s="1"/>
  <c r="C11" i="1" a="1"/>
  <c r="C11" i="1" s="1"/>
  <c r="C12" i="1" a="1"/>
  <c r="C12" i="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c r="C47" i="1" a="1"/>
  <c r="C47" i="1" s="1"/>
  <c r="C48" i="1" a="1"/>
  <c r="C48" i="1" s="1"/>
  <c r="C49" i="1" a="1"/>
  <c r="C49" i="1" s="1"/>
  <c r="C50" i="1" a="1"/>
  <c r="C50" i="1" s="1"/>
  <c r="C51" i="1" a="1"/>
  <c r="C51" i="1" s="1"/>
  <c r="C52" i="1" a="1"/>
  <c r="C52" i="1" s="1"/>
  <c r="C53" i="1" a="1"/>
  <c r="C53" i="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c r="C77" i="1" a="1"/>
  <c r="C77" i="1" s="1"/>
  <c r="C78" i="1" a="1"/>
  <c r="C78" i="1" s="1"/>
  <c r="C79" i="1" a="1"/>
  <c r="C79" i="1" s="1"/>
  <c r="C80" i="1" a="1"/>
  <c r="C80" i="1" s="1"/>
  <c r="C81" i="1" a="1"/>
  <c r="C81" i="1" s="1"/>
  <c r="C82" i="1" a="1"/>
  <c r="C82" i="1"/>
  <c r="C83" i="1" a="1"/>
  <c r="C83" i="1" s="1"/>
  <c r="C84" i="1" a="1"/>
  <c r="C84" i="1" s="1"/>
  <c r="C85" i="1" a="1"/>
  <c r="C85" i="1" s="1"/>
  <c r="C86" i="1" a="1"/>
  <c r="C86" i="1" s="1"/>
  <c r="C87" i="1" a="1"/>
  <c r="C87" i="1" s="1"/>
  <c r="C88" i="1" a="1"/>
  <c r="C88" i="1"/>
  <c r="C89" i="1" a="1"/>
  <c r="C89" i="1" s="1"/>
  <c r="C90" i="1" a="1"/>
  <c r="C90" i="1" s="1"/>
  <c r="C91" i="1" a="1"/>
  <c r="C91" i="1" s="1"/>
  <c r="C92" i="1" a="1"/>
  <c r="C92" i="1" s="1"/>
  <c r="C93" i="1" a="1"/>
  <c r="C93" i="1" s="1"/>
  <c r="C94" i="1" a="1"/>
  <c r="C94" i="1"/>
  <c r="C95" i="1" a="1"/>
  <c r="C95" i="1" s="1"/>
  <c r="C96" i="1" a="1"/>
  <c r="C96" i="1" s="1"/>
  <c r="C97" i="1" a="1"/>
  <c r="C97" i="1" s="1"/>
  <c r="C98" i="1" a="1"/>
  <c r="C98" i="1" s="1"/>
  <c r="C99" i="1" a="1"/>
  <c r="C99" i="1" s="1"/>
  <c r="C100" i="1" a="1"/>
  <c r="C100" i="1" s="1"/>
  <c r="C101" i="1" a="1"/>
  <c r="C101" i="1"/>
  <c r="C102" i="1" a="1"/>
  <c r="C102" i="1" s="1"/>
  <c r="C103" i="1" a="1"/>
  <c r="C103" i="1" s="1"/>
  <c r="C104" i="1" a="1"/>
  <c r="C104" i="1" s="1"/>
  <c r="C105" i="1" a="1"/>
  <c r="C105" i="1" s="1"/>
  <c r="C106" i="1" a="1"/>
  <c r="C106" i="1" s="1"/>
  <c r="C107" i="1" a="1"/>
  <c r="C107" i="1" s="1"/>
  <c r="C108" i="1" a="1"/>
  <c r="C108" i="1"/>
  <c r="C109" i="1" a="1"/>
  <c r="C109" i="1"/>
  <c r="C110" i="1" a="1"/>
  <c r="C110" i="1" s="1"/>
  <c r="C111" i="1" a="1"/>
  <c r="C111" i="1" s="1"/>
  <c r="C112" i="1" a="1"/>
  <c r="C112" i="1" s="1"/>
  <c r="C113" i="1" a="1"/>
  <c r="C113" i="1" s="1"/>
  <c r="C114" i="1" a="1"/>
  <c r="C114" i="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c r="C142" i="1" a="1"/>
  <c r="C142" i="1" s="1"/>
  <c r="C143" i="1" a="1"/>
  <c r="C143" i="1" s="1"/>
  <c r="C144" i="1" a="1"/>
  <c r="C144" i="1" s="1"/>
  <c r="C145" i="1" a="1"/>
  <c r="C145" i="1" s="1"/>
  <c r="C146" i="1" a="1"/>
  <c r="C146" i="1" s="1"/>
  <c r="C147" i="1" a="1"/>
  <c r="C147" i="1" s="1"/>
  <c r="C148" i="1" a="1"/>
  <c r="C148" i="1" s="1"/>
  <c r="C149" i="1" a="1"/>
  <c r="C149" i="1" s="1"/>
  <c r="C150" i="1" a="1"/>
  <c r="C150" i="1"/>
  <c r="C151" i="1" a="1"/>
  <c r="C151" i="1" s="1"/>
  <c r="C152" i="1" a="1"/>
  <c r="C152" i="1" s="1"/>
  <c r="C153" i="1" a="1"/>
  <c r="C153" i="1" s="1"/>
  <c r="C154" i="1" a="1"/>
  <c r="C154" i="1" s="1"/>
  <c r="C155" i="1" a="1"/>
  <c r="C155" i="1" s="1"/>
  <c r="C156" i="1" a="1"/>
  <c r="C156" i="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c r="C183" i="1" a="1"/>
  <c r="C183" i="1" s="1"/>
  <c r="C184" i="1" a="1"/>
  <c r="C184" i="1" s="1"/>
  <c r="C185" i="1" a="1"/>
  <c r="C185" i="1" s="1"/>
  <c r="C186" i="1" a="1"/>
  <c r="C186" i="1" s="1"/>
  <c r="C187" i="1" a="1"/>
  <c r="C187" i="1" s="1"/>
  <c r="C188" i="1" a="1"/>
  <c r="C188" i="1" s="1"/>
  <c r="C189" i="1" a="1"/>
  <c r="C189" i="1" s="1"/>
  <c r="C190" i="1" a="1"/>
  <c r="C190" i="1"/>
  <c r="C191" i="1" a="1"/>
  <c r="C191" i="1" s="1"/>
  <c r="C192" i="1" a="1"/>
  <c r="C192" i="1" s="1"/>
  <c r="C193" i="1" a="1"/>
  <c r="C193" i="1" s="1"/>
  <c r="C194" i="1" a="1"/>
  <c r="C194" i="1" s="1"/>
  <c r="C195" i="1" a="1"/>
  <c r="C195" i="1" s="1"/>
  <c r="C196" i="1" a="1"/>
  <c r="C196" i="1"/>
  <c r="C197" i="1" a="1"/>
  <c r="C197" i="1" s="1"/>
  <c r="C198" i="1" a="1"/>
  <c r="C198" i="1" s="1"/>
  <c r="C199" i="1" a="1"/>
  <c r="C199" i="1" s="1"/>
  <c r="C200" i="1" a="1"/>
  <c r="C200" i="1" s="1"/>
  <c r="C201" i="1" a="1"/>
  <c r="C201" i="1" s="1"/>
  <c r="C202" i="1" a="1"/>
  <c r="C202" i="1" s="1"/>
  <c r="C203" i="1" a="1"/>
  <c r="C203" i="1" s="1"/>
  <c r="C204" i="1" a="1"/>
  <c r="C204" i="1" s="1"/>
  <c r="C205" i="1" a="1"/>
  <c r="C205" i="1"/>
  <c r="C206" i="1" a="1"/>
  <c r="C206" i="1"/>
  <c r="C207" i="1" a="1"/>
  <c r="C207" i="1" s="1"/>
  <c r="C208" i="1" a="1"/>
  <c r="C208" i="1" s="1"/>
  <c r="C209" i="1" a="1"/>
  <c r="C209" i="1" s="1"/>
  <c r="C210" i="1" a="1"/>
  <c r="C210" i="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c r="C230" i="1" a="1"/>
  <c r="C230" i="1" s="1"/>
  <c r="C231" i="1" a="1"/>
  <c r="C231" i="1" s="1"/>
  <c r="C232" i="1" a="1"/>
  <c r="C232" i="1" s="1"/>
  <c r="C233" i="1" a="1"/>
  <c r="C233" i="1" s="1"/>
  <c r="C234" i="1" a="1"/>
  <c r="C234" i="1" s="1"/>
  <c r="C235" i="1" a="1"/>
  <c r="C235" i="1" s="1"/>
  <c r="C236" i="1" a="1"/>
  <c r="C236" i="1" s="1"/>
  <c r="C237" i="1" a="1"/>
  <c r="C237" i="1" s="1"/>
  <c r="C238" i="1" a="1"/>
  <c r="C238" i="1"/>
  <c r="C239" i="1" a="1"/>
  <c r="C239" i="1" s="1"/>
  <c r="C240" i="1" a="1"/>
  <c r="C240" i="1" s="1"/>
  <c r="C241" i="1" a="1"/>
  <c r="C241" i="1" s="1"/>
  <c r="C242" i="1" a="1"/>
  <c r="C242" i="1" s="1"/>
  <c r="C243" i="1" a="1"/>
  <c r="C243" i="1" s="1"/>
  <c r="C244" i="1" a="1"/>
  <c r="C244" i="1" s="1"/>
  <c r="C245" i="1" a="1"/>
  <c r="C245" i="1"/>
  <c r="C246" i="1" a="1"/>
  <c r="C246" i="1" s="1"/>
  <c r="C247" i="1" a="1"/>
  <c r="C247" i="1" s="1"/>
  <c r="C248" i="1" a="1"/>
  <c r="C248" i="1" s="1"/>
  <c r="C249" i="1" a="1"/>
  <c r="C249" i="1" s="1"/>
  <c r="C250" i="1" a="1"/>
  <c r="C250" i="1" s="1"/>
  <c r="C251" i="1" a="1"/>
  <c r="C251" i="1" s="1"/>
  <c r="C252" i="1" a="1"/>
  <c r="C252" i="1" s="1"/>
  <c r="C253" i="1" a="1"/>
  <c r="C253" i="1" s="1"/>
  <c r="C254" i="1" a="1"/>
  <c r="C254" i="1"/>
  <c r="C255" i="1" a="1"/>
  <c r="C255" i="1" s="1"/>
  <c r="C256" i="1" a="1"/>
  <c r="C256" i="1" s="1"/>
  <c r="C257" i="1" a="1"/>
  <c r="C257" i="1" s="1"/>
  <c r="C258" i="1" a="1"/>
  <c r="C258" i="1" s="1"/>
  <c r="C259" i="1" a="1"/>
  <c r="C259" i="1" s="1"/>
  <c r="C260" i="1" a="1"/>
  <c r="C260" i="1"/>
  <c r="C261" i="1" a="1"/>
  <c r="C261" i="1" s="1"/>
  <c r="C262" i="1" a="1"/>
  <c r="C262" i="1" s="1"/>
  <c r="C263" i="1" a="1"/>
  <c r="C263" i="1" s="1"/>
  <c r="C264" i="1" a="1"/>
  <c r="C264" i="1" s="1"/>
  <c r="C265" i="1" a="1"/>
  <c r="C265" i="1"/>
  <c r="C266" i="1" a="1"/>
  <c r="C266" i="1"/>
  <c r="C267" i="1" a="1"/>
  <c r="C267" i="1" s="1"/>
  <c r="C268" i="1" a="1"/>
  <c r="C268" i="1"/>
  <c r="C269" i="1" a="1"/>
  <c r="C269" i="1" s="1"/>
  <c r="C270" i="1" a="1"/>
  <c r="C270" i="1" s="1"/>
  <c r="C271" i="1" a="1"/>
  <c r="C271" i="1" s="1"/>
  <c r="C272" i="1" a="1"/>
  <c r="C272" i="1" s="1"/>
  <c r="C273" i="1" a="1"/>
  <c r="C273" i="1" s="1"/>
  <c r="C274" i="1" a="1"/>
  <c r="C274" i="1" s="1"/>
  <c r="C275" i="1" a="1"/>
  <c r="C275" i="1" s="1"/>
  <c r="C276" i="1" a="1"/>
  <c r="C276" i="1" s="1"/>
  <c r="C277" i="1" a="1"/>
  <c r="C277" i="1"/>
  <c r="C278" i="1" a="1"/>
  <c r="C278" i="1"/>
  <c r="C279" i="1" a="1"/>
  <c r="C279" i="1" s="1"/>
  <c r="C280" i="1" a="1"/>
  <c r="C280" i="1" s="1"/>
  <c r="C281" i="1" a="1"/>
  <c r="C281" i="1" s="1"/>
  <c r="C282" i="1" a="1"/>
  <c r="C282" i="1" s="1"/>
  <c r="C283" i="1" a="1"/>
  <c r="C283" i="1" s="1"/>
  <c r="C284" i="1" a="1"/>
  <c r="C284" i="1" s="1"/>
  <c r="C285" i="1" a="1"/>
  <c r="C285" i="1" s="1"/>
  <c r="C286" i="1" a="1"/>
  <c r="C286" i="1"/>
  <c r="C287" i="1" a="1"/>
  <c r="C287" i="1" s="1"/>
  <c r="C288" i="1" a="1"/>
  <c r="C288" i="1"/>
  <c r="C289" i="1" a="1"/>
  <c r="C289" i="1" s="1"/>
  <c r="C290" i="1" a="1"/>
  <c r="C290" i="1" s="1"/>
  <c r="C291" i="1" a="1"/>
  <c r="C291" i="1" s="1"/>
  <c r="C292" i="1" a="1"/>
  <c r="C292" i="1"/>
  <c r="C293" i="1" a="1"/>
  <c r="C293" i="1"/>
  <c r="C294" i="1" a="1"/>
  <c r="C294" i="1" s="1"/>
  <c r="C295" i="1" a="1"/>
  <c r="C295" i="1" s="1"/>
  <c r="C296" i="1" a="1"/>
  <c r="C296" i="1" s="1"/>
  <c r="C297" i="1" a="1"/>
  <c r="C297" i="1" s="1"/>
  <c r="C298" i="1" a="1"/>
  <c r="C298" i="1" s="1"/>
  <c r="C299" i="1" a="1"/>
  <c r="C299" i="1" s="1"/>
  <c r="C300" i="1" a="1"/>
  <c r="C300" i="1"/>
  <c r="C301" i="1" a="1"/>
  <c r="C301" i="1" s="1"/>
  <c r="C302" i="1" a="1"/>
  <c r="C302" i="1" s="1"/>
  <c r="C303" i="1" a="1"/>
  <c r="C303" i="1" s="1"/>
  <c r="C304" i="1" a="1"/>
  <c r="C304" i="1" s="1"/>
  <c r="C305" i="1" a="1"/>
  <c r="C305" i="1" s="1"/>
  <c r="C306" i="1" a="1"/>
  <c r="C306" i="1" s="1"/>
  <c r="C307" i="1" a="1"/>
  <c r="C307" i="1" s="1"/>
  <c r="C308" i="1" a="1"/>
  <c r="C308" i="1" s="1"/>
  <c r="C309" i="1" a="1"/>
  <c r="C309" i="1" s="1"/>
  <c r="C310" i="1" a="1"/>
  <c r="C310" i="1"/>
  <c r="C311" i="1" a="1"/>
  <c r="C311" i="1" s="1"/>
  <c r="C312" i="1" a="1"/>
  <c r="C312" i="1" s="1"/>
  <c r="C313" i="1" a="1"/>
  <c r="C313" i="1" s="1"/>
  <c r="C314" i="1" a="1"/>
  <c r="C314" i="1" s="1"/>
  <c r="C315" i="1" a="1"/>
  <c r="C315" i="1" s="1"/>
  <c r="C316" i="1" a="1"/>
  <c r="C316" i="1"/>
  <c r="C317" i="1" a="1"/>
  <c r="C317" i="1" s="1"/>
  <c r="C318" i="1" a="1"/>
  <c r="C318" i="1" s="1"/>
  <c r="C319" i="1" a="1"/>
  <c r="C319" i="1" s="1"/>
  <c r="C320" i="1" a="1"/>
  <c r="C320" i="1" s="1"/>
  <c r="C321" i="1" a="1"/>
  <c r="C321" i="1"/>
  <c r="C322" i="1" a="1"/>
  <c r="C322" i="1" s="1"/>
  <c r="C323" i="1" a="1"/>
  <c r="C323" i="1" s="1"/>
  <c r="C324" i="1" a="1"/>
  <c r="C324" i="1" s="1"/>
  <c r="C325" i="1" a="1"/>
  <c r="C325" i="1" s="1"/>
  <c r="C326" i="1" a="1"/>
  <c r="C326" i="1" s="1"/>
  <c r="C327" i="1" a="1"/>
  <c r="C327" i="1" s="1"/>
  <c r="C328" i="1" a="1"/>
  <c r="C328" i="1" s="1"/>
  <c r="C329" i="1" a="1"/>
  <c r="C329" i="1" s="1"/>
  <c r="C330" i="1" a="1"/>
  <c r="C330" i="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c r="C342" i="1" a="1"/>
  <c r="C342" i="1" s="1"/>
  <c r="C343" i="1" a="1"/>
  <c r="C343" i="1" s="1"/>
  <c r="C344" i="1" a="1"/>
  <c r="C344" i="1" s="1"/>
  <c r="C345" i="1" a="1"/>
  <c r="C345" i="1"/>
  <c r="C346" i="1" a="1"/>
  <c r="C346" i="1"/>
  <c r="C347" i="1" a="1"/>
  <c r="C347" i="1" s="1"/>
  <c r="C348" i="1" a="1"/>
  <c r="C348" i="1" s="1"/>
  <c r="C349" i="1" a="1"/>
  <c r="C349" i="1" s="1"/>
  <c r="C350" i="1" a="1"/>
  <c r="C350" i="1"/>
  <c r="C351" i="1" a="1"/>
  <c r="C351" i="1" s="1"/>
  <c r="C352" i="1" a="1"/>
  <c r="C352" i="1" s="1"/>
  <c r="C353" i="1" a="1"/>
  <c r="C353" i="1" s="1"/>
  <c r="C354" i="1" a="1"/>
  <c r="C354" i="1" s="1"/>
  <c r="C355" i="1" a="1"/>
  <c r="C355" i="1" s="1"/>
  <c r="C356" i="1" a="1"/>
  <c r="C356" i="1" s="1"/>
  <c r="C357" i="1" a="1"/>
  <c r="C357" i="1" s="1"/>
  <c r="C358" i="1" a="1"/>
  <c r="C358" i="1"/>
  <c r="C359" i="1" a="1"/>
  <c r="C359" i="1" s="1"/>
  <c r="C360" i="1" a="1"/>
  <c r="C360" i="1" s="1"/>
  <c r="C361" i="1" a="1"/>
  <c r="C361" i="1"/>
  <c r="C362" i="1" a="1"/>
  <c r="C362" i="1" s="1"/>
  <c r="C363" i="1" a="1"/>
  <c r="C363" i="1" s="1"/>
  <c r="C364" i="1" a="1"/>
  <c r="C364" i="1" s="1"/>
  <c r="C365" i="1" a="1"/>
  <c r="C365" i="1"/>
  <c r="C366" i="1" a="1"/>
  <c r="C366" i="1"/>
  <c r="C367" i="1" a="1"/>
  <c r="C367" i="1" s="1"/>
  <c r="C368" i="1" a="1"/>
  <c r="C368" i="1" s="1"/>
  <c r="C369" i="1" a="1"/>
  <c r="C369" i="1" s="1"/>
  <c r="C370" i="1" a="1"/>
  <c r="C370" i="1" s="1"/>
  <c r="C371" i="1" a="1"/>
  <c r="C371" i="1"/>
  <c r="C372" i="1" a="1"/>
  <c r="C372" i="1" s="1"/>
  <c r="C373" i="1" a="1"/>
  <c r="C373" i="1"/>
  <c r="C374" i="1" a="1"/>
  <c r="C374" i="1" s="1"/>
  <c r="C375" i="1" a="1"/>
  <c r="C375" i="1"/>
  <c r="C376" i="1" a="1"/>
  <c r="C376" i="1" s="1"/>
  <c r="C377" i="1" a="1"/>
  <c r="C377" i="1"/>
  <c r="C378" i="1" a="1"/>
  <c r="C378" i="1" s="1"/>
  <c r="C379" i="1" a="1"/>
  <c r="C379" i="1" s="1"/>
  <c r="C380" i="1" a="1"/>
  <c r="C380" i="1" s="1"/>
  <c r="C381" i="1" a="1"/>
  <c r="C381" i="1"/>
  <c r="C382" i="1" a="1"/>
  <c r="C382" i="1"/>
  <c r="C383" i="1" a="1"/>
  <c r="C383" i="1"/>
  <c r="C384" i="1" a="1"/>
  <c r="C384" i="1" s="1"/>
  <c r="C385" i="1" a="1"/>
  <c r="C385" i="1"/>
  <c r="C386" i="1" a="1"/>
  <c r="C386" i="1" s="1"/>
  <c r="C387" i="1" a="1"/>
  <c r="C387" i="1" s="1"/>
  <c r="C388" i="1" a="1"/>
  <c r="C388" i="1" s="1"/>
  <c r="C389" i="1" a="1"/>
  <c r="C389" i="1" s="1"/>
  <c r="C390" i="1" a="1"/>
  <c r="C390" i="1"/>
  <c r="C391" i="1" a="1"/>
  <c r="C391" i="1"/>
  <c r="C392" i="1" a="1"/>
  <c r="C392" i="1" s="1"/>
  <c r="C393" i="1" a="1"/>
  <c r="C393" i="1"/>
  <c r="C394" i="1" a="1"/>
  <c r="C394" i="1"/>
  <c r="C395" i="1" a="1"/>
  <c r="C395" i="1" s="1"/>
  <c r="C396" i="1" a="1"/>
  <c r="C396" i="1" s="1"/>
  <c r="C397" i="1" a="1"/>
  <c r="C397" i="1" s="1"/>
  <c r="C398" i="1" a="1"/>
  <c r="C398" i="1" s="1"/>
  <c r="C399" i="1" a="1"/>
  <c r="C399" i="1" s="1"/>
  <c r="C400" i="1" a="1"/>
  <c r="C400" i="1" s="1"/>
  <c r="C401" i="1" a="1"/>
  <c r="C401" i="1"/>
  <c r="C402" i="1" a="1"/>
  <c r="C402" i="1" s="1"/>
  <c r="C403" i="1" a="1"/>
  <c r="C403" i="1"/>
  <c r="C404" i="1" a="1"/>
  <c r="C404" i="1" s="1"/>
  <c r="C405" i="1" a="1"/>
  <c r="C405" i="1"/>
  <c r="C406" i="1" a="1"/>
  <c r="C406" i="1"/>
  <c r="C407" i="1" a="1"/>
  <c r="C407" i="1" s="1"/>
  <c r="C408" i="1" a="1"/>
  <c r="C408" i="1" s="1"/>
  <c r="C409" i="1" a="1"/>
  <c r="C409" i="1" s="1"/>
  <c r="C410" i="1" a="1"/>
  <c r="C410" i="1" s="1"/>
  <c r="C411" i="1" a="1"/>
  <c r="C411" i="1"/>
  <c r="C412" i="1" a="1"/>
  <c r="C412" i="1" s="1"/>
  <c r="C413" i="1" a="1"/>
  <c r="C413" i="1" s="1"/>
  <c r="C414" i="1" a="1"/>
  <c r="C414" i="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c r="C427" i="1" a="1"/>
  <c r="C427" i="1" s="1"/>
  <c r="C428" i="1" a="1"/>
  <c r="C428" i="1" s="1"/>
  <c r="C429" i="1" a="1"/>
  <c r="C429" i="1" s="1"/>
  <c r="C430" i="1" a="1"/>
  <c r="C430" i="1" s="1"/>
  <c r="C431" i="1" a="1"/>
  <c r="C431" i="1"/>
  <c r="C432" i="1" a="1"/>
  <c r="C432" i="1" s="1"/>
  <c r="C433" i="1" a="1"/>
  <c r="C433" i="1" s="1"/>
  <c r="C434" i="1" a="1"/>
  <c r="C434" i="1" s="1"/>
  <c r="C435" i="1" a="1"/>
  <c r="C435" i="1" s="1"/>
  <c r="C436" i="1" a="1"/>
  <c r="C436" i="1" s="1"/>
  <c r="C437" i="1" a="1"/>
  <c r="C437" i="1" s="1"/>
  <c r="C438" i="1" a="1"/>
  <c r="C438" i="1"/>
  <c r="C439" i="1" a="1"/>
  <c r="C439" i="1" s="1"/>
  <c r="C440" i="1" a="1"/>
  <c r="C440" i="1" s="1"/>
  <c r="C441" i="1" a="1"/>
  <c r="C441" i="1" s="1"/>
  <c r="C442" i="1" a="1"/>
  <c r="C442" i="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c r="C456" i="1" a="1"/>
  <c r="C456" i="1" s="1"/>
  <c r="C457" i="1" a="1"/>
  <c r="C457" i="1" s="1"/>
  <c r="C458" i="1" a="1"/>
  <c r="C458" i="1" s="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469" i="1" a="1"/>
  <c r="C469" i="1" s="1"/>
  <c r="C470" i="1" a="1"/>
  <c r="C470" i="1" s="1"/>
  <c r="C471" i="1" a="1"/>
  <c r="C471" i="1" s="1"/>
  <c r="C472" i="1" a="1"/>
  <c r="C472" i="1" s="1"/>
  <c r="C473" i="1" a="1"/>
  <c r="C473" i="1" s="1"/>
  <c r="C474" i="1" a="1"/>
  <c r="C474" i="1"/>
  <c r="C475" i="1" a="1"/>
  <c r="C475" i="1" s="1"/>
  <c r="C476" i="1" a="1"/>
  <c r="C476" i="1" s="1"/>
  <c r="C477" i="1" a="1"/>
  <c r="C477" i="1" s="1"/>
  <c r="C478" i="1" a="1"/>
  <c r="C478" i="1" s="1"/>
  <c r="C479" i="1" a="1"/>
  <c r="C479" i="1"/>
  <c r="C480" i="1" a="1"/>
  <c r="C480" i="1" s="1"/>
  <c r="C481" i="1" a="1"/>
  <c r="C481" i="1" s="1"/>
  <c r="C482" i="1" a="1"/>
  <c r="C482" i="1" s="1"/>
  <c r="C483" i="1" a="1"/>
  <c r="C483" i="1" s="1"/>
  <c r="C484" i="1" a="1"/>
  <c r="C484" i="1" s="1"/>
  <c r="C485" i="1" a="1"/>
  <c r="C485" i="1" s="1"/>
  <c r="C486" i="1" a="1"/>
  <c r="C486" i="1"/>
  <c r="C487" i="1" a="1"/>
  <c r="C487" i="1" s="1"/>
  <c r="C488" i="1" a="1"/>
  <c r="C488" i="1" s="1"/>
  <c r="C489" i="1" a="1"/>
  <c r="C489" i="1" s="1"/>
  <c r="C490" i="1" a="1"/>
  <c r="C490" i="1" s="1"/>
  <c r="C491" i="1" a="1"/>
  <c r="C491" i="1" s="1"/>
  <c r="C492" i="1" a="1"/>
  <c r="C492" i="1" s="1"/>
  <c r="C493" i="1" a="1"/>
  <c r="C493" i="1" s="1"/>
  <c r="C494" i="1" a="1"/>
  <c r="C494" i="1" s="1"/>
  <c r="C495" i="1" a="1"/>
  <c r="C495" i="1" s="1"/>
  <c r="C496" i="1" a="1"/>
  <c r="C496" i="1" s="1"/>
  <c r="C497" i="1" a="1"/>
  <c r="C497" i="1" s="1"/>
  <c r="C498" i="1" a="1"/>
  <c r="C498" i="1" s="1"/>
  <c r="C499" i="1" a="1"/>
  <c r="C499" i="1" s="1"/>
  <c r="C500" i="1" a="1"/>
  <c r="C500" i="1" s="1"/>
  <c r="C501" i="1" a="1"/>
  <c r="C501" i="1" s="1"/>
  <c r="C502" i="1" a="1"/>
  <c r="C502" i="1" s="1"/>
  <c r="C503" i="1" a="1"/>
  <c r="C503" i="1" s="1"/>
  <c r="C504" i="1" a="1"/>
  <c r="C504" i="1" s="1"/>
  <c r="C505" i="1" a="1"/>
  <c r="C505" i="1" s="1"/>
  <c r="C506" i="1" a="1"/>
  <c r="C506" i="1" s="1"/>
  <c r="C507" i="1" a="1"/>
  <c r="C507" i="1"/>
  <c r="C508" i="1" a="1"/>
  <c r="C508" i="1" s="1"/>
  <c r="C509" i="1" a="1"/>
  <c r="C509" i="1" s="1"/>
  <c r="C510" i="1" a="1"/>
  <c r="C510" i="1" s="1"/>
  <c r="C511" i="1" a="1"/>
  <c r="C511" i="1" s="1"/>
  <c r="C512" i="1" a="1"/>
  <c r="C512" i="1" s="1"/>
  <c r="C513" i="1" a="1"/>
  <c r="C513" i="1" s="1"/>
  <c r="C514" i="1" a="1"/>
  <c r="C514" i="1"/>
  <c r="C515" i="1" a="1"/>
  <c r="C515" i="1" s="1"/>
  <c r="C516" i="1" a="1"/>
  <c r="C516" i="1" s="1"/>
  <c r="C517" i="1" a="1"/>
  <c r="C517" i="1" s="1"/>
  <c r="C518" i="1" a="1"/>
  <c r="C518" i="1"/>
  <c r="C519" i="1" a="1"/>
  <c r="C519" i="1"/>
  <c r="C520" i="1" a="1"/>
  <c r="C520" i="1" s="1"/>
  <c r="C521" i="1" a="1"/>
  <c r="C521" i="1" s="1"/>
  <c r="C522" i="1" a="1"/>
  <c r="C522" i="1" s="1"/>
  <c r="C523" i="1" a="1"/>
  <c r="C523" i="1"/>
  <c r="C524" i="1" a="1"/>
  <c r="C524" i="1" s="1"/>
  <c r="C525" i="1" a="1"/>
  <c r="C525" i="1" s="1"/>
  <c r="C526" i="1" a="1"/>
  <c r="C526" i="1" s="1"/>
  <c r="C527" i="1" a="1"/>
  <c r="C527" i="1" s="1"/>
  <c r="C528" i="1" a="1"/>
  <c r="C528" i="1" s="1"/>
  <c r="C529" i="1" a="1"/>
  <c r="C529" i="1" s="1"/>
  <c r="C530" i="1" a="1"/>
  <c r="C530" i="1"/>
  <c r="C531" i="1" a="1"/>
  <c r="C531" i="1" s="1"/>
  <c r="C532" i="1" a="1"/>
  <c r="C532" i="1" s="1"/>
  <c r="C533" i="1" a="1"/>
  <c r="C533" i="1" s="1"/>
  <c r="C534" i="1" a="1"/>
  <c r="C534" i="1" s="1"/>
  <c r="C535" i="1" a="1"/>
  <c r="C535" i="1" s="1"/>
  <c r="C536" i="1" a="1"/>
  <c r="C536" i="1" s="1"/>
  <c r="C537" i="1" a="1"/>
  <c r="C537" i="1" s="1"/>
  <c r="C538" i="1" a="1"/>
  <c r="C538" i="1" s="1"/>
  <c r="C539" i="1" a="1"/>
  <c r="C539" i="1" s="1"/>
  <c r="C540" i="1" a="1"/>
  <c r="C540" i="1" s="1"/>
  <c r="C541" i="1" a="1"/>
  <c r="C541" i="1" s="1"/>
  <c r="C542" i="1" a="1"/>
  <c r="C542" i="1" s="1"/>
  <c r="C543" i="1" a="1"/>
  <c r="C543" i="1" s="1"/>
  <c r="C544" i="1" a="1"/>
  <c r="C544" i="1" s="1"/>
  <c r="C545" i="1" a="1"/>
  <c r="C545" i="1" s="1"/>
  <c r="C546" i="1" a="1"/>
  <c r="C546" i="1" s="1"/>
  <c r="C547" i="1" a="1"/>
  <c r="C547" i="1" s="1"/>
  <c r="C548" i="1" a="1"/>
  <c r="C548" i="1" s="1"/>
  <c r="C549" i="1" a="1"/>
  <c r="C549" i="1" s="1"/>
  <c r="C550" i="1" a="1"/>
  <c r="C550" i="1" s="1"/>
  <c r="C551" i="1" a="1"/>
  <c r="C551" i="1"/>
  <c r="C552" i="1" a="1"/>
  <c r="C552" i="1" s="1"/>
  <c r="C553" i="1" a="1"/>
  <c r="C553" i="1" s="1"/>
  <c r="C554" i="1" a="1"/>
  <c r="C554" i="1" s="1"/>
  <c r="C555" i="1" a="1"/>
  <c r="C555" i="1"/>
  <c r="C556" i="1" a="1"/>
  <c r="C556" i="1"/>
  <c r="C557" i="1" a="1"/>
  <c r="C557" i="1" s="1"/>
  <c r="C558" i="1" a="1"/>
  <c r="C558" i="1"/>
  <c r="C559" i="1" a="1"/>
  <c r="C559" i="1" s="1"/>
  <c r="C560" i="1" a="1"/>
  <c r="C560" i="1" s="1"/>
  <c r="C561" i="1" a="1"/>
  <c r="C561" i="1" s="1"/>
  <c r="C562" i="1" a="1"/>
  <c r="C562" i="1"/>
  <c r="C563" i="1" a="1"/>
  <c r="C563" i="1"/>
  <c r="C564" i="1" a="1"/>
  <c r="C564" i="1" s="1"/>
  <c r="C565" i="1" a="1"/>
  <c r="C565" i="1"/>
  <c r="C566" i="1" a="1"/>
  <c r="C566" i="1"/>
  <c r="C567" i="1" a="1"/>
  <c r="C567" i="1" s="1"/>
  <c r="C568" i="1" a="1"/>
  <c r="C568" i="1" s="1"/>
  <c r="C569" i="1" a="1"/>
  <c r="C569" i="1" s="1"/>
  <c r="C570" i="1" a="1"/>
  <c r="C570" i="1"/>
  <c r="C571" i="1" a="1"/>
  <c r="C571" i="1"/>
  <c r="C572" i="1" a="1"/>
  <c r="C572" i="1" s="1"/>
  <c r="C573" i="1" a="1"/>
  <c r="C573" i="1" s="1"/>
  <c r="C574" i="1" a="1"/>
  <c r="C574" i="1" s="1"/>
  <c r="C575" i="1" a="1"/>
  <c r="C575" i="1" s="1"/>
  <c r="C576" i="1" a="1"/>
  <c r="C576" i="1" s="1"/>
  <c r="C577" i="1" a="1"/>
  <c r="C577" i="1" s="1"/>
  <c r="C578" i="1" a="1"/>
  <c r="C578" i="1" s="1"/>
  <c r="C579" i="1" a="1"/>
  <c r="C579" i="1" s="1"/>
  <c r="C580" i="1" a="1"/>
  <c r="C580" i="1" s="1"/>
  <c r="C581" i="1" a="1"/>
  <c r="C581" i="1"/>
  <c r="C582" i="1" a="1"/>
  <c r="C582" i="1" s="1"/>
  <c r="C583" i="1" a="1"/>
  <c r="C583" i="1" s="1"/>
  <c r="C584" i="1" a="1"/>
  <c r="C584" i="1" s="1"/>
  <c r="C585" i="1" a="1"/>
  <c r="C585" i="1" s="1"/>
  <c r="C586" i="1" a="1"/>
  <c r="C586" i="1" s="1"/>
  <c r="C587" i="1" a="1"/>
  <c r="C587" i="1"/>
  <c r="C588" i="1" a="1"/>
  <c r="C588" i="1" s="1"/>
  <c r="C589" i="1" a="1"/>
  <c r="C589" i="1"/>
  <c r="C590" i="1" a="1"/>
  <c r="C590" i="1" s="1"/>
  <c r="C591" i="1" a="1"/>
  <c r="C591" i="1" s="1"/>
  <c r="C592" i="1" a="1"/>
  <c r="C592" i="1" s="1"/>
  <c r="C593" i="1" a="1"/>
  <c r="C593" i="1" s="1"/>
  <c r="C594" i="1" a="1"/>
  <c r="C594" i="1" s="1"/>
  <c r="C595" i="1" a="1"/>
  <c r="C595" i="1" s="1"/>
  <c r="C596" i="1" a="1"/>
  <c r="C596" i="1"/>
  <c r="C597" i="1" a="1"/>
  <c r="C597" i="1" s="1"/>
  <c r="C598" i="1" a="1"/>
  <c r="C598" i="1" s="1"/>
  <c r="C599" i="1" a="1"/>
  <c r="C599" i="1" s="1"/>
  <c r="C600" i="1" a="1"/>
  <c r="C600" i="1"/>
  <c r="C601" i="1" a="1"/>
  <c r="C601" i="1" s="1"/>
  <c r="C602" i="1" a="1"/>
  <c r="C602" i="1" s="1"/>
  <c r="C603" i="1" a="1"/>
  <c r="C603" i="1" s="1"/>
  <c r="C604" i="1" a="1"/>
  <c r="C604" i="1" s="1"/>
  <c r="C605" i="1" a="1"/>
  <c r="C605" i="1" s="1"/>
  <c r="C606" i="1" a="1"/>
  <c r="C606" i="1" s="1"/>
  <c r="C607" i="1" a="1"/>
  <c r="C607" i="1" s="1"/>
  <c r="C608" i="1" a="1"/>
  <c r="C608" i="1" s="1"/>
  <c r="C609" i="1" a="1"/>
  <c r="C609" i="1" s="1"/>
  <c r="C610" i="1" a="1"/>
  <c r="C610" i="1" s="1"/>
  <c r="C611" i="1" a="1"/>
  <c r="C611" i="1" s="1"/>
  <c r="C612" i="1" a="1"/>
  <c r="C612" i="1" s="1"/>
  <c r="C613" i="1" a="1"/>
  <c r="C613" i="1" s="1"/>
  <c r="C614" i="1" a="1"/>
  <c r="C614" i="1" s="1"/>
  <c r="C615" i="1" a="1"/>
  <c r="C615" i="1" s="1"/>
  <c r="C616" i="1" a="1"/>
  <c r="C616" i="1" s="1"/>
  <c r="C617" i="1" a="1"/>
  <c r="C617" i="1" s="1"/>
  <c r="C618" i="1" a="1"/>
  <c r="C618" i="1" s="1"/>
  <c r="C619" i="1" a="1"/>
  <c r="C619" i="1" s="1"/>
  <c r="C620" i="1" a="1"/>
  <c r="C620" i="1" s="1"/>
  <c r="C621" i="1" a="1"/>
  <c r="C621" i="1" s="1"/>
  <c r="C622" i="1" a="1"/>
  <c r="C622" i="1" s="1"/>
  <c r="C623" i="1" a="1"/>
  <c r="C623" i="1" s="1"/>
  <c r="C624" i="1" a="1"/>
  <c r="C624" i="1" s="1"/>
  <c r="C625" i="1" a="1"/>
  <c r="C625" i="1" s="1"/>
  <c r="C626" i="1" a="1"/>
  <c r="C626" i="1" s="1"/>
  <c r="C627" i="1" a="1"/>
  <c r="C627" i="1" s="1"/>
  <c r="C628" i="1" a="1"/>
  <c r="C628" i="1" s="1"/>
  <c r="C629" i="1" a="1"/>
  <c r="C629" i="1" s="1"/>
  <c r="C630" i="1" a="1"/>
  <c r="C630" i="1" s="1"/>
  <c r="C631" i="1" a="1"/>
  <c r="C631" i="1" s="1"/>
  <c r="C632" i="1" a="1"/>
  <c r="C632" i="1" s="1"/>
  <c r="C633" i="1" a="1"/>
  <c r="C633" i="1"/>
  <c r="C634" i="1" a="1"/>
  <c r="C634" i="1" s="1"/>
  <c r="C635" i="1" a="1"/>
  <c r="C635" i="1" s="1"/>
  <c r="C636" i="1" a="1"/>
  <c r="C636" i="1" s="1"/>
  <c r="C637" i="1" a="1"/>
  <c r="C637" i="1" s="1"/>
  <c r="C638" i="1" a="1"/>
  <c r="C638" i="1" s="1"/>
  <c r="C639" i="1" a="1"/>
  <c r="C639" i="1" s="1"/>
  <c r="C640" i="1" a="1"/>
  <c r="C640" i="1" s="1"/>
  <c r="C641" i="1" a="1"/>
  <c r="C641" i="1" s="1"/>
  <c r="C642" i="1" a="1"/>
  <c r="C642" i="1" s="1"/>
  <c r="C643" i="1" a="1"/>
  <c r="C643" i="1" s="1"/>
  <c r="C644" i="1" a="1"/>
  <c r="C644" i="1" s="1"/>
  <c r="C645" i="1" a="1"/>
  <c r="C645" i="1" s="1"/>
  <c r="C646" i="1" a="1"/>
  <c r="C646" i="1" s="1"/>
  <c r="C647" i="1" a="1"/>
  <c r="C647" i="1" s="1"/>
  <c r="C648" i="1" a="1"/>
  <c r="C648" i="1"/>
  <c r="C649" i="1" a="1"/>
  <c r="C649" i="1" s="1"/>
  <c r="C650" i="1" a="1"/>
  <c r="C650" i="1" s="1"/>
  <c r="C651" i="1" a="1"/>
  <c r="C651" i="1" s="1"/>
  <c r="C652" i="1" a="1"/>
  <c r="C652" i="1" s="1"/>
  <c r="C653" i="1" a="1"/>
  <c r="C653" i="1" s="1"/>
  <c r="C654" i="1" a="1"/>
  <c r="C654" i="1" s="1"/>
  <c r="C655" i="1" a="1"/>
  <c r="C655" i="1" s="1"/>
  <c r="C656" i="1" a="1"/>
  <c r="C656" i="1" s="1"/>
  <c r="C657" i="1" a="1"/>
  <c r="C657" i="1" s="1"/>
  <c r="C658" i="1" a="1"/>
  <c r="C658" i="1" s="1"/>
  <c r="C659" i="1" a="1"/>
  <c r="C659" i="1" s="1"/>
  <c r="C660" i="1" a="1"/>
  <c r="C660" i="1" s="1"/>
  <c r="C661" i="1" a="1"/>
  <c r="C661" i="1" s="1"/>
  <c r="C662" i="1" a="1"/>
  <c r="C662" i="1" s="1"/>
  <c r="C663" i="1" a="1"/>
  <c r="C663" i="1" s="1"/>
  <c r="C664" i="1" a="1"/>
  <c r="C664" i="1"/>
  <c r="C665" i="1" a="1"/>
  <c r="C665" i="1"/>
  <c r="C666" i="1" a="1"/>
  <c r="C666" i="1" s="1"/>
  <c r="C667" i="1" a="1"/>
  <c r="C667" i="1" s="1"/>
  <c r="C668" i="1" a="1"/>
  <c r="C668" i="1" s="1"/>
  <c r="C669" i="1" a="1"/>
  <c r="C669" i="1" s="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c r="C681" i="1" a="1"/>
  <c r="C681" i="1"/>
  <c r="C682" i="1" a="1"/>
  <c r="C682" i="1" s="1"/>
  <c r="C683" i="1" a="1"/>
  <c r="C683" i="1" s="1"/>
  <c r="C684" i="1" a="1"/>
  <c r="C684" i="1" s="1"/>
  <c r="C685" i="1" a="1"/>
  <c r="C685" i="1"/>
  <c r="C686" i="1" a="1"/>
  <c r="C686" i="1" s="1"/>
  <c r="C687" i="1" a="1"/>
  <c r="C687" i="1" s="1"/>
  <c r="C688" i="1" a="1"/>
  <c r="C688" i="1" s="1"/>
  <c r="C689" i="1" a="1"/>
  <c r="C689" i="1" s="1"/>
  <c r="C690" i="1" a="1"/>
  <c r="C690" i="1" s="1"/>
  <c r="C691" i="1" a="1"/>
  <c r="C691" i="1" s="1"/>
  <c r="C692" i="1" a="1"/>
  <c r="C692" i="1"/>
  <c r="C693" i="1" a="1"/>
  <c r="C693" i="1" s="1"/>
  <c r="C694" i="1" a="1"/>
  <c r="C694" i="1" s="1"/>
  <c r="C695" i="1" a="1"/>
  <c r="C695" i="1" s="1"/>
  <c r="C696" i="1" a="1"/>
  <c r="C696" i="1" s="1"/>
  <c r="C697" i="1" a="1"/>
  <c r="C697" i="1" s="1"/>
  <c r="C698" i="1" a="1"/>
  <c r="C698" i="1" s="1"/>
  <c r="C699" i="1" a="1"/>
  <c r="C699" i="1" s="1"/>
  <c r="C700" i="1" a="1"/>
  <c r="C700" i="1" s="1"/>
  <c r="C701" i="1" a="1"/>
  <c r="C701" i="1" s="1"/>
  <c r="C702" i="1" a="1"/>
  <c r="C702" i="1" s="1"/>
  <c r="C703" i="1" a="1"/>
  <c r="C703" i="1" s="1"/>
  <c r="C704" i="1" a="1"/>
  <c r="C704" i="1" s="1"/>
  <c r="C705" i="1" a="1"/>
  <c r="C705" i="1" s="1"/>
  <c r="C706" i="1" a="1"/>
  <c r="C706" i="1" s="1"/>
  <c r="C707" i="1" a="1"/>
  <c r="C707" i="1" s="1"/>
  <c r="C708" i="1" a="1"/>
  <c r="C708" i="1" s="1"/>
  <c r="C709" i="1" a="1"/>
  <c r="C709" i="1" s="1"/>
  <c r="C710" i="1" a="1"/>
  <c r="C710" i="1" s="1"/>
  <c r="C711" i="1" a="1"/>
  <c r="C711" i="1" s="1"/>
  <c r="C712" i="1" a="1"/>
  <c r="C712" i="1" s="1"/>
  <c r="C713" i="1" a="1"/>
  <c r="C713" i="1"/>
  <c r="C714" i="1" a="1"/>
  <c r="C714" i="1" s="1"/>
  <c r="C715" i="1" a="1"/>
  <c r="C715" i="1" s="1"/>
  <c r="C716" i="1" a="1"/>
  <c r="C716" i="1" s="1"/>
  <c r="C717" i="1" a="1"/>
  <c r="C717" i="1"/>
  <c r="C718" i="1" a="1"/>
  <c r="C718" i="1" s="1"/>
  <c r="C719" i="1" a="1"/>
  <c r="C719" i="1" s="1"/>
  <c r="C720" i="1" a="1"/>
  <c r="C720" i="1" s="1"/>
  <c r="C721" i="1" a="1"/>
  <c r="C721" i="1" s="1"/>
  <c r="C722" i="1" a="1"/>
  <c r="C722" i="1" s="1"/>
  <c r="C723" i="1" a="1"/>
  <c r="C723" i="1" s="1"/>
  <c r="C724" i="1" a="1"/>
  <c r="C724" i="1"/>
  <c r="C725" i="1" a="1"/>
  <c r="C725" i="1" s="1"/>
  <c r="C726" i="1" a="1"/>
  <c r="C726" i="1" s="1"/>
  <c r="C727" i="1" a="1"/>
  <c r="C727" i="1" s="1"/>
  <c r="C728" i="1" a="1"/>
  <c r="C728" i="1"/>
  <c r="C729" i="1" a="1"/>
  <c r="C729" i="1" s="1"/>
  <c r="C730" i="1" a="1"/>
  <c r="C730" i="1" s="1"/>
  <c r="C731" i="1" a="1"/>
  <c r="C731" i="1" s="1"/>
  <c r="C732" i="1" a="1"/>
  <c r="C732" i="1" s="1"/>
  <c r="C733" i="1" a="1"/>
  <c r="C733" i="1" s="1"/>
  <c r="C734" i="1" a="1"/>
  <c r="C734" i="1" s="1"/>
  <c r="C735" i="1" a="1"/>
  <c r="C735" i="1" s="1"/>
  <c r="C736" i="1" a="1"/>
  <c r="C736" i="1" s="1"/>
  <c r="C737" i="1" a="1"/>
  <c r="C737" i="1" s="1"/>
  <c r="C738" i="1" a="1"/>
  <c r="C738" i="1" s="1"/>
  <c r="C739" i="1" a="1"/>
  <c r="C739" i="1" s="1"/>
  <c r="C740" i="1" a="1"/>
  <c r="C740" i="1" s="1"/>
  <c r="C741" i="1" a="1"/>
  <c r="C741" i="1" s="1"/>
  <c r="C742" i="1" a="1"/>
  <c r="C742" i="1" s="1"/>
  <c r="C743" i="1" a="1"/>
  <c r="C743" i="1" s="1"/>
  <c r="C744" i="1" a="1"/>
  <c r="C744" i="1" s="1"/>
  <c r="C745" i="1" a="1"/>
  <c r="C745" i="1" s="1"/>
  <c r="C746" i="1" a="1"/>
  <c r="C746" i="1" s="1"/>
  <c r="C747" i="1" a="1"/>
  <c r="C747" i="1" s="1"/>
  <c r="C748" i="1" a="1"/>
  <c r="C748" i="1" s="1"/>
  <c r="C749" i="1" a="1"/>
  <c r="C749" i="1" s="1"/>
  <c r="C750" i="1" a="1"/>
  <c r="C750" i="1" s="1"/>
  <c r="C751" i="1" a="1"/>
  <c r="C751" i="1" s="1"/>
  <c r="C752" i="1" a="1"/>
  <c r="C752" i="1" s="1"/>
  <c r="C753" i="1" a="1"/>
  <c r="C753" i="1" s="1"/>
  <c r="C754" i="1" a="1"/>
  <c r="C754" i="1" s="1"/>
  <c r="C755" i="1" a="1"/>
  <c r="C755" i="1" s="1"/>
  <c r="C756" i="1" a="1"/>
  <c r="C756" i="1" s="1"/>
  <c r="C757" i="1" a="1"/>
  <c r="C757" i="1" s="1"/>
  <c r="C758" i="1" a="1"/>
  <c r="C758" i="1" s="1"/>
  <c r="C759" i="1" a="1"/>
  <c r="C759" i="1" s="1"/>
  <c r="C760" i="1" a="1"/>
  <c r="C760" i="1" s="1"/>
  <c r="C761" i="1" a="1"/>
  <c r="C761" i="1" s="1"/>
  <c r="C762" i="1" a="1"/>
  <c r="C762" i="1" s="1"/>
  <c r="C763" i="1" a="1"/>
  <c r="C763" i="1" s="1"/>
  <c r="C764" i="1" a="1"/>
  <c r="C764" i="1" s="1"/>
  <c r="C765" i="1" a="1"/>
  <c r="C765" i="1" s="1"/>
  <c r="C766" i="1" a="1"/>
  <c r="C766" i="1" s="1"/>
  <c r="C767" i="1" a="1"/>
  <c r="C767" i="1" s="1"/>
  <c r="C768" i="1" a="1"/>
  <c r="C768" i="1" s="1"/>
  <c r="C769" i="1" a="1"/>
  <c r="C769" i="1" s="1"/>
  <c r="C770" i="1" a="1"/>
  <c r="C770" i="1" s="1"/>
  <c r="C771" i="1" a="1"/>
  <c r="C771" i="1" s="1"/>
  <c r="C772" i="1" a="1"/>
  <c r="C772" i="1" s="1"/>
  <c r="C773" i="1" a="1"/>
  <c r="C773" i="1" s="1"/>
  <c r="C774" i="1" a="1"/>
  <c r="C774" i="1" s="1"/>
  <c r="C775" i="1" a="1"/>
  <c r="C775" i="1" s="1"/>
  <c r="C776" i="1" a="1"/>
  <c r="C776" i="1" s="1"/>
  <c r="C777" i="1" a="1"/>
  <c r="C777" i="1" s="1"/>
  <c r="C778" i="1" a="1"/>
  <c r="C778" i="1" s="1"/>
  <c r="C779" i="1" a="1"/>
  <c r="C779" i="1" s="1"/>
  <c r="C780" i="1" a="1"/>
  <c r="C780" i="1" s="1"/>
  <c r="C781" i="1" a="1"/>
  <c r="C781" i="1"/>
  <c r="C782" i="1" a="1"/>
  <c r="C782" i="1" s="1"/>
  <c r="C783" i="1" a="1"/>
  <c r="C783" i="1" s="1"/>
  <c r="C784" i="1" a="1"/>
  <c r="C784" i="1" s="1"/>
  <c r="C785" i="1" a="1"/>
  <c r="C785" i="1" s="1"/>
  <c r="C786" i="1" a="1"/>
  <c r="C786" i="1" s="1"/>
  <c r="C787" i="1" a="1"/>
  <c r="C787" i="1" s="1"/>
  <c r="C788" i="1" a="1"/>
  <c r="C788" i="1"/>
  <c r="C789" i="1" a="1"/>
  <c r="C789" i="1" s="1"/>
  <c r="C790" i="1" a="1"/>
  <c r="C790" i="1" s="1"/>
  <c r="C791" i="1" a="1"/>
  <c r="C791" i="1" s="1"/>
  <c r="C792" i="1" a="1"/>
  <c r="C792" i="1" s="1"/>
  <c r="C793" i="1" a="1"/>
  <c r="C793" i="1"/>
  <c r="C794" i="1" a="1"/>
  <c r="C794" i="1" s="1"/>
  <c r="C795" i="1" a="1"/>
  <c r="C795" i="1" s="1"/>
  <c r="C796" i="1" a="1"/>
  <c r="C796" i="1" s="1"/>
  <c r="C797" i="1" a="1"/>
  <c r="C797" i="1" s="1"/>
  <c r="C798" i="1" a="1"/>
  <c r="C798" i="1" s="1"/>
  <c r="C799" i="1" a="1"/>
  <c r="C799" i="1" s="1"/>
  <c r="C800" i="1" a="1"/>
  <c r="C800" i="1" s="1"/>
  <c r="C801" i="1" a="1"/>
  <c r="C801" i="1" s="1"/>
  <c r="C802" i="1" a="1"/>
  <c r="C802" i="1" s="1"/>
  <c r="C803" i="1" a="1"/>
  <c r="C803" i="1" s="1"/>
  <c r="C804" i="1" a="1"/>
  <c r="C804" i="1" s="1"/>
  <c r="C805" i="1" a="1"/>
  <c r="C805" i="1" s="1"/>
  <c r="C806" i="1" a="1"/>
  <c r="C806" i="1" s="1"/>
  <c r="C807" i="1" a="1"/>
  <c r="C807" i="1" s="1"/>
  <c r="C808" i="1" a="1"/>
  <c r="C808" i="1"/>
  <c r="C809" i="1" a="1"/>
  <c r="C809" i="1"/>
  <c r="C810" i="1" a="1"/>
  <c r="C810" i="1" s="1"/>
  <c r="C811" i="1" a="1"/>
  <c r="C811" i="1" s="1"/>
  <c r="C812" i="1" a="1"/>
  <c r="C812" i="1" s="1"/>
  <c r="C813" i="1" a="1"/>
  <c r="C813" i="1"/>
  <c r="C814" i="1" a="1"/>
  <c r="C814" i="1" s="1"/>
  <c r="C815" i="1" a="1"/>
  <c r="C815" i="1" s="1"/>
  <c r="C816" i="1" a="1"/>
  <c r="C816" i="1" s="1"/>
  <c r="C817" i="1" a="1"/>
  <c r="C817" i="1" s="1"/>
  <c r="C818" i="1" a="1"/>
  <c r="C818" i="1" s="1"/>
  <c r="C819" i="1" a="1"/>
  <c r="C819" i="1" s="1"/>
  <c r="C820" i="1" a="1"/>
  <c r="C820" i="1"/>
  <c r="C821" i="1" a="1"/>
  <c r="C821" i="1" s="1"/>
  <c r="C822" i="1" a="1"/>
  <c r="C822" i="1" s="1"/>
  <c r="C823" i="1" a="1"/>
  <c r="C823" i="1" s="1"/>
  <c r="C824" i="1" a="1"/>
  <c r="C824" i="1" s="1"/>
  <c r="C825" i="1" a="1"/>
  <c r="C825" i="1"/>
  <c r="C826" i="1" a="1"/>
  <c r="C826" i="1" s="1"/>
  <c r="C827" i="1" a="1"/>
  <c r="C827" i="1" s="1"/>
  <c r="C828" i="1" a="1"/>
  <c r="C828" i="1" s="1"/>
  <c r="C829" i="1" a="1"/>
  <c r="C829" i="1" s="1"/>
  <c r="C830" i="1" a="1"/>
  <c r="C830" i="1" s="1"/>
  <c r="C831" i="1" a="1"/>
  <c r="C831" i="1" s="1"/>
  <c r="C832" i="1" a="1"/>
  <c r="C832" i="1" s="1"/>
  <c r="C833" i="1" a="1"/>
  <c r="C833" i="1" s="1"/>
  <c r="C834" i="1" a="1"/>
  <c r="C834" i="1" s="1"/>
  <c r="C835" i="1" a="1"/>
  <c r="C835" i="1" s="1"/>
  <c r="C836" i="1" a="1"/>
  <c r="C836" i="1" s="1"/>
  <c r="C837" i="1" a="1"/>
  <c r="C837" i="1" s="1"/>
  <c r="C838" i="1" a="1"/>
  <c r="C838" i="1" s="1"/>
  <c r="C839" i="1" a="1"/>
  <c r="C839" i="1" s="1"/>
  <c r="C840" i="1" a="1"/>
  <c r="C840" i="1"/>
  <c r="C841" i="1" a="1"/>
  <c r="C841" i="1"/>
  <c r="C842" i="1" a="1"/>
  <c r="C842" i="1" s="1"/>
  <c r="C843" i="1" a="1"/>
  <c r="C843" i="1" s="1"/>
  <c r="C844" i="1" a="1"/>
  <c r="C844" i="1" s="1"/>
  <c r="C845" i="1" a="1"/>
  <c r="C845" i="1"/>
  <c r="C846" i="1" a="1"/>
  <c r="C846" i="1" s="1"/>
  <c r="C847" i="1" a="1"/>
  <c r="C847" i="1" s="1"/>
  <c r="C848" i="1" a="1"/>
  <c r="C848" i="1" s="1"/>
  <c r="C849" i="1" a="1"/>
  <c r="C849" i="1" s="1"/>
  <c r="C850" i="1" a="1"/>
  <c r="C850" i="1" s="1"/>
  <c r="C851" i="1" a="1"/>
  <c r="C851" i="1" s="1"/>
  <c r="C852" i="1" a="1"/>
  <c r="C852" i="1"/>
  <c r="C853" i="1" a="1"/>
  <c r="C853" i="1" s="1"/>
  <c r="C854" i="1" a="1"/>
  <c r="C854" i="1" s="1"/>
  <c r="C855" i="1" a="1"/>
  <c r="C855" i="1" s="1"/>
  <c r="C856" i="1" a="1"/>
  <c r="C856" i="1"/>
  <c r="C857" i="1" a="1"/>
  <c r="C857" i="1" s="1"/>
  <c r="C858" i="1" a="1"/>
  <c r="C858" i="1" s="1"/>
  <c r="C859" i="1" a="1"/>
  <c r="C859" i="1" s="1"/>
  <c r="C860" i="1" a="1"/>
  <c r="C860" i="1" s="1"/>
  <c r="C861" i="1" a="1"/>
  <c r="C861" i="1" s="1"/>
  <c r="C862" i="1" a="1"/>
  <c r="C862" i="1" s="1"/>
  <c r="C863" i="1" a="1"/>
  <c r="C863" i="1" s="1"/>
  <c r="C864" i="1" a="1"/>
  <c r="C864" i="1" s="1"/>
  <c r="C865" i="1" a="1"/>
  <c r="C865" i="1" s="1"/>
  <c r="C866" i="1" a="1"/>
  <c r="C866" i="1" s="1"/>
  <c r="C867" i="1" a="1"/>
  <c r="C867" i="1" s="1"/>
  <c r="C868" i="1" a="1"/>
  <c r="C868" i="1" s="1"/>
  <c r="C869" i="1" a="1"/>
  <c r="C869" i="1" s="1"/>
  <c r="C870" i="1" a="1"/>
  <c r="C870" i="1" s="1"/>
  <c r="C871" i="1" a="1"/>
  <c r="C871" i="1" s="1"/>
  <c r="C872" i="1" a="1"/>
  <c r="C872" i="1" s="1"/>
  <c r="C873" i="1" a="1"/>
  <c r="C873" i="1" s="1"/>
  <c r="C874" i="1" a="1"/>
  <c r="C874" i="1" s="1"/>
  <c r="C875" i="1" a="1"/>
  <c r="C875" i="1" s="1"/>
  <c r="C876" i="1" a="1"/>
  <c r="C876" i="1" s="1"/>
  <c r="C877" i="1" a="1"/>
  <c r="C877" i="1" s="1"/>
  <c r="C878" i="1" a="1"/>
  <c r="C878" i="1" s="1"/>
  <c r="C879" i="1" a="1"/>
  <c r="C879" i="1" s="1"/>
  <c r="C880" i="1" a="1"/>
  <c r="C880" i="1" s="1"/>
  <c r="C881" i="1" a="1"/>
  <c r="C881" i="1"/>
  <c r="C882" i="1" a="1"/>
  <c r="C882" i="1" s="1"/>
  <c r="C883" i="1" a="1"/>
  <c r="C883" i="1" s="1"/>
  <c r="C884" i="1" a="1"/>
  <c r="C884" i="1"/>
  <c r="C885" i="1" a="1"/>
  <c r="C885" i="1" s="1"/>
  <c r="C886" i="1" a="1"/>
  <c r="C886" i="1" s="1"/>
  <c r="C887" i="1" a="1"/>
  <c r="C887" i="1" s="1"/>
  <c r="C888" i="1" a="1"/>
  <c r="C888" i="1" s="1"/>
  <c r="C889" i="1" a="1"/>
  <c r="C889" i="1"/>
  <c r="C890" i="1" a="1"/>
  <c r="C890" i="1" s="1"/>
  <c r="C891" i="1" a="1"/>
  <c r="C891" i="1" s="1"/>
  <c r="C892" i="1" a="1"/>
  <c r="C892" i="1"/>
  <c r="C893" i="1" a="1"/>
  <c r="C893" i="1" s="1"/>
  <c r="C894" i="1" a="1"/>
  <c r="C894" i="1" s="1"/>
  <c r="C895" i="1" a="1"/>
  <c r="C895" i="1" s="1"/>
  <c r="C896" i="1" a="1"/>
  <c r="C896" i="1"/>
  <c r="C897" i="1" a="1"/>
  <c r="C897" i="1" s="1"/>
  <c r="C898" i="1" a="1"/>
  <c r="C898" i="1" s="1"/>
  <c r="C899" i="1" a="1"/>
  <c r="C899" i="1" s="1"/>
  <c r="C900" i="1" a="1"/>
  <c r="C900" i="1"/>
  <c r="C901" i="1" a="1"/>
  <c r="C901" i="1"/>
  <c r="C902" i="1" a="1"/>
  <c r="C902" i="1" s="1"/>
  <c r="C903" i="1" a="1"/>
  <c r="C903" i="1" s="1"/>
  <c r="C904" i="1" a="1"/>
  <c r="C904" i="1" s="1"/>
  <c r="C905" i="1" a="1"/>
  <c r="C905" i="1" s="1"/>
  <c r="C906" i="1" a="1"/>
  <c r="C906" i="1" s="1"/>
  <c r="C907" i="1" a="1"/>
  <c r="C907" i="1" s="1"/>
  <c r="C908" i="1" a="1"/>
  <c r="C908" i="1" s="1"/>
  <c r="C909" i="1" a="1"/>
  <c r="C909" i="1" s="1"/>
  <c r="C910" i="1" a="1"/>
  <c r="C910" i="1" s="1"/>
  <c r="C911" i="1" a="1"/>
  <c r="C911" i="1" s="1"/>
  <c r="C912" i="1" a="1"/>
  <c r="C912" i="1" s="1"/>
  <c r="C913" i="1" a="1"/>
  <c r="C913" i="1"/>
  <c r="C914" i="1" a="1"/>
  <c r="C914" i="1" s="1"/>
  <c r="C915" i="1" a="1"/>
  <c r="C915" i="1" s="1"/>
  <c r="C916" i="1" a="1"/>
  <c r="C916" i="1"/>
  <c r="C917" i="1" a="1"/>
  <c r="C917" i="1" s="1"/>
  <c r="C918" i="1" a="1"/>
  <c r="C918" i="1" s="1"/>
  <c r="C919" i="1" a="1"/>
  <c r="C919" i="1" s="1"/>
  <c r="C920" i="1" a="1"/>
  <c r="C920" i="1" s="1"/>
  <c r="C921" i="1" a="1"/>
  <c r="C921" i="1" s="1"/>
  <c r="C922" i="1" a="1"/>
  <c r="C922" i="1" s="1"/>
  <c r="C923" i="1" a="1"/>
  <c r="C923" i="1" s="1"/>
  <c r="C924" i="1" a="1"/>
  <c r="C924" i="1"/>
  <c r="C925" i="1" a="1"/>
  <c r="C925" i="1" s="1"/>
  <c r="C926" i="1" a="1"/>
  <c r="C926" i="1" s="1"/>
  <c r="C927" i="1" a="1"/>
  <c r="C927" i="1" s="1"/>
  <c r="C928" i="1" a="1"/>
  <c r="C928" i="1"/>
  <c r="C929" i="1" a="1"/>
  <c r="C929" i="1" s="1"/>
  <c r="C930" i="1" a="1"/>
  <c r="C930" i="1" s="1"/>
  <c r="C931" i="1" a="1"/>
  <c r="C931" i="1" s="1"/>
  <c r="C932" i="1" a="1"/>
  <c r="C932" i="1"/>
  <c r="C933" i="1" a="1"/>
  <c r="C933" i="1"/>
  <c r="C934" i="1" a="1"/>
  <c r="C934" i="1" s="1"/>
  <c r="C935" i="1" a="1"/>
  <c r="C935" i="1" s="1"/>
  <c r="C936" i="1" a="1"/>
  <c r="C936" i="1" s="1"/>
  <c r="C937" i="1" a="1"/>
  <c r="C937" i="1" s="1"/>
  <c r="C938" i="1" a="1"/>
  <c r="C938" i="1" s="1"/>
  <c r="C939" i="1" a="1"/>
  <c r="C939" i="1" s="1"/>
  <c r="C940" i="1" a="1"/>
  <c r="C940" i="1"/>
  <c r="C941" i="1" a="1"/>
  <c r="C941" i="1" s="1"/>
  <c r="C942" i="1" a="1"/>
  <c r="C942" i="1" s="1"/>
  <c r="C943" i="1" a="1"/>
  <c r="C943" i="1" s="1"/>
  <c r="C944" i="1" a="1"/>
  <c r="C944" i="1"/>
  <c r="C945" i="1" a="1"/>
  <c r="C945" i="1" s="1"/>
  <c r="C946" i="1" a="1"/>
  <c r="C946" i="1" s="1"/>
  <c r="C947" i="1" a="1"/>
  <c r="C947" i="1" s="1"/>
  <c r="C948" i="1" a="1"/>
  <c r="C948" i="1"/>
  <c r="C949" i="1" a="1"/>
  <c r="C949" i="1"/>
  <c r="C950" i="1" a="1"/>
  <c r="C950" i="1" s="1"/>
  <c r="C951" i="1" a="1"/>
  <c r="C951" i="1" s="1"/>
  <c r="C952" i="1" a="1"/>
  <c r="C952" i="1" s="1"/>
  <c r="C953" i="1" a="1"/>
  <c r="C953" i="1" s="1"/>
  <c r="C954" i="1" a="1"/>
  <c r="C954" i="1" s="1"/>
  <c r="C955" i="1" a="1"/>
  <c r="C955" i="1" s="1"/>
  <c r="C956" i="1" a="1"/>
  <c r="C956" i="1"/>
  <c r="C957" i="1" a="1"/>
  <c r="C957" i="1" s="1"/>
  <c r="C958" i="1" a="1"/>
  <c r="C958" i="1" s="1"/>
  <c r="C959" i="1" a="1"/>
  <c r="C959" i="1" s="1"/>
  <c r="C960" i="1" a="1"/>
  <c r="C960" i="1"/>
  <c r="C961" i="1" a="1"/>
  <c r="C961" i="1"/>
  <c r="C962" i="1" a="1"/>
  <c r="C962" i="1" s="1"/>
  <c r="C963" i="1" a="1"/>
  <c r="C963" i="1" s="1"/>
  <c r="C964" i="1" a="1"/>
  <c r="C964" i="1"/>
  <c r="C965" i="1" a="1"/>
  <c r="C965" i="1"/>
  <c r="C966" i="1" a="1"/>
  <c r="C966" i="1" s="1"/>
  <c r="C967" i="1" a="1"/>
  <c r="C967" i="1" s="1"/>
  <c r="C968" i="1" a="1"/>
  <c r="C968" i="1" s="1"/>
  <c r="C969" i="1" a="1"/>
  <c r="C969" i="1"/>
  <c r="C970" i="1" a="1"/>
  <c r="C970" i="1" s="1"/>
  <c r="C971" i="1" a="1"/>
  <c r="C971" i="1" s="1"/>
  <c r="C972" i="1" a="1"/>
  <c r="C972" i="1" s="1"/>
  <c r="C973" i="1" a="1"/>
  <c r="C973" i="1" s="1"/>
  <c r="C974" i="1" a="1"/>
  <c r="C974" i="1" s="1"/>
  <c r="C975" i="1" a="1"/>
  <c r="C975" i="1" s="1"/>
  <c r="C976" i="1" a="1"/>
  <c r="C976" i="1"/>
  <c r="C977" i="1" a="1"/>
  <c r="C977" i="1" s="1"/>
  <c r="C978" i="1" a="1"/>
  <c r="C978" i="1" s="1"/>
  <c r="C979" i="1" a="1"/>
  <c r="C979" i="1" s="1"/>
  <c r="C980" i="1" a="1"/>
  <c r="C980" i="1"/>
  <c r="C981" i="1" a="1"/>
  <c r="C981" i="1"/>
  <c r="C982" i="1" a="1"/>
  <c r="C982" i="1" s="1"/>
  <c r="C983" i="1" a="1"/>
  <c r="C983" i="1" s="1"/>
  <c r="C984" i="1" a="1"/>
  <c r="C984" i="1" s="1"/>
  <c r="C985" i="1" a="1"/>
  <c r="C985" i="1"/>
  <c r="C986" i="1" a="1"/>
  <c r="C986" i="1" s="1"/>
  <c r="C987" i="1" a="1"/>
  <c r="C987" i="1" s="1"/>
  <c r="C988" i="1" a="1"/>
  <c r="C988" i="1"/>
  <c r="C989" i="1" a="1"/>
  <c r="C989" i="1" s="1"/>
  <c r="C990" i="1" a="1"/>
  <c r="C990" i="1" s="1"/>
  <c r="C991" i="1" a="1"/>
  <c r="C991" i="1" s="1"/>
  <c r="C992" i="1" a="1"/>
  <c r="C992" i="1"/>
  <c r="C993" i="1" a="1"/>
  <c r="C993" i="1"/>
  <c r="C994" i="1" a="1"/>
  <c r="C994" i="1" s="1"/>
  <c r="C995" i="1" a="1"/>
  <c r="C995" i="1" s="1"/>
  <c r="C996" i="1" a="1"/>
  <c r="C996" i="1"/>
  <c r="C997" i="1" a="1"/>
  <c r="C997" i="1"/>
  <c r="C998" i="1" a="1"/>
  <c r="C998" i="1" s="1"/>
  <c r="C999" i="1" a="1"/>
  <c r="C999" i="1" s="1"/>
  <c r="C1000" i="1" a="1"/>
  <c r="C1000" i="1" s="1"/>
  <c r="C1001" i="1" a="1"/>
  <c r="C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<sst xmlns="http://schemas.openxmlformats.org/spreadsheetml/2006/main" count="6254" uniqueCount="740">
  <si>
    <t>customer_id</t>
  </si>
  <si>
    <t>customer_age</t>
  </si>
  <si>
    <t>job_title</t>
  </si>
  <si>
    <t>gender</t>
  </si>
  <si>
    <t>store_department</t>
  </si>
  <si>
    <t>country</t>
  </si>
  <si>
    <t>company_name</t>
  </si>
  <si>
    <t>car_make</t>
  </si>
  <si>
    <t>Senior Editor</t>
  </si>
  <si>
    <t>Female</t>
  </si>
  <si>
    <t>Books</t>
  </si>
  <si>
    <t>China</t>
  </si>
  <si>
    <t>Skajo</t>
  </si>
  <si>
    <t>Fiat</t>
  </si>
  <si>
    <t>GIS Technical Architect</t>
  </si>
  <si>
    <t>Male</t>
  </si>
  <si>
    <t>Games</t>
  </si>
  <si>
    <t>Yakitri</t>
  </si>
  <si>
    <t>GMC</t>
  </si>
  <si>
    <t>Pharmacist</t>
  </si>
  <si>
    <t>Automotive</t>
  </si>
  <si>
    <t>Ethiopia</t>
  </si>
  <si>
    <t>Ooba</t>
  </si>
  <si>
    <t>Ram</t>
  </si>
  <si>
    <t>Nurse</t>
  </si>
  <si>
    <t>Toys</t>
  </si>
  <si>
    <t>Sweden</t>
  </si>
  <si>
    <t>Cogilith</t>
  </si>
  <si>
    <t>BMW</t>
  </si>
  <si>
    <t>Accountant II</t>
  </si>
  <si>
    <t>Outdoors</t>
  </si>
  <si>
    <t>Skalith</t>
  </si>
  <si>
    <t>Toyota</t>
  </si>
  <si>
    <t>Office Assistant II</t>
  </si>
  <si>
    <t>Agender</t>
  </si>
  <si>
    <t>Sports</t>
  </si>
  <si>
    <t>Greece</t>
  </si>
  <si>
    <t>Linktype</t>
  </si>
  <si>
    <t>Dodge</t>
  </si>
  <si>
    <t>Actuary</t>
  </si>
  <si>
    <t>Baby</t>
  </si>
  <si>
    <t>Austria</t>
  </si>
  <si>
    <t>Ailane</t>
  </si>
  <si>
    <t>Ford</t>
  </si>
  <si>
    <t>VP Sales</t>
  </si>
  <si>
    <t>Jabbertype</t>
  </si>
  <si>
    <t>Sales Representative</t>
  </si>
  <si>
    <t>United States</t>
  </si>
  <si>
    <t>InnoZ</t>
  </si>
  <si>
    <t>Audi</t>
  </si>
  <si>
    <t>Engineer I</t>
  </si>
  <si>
    <t>Beauty</t>
  </si>
  <si>
    <t>Cuba</t>
  </si>
  <si>
    <t>Shuffledrive</t>
  </si>
  <si>
    <t>Environmental Tech</t>
  </si>
  <si>
    <t>Clothing</t>
  </si>
  <si>
    <t>Norway</t>
  </si>
  <si>
    <t>Divanoodle</t>
  </si>
  <si>
    <t>Chevrolet</t>
  </si>
  <si>
    <t>Music</t>
  </si>
  <si>
    <t>Albania</t>
  </si>
  <si>
    <t>Bluejam</t>
  </si>
  <si>
    <t>Nissan</t>
  </si>
  <si>
    <t>VP Product Management</t>
  </si>
  <si>
    <t>Argentina</t>
  </si>
  <si>
    <t>Brainverse</t>
  </si>
  <si>
    <t>Programmer IV</t>
  </si>
  <si>
    <t>Philippines</t>
  </si>
  <si>
    <t>Yacero</t>
  </si>
  <si>
    <t>Mitsubishi</t>
  </si>
  <si>
    <t>Executive Secretary</t>
  </si>
  <si>
    <t>Shoes</t>
  </si>
  <si>
    <t>Tazz</t>
  </si>
  <si>
    <t>Biostatistician IV</t>
  </si>
  <si>
    <t>Kids</t>
  </si>
  <si>
    <t>Bosnia and Herzegovina</t>
  </si>
  <si>
    <t>Roombo</t>
  </si>
  <si>
    <t>Media Manager I</t>
  </si>
  <si>
    <t>Tools</t>
  </si>
  <si>
    <t>Brazil</t>
  </si>
  <si>
    <t>Aimbo</t>
  </si>
  <si>
    <t>Statistician III</t>
  </si>
  <si>
    <t>Genderfluid</t>
  </si>
  <si>
    <t>Japan</t>
  </si>
  <si>
    <t>Mydo</t>
  </si>
  <si>
    <t>Micronesia</t>
  </si>
  <si>
    <t>Fivechat</t>
  </si>
  <si>
    <t>Tax Accountant</t>
  </si>
  <si>
    <t>Grocery</t>
  </si>
  <si>
    <t>Jayo</t>
  </si>
  <si>
    <t>Cadillac</t>
  </si>
  <si>
    <t>Skinder</t>
  </si>
  <si>
    <t>Buick</t>
  </si>
  <si>
    <t>Cost Accountant</t>
  </si>
  <si>
    <t>Home</t>
  </si>
  <si>
    <t>Realpoint</t>
  </si>
  <si>
    <t>Director of Sales</t>
  </si>
  <si>
    <t>Voonix</t>
  </si>
  <si>
    <t>Human Resources Assistant I</t>
  </si>
  <si>
    <t>Colombia</t>
  </si>
  <si>
    <t>Feedmix</t>
  </si>
  <si>
    <t>Pontiac</t>
  </si>
  <si>
    <t>Compensation Analyst</t>
  </si>
  <si>
    <t>Benin</t>
  </si>
  <si>
    <t>Eare</t>
  </si>
  <si>
    <t>Lincoln</t>
  </si>
  <si>
    <t>Chief Design Engineer</t>
  </si>
  <si>
    <t>Czech Republic</t>
  </si>
  <si>
    <t>Zoonoodle</t>
  </si>
  <si>
    <t>Nuclear Power Engineer</t>
  </si>
  <si>
    <t>Voomm</t>
  </si>
  <si>
    <t>Recruiting Manager</t>
  </si>
  <si>
    <t>Nigeria</t>
  </si>
  <si>
    <t>Fanoodle</t>
  </si>
  <si>
    <t>Hyundai</t>
  </si>
  <si>
    <t>Kwimbee</t>
  </si>
  <si>
    <t>Recruiter</t>
  </si>
  <si>
    <t>Serbia</t>
  </si>
  <si>
    <t>Jabbersphere</t>
  </si>
  <si>
    <t>Honda</t>
  </si>
  <si>
    <t>France</t>
  </si>
  <si>
    <t>Topicstorm</t>
  </si>
  <si>
    <t>Developer II</t>
  </si>
  <si>
    <t>North Korea</t>
  </si>
  <si>
    <t>Thoughtbridge</t>
  </si>
  <si>
    <t>Librarian</t>
  </si>
  <si>
    <t>Non-binary</t>
  </si>
  <si>
    <t>Garden</t>
  </si>
  <si>
    <t>Camido</t>
  </si>
  <si>
    <t>Germany</t>
  </si>
  <si>
    <t>Buzzbean</t>
  </si>
  <si>
    <t>Eagle</t>
  </si>
  <si>
    <t>Editor</t>
  </si>
  <si>
    <t>Indonesia</t>
  </si>
  <si>
    <t>Photobug</t>
  </si>
  <si>
    <t>Saturn</t>
  </si>
  <si>
    <t>Junior Executive</t>
  </si>
  <si>
    <t>Computers</t>
  </si>
  <si>
    <t>Trunyx</t>
  </si>
  <si>
    <t>Biostatistician I</t>
  </si>
  <si>
    <t>Movies</t>
  </si>
  <si>
    <t>Ozu</t>
  </si>
  <si>
    <t>Assistant Professor</t>
  </si>
  <si>
    <t>Gabspot</t>
  </si>
  <si>
    <t>Wordpedia</t>
  </si>
  <si>
    <t>Land Rover</t>
  </si>
  <si>
    <t>Marketing Assistant</t>
  </si>
  <si>
    <t>Health</t>
  </si>
  <si>
    <t>Janyx</t>
  </si>
  <si>
    <t>Environmental Specialist</t>
  </si>
  <si>
    <t>Meejo</t>
  </si>
  <si>
    <t>Acura</t>
  </si>
  <si>
    <t>Administrative Assistant IV</t>
  </si>
  <si>
    <t>Electronics</t>
  </si>
  <si>
    <t>Russia</t>
  </si>
  <si>
    <t>Zazio</t>
  </si>
  <si>
    <t>Central African Republic</t>
  </si>
  <si>
    <t>Plajo</t>
  </si>
  <si>
    <t>Suzuki</t>
  </si>
  <si>
    <t>Senior Financial Analyst</t>
  </si>
  <si>
    <t>Rooxo</t>
  </si>
  <si>
    <t>Blogspan</t>
  </si>
  <si>
    <t>Isuzu</t>
  </si>
  <si>
    <t>Graphic Designer</t>
  </si>
  <si>
    <t>Meevee</t>
  </si>
  <si>
    <t>Geologist III</t>
  </si>
  <si>
    <t>Estonia</t>
  </si>
  <si>
    <t>Web Developer III</t>
  </si>
  <si>
    <t>Bigender</t>
  </si>
  <si>
    <t>Cogidoo</t>
  </si>
  <si>
    <t>Accountant I</t>
  </si>
  <si>
    <t>Wikizz</t>
  </si>
  <si>
    <t>Mercury</t>
  </si>
  <si>
    <t>Business Systems Development Analyst</t>
  </si>
  <si>
    <t>Twitternation</t>
  </si>
  <si>
    <t>Health Coach II</t>
  </si>
  <si>
    <t>Ivory Coast</t>
  </si>
  <si>
    <t>Twinder</t>
  </si>
  <si>
    <t>Hungary</t>
  </si>
  <si>
    <t>Muxo</t>
  </si>
  <si>
    <t>Industrial</t>
  </si>
  <si>
    <t>Blogpad</t>
  </si>
  <si>
    <t>Meemm</t>
  </si>
  <si>
    <t>Community Outreach Specialist</t>
  </si>
  <si>
    <t>Zoovu</t>
  </si>
  <si>
    <t>Account Coordinator</t>
  </si>
  <si>
    <t>Genderqueer</t>
  </si>
  <si>
    <t>Guatemala</t>
  </si>
  <si>
    <t>Senior Developer</t>
  </si>
  <si>
    <t>Linklinks</t>
  </si>
  <si>
    <t>Aimbu</t>
  </si>
  <si>
    <t>Jordan</t>
  </si>
  <si>
    <t>Reallinks</t>
  </si>
  <si>
    <t>Quality Engineer</t>
  </si>
  <si>
    <t>Paraguay</t>
  </si>
  <si>
    <t>Tagtune</t>
  </si>
  <si>
    <t>Photojam</t>
  </si>
  <si>
    <t>Analyst Programmer</t>
  </si>
  <si>
    <t>Egypt</t>
  </si>
  <si>
    <t>Skidoo</t>
  </si>
  <si>
    <t>Poland</t>
  </si>
  <si>
    <t>Dazzlesphere</t>
  </si>
  <si>
    <t>Yodoo</t>
  </si>
  <si>
    <t>VP Quality Control</t>
  </si>
  <si>
    <t>Malaysia</t>
  </si>
  <si>
    <t>Livetube</t>
  </si>
  <si>
    <t>Systems Administrator II</t>
  </si>
  <si>
    <t>Trupe</t>
  </si>
  <si>
    <t>Chatterpoint</t>
  </si>
  <si>
    <t>Senior Sales Associate</t>
  </si>
  <si>
    <t>Flipopia</t>
  </si>
  <si>
    <t>Legal Assistant</t>
  </si>
  <si>
    <t>Abatz</t>
  </si>
  <si>
    <t>Riffpath</t>
  </si>
  <si>
    <t>Senior Quality Engineer</t>
  </si>
  <si>
    <t>Mazda</t>
  </si>
  <si>
    <t>Speech Pathologist</t>
  </si>
  <si>
    <t>Jewelry</t>
  </si>
  <si>
    <t>Mycat</t>
  </si>
  <si>
    <t>Structural Analysis Engineer</t>
  </si>
  <si>
    <t>Portugal</t>
  </si>
  <si>
    <t>Buzzster</t>
  </si>
  <si>
    <t>Programmer Analyst III</t>
  </si>
  <si>
    <t>Technical Writer</t>
  </si>
  <si>
    <t>Dynabox</t>
  </si>
  <si>
    <t>Mechanical Systems Engineer</t>
  </si>
  <si>
    <t>Youbridge</t>
  </si>
  <si>
    <t>Social Worker</t>
  </si>
  <si>
    <t>Venezuela</t>
  </si>
  <si>
    <t>Skivee</t>
  </si>
  <si>
    <t>Safety Technician I</t>
  </si>
  <si>
    <t>Bolivia</t>
  </si>
  <si>
    <t>Skilith</t>
  </si>
  <si>
    <t>Biostatistician III</t>
  </si>
  <si>
    <t>Mynte</t>
  </si>
  <si>
    <t>Assistant Media Planner</t>
  </si>
  <si>
    <t>Eazzy</t>
  </si>
  <si>
    <t>Safety Technician II</t>
  </si>
  <si>
    <t>Rhycero</t>
  </si>
  <si>
    <t>Lexus</t>
  </si>
  <si>
    <t>Digitube</t>
  </si>
  <si>
    <t>VP Marketing</t>
  </si>
  <si>
    <t>Polygender</t>
  </si>
  <si>
    <t>Twitterworks</t>
  </si>
  <si>
    <t>Cyprus</t>
  </si>
  <si>
    <t>Minyx</t>
  </si>
  <si>
    <t>Software Consultant</t>
  </si>
  <si>
    <t>Eire</t>
  </si>
  <si>
    <t>Ntag</t>
  </si>
  <si>
    <t>Internal Auditor</t>
  </si>
  <si>
    <t>Zooxo</t>
  </si>
  <si>
    <t>Plambee</t>
  </si>
  <si>
    <t>Automation Specialist III</t>
  </si>
  <si>
    <t>Belarus</t>
  </si>
  <si>
    <t>Thoughtblab</t>
  </si>
  <si>
    <t>Programmer I</t>
  </si>
  <si>
    <t>Oodoo</t>
  </si>
  <si>
    <t>Nurse Practicioner</t>
  </si>
  <si>
    <t>Topicblab</t>
  </si>
  <si>
    <t>Information Systems Manager</t>
  </si>
  <si>
    <t>Automation Specialist IV</t>
  </si>
  <si>
    <t>Livepath</t>
  </si>
  <si>
    <t>Programmer Analyst IV</t>
  </si>
  <si>
    <t>Tanzania</t>
  </si>
  <si>
    <t>Edgepulse</t>
  </si>
  <si>
    <t>Automation Specialist II</t>
  </si>
  <si>
    <t>Armenia</t>
  </si>
  <si>
    <t>Aivee</t>
  </si>
  <si>
    <t>Mita</t>
  </si>
  <si>
    <t>Flashdog</t>
  </si>
  <si>
    <t>Zava</t>
  </si>
  <si>
    <t>Peru</t>
  </si>
  <si>
    <t>Brightdog</t>
  </si>
  <si>
    <t>Yakijo</t>
  </si>
  <si>
    <t>Staff Scientist</t>
  </si>
  <si>
    <t>Skipstorm</t>
  </si>
  <si>
    <t>Jaloo</t>
  </si>
  <si>
    <t>Riffwire</t>
  </si>
  <si>
    <t>Physical Therapy Assistant</t>
  </si>
  <si>
    <t>Babbleblab</t>
  </si>
  <si>
    <t>Zoomlounge</t>
  </si>
  <si>
    <t>Data Coordinator</t>
  </si>
  <si>
    <t>United Kingdom</t>
  </si>
  <si>
    <t>Kazu</t>
  </si>
  <si>
    <t>Help Desk Technician</t>
  </si>
  <si>
    <t>Cameroon</t>
  </si>
  <si>
    <t>Jaxnation</t>
  </si>
  <si>
    <t>Computer Systems Analyst I</t>
  </si>
  <si>
    <t>Viva</t>
  </si>
  <si>
    <t>Database Administrator II</t>
  </si>
  <si>
    <t>Yemen</t>
  </si>
  <si>
    <t>General Manager</t>
  </si>
  <si>
    <t>Photospace</t>
  </si>
  <si>
    <t>Quality Control Specialist</t>
  </si>
  <si>
    <t>Zoombox</t>
  </si>
  <si>
    <t>Software Test Engineer II</t>
  </si>
  <si>
    <t>Rhyloo</t>
  </si>
  <si>
    <t>Electrical Engineer</t>
  </si>
  <si>
    <t>Honduras</t>
  </si>
  <si>
    <t>Twitterbridge</t>
  </si>
  <si>
    <t>Financial Analyst</t>
  </si>
  <si>
    <t>Uruguay</t>
  </si>
  <si>
    <t>Brainbox</t>
  </si>
  <si>
    <t>Demimbu</t>
  </si>
  <si>
    <t>Administrative Assistant I</t>
  </si>
  <si>
    <t>Shufflester</t>
  </si>
  <si>
    <t>Realmix</t>
  </si>
  <si>
    <t>Riffpedia</t>
  </si>
  <si>
    <t>Leenti</t>
  </si>
  <si>
    <t>Dominican Republic</t>
  </si>
  <si>
    <t>Yombu</t>
  </si>
  <si>
    <t>Research Associate</t>
  </si>
  <si>
    <t>Marshall Islands</t>
  </si>
  <si>
    <t>Quinu</t>
  </si>
  <si>
    <t>Help Desk Operator</t>
  </si>
  <si>
    <t>Uganda</t>
  </si>
  <si>
    <t>Desktop Support Technician</t>
  </si>
  <si>
    <t>Israel</t>
  </si>
  <si>
    <t>Roodel</t>
  </si>
  <si>
    <t>Account Executive</t>
  </si>
  <si>
    <t>Yabox</t>
  </si>
  <si>
    <t>Twimm</t>
  </si>
  <si>
    <t>Dablist</t>
  </si>
  <si>
    <t>Media Manager IV</t>
  </si>
  <si>
    <t>Midel</t>
  </si>
  <si>
    <t>Mexico</t>
  </si>
  <si>
    <t>Abata</t>
  </si>
  <si>
    <t>Financial Advisor</t>
  </si>
  <si>
    <t>Realcube</t>
  </si>
  <si>
    <t>Associate Professor</t>
  </si>
  <si>
    <t>Thailand</t>
  </si>
  <si>
    <t>Jabberstorm</t>
  </si>
  <si>
    <t>South Africa</t>
  </si>
  <si>
    <t>Centizu</t>
  </si>
  <si>
    <t>Food Chemist</t>
  </si>
  <si>
    <t>Feedfish</t>
  </si>
  <si>
    <t>Geological Engineer</t>
  </si>
  <si>
    <t>Fiveclub</t>
  </si>
  <si>
    <t>Skynoodle</t>
  </si>
  <si>
    <t>Kazio</t>
  </si>
  <si>
    <t>Saudi Arabia</t>
  </si>
  <si>
    <t>Brainlounge</t>
  </si>
  <si>
    <t>Accountant III</t>
  </si>
  <si>
    <t>Wordware</t>
  </si>
  <si>
    <t>Macedonia</t>
  </si>
  <si>
    <t>Twitterlist</t>
  </si>
  <si>
    <t>Sales Associate</t>
  </si>
  <si>
    <t>Kwilith</t>
  </si>
  <si>
    <t>Zooveo</t>
  </si>
  <si>
    <t>Layo</t>
  </si>
  <si>
    <t>Thoughtsphere</t>
  </si>
  <si>
    <t>Human Resources Manager</t>
  </si>
  <si>
    <t>Ireland</t>
  </si>
  <si>
    <t>Kwinu</t>
  </si>
  <si>
    <t>Quatz</t>
  </si>
  <si>
    <t>Feednation</t>
  </si>
  <si>
    <t>Developer IV</t>
  </si>
  <si>
    <t>Babbleopia</t>
  </si>
  <si>
    <t>Trudoo</t>
  </si>
  <si>
    <t>Teacher</t>
  </si>
  <si>
    <t>Iran</t>
  </si>
  <si>
    <t>Realbuzz</t>
  </si>
  <si>
    <t>Systems Administrator I</t>
  </si>
  <si>
    <t>Thoughtstorm</t>
  </si>
  <si>
    <t>Youspan</t>
  </si>
  <si>
    <t>Ukraine</t>
  </si>
  <si>
    <t>VP Accounting</t>
  </si>
  <si>
    <t>Quire</t>
  </si>
  <si>
    <t>Quaxo</t>
  </si>
  <si>
    <t>Wikido</t>
  </si>
  <si>
    <t>Gigaclub</t>
  </si>
  <si>
    <t>Dabshots</t>
  </si>
  <si>
    <t>Jetwire</t>
  </si>
  <si>
    <t>Canada</t>
  </si>
  <si>
    <t>Mauritania</t>
  </si>
  <si>
    <t>Devpoint</t>
  </si>
  <si>
    <t>Vimbo</t>
  </si>
  <si>
    <t>Jamia</t>
  </si>
  <si>
    <t>Roomm</t>
  </si>
  <si>
    <t>Assistant Manager</t>
  </si>
  <si>
    <t>El Salvador</t>
  </si>
  <si>
    <t>Quimm</t>
  </si>
  <si>
    <t>Project Manager</t>
  </si>
  <si>
    <t>Photolist</t>
  </si>
  <si>
    <t>Budget/Accounting Analyst IV</t>
  </si>
  <si>
    <t>Avavee</t>
  </si>
  <si>
    <t>Agimba</t>
  </si>
  <si>
    <t>Sri Lanka</t>
  </si>
  <si>
    <t>Babblestorm</t>
  </si>
  <si>
    <t>Design Engineer</t>
  </si>
  <si>
    <t>Rhyzio</t>
  </si>
  <si>
    <t>Yozio</t>
  </si>
  <si>
    <t>Thoughtworks</t>
  </si>
  <si>
    <t>Accounting Assistant II</t>
  </si>
  <si>
    <t>Twinte</t>
  </si>
  <si>
    <t>Programmer Analyst I</t>
  </si>
  <si>
    <t>Bubbletube</t>
  </si>
  <si>
    <t>Computer Systems Analyst III</t>
  </si>
  <si>
    <t>Wordtune</t>
  </si>
  <si>
    <t>Devshare</t>
  </si>
  <si>
    <t>Izio</t>
  </si>
  <si>
    <t>Web Designer III</t>
  </si>
  <si>
    <t>Gevee</t>
  </si>
  <si>
    <t>Professor</t>
  </si>
  <si>
    <t>Zoomcast</t>
  </si>
  <si>
    <t>Fivespan</t>
  </si>
  <si>
    <t>Chemical Engineer</t>
  </si>
  <si>
    <t>Skinix</t>
  </si>
  <si>
    <t>Zoonder</t>
  </si>
  <si>
    <t>Product Engineer</t>
  </si>
  <si>
    <t>Operator</t>
  </si>
  <si>
    <t>Kamba</t>
  </si>
  <si>
    <t>Senior Cost Accountant</t>
  </si>
  <si>
    <t>Office Assistant III</t>
  </si>
  <si>
    <t>Saab</t>
  </si>
  <si>
    <t>Payment Adjustment Coordinator</t>
  </si>
  <si>
    <t>Meezzy</t>
  </si>
  <si>
    <t>Kayveo</t>
  </si>
  <si>
    <t>Paralegal</t>
  </si>
  <si>
    <t>Marketing Manager</t>
  </si>
  <si>
    <t>Omba</t>
  </si>
  <si>
    <t>Registered Nurse</t>
  </si>
  <si>
    <t>Web Developer I</t>
  </si>
  <si>
    <t>Safety Technician IV</t>
  </si>
  <si>
    <t>Health Coach IV</t>
  </si>
  <si>
    <t>Hong Kong</t>
  </si>
  <si>
    <t>Bubblemix</t>
  </si>
  <si>
    <t>Kazakhstan</t>
  </si>
  <si>
    <t>Kanoodle</t>
  </si>
  <si>
    <t>Edgewire</t>
  </si>
  <si>
    <t>Analog Circuit Design manager</t>
  </si>
  <si>
    <t>Nepal</t>
  </si>
  <si>
    <t>Administrative Officer</t>
  </si>
  <si>
    <t>Morocco</t>
  </si>
  <si>
    <t>Oba</t>
  </si>
  <si>
    <t>Staff Accountant III</t>
  </si>
  <si>
    <t>Syria</t>
  </si>
  <si>
    <t>Zoozzy</t>
  </si>
  <si>
    <t>Account Representative I</t>
  </si>
  <si>
    <t>Eadel</t>
  </si>
  <si>
    <t>Occupational Therapist</t>
  </si>
  <si>
    <t>Accounting Assistant I</t>
  </si>
  <si>
    <t>Mongolia</t>
  </si>
  <si>
    <t>Talane</t>
  </si>
  <si>
    <t>Office Assistant I</t>
  </si>
  <si>
    <t>Eamia</t>
  </si>
  <si>
    <t>Clinical Specialist</t>
  </si>
  <si>
    <t>Vietnam</t>
  </si>
  <si>
    <t>Centidel</t>
  </si>
  <si>
    <t>Finland</t>
  </si>
  <si>
    <t>Eabox</t>
  </si>
  <si>
    <t>Yakidoo</t>
  </si>
  <si>
    <t>Blogtags</t>
  </si>
  <si>
    <t>Oyondu</t>
  </si>
  <si>
    <t>Browsetype</t>
  </si>
  <si>
    <t>Luxembourg</t>
  </si>
  <si>
    <t>Katz</t>
  </si>
  <si>
    <t>Skyndu</t>
  </si>
  <si>
    <t>Tagopia</t>
  </si>
  <si>
    <t>Trilith</t>
  </si>
  <si>
    <t>Madagascar</t>
  </si>
  <si>
    <t>Rhynoodle</t>
  </si>
  <si>
    <t>LiveZ</t>
  </si>
  <si>
    <t>Software Engineer I</t>
  </si>
  <si>
    <t>Flashpoint</t>
  </si>
  <si>
    <t>Spain</t>
  </si>
  <si>
    <t>Agivu</t>
  </si>
  <si>
    <t>Belize</t>
  </si>
  <si>
    <t>Twitterbeat</t>
  </si>
  <si>
    <t>Innojam</t>
  </si>
  <si>
    <t>Database Administrator III</t>
  </si>
  <si>
    <t>BlogXS</t>
  </si>
  <si>
    <t>Media Manager III</t>
  </si>
  <si>
    <t>Haiti</t>
  </si>
  <si>
    <t>Bulgaria</t>
  </si>
  <si>
    <t>Skiba</t>
  </si>
  <si>
    <t>JumpXS</t>
  </si>
  <si>
    <t>Engineer IV</t>
  </si>
  <si>
    <t>Flashspan</t>
  </si>
  <si>
    <t>Uzbekistan</t>
  </si>
  <si>
    <t>Quimba</t>
  </si>
  <si>
    <t>Health Coach I</t>
  </si>
  <si>
    <t>Flipstorm</t>
  </si>
  <si>
    <t>Shufflebeat</t>
  </si>
  <si>
    <t>Budget/Accounting Analyst II</t>
  </si>
  <si>
    <t>Budget/Accounting Analyst III</t>
  </si>
  <si>
    <t>Mybuzz</t>
  </si>
  <si>
    <t>Palestinian Territory</t>
  </si>
  <si>
    <t>Mydeo</t>
  </si>
  <si>
    <t>Netherlands</t>
  </si>
  <si>
    <t>Skimia</t>
  </si>
  <si>
    <t>Buzzshare</t>
  </si>
  <si>
    <t>Cogibox</t>
  </si>
  <si>
    <t>Civil Engineer</t>
  </si>
  <si>
    <t>Aibox</t>
  </si>
  <si>
    <t>Accounting Assistant IV</t>
  </si>
  <si>
    <t>Yoveo</t>
  </si>
  <si>
    <t>Demizz</t>
  </si>
  <si>
    <t>Mozambique</t>
  </si>
  <si>
    <t>Developer I</t>
  </si>
  <si>
    <t>Geba</t>
  </si>
  <si>
    <t>Jazzy</t>
  </si>
  <si>
    <t>Ainyx</t>
  </si>
  <si>
    <t>Fliptune</t>
  </si>
  <si>
    <t>Bubblebox</t>
  </si>
  <si>
    <t>Skyvu</t>
  </si>
  <si>
    <t>Flashset</t>
  </si>
  <si>
    <t>Oozz</t>
  </si>
  <si>
    <t>Developer III</t>
  </si>
  <si>
    <t>Programmer Analyst II</t>
  </si>
  <si>
    <t>French Polynesia</t>
  </si>
  <si>
    <t>Structural Engineer</t>
  </si>
  <si>
    <t>Voonder</t>
  </si>
  <si>
    <t>Staff Accountant IV</t>
  </si>
  <si>
    <t>Jaxspan</t>
  </si>
  <si>
    <t>Kenya</t>
  </si>
  <si>
    <t>Gigabox</t>
  </si>
  <si>
    <t>Azerbaijan</t>
  </si>
  <si>
    <t>Jaxworks</t>
  </si>
  <si>
    <t>Kare</t>
  </si>
  <si>
    <t>Kimia</t>
  </si>
  <si>
    <t>Pixonyx</t>
  </si>
  <si>
    <t>Devcast</t>
  </si>
  <si>
    <t>Zoomzone</t>
  </si>
  <si>
    <t>Ntags</t>
  </si>
  <si>
    <t>Flipbug</t>
  </si>
  <si>
    <t>Kwideo</t>
  </si>
  <si>
    <t>Jabberbean</t>
  </si>
  <si>
    <t>Meembee</t>
  </si>
  <si>
    <t>Programmer II</t>
  </si>
  <si>
    <t>Linkbuzz</t>
  </si>
  <si>
    <t>Automation Specialist I</t>
  </si>
  <si>
    <t>Browsedrive</t>
  </si>
  <si>
    <t>Zoombeat</t>
  </si>
  <si>
    <t>Voonte</t>
  </si>
  <si>
    <t>Yata</t>
  </si>
  <si>
    <t>Pakistan</t>
  </si>
  <si>
    <t>Npath</t>
  </si>
  <si>
    <t>Media Manager II</t>
  </si>
  <si>
    <t>Thoughtbeat</t>
  </si>
  <si>
    <t>Topicshots</t>
  </si>
  <si>
    <t>Brightbean</t>
  </si>
  <si>
    <t>Slovenia</t>
  </si>
  <si>
    <t>Devbug</t>
  </si>
  <si>
    <t>Skinte</t>
  </si>
  <si>
    <t>Edgeblab</t>
  </si>
  <si>
    <t>Aland Islands</t>
  </si>
  <si>
    <t>Fatz</t>
  </si>
  <si>
    <t>Saint Vincent and the Grenadines</t>
  </si>
  <si>
    <t>Wikibox</t>
  </si>
  <si>
    <t>Realblab</t>
  </si>
  <si>
    <t>Safety Technician III</t>
  </si>
  <si>
    <t>Snaptags</t>
  </si>
  <si>
    <t>Skyba</t>
  </si>
  <si>
    <t>Trilia</t>
  </si>
  <si>
    <t>Tavu</t>
  </si>
  <si>
    <t>Togo</t>
  </si>
  <si>
    <t>Research Nurse</t>
  </si>
  <si>
    <t>Avamba</t>
  </si>
  <si>
    <t>Dental Hygienist</t>
  </si>
  <si>
    <t>Skibox</t>
  </si>
  <si>
    <t>Wikivu</t>
  </si>
  <si>
    <t>San Marino</t>
  </si>
  <si>
    <t>Oyoyo</t>
  </si>
  <si>
    <t>Office Assistant IV</t>
  </si>
  <si>
    <t>Bluezoom</t>
  </si>
  <si>
    <t>Demivee</t>
  </si>
  <si>
    <t>Nlounge</t>
  </si>
  <si>
    <t>Software Engineer IV</t>
  </si>
  <si>
    <t>Realbridge</t>
  </si>
  <si>
    <t>Gabtype</t>
  </si>
  <si>
    <t>Edgetag</t>
  </si>
  <si>
    <t>Topdrive</t>
  </si>
  <si>
    <t>Geologist IV</t>
  </si>
  <si>
    <t>South Korea</t>
  </si>
  <si>
    <t>Shuffletag</t>
  </si>
  <si>
    <t>Youtags</t>
  </si>
  <si>
    <t>Voonyx</t>
  </si>
  <si>
    <t>Browsebug</t>
  </si>
  <si>
    <t>Realfire</t>
  </si>
  <si>
    <t>Lithuania</t>
  </si>
  <si>
    <t>Miboo</t>
  </si>
  <si>
    <t>Divape</t>
  </si>
  <si>
    <t>Panama</t>
  </si>
  <si>
    <t>Oyoba</t>
  </si>
  <si>
    <t>Accounting Assistant III</t>
  </si>
  <si>
    <t>Einti</t>
  </si>
  <si>
    <t>Chile</t>
  </si>
  <si>
    <t>Fadeo</t>
  </si>
  <si>
    <t>Eimbee</t>
  </si>
  <si>
    <t>Oyonder</t>
  </si>
  <si>
    <t>Dabvine</t>
  </si>
  <si>
    <t>Voolith</t>
  </si>
  <si>
    <t>Feedfire</t>
  </si>
  <si>
    <t>Twimbo</t>
  </si>
  <si>
    <t>Samoa</t>
  </si>
  <si>
    <t>Systems Administrator IV</t>
  </si>
  <si>
    <t>Zambia</t>
  </si>
  <si>
    <t>Tanoodle</t>
  </si>
  <si>
    <t>Rhybox</t>
  </si>
  <si>
    <t>Ecuador</t>
  </si>
  <si>
    <t>Lazz</t>
  </si>
  <si>
    <t>Geologist II</t>
  </si>
  <si>
    <t>Chatterbridge</t>
  </si>
  <si>
    <t>Cambodia</t>
  </si>
  <si>
    <t>Tambee</t>
  </si>
  <si>
    <t>Browseblab</t>
  </si>
  <si>
    <t>Account Representative II</t>
  </si>
  <si>
    <t>Mymm</t>
  </si>
  <si>
    <t>Tekfly</t>
  </si>
  <si>
    <t>Libya</t>
  </si>
  <si>
    <t>Budget/Accounting Analyst I</t>
  </si>
  <si>
    <t>Afghanistan</t>
  </si>
  <si>
    <t>Meetz</t>
  </si>
  <si>
    <t>Skaboo</t>
  </si>
  <si>
    <t>Avaveo</t>
  </si>
  <si>
    <t>Teklist</t>
  </si>
  <si>
    <t>Statistician II</t>
  </si>
  <si>
    <t>Tajikistan</t>
  </si>
  <si>
    <t>Kyrgyzstan</t>
  </si>
  <si>
    <t>Devify</t>
  </si>
  <si>
    <t>Bangladesh</t>
  </si>
  <si>
    <t>Eayo</t>
  </si>
  <si>
    <t>Research Assistant I</t>
  </si>
  <si>
    <t>Turkey</t>
  </si>
  <si>
    <t>Yadel</t>
  </si>
  <si>
    <t>Gambia</t>
  </si>
  <si>
    <t>Human Resources Assistant IV</t>
  </si>
  <si>
    <t>Topicware</t>
  </si>
  <si>
    <t>Tagchat</t>
  </si>
  <si>
    <t>Gigazoom</t>
  </si>
  <si>
    <t>Brainsphere</t>
  </si>
  <si>
    <t>New Zealand</t>
  </si>
  <si>
    <t>Oloo</t>
  </si>
  <si>
    <t>Web Developer IV</t>
  </si>
  <si>
    <t>Jabbercube</t>
  </si>
  <si>
    <t>Zoomdog</t>
  </si>
  <si>
    <t>Yambee</t>
  </si>
  <si>
    <t>Latvia</t>
  </si>
  <si>
    <t>Youfeed</t>
  </si>
  <si>
    <t>Croatia</t>
  </si>
  <si>
    <t>Wallis and Futuna</t>
  </si>
  <si>
    <t>Liberia</t>
  </si>
  <si>
    <t>Kaymbo</t>
  </si>
  <si>
    <t>Mali</t>
  </si>
  <si>
    <t>Administrative Assistant III</t>
  </si>
  <si>
    <t>Voolia</t>
  </si>
  <si>
    <t>Administrative Assistant II</t>
  </si>
  <si>
    <t>Health Coach III</t>
  </si>
  <si>
    <t>Skipfire</t>
  </si>
  <si>
    <t>Eidel</t>
  </si>
  <si>
    <t>Software Engineer III</t>
  </si>
  <si>
    <t>Software Test Engineer IV</t>
  </si>
  <si>
    <t>South Sudan</t>
  </si>
  <si>
    <t>Youopia</t>
  </si>
  <si>
    <t>Tagfeed</t>
  </si>
  <si>
    <t>Gabcube</t>
  </si>
  <si>
    <t>Burkina Faso</t>
  </si>
  <si>
    <t>Jatri</t>
  </si>
  <si>
    <t>Photobean</t>
  </si>
  <si>
    <t>Comoros</t>
  </si>
  <si>
    <t>Dabtype</t>
  </si>
  <si>
    <t>Vinte</t>
  </si>
  <si>
    <t>Jetpulse</t>
  </si>
  <si>
    <t>Oyoloo</t>
  </si>
  <si>
    <t>Skippad</t>
  </si>
  <si>
    <t>Namibia</t>
  </si>
  <si>
    <t>Biostatistician II</t>
  </si>
  <si>
    <t>Skiptube</t>
  </si>
  <si>
    <t>Oyope</t>
  </si>
  <si>
    <t>Dabjam</t>
  </si>
  <si>
    <t>Podcat</t>
  </si>
  <si>
    <t>Systems Administrator III</t>
  </si>
  <si>
    <t>Fivebridge</t>
  </si>
  <si>
    <t>Tunisia</t>
  </si>
  <si>
    <t>Sierra Leone</t>
  </si>
  <si>
    <t>Yotz</t>
  </si>
  <si>
    <t>Blogtag</t>
  </si>
  <si>
    <t>Computer Systems Analyst II</t>
  </si>
  <si>
    <t>Innotype</t>
  </si>
  <si>
    <t>Topiczoom</t>
  </si>
  <si>
    <t>Web Developer II</t>
  </si>
  <si>
    <t>Gabvine</t>
  </si>
  <si>
    <t>Kosovo</t>
  </si>
  <si>
    <t>Gabtune</t>
  </si>
  <si>
    <t>Mudo</t>
  </si>
  <si>
    <t>Statistician I</t>
  </si>
  <si>
    <t>Democratic Republic of the Congo</t>
  </si>
  <si>
    <t>Web Designer I</t>
  </si>
  <si>
    <t>Equatorial Guinea</t>
  </si>
  <si>
    <t>DabZ</t>
  </si>
  <si>
    <t>Database Administrator I</t>
  </si>
  <si>
    <t>Software Test Engineer III</t>
  </si>
  <si>
    <t>Vidoo</t>
  </si>
  <si>
    <t>Dynava</t>
  </si>
  <si>
    <t>Geologist I</t>
  </si>
  <si>
    <t>Burundi</t>
  </si>
  <si>
    <t>Vipe</t>
  </si>
  <si>
    <t>Denmark</t>
  </si>
  <si>
    <t>Malta</t>
  </si>
  <si>
    <t>Edgeify</t>
  </si>
  <si>
    <t>Lajo</t>
  </si>
  <si>
    <t>Livefish</t>
  </si>
  <si>
    <t>Camimbo</t>
  </si>
  <si>
    <t>Dynazzy</t>
  </si>
  <si>
    <t>Tagcat</t>
  </si>
  <si>
    <t>Staff Accountant I</t>
  </si>
  <si>
    <t>Bermuda</t>
  </si>
  <si>
    <t>Tazzy</t>
  </si>
  <si>
    <t>Meeveo</t>
  </si>
  <si>
    <t>Twitterwire</t>
  </si>
  <si>
    <t>Centimia</t>
  </si>
  <si>
    <t>Avamm</t>
  </si>
  <si>
    <t>Moldova</t>
  </si>
  <si>
    <t>Pixope</t>
  </si>
  <si>
    <t>Bhutan</t>
  </si>
  <si>
    <t>Buzzdog</t>
  </si>
  <si>
    <t>Rhynyx</t>
  </si>
  <si>
    <t>Trudeo</t>
  </si>
  <si>
    <t>Divavu</t>
  </si>
  <si>
    <t>Engineer II</t>
  </si>
  <si>
    <t>age_group</t>
  </si>
  <si>
    <t>Column Labels</t>
  </si>
  <si>
    <t>Grand Total</t>
  </si>
  <si>
    <t>Count of customer_id</t>
  </si>
  <si>
    <t>Average of customer_age</t>
  </si>
  <si>
    <t>Row Labels</t>
  </si>
  <si>
    <t>17-27</t>
  </si>
  <si>
    <t>28-37</t>
  </si>
  <si>
    <t>38-47</t>
  </si>
  <si>
    <t>48-57</t>
  </si>
  <si>
    <t>58-67</t>
  </si>
  <si>
    <t>Above 67</t>
  </si>
  <si>
    <t>Age Distribution</t>
  </si>
  <si>
    <t>Store Department</t>
  </si>
  <si>
    <t>Car Make</t>
  </si>
  <si>
    <t>car_make summary</t>
  </si>
  <si>
    <t>Others</t>
  </si>
  <si>
    <t>Number of Job Tiles</t>
  </si>
  <si>
    <t>Count of age_group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</si>
</sst>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name val="Arial"/>
      <family val="1"/>
    </font>
    <font>
      <sz val="11"/>
      <color theme="1"/>
      <name val="Arial"/>
      <family val="1"/>
    </font>
    <font>
      <b/>
      <sz val="11"/>
      <name val="Arial"/>
      <family val="1"/>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0" fillId="0" borderId="0" xfId="0" pivotButton="1"/>
    <xf numFmtId="0" fontId="0" fillId="0" borderId="0" xfId="0" applyAlignment="1">
      <alignment horizontal="left"/>
    </xf>
    <xf numFmtId="0" fontId="0" fillId="2" borderId="0" xfId="0" applyFill="1"/>
    <xf numFmtId="1" fontId="0" fillId="0" borderId="0" xfId="0" applyNumberFormat="1"/>
  </cellXfs>
  <cellStyles count="1">
    <cellStyle name="Normal" xfId="0" builtinId="0"/>
  </cellStyles>
  <dxfs count="16">
    <dxf>
      <numFmt numFmtId="1" formatCode="0"/>
    </dxf>
    <dxf>
      <font>
        <b val="0"/>
        <i val="0"/>
        <strike val="0"/>
        <condense val="0"/>
        <extend val="0"/>
        <outline val="0"/>
        <shadow val="0"/>
        <u val="none"/>
        <vertAlign val="baseline"/>
        <sz val="11"/>
        <color theme="1"/>
        <name val="Arial"/>
        <family val="1"/>
        <scheme val="none"/>
      </font>
      <numFmt numFmtId="0" formatCode="General"/>
    </dxf>
    <dxf>
      <font>
        <b val="0"/>
        <i val="0"/>
        <strike val="0"/>
        <condense val="0"/>
        <extend val="0"/>
        <outline val="0"/>
        <shadow val="0"/>
        <u val="none"/>
        <vertAlign val="baseline"/>
        <sz val="11"/>
        <color theme="1"/>
        <name val="Arial"/>
        <family val="1"/>
        <scheme val="none"/>
      </font>
    </dxf>
    <dxf>
      <font>
        <b val="0"/>
        <i val="0"/>
        <strike val="0"/>
        <condense val="0"/>
        <extend val="0"/>
        <outline val="0"/>
        <shadow val="0"/>
        <u val="none"/>
        <vertAlign val="baseline"/>
        <sz val="11"/>
        <color theme="1"/>
        <name val="Arial"/>
        <family val="1"/>
        <scheme val="none"/>
      </font>
    </dxf>
    <dxf>
      <font>
        <b val="0"/>
        <i val="0"/>
        <strike val="0"/>
        <condense val="0"/>
        <extend val="0"/>
        <outline val="0"/>
        <shadow val="0"/>
        <u val="none"/>
        <vertAlign val="baseline"/>
        <sz val="11"/>
        <color theme="1"/>
        <name val="Arial"/>
        <family val="1"/>
        <scheme val="none"/>
      </font>
    </dxf>
    <dxf>
      <font>
        <b val="0"/>
        <i val="0"/>
        <strike val="0"/>
        <condense val="0"/>
        <extend val="0"/>
        <outline val="0"/>
        <shadow val="0"/>
        <u val="none"/>
        <vertAlign val="baseline"/>
        <sz val="11"/>
        <color theme="1"/>
        <name val="Arial"/>
        <family val="1"/>
        <scheme val="none"/>
      </font>
    </dxf>
    <dxf>
      <font>
        <b val="0"/>
        <i val="0"/>
        <strike val="0"/>
        <condense val="0"/>
        <extend val="0"/>
        <outline val="0"/>
        <shadow val="0"/>
        <u val="none"/>
        <vertAlign val="baseline"/>
        <sz val="11"/>
        <color theme="1"/>
        <name val="Arial"/>
        <family val="1"/>
        <scheme val="none"/>
      </font>
    </dxf>
    <dxf>
      <font>
        <b val="0"/>
        <i val="0"/>
        <strike val="0"/>
        <condense val="0"/>
        <extend val="0"/>
        <outline val="0"/>
        <shadow val="0"/>
        <u val="none"/>
        <vertAlign val="baseline"/>
        <sz val="11"/>
        <color theme="1"/>
        <name val="Arial"/>
        <family val="1"/>
        <scheme val="none"/>
      </font>
    </dxf>
    <dxf>
      <font>
        <b val="0"/>
        <i val="0"/>
        <strike val="0"/>
        <condense val="0"/>
        <extend val="0"/>
        <outline val="0"/>
        <shadow val="0"/>
        <u val="none"/>
        <vertAlign val="baseline"/>
        <sz val="11"/>
        <color theme="1"/>
        <name val="Arial"/>
        <family val="1"/>
        <scheme val="none"/>
      </font>
      <numFmt numFmtId="0" formatCode="General"/>
    </dxf>
    <dxf>
      <font>
        <b val="0"/>
        <i val="0"/>
        <strike val="0"/>
        <condense val="0"/>
        <extend val="0"/>
        <outline val="0"/>
        <shadow val="0"/>
        <u val="none"/>
        <vertAlign val="baseline"/>
        <sz val="11"/>
        <color theme="1"/>
        <name val="Arial"/>
        <family val="1"/>
        <scheme val="none"/>
      </font>
    </dxf>
    <dxf>
      <font>
        <b val="0"/>
        <i val="0"/>
        <strike val="0"/>
        <condense val="0"/>
        <extend val="0"/>
        <outline val="0"/>
        <shadow val="0"/>
        <u val="none"/>
        <vertAlign val="baseline"/>
        <sz val="11"/>
        <color theme="1"/>
        <name val="Arial"/>
        <family val="1"/>
        <scheme val="none"/>
      </font>
    </dxf>
    <dxf>
      <font>
        <b val="0"/>
        <i val="0"/>
        <strike val="0"/>
        <condense val="0"/>
        <extend val="0"/>
        <outline val="0"/>
        <shadow val="0"/>
        <u val="none"/>
        <vertAlign val="baseline"/>
        <sz val="11"/>
        <color theme="1"/>
        <name val="Arial"/>
        <family val="1"/>
        <scheme val="none"/>
      </font>
    </dxf>
    <dxf>
      <font>
        <b/>
        <i val="0"/>
        <strike val="0"/>
        <condense val="0"/>
        <extend val="0"/>
        <outline val="0"/>
        <shadow val="0"/>
        <u val="none"/>
        <vertAlign val="baseline"/>
        <sz val="11"/>
        <color auto="1"/>
        <name val="Arial"/>
        <family val="1"/>
        <scheme val="none"/>
      </font>
    </dxf>
    <dxf>
      <font>
        <b/>
        <i val="0"/>
        <color theme="7" tint="0.39994506668294322"/>
      </font>
    </dxf>
    <dxf>
      <font>
        <b/>
        <i val="0"/>
        <color theme="4" tint="-0.499984740745262"/>
      </font>
      <fill>
        <patternFill>
          <bgColor theme="4" tint="-0.499984740745262"/>
        </patternFill>
      </fill>
    </dxf>
    <dxf>
      <font>
        <color theme="4" tint="-0.499984740745262"/>
      </font>
    </dxf>
  </dxfs>
  <tableStyles count="2" defaultTableStyle="TableStyleMedium9" defaultPivotStyle="PivotStyleLight16">
    <tableStyle name="Slicer Style 1" pivot="0" table="0" count="1" xr9:uid="{63770CDB-D0EC-49FD-8A6A-6002D341B0F9}">
      <tableStyleElement type="wholeTable" dxfId="15"/>
    </tableStyle>
    <tableStyle name="Slicer Style 2" pivot="0" table="0" count="10" xr9:uid="{19144381-8633-4171-8545-C315EA178DE7}">
      <tableStyleElement type="wholeTable" dxfId="14"/>
      <tableStyleElement type="headerRow" dxfId="13"/>
    </tableStyle>
  </tableStyles>
  <extLst>
    <ext xmlns:x14="http://schemas.microsoft.com/office/spreadsheetml/2009/9/main" uri="{46F421CA-312F-682f-3DD2-61675219B42D}">
      <x14:dxfs count="8">
        <dxf>
          <font>
            <color theme="7" tint="0.39994506668294322"/>
          </font>
          <fill>
            <patternFill>
              <bgColor theme="4" tint="-0.499984740745262"/>
            </patternFill>
          </fill>
        </dxf>
        <dxf>
          <font>
            <color theme="7" tint="0.39994506668294322"/>
          </font>
        </dxf>
        <dxf>
          <font>
            <color theme="4" tint="-0.499984740745262"/>
          </font>
          <fill>
            <patternFill>
              <bgColor theme="1"/>
            </patternFill>
          </fill>
        </dxf>
        <dxf>
          <fill>
            <patternFill>
              <bgColor theme="7" tint="0.59996337778862885"/>
            </patternFill>
          </fill>
        </dxf>
        <dxf>
          <font>
            <color theme="7" tint="0.39994506668294322"/>
          </font>
        </dxf>
        <dxf>
          <font>
            <color theme="1"/>
          </font>
          <fill>
            <patternFill>
              <bgColor theme="7" tint="0.39994506668294322"/>
            </patternFill>
          </fill>
        </dxf>
        <dxf>
          <font>
            <color theme="4" tint="-0.499984740745262"/>
          </font>
          <fill>
            <patternFill>
              <bgColor theme="7" tint="0.59996337778862885"/>
            </patternFill>
          </fill>
        </dxf>
        <dxf>
          <font>
            <color theme="4" tint="-0.499984740745262"/>
          </font>
          <fill>
            <patternFill>
              <bgColor theme="0" tint="-0.2499465926084170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 3 Dataset.xlsx]Workings!PivotTable3</c:name>
    <c:fmtId val="3"/>
  </c:pivotSource>
  <c:chart>
    <c:title>
      <c:tx>
        <c:rich>
          <a:bodyPr rot="0" spcFirstLastPara="1" vertOverflow="ellipsis" vert="horz" wrap="square" anchor="ctr" anchorCtr="1"/>
          <a:lstStyle/>
          <a:p>
            <a:pPr>
              <a:defRPr sz="1200" b="1" i="0" u="none" strike="noStrike" kern="1200" spc="0" baseline="0">
                <a:ln>
                  <a:noFill/>
                </a:ln>
                <a:solidFill>
                  <a:schemeClr val="bg1"/>
                </a:solidFill>
                <a:latin typeface="Georgia" panose="02040502050405020303" pitchFamily="18" charset="0"/>
                <a:ea typeface="+mn-ea"/>
                <a:cs typeface="+mn-cs"/>
              </a:defRPr>
            </a:pPr>
            <a:r>
              <a:rPr lang="en-US" sz="1000">
                <a:latin typeface="Georgia" panose="02040502050405020303" pitchFamily="18" charset="0"/>
              </a:rPr>
              <a:t>Bulk</a:t>
            </a:r>
            <a:r>
              <a:rPr lang="en-US" sz="1100" baseline="0">
                <a:latin typeface="Georgia" panose="02040502050405020303" pitchFamily="18" charset="0"/>
              </a:rPr>
              <a:t> of the customers are in the age group </a:t>
            </a:r>
            <a:r>
              <a:rPr lang="en-US" sz="1100" baseline="0">
                <a:solidFill>
                  <a:schemeClr val="accent2">
                    <a:lumMod val="75000"/>
                  </a:schemeClr>
                </a:solidFill>
                <a:latin typeface="Georgia" panose="02040502050405020303" pitchFamily="18" charset="0"/>
              </a:rPr>
              <a:t>"17-27"</a:t>
            </a:r>
            <a:endParaRPr lang="en-US" sz="1100">
              <a:solidFill>
                <a:schemeClr val="accent2">
                  <a:lumMod val="75000"/>
                </a:schemeClr>
              </a:solidFill>
              <a:latin typeface="Georgia" panose="02040502050405020303" pitchFamily="18" charset="0"/>
            </a:endParaRPr>
          </a:p>
        </c:rich>
      </c:tx>
      <c:overlay val="0"/>
      <c:spPr>
        <a:noFill/>
        <a:ln>
          <a:noFill/>
        </a:ln>
        <a:effectLst/>
      </c:spPr>
      <c:txPr>
        <a:bodyPr rot="0" spcFirstLastPara="1" vertOverflow="ellipsis" vert="horz" wrap="square" anchor="ctr" anchorCtr="1"/>
        <a:lstStyle/>
        <a:p>
          <a:pPr>
            <a:defRPr sz="1200" b="1" i="0" u="none" strike="noStrike" kern="1200" spc="0" baseline="0">
              <a:ln>
                <a:noFill/>
              </a:ln>
              <a:solidFill>
                <a:schemeClr val="bg1"/>
              </a:solidFill>
              <a:latin typeface="Georgia" panose="020405020504050203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solidFill>
              <a:schemeClr val="tx1"/>
            </a:solidFill>
          </a:ln>
          <a:effectLst/>
        </c:spPr>
      </c:pivotFmt>
    </c:pivotFmts>
    <c:plotArea>
      <c:layout/>
      <c:barChart>
        <c:barDir val="col"/>
        <c:grouping val="clustered"/>
        <c:varyColors val="0"/>
        <c:ser>
          <c:idx val="0"/>
          <c:order val="0"/>
          <c:tx>
            <c:strRef>
              <c:f>Workings!$B$12</c:f>
              <c:strCache>
                <c:ptCount val="1"/>
                <c:pt idx="0">
                  <c:v>Total</c:v>
                </c:pt>
              </c:strCache>
            </c:strRef>
          </c:tx>
          <c:spPr>
            <a:solidFill>
              <a:schemeClr val="accent4">
                <a:lumMod val="60000"/>
                <a:lumOff val="40000"/>
              </a:schemeClr>
            </a:solidFill>
            <a:ln>
              <a:solidFill>
                <a:schemeClr val="tx1"/>
              </a:solidFill>
            </a:ln>
            <a:effectLst/>
          </c:spPr>
          <c:invertIfNegative val="0"/>
          <c:dPt>
            <c:idx val="0"/>
            <c:invertIfNegative val="0"/>
            <c:bubble3D val="0"/>
            <c:spPr>
              <a:solidFill>
                <a:schemeClr val="accent2">
                  <a:lumMod val="75000"/>
                </a:schemeClr>
              </a:solidFill>
              <a:ln>
                <a:solidFill>
                  <a:schemeClr val="tx1"/>
                </a:solidFill>
              </a:ln>
              <a:effectLst/>
            </c:spPr>
            <c:extLst>
              <c:ext xmlns:c16="http://schemas.microsoft.com/office/drawing/2014/chart" uri="{C3380CC4-5D6E-409C-BE32-E72D297353CC}">
                <c16:uniqueId val="{00000001-49CB-4601-B976-580883FD5B14}"/>
              </c:ext>
            </c:extLst>
          </c:dPt>
          <c:dLbls>
            <c:spPr>
              <a:noFill/>
              <a:ln>
                <a:noFill/>
              </a:ln>
              <a:effectLst/>
            </c:spPr>
            <c:txPr>
              <a:bodyPr rot="0" spcFirstLastPara="1" vertOverflow="ellipsis" vert="horz" wrap="square" anchor="ctr" anchorCtr="1"/>
              <a:lstStyle/>
              <a:p>
                <a:pPr>
                  <a:defRPr sz="1000" b="1"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Workings!$A$13:$A$19</c:f>
              <c:strCache>
                <c:ptCount val="6"/>
                <c:pt idx="0">
                  <c:v>17-27</c:v>
                </c:pt>
                <c:pt idx="1">
                  <c:v>28-37</c:v>
                </c:pt>
                <c:pt idx="2">
                  <c:v>38-47</c:v>
                </c:pt>
                <c:pt idx="3">
                  <c:v>48-57</c:v>
                </c:pt>
                <c:pt idx="4">
                  <c:v>58-67</c:v>
                </c:pt>
                <c:pt idx="5">
                  <c:v>Above 67</c:v>
                </c:pt>
              </c:strCache>
            </c:strRef>
          </c:cat>
          <c:val>
            <c:numRef>
              <c:f>Workings!$B$13:$B$19</c:f>
              <c:numCache>
                <c:formatCode>General</c:formatCode>
                <c:ptCount val="6"/>
                <c:pt idx="0">
                  <c:v>291</c:v>
                </c:pt>
                <c:pt idx="1">
                  <c:v>277</c:v>
                </c:pt>
                <c:pt idx="2">
                  <c:v>187</c:v>
                </c:pt>
                <c:pt idx="3">
                  <c:v>123</c:v>
                </c:pt>
                <c:pt idx="4">
                  <c:v>97</c:v>
                </c:pt>
                <c:pt idx="5">
                  <c:v>25</c:v>
                </c:pt>
              </c:numCache>
            </c:numRef>
          </c:val>
          <c:extLst>
            <c:ext xmlns:c16="http://schemas.microsoft.com/office/drawing/2014/chart" uri="{C3380CC4-5D6E-409C-BE32-E72D297353CC}">
              <c16:uniqueId val="{00000000-49CB-4601-B976-580883FD5B14}"/>
            </c:ext>
          </c:extLst>
        </c:ser>
        <c:dLbls>
          <c:dLblPos val="outEnd"/>
          <c:showLegendKey val="0"/>
          <c:showVal val="1"/>
          <c:showCatName val="0"/>
          <c:showSerName val="0"/>
          <c:showPercent val="0"/>
          <c:showBubbleSize val="0"/>
        </c:dLbls>
        <c:gapWidth val="219"/>
        <c:overlap val="-27"/>
        <c:axId val="169321055"/>
        <c:axId val="179361903"/>
      </c:barChart>
      <c:catAx>
        <c:axId val="169321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ln>
                  <a:noFill/>
                </a:ln>
                <a:solidFill>
                  <a:schemeClr val="bg1"/>
                </a:solidFill>
                <a:latin typeface="+mn-lt"/>
                <a:ea typeface="+mn-ea"/>
                <a:cs typeface="+mn-cs"/>
              </a:defRPr>
            </a:pPr>
            <a:endParaRPr lang="en-US"/>
          </a:p>
        </c:txPr>
        <c:crossAx val="179361903"/>
        <c:crosses val="autoZero"/>
        <c:auto val="1"/>
        <c:lblAlgn val="ctr"/>
        <c:lblOffset val="100"/>
        <c:noMultiLvlLbl val="0"/>
      </c:catAx>
      <c:valAx>
        <c:axId val="179361903"/>
        <c:scaling>
          <c:orientation val="minMax"/>
        </c:scaling>
        <c:delete val="1"/>
        <c:axPos val="l"/>
        <c:numFmt formatCode="General" sourceLinked="1"/>
        <c:majorTickMark val="none"/>
        <c:minorTickMark val="none"/>
        <c:tickLblPos val="nextTo"/>
        <c:crossAx val="16932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b="1">
          <a:ln>
            <a:no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 3 Dataset.xlsx]Workings!PivotTable5</c:name>
    <c:fmtId val="3"/>
  </c:pivotSource>
  <c:chart>
    <c:title>
      <c:tx>
        <c:rich>
          <a:bodyPr rot="0" spcFirstLastPara="1" vertOverflow="ellipsis" vert="horz" wrap="square" anchor="ctr" anchorCtr="1"/>
          <a:lstStyle/>
          <a:p>
            <a:pPr>
              <a:defRPr lang="en-US" sz="1000" b="1" i="0" u="none" strike="noStrike" kern="1200" spc="0" baseline="0">
                <a:ln>
                  <a:noFill/>
                </a:ln>
                <a:solidFill>
                  <a:schemeClr val="bg1"/>
                </a:solidFill>
                <a:latin typeface="Georgia" panose="02040502050405020303" pitchFamily="18" charset="0"/>
                <a:ea typeface="+mn-ea"/>
                <a:cs typeface="+mn-cs"/>
              </a:defRPr>
            </a:pPr>
            <a:r>
              <a:rPr lang="en-US" sz="1000">
                <a:solidFill>
                  <a:schemeClr val="accent2">
                    <a:lumMod val="75000"/>
                  </a:schemeClr>
                </a:solidFill>
                <a:latin typeface="Georgia" panose="02040502050405020303" pitchFamily="18" charset="0"/>
              </a:rPr>
              <a:t>No.</a:t>
            </a:r>
            <a:r>
              <a:rPr lang="en-US" sz="1000" baseline="0">
                <a:solidFill>
                  <a:schemeClr val="accent2">
                    <a:lumMod val="75000"/>
                  </a:schemeClr>
                </a:solidFill>
                <a:latin typeface="Georgia" panose="02040502050405020303" pitchFamily="18" charset="0"/>
              </a:rPr>
              <a:t> of visit </a:t>
            </a:r>
            <a:r>
              <a:rPr lang="en-US" sz="1000" baseline="0">
                <a:latin typeface="Georgia" panose="02040502050405020303" pitchFamily="18" charset="0"/>
              </a:rPr>
              <a:t>across the top 5 department</a:t>
            </a:r>
            <a:endParaRPr lang="en-US" sz="1000">
              <a:latin typeface="Georgia" panose="02040502050405020303" pitchFamily="18" charset="0"/>
            </a:endParaRPr>
          </a:p>
        </c:rich>
      </c:tx>
      <c:overlay val="0"/>
      <c:spPr>
        <a:noFill/>
        <a:ln>
          <a:noFill/>
        </a:ln>
        <a:effectLst/>
      </c:spPr>
      <c:txPr>
        <a:bodyPr rot="0" spcFirstLastPara="1" vertOverflow="ellipsis" vert="horz" wrap="square" anchor="ctr" anchorCtr="1"/>
        <a:lstStyle/>
        <a:p>
          <a:pPr>
            <a:defRPr lang="en-US" sz="1000" b="1" i="0" u="none" strike="noStrike" kern="1200" spc="0" baseline="0">
              <a:ln>
                <a:noFill/>
              </a:ln>
              <a:solidFill>
                <a:schemeClr val="bg1"/>
              </a:solidFill>
              <a:latin typeface="Georgia" panose="02040502050405020303" pitchFamily="18"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046140091642443"/>
          <c:y val="0.22620850025325778"/>
          <c:w val="0.49809330285327236"/>
          <c:h val="0.67723212230050189"/>
        </c:manualLayout>
      </c:layout>
      <c:radarChart>
        <c:radarStyle val="marker"/>
        <c:varyColors val="0"/>
        <c:ser>
          <c:idx val="0"/>
          <c:order val="0"/>
          <c:tx>
            <c:strRef>
              <c:f>Workings!$B$24</c:f>
              <c:strCache>
                <c:ptCount val="1"/>
                <c:pt idx="0">
                  <c:v>Total</c:v>
                </c:pt>
              </c:strCache>
            </c:strRef>
          </c:tx>
          <c:spPr>
            <a:ln w="28575" cap="rnd">
              <a:solidFill>
                <a:schemeClr val="accent2">
                  <a:lumMod val="75000"/>
                </a:schemeClr>
              </a:solidFill>
              <a:round/>
            </a:ln>
            <a:effectLst/>
          </c:spPr>
          <c:marker>
            <c:symbol val="none"/>
          </c:marker>
          <c:cat>
            <c:strRef>
              <c:f>Workings!$A$25:$A$30</c:f>
              <c:strCache>
                <c:ptCount val="5"/>
                <c:pt idx="0">
                  <c:v>Jewelry</c:v>
                </c:pt>
                <c:pt idx="1">
                  <c:v>Games</c:v>
                </c:pt>
                <c:pt idx="2">
                  <c:v>Clothing</c:v>
                </c:pt>
                <c:pt idx="3">
                  <c:v>Electronics</c:v>
                </c:pt>
                <c:pt idx="4">
                  <c:v>Music</c:v>
                </c:pt>
              </c:strCache>
            </c:strRef>
          </c:cat>
          <c:val>
            <c:numRef>
              <c:f>Workings!$B$25:$B$30</c:f>
              <c:numCache>
                <c:formatCode>General</c:formatCode>
                <c:ptCount val="5"/>
                <c:pt idx="0">
                  <c:v>60</c:v>
                </c:pt>
                <c:pt idx="1">
                  <c:v>57</c:v>
                </c:pt>
                <c:pt idx="2">
                  <c:v>56</c:v>
                </c:pt>
                <c:pt idx="3">
                  <c:v>56</c:v>
                </c:pt>
                <c:pt idx="4">
                  <c:v>51</c:v>
                </c:pt>
              </c:numCache>
            </c:numRef>
          </c:val>
          <c:extLst>
            <c:ext xmlns:c16="http://schemas.microsoft.com/office/drawing/2014/chart" uri="{C3380CC4-5D6E-409C-BE32-E72D297353CC}">
              <c16:uniqueId val="{00000000-73AE-48E1-9860-77721C718D2A}"/>
            </c:ext>
          </c:extLst>
        </c:ser>
        <c:dLbls>
          <c:showLegendKey val="0"/>
          <c:showVal val="0"/>
          <c:showCatName val="0"/>
          <c:showSerName val="0"/>
          <c:showPercent val="0"/>
          <c:showBubbleSize val="0"/>
        </c:dLbls>
        <c:axId val="213621359"/>
        <c:axId val="219226175"/>
      </c:radarChart>
      <c:catAx>
        <c:axId val="21362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crossAx val="219226175"/>
        <c:crosses val="autoZero"/>
        <c:auto val="1"/>
        <c:lblAlgn val="ctr"/>
        <c:lblOffset val="100"/>
        <c:noMultiLvlLbl val="0"/>
      </c:catAx>
      <c:valAx>
        <c:axId val="219226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crossAx val="213621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1" i="0" u="none" strike="noStrike" kern="1200" baseline="0">
          <a:ln>
            <a:noFill/>
          </a:ln>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 3 Dataset.xlsx]Workings!PivotTable6</c:name>
    <c:fmtId val="5"/>
  </c:pivotSource>
  <c:chart>
    <c:title>
      <c:tx>
        <c:rich>
          <a:bodyPr rot="0" spcFirstLastPara="1" vertOverflow="ellipsis" vert="horz" wrap="square" anchor="ctr" anchorCtr="1"/>
          <a:lstStyle/>
          <a:p>
            <a:pPr>
              <a:defRPr lang="en-US" sz="1050" b="1" i="0" u="none" strike="noStrike" kern="1200" spc="0" baseline="0">
                <a:ln>
                  <a:noFill/>
                </a:ln>
                <a:solidFill>
                  <a:schemeClr val="bg1"/>
                </a:solidFill>
                <a:latin typeface="+mn-lt"/>
                <a:ea typeface="+mn-ea"/>
                <a:cs typeface="+mn-cs"/>
              </a:defRPr>
            </a:pPr>
            <a:r>
              <a:rPr lang="en-US" sz="1050">
                <a:latin typeface="Georgia" panose="02040502050405020303" pitchFamily="18" charset="0"/>
              </a:rPr>
              <a:t>Customers</a:t>
            </a:r>
            <a:r>
              <a:rPr lang="en-US" sz="1050" baseline="0">
                <a:latin typeface="Georgia" panose="02040502050405020303" pitchFamily="18" charset="0"/>
              </a:rPr>
              <a:t> with vehicles </a:t>
            </a:r>
            <a:r>
              <a:rPr lang="en-US" sz="1050" baseline="0">
                <a:solidFill>
                  <a:schemeClr val="accent2">
                    <a:lumMod val="75000"/>
                  </a:schemeClr>
                </a:solidFill>
                <a:latin typeface="Georgia" panose="02040502050405020303" pitchFamily="18" charset="0"/>
              </a:rPr>
              <a:t>other</a:t>
            </a:r>
            <a:r>
              <a:rPr lang="en-US" sz="1050" baseline="0">
                <a:latin typeface="Georgia" panose="02040502050405020303" pitchFamily="18" charset="0"/>
              </a:rPr>
              <a:t> than Toyota &amp; Ford are minimal </a:t>
            </a:r>
            <a:endParaRPr lang="en-US" sz="1050">
              <a:latin typeface="Georgia" panose="02040502050405020303" pitchFamily="18" charset="0"/>
            </a:endParaRPr>
          </a:p>
        </c:rich>
      </c:tx>
      <c:overlay val="0"/>
      <c:spPr>
        <a:noFill/>
        <a:ln>
          <a:noFill/>
        </a:ln>
        <a:effectLst/>
      </c:spPr>
      <c:txPr>
        <a:bodyPr rot="0" spcFirstLastPara="1" vertOverflow="ellipsis" vert="horz" wrap="square" anchor="ctr" anchorCtr="1"/>
        <a:lstStyle/>
        <a:p>
          <a:pPr>
            <a:defRPr lang="en-US" sz="1050" b="1" i="0" u="none" strike="noStrike" kern="1200" spc="0" baseline="0">
              <a:ln>
                <a:noFill/>
              </a:ln>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1338779518771486"/>
              <c:y val="0.11451968999249383"/>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17976113871223084"/>
              <c:y val="-8.2454176794595685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2998113106884393"/>
              <c:y val="-4.1227088397297842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2998113106884393"/>
              <c:y val="-4.1227088397297842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1338779518771486"/>
              <c:y val="0.11451968999249383"/>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7976113871223084"/>
              <c:y val="-8.2454176794595685E-2"/>
            </c:manualLayout>
          </c:layout>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4">
              <a:lumMod val="60000"/>
              <a:lumOff val="40000"/>
            </a:schemeClr>
          </a:solidFill>
          <a:ln w="19050">
            <a:solidFill>
              <a:schemeClr val="tx1"/>
            </a:solidFill>
          </a:ln>
          <a:effectLst/>
        </c:spPr>
        <c:dLbl>
          <c:idx val="0"/>
          <c:layout>
            <c:manualLayout>
              <c:x val="0.12998113106884393"/>
              <c:y val="-4.1227088397297842E-2"/>
            </c:manualLayout>
          </c:layout>
          <c:spPr>
            <a:noFill/>
            <a:ln>
              <a:noFill/>
            </a:ln>
            <a:effectLst/>
          </c:spPr>
          <c:txPr>
            <a:bodyPr rot="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5">
              <a:lumMod val="75000"/>
            </a:schemeClr>
          </a:solidFill>
          <a:ln w="19050">
            <a:solidFill>
              <a:schemeClr val="tx1"/>
            </a:solidFill>
          </a:ln>
          <a:effectLst/>
        </c:spPr>
        <c:dLbl>
          <c:idx val="0"/>
          <c:layout>
            <c:manualLayout>
              <c:x val="-0.11338779518771486"/>
              <c:y val="0.11451968999249383"/>
            </c:manualLayout>
          </c:layout>
          <c:spPr>
            <a:noFill/>
            <a:ln>
              <a:noFill/>
            </a:ln>
            <a:effectLst/>
          </c:spPr>
          <c:txPr>
            <a:bodyPr rot="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lumMod val="75000"/>
            </a:schemeClr>
          </a:solidFill>
          <a:ln w="19050">
            <a:solidFill>
              <a:schemeClr val="tx1"/>
            </a:solidFill>
          </a:ln>
          <a:effectLst/>
        </c:spPr>
        <c:dLbl>
          <c:idx val="0"/>
          <c:layout>
            <c:manualLayout>
              <c:x val="-0.17976113871223084"/>
              <c:y val="-8.2454176794595685E-2"/>
            </c:manualLayout>
          </c:layout>
          <c:spPr>
            <a:noFill/>
            <a:ln>
              <a:noFill/>
            </a:ln>
            <a:effectLst/>
          </c:spPr>
          <c:txPr>
            <a:bodyPr rot="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Workings!$B$40</c:f>
              <c:strCache>
                <c:ptCount val="1"/>
                <c:pt idx="0">
                  <c:v>Total</c:v>
                </c:pt>
              </c:strCache>
            </c:strRef>
          </c:tx>
          <c:spPr>
            <a:ln>
              <a:solidFill>
                <a:schemeClr val="tx1"/>
              </a:solidFill>
            </a:ln>
          </c:spPr>
          <c:explosion val="3"/>
          <c:dPt>
            <c:idx val="0"/>
            <c:bubble3D val="0"/>
            <c:spPr>
              <a:solidFill>
                <a:schemeClr val="accent4">
                  <a:lumMod val="60000"/>
                  <a:lumOff val="40000"/>
                </a:schemeClr>
              </a:solidFill>
              <a:ln w="19050">
                <a:solidFill>
                  <a:schemeClr val="tx1"/>
                </a:solidFill>
              </a:ln>
              <a:effectLst/>
            </c:spPr>
            <c:extLst>
              <c:ext xmlns:c16="http://schemas.microsoft.com/office/drawing/2014/chart" uri="{C3380CC4-5D6E-409C-BE32-E72D297353CC}">
                <c16:uniqueId val="{00000001-ABDF-4B50-A953-4067920B6B5E}"/>
              </c:ext>
            </c:extLst>
          </c:dPt>
          <c:dPt>
            <c:idx val="1"/>
            <c:bubble3D val="0"/>
            <c:spPr>
              <a:solidFill>
                <a:schemeClr val="accent5">
                  <a:lumMod val="75000"/>
                </a:schemeClr>
              </a:solidFill>
              <a:ln w="19050">
                <a:solidFill>
                  <a:schemeClr val="tx1"/>
                </a:solidFill>
              </a:ln>
              <a:effectLst/>
            </c:spPr>
            <c:extLst>
              <c:ext xmlns:c16="http://schemas.microsoft.com/office/drawing/2014/chart" uri="{C3380CC4-5D6E-409C-BE32-E72D297353CC}">
                <c16:uniqueId val="{00000003-ABDF-4B50-A953-4067920B6B5E}"/>
              </c:ext>
            </c:extLst>
          </c:dPt>
          <c:dPt>
            <c:idx val="2"/>
            <c:bubble3D val="0"/>
            <c:spPr>
              <a:solidFill>
                <a:schemeClr val="accent2">
                  <a:lumMod val="75000"/>
                </a:schemeClr>
              </a:solidFill>
              <a:ln w="19050">
                <a:solidFill>
                  <a:schemeClr val="tx1"/>
                </a:solidFill>
              </a:ln>
              <a:effectLst/>
            </c:spPr>
            <c:extLst>
              <c:ext xmlns:c16="http://schemas.microsoft.com/office/drawing/2014/chart" uri="{C3380CC4-5D6E-409C-BE32-E72D297353CC}">
                <c16:uniqueId val="{00000005-ABDF-4B50-A953-4067920B6B5E}"/>
              </c:ext>
            </c:extLst>
          </c:dPt>
          <c:dLbls>
            <c:dLbl>
              <c:idx val="0"/>
              <c:layout>
                <c:manualLayout>
                  <c:x val="0.12998113106884393"/>
                  <c:y val="-4.122708839729784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BDF-4B50-A953-4067920B6B5E}"/>
                </c:ext>
              </c:extLst>
            </c:dLbl>
            <c:dLbl>
              <c:idx val="1"/>
              <c:layout>
                <c:manualLayout>
                  <c:x val="-0.11338779518771486"/>
                  <c:y val="0.1145196899924938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BDF-4B50-A953-4067920B6B5E}"/>
                </c:ext>
              </c:extLst>
            </c:dLbl>
            <c:dLbl>
              <c:idx val="2"/>
              <c:layout>
                <c:manualLayout>
                  <c:x val="-0.17976113871223084"/>
                  <c:y val="-8.245417679459568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BDF-4B50-A953-4067920B6B5E}"/>
                </c:ext>
              </c:extLst>
            </c:dLbl>
            <c:spPr>
              <a:noFill/>
              <a:ln>
                <a:noFill/>
              </a:ln>
              <a:effectLst/>
            </c:spPr>
            <c:txPr>
              <a:bodyPr rot="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Workings!$A$41:$A$44</c:f>
              <c:strCache>
                <c:ptCount val="3"/>
                <c:pt idx="0">
                  <c:v>Ford</c:v>
                </c:pt>
                <c:pt idx="1">
                  <c:v>Toyota</c:v>
                </c:pt>
                <c:pt idx="2">
                  <c:v>Others</c:v>
                </c:pt>
              </c:strCache>
            </c:strRef>
          </c:cat>
          <c:val>
            <c:numRef>
              <c:f>Workings!$B$41:$B$44</c:f>
              <c:numCache>
                <c:formatCode>General</c:formatCode>
                <c:ptCount val="3"/>
                <c:pt idx="0">
                  <c:v>485</c:v>
                </c:pt>
                <c:pt idx="1">
                  <c:v>460</c:v>
                </c:pt>
                <c:pt idx="2">
                  <c:v>55</c:v>
                </c:pt>
              </c:numCache>
            </c:numRef>
          </c:val>
          <c:extLst>
            <c:ext xmlns:c16="http://schemas.microsoft.com/office/drawing/2014/chart" uri="{C3380CC4-5D6E-409C-BE32-E72D297353CC}">
              <c16:uniqueId val="{00000006-ABDF-4B50-A953-4067920B6B5E}"/>
            </c:ext>
          </c:extLst>
        </c:ser>
        <c:dLbls>
          <c:showLegendKey val="0"/>
          <c:showVal val="0"/>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1" i="0" u="none" strike="noStrike" kern="1200" baseline="0">
          <a:ln>
            <a:noFill/>
          </a:ln>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 3 Dataset.xlsx]Workings!PivotTable7</c:name>
    <c:fmtId val="5"/>
  </c:pivotSource>
  <c:chart>
    <c:title>
      <c:tx>
        <c:rich>
          <a:bodyPr rot="0" spcFirstLastPara="1" vertOverflow="ellipsis" vert="horz" wrap="square" anchor="ctr" anchorCtr="1"/>
          <a:lstStyle/>
          <a:p>
            <a:pPr>
              <a:defRPr lang="en-US" sz="1200" b="1" i="0" u="none" strike="noStrike" kern="1200" spc="0" baseline="0">
                <a:ln>
                  <a:noFill/>
                </a:ln>
                <a:solidFill>
                  <a:schemeClr val="bg1"/>
                </a:solidFill>
                <a:latin typeface="+mn-lt"/>
                <a:ea typeface="+mn-ea"/>
                <a:cs typeface="+mn-cs"/>
              </a:defRPr>
            </a:pPr>
            <a:r>
              <a:rPr lang="en-GB">
                <a:effectLst>
                  <a:glow rad="139700">
                    <a:schemeClr val="accent4">
                      <a:satMod val="175000"/>
                      <a:alpha val="40000"/>
                    </a:schemeClr>
                  </a:glow>
                </a:effectLst>
              </a:rPr>
              <a:t>Top 5 Dept. comparison across</a:t>
            </a:r>
            <a:r>
              <a:rPr lang="en-GB" baseline="0">
                <a:effectLst>
                  <a:glow rad="139700">
                    <a:schemeClr val="accent4">
                      <a:satMod val="175000"/>
                      <a:alpha val="40000"/>
                    </a:schemeClr>
                  </a:glow>
                </a:effectLst>
              </a:rPr>
              <a:t> the age groups</a:t>
            </a:r>
            <a:endParaRPr lang="en-GB">
              <a:effectLst>
                <a:glow rad="139700">
                  <a:schemeClr val="accent4">
                    <a:satMod val="175000"/>
                    <a:alpha val="40000"/>
                  </a:schemeClr>
                </a:glow>
              </a:effectLst>
            </a:endParaRPr>
          </a:p>
        </c:rich>
      </c:tx>
      <c:overlay val="0"/>
      <c:spPr>
        <a:noFill/>
        <a:ln>
          <a:noFill/>
        </a:ln>
        <a:effectLst/>
      </c:spPr>
      <c:txPr>
        <a:bodyPr rot="0" spcFirstLastPara="1" vertOverflow="ellipsis" vert="horz" wrap="square" anchor="ctr" anchorCtr="1"/>
        <a:lstStyle/>
        <a:p>
          <a:pPr>
            <a:defRPr lang="en-US" sz="1200" b="1" i="0" u="none" strike="noStrike" kern="1200" spc="0" baseline="0">
              <a:ln>
                <a:noFill/>
              </a:ln>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Workings!$B$57:$B$58</c:f>
              <c:strCache>
                <c:ptCount val="1"/>
                <c:pt idx="0">
                  <c:v>Clothing</c:v>
                </c:pt>
              </c:strCache>
            </c:strRef>
          </c:tx>
          <c:spPr>
            <a:solidFill>
              <a:schemeClr val="accent5">
                <a:lumMod val="75000"/>
              </a:schemeClr>
            </a:solidFill>
            <a:ln>
              <a:solidFill>
                <a:schemeClr val="tx1"/>
              </a:solidFill>
            </a:ln>
            <a:effectLst/>
          </c:spPr>
          <c:invertIfNegative val="0"/>
          <c:cat>
            <c:strRef>
              <c:f>Workings!$A$59:$A$65</c:f>
              <c:strCache>
                <c:ptCount val="6"/>
                <c:pt idx="0">
                  <c:v>17-27</c:v>
                </c:pt>
                <c:pt idx="1">
                  <c:v>28-37</c:v>
                </c:pt>
                <c:pt idx="2">
                  <c:v>38-47</c:v>
                </c:pt>
                <c:pt idx="3">
                  <c:v>48-57</c:v>
                </c:pt>
                <c:pt idx="4">
                  <c:v>58-67</c:v>
                </c:pt>
                <c:pt idx="5">
                  <c:v>Above 67</c:v>
                </c:pt>
              </c:strCache>
            </c:strRef>
          </c:cat>
          <c:val>
            <c:numRef>
              <c:f>Workings!$B$59:$B$65</c:f>
              <c:numCache>
                <c:formatCode>General</c:formatCode>
                <c:ptCount val="6"/>
                <c:pt idx="0">
                  <c:v>12</c:v>
                </c:pt>
                <c:pt idx="1">
                  <c:v>12</c:v>
                </c:pt>
                <c:pt idx="2">
                  <c:v>16</c:v>
                </c:pt>
                <c:pt idx="3">
                  <c:v>8</c:v>
                </c:pt>
                <c:pt idx="4">
                  <c:v>6</c:v>
                </c:pt>
                <c:pt idx="5">
                  <c:v>2</c:v>
                </c:pt>
              </c:numCache>
            </c:numRef>
          </c:val>
          <c:extLst>
            <c:ext xmlns:c16="http://schemas.microsoft.com/office/drawing/2014/chart" uri="{C3380CC4-5D6E-409C-BE32-E72D297353CC}">
              <c16:uniqueId val="{00000000-A93D-47AB-8C44-224CFA37FFF6}"/>
            </c:ext>
          </c:extLst>
        </c:ser>
        <c:ser>
          <c:idx val="1"/>
          <c:order val="1"/>
          <c:tx>
            <c:strRef>
              <c:f>Workings!$C$57:$C$58</c:f>
              <c:strCache>
                <c:ptCount val="1"/>
                <c:pt idx="0">
                  <c:v>Electronics</c:v>
                </c:pt>
              </c:strCache>
            </c:strRef>
          </c:tx>
          <c:spPr>
            <a:solidFill>
              <a:schemeClr val="accent2">
                <a:lumMod val="75000"/>
              </a:schemeClr>
            </a:solidFill>
            <a:ln>
              <a:solidFill>
                <a:schemeClr val="tx1"/>
              </a:solidFill>
            </a:ln>
            <a:effectLst/>
          </c:spPr>
          <c:invertIfNegative val="0"/>
          <c:cat>
            <c:strRef>
              <c:f>Workings!$A$59:$A$65</c:f>
              <c:strCache>
                <c:ptCount val="6"/>
                <c:pt idx="0">
                  <c:v>17-27</c:v>
                </c:pt>
                <c:pt idx="1">
                  <c:v>28-37</c:v>
                </c:pt>
                <c:pt idx="2">
                  <c:v>38-47</c:v>
                </c:pt>
                <c:pt idx="3">
                  <c:v>48-57</c:v>
                </c:pt>
                <c:pt idx="4">
                  <c:v>58-67</c:v>
                </c:pt>
                <c:pt idx="5">
                  <c:v>Above 67</c:v>
                </c:pt>
              </c:strCache>
            </c:strRef>
          </c:cat>
          <c:val>
            <c:numRef>
              <c:f>Workings!$C$59:$C$65</c:f>
              <c:numCache>
                <c:formatCode>General</c:formatCode>
                <c:ptCount val="6"/>
                <c:pt idx="0">
                  <c:v>16</c:v>
                </c:pt>
                <c:pt idx="1">
                  <c:v>17</c:v>
                </c:pt>
                <c:pt idx="2">
                  <c:v>13</c:v>
                </c:pt>
                <c:pt idx="3">
                  <c:v>6</c:v>
                </c:pt>
                <c:pt idx="4">
                  <c:v>3</c:v>
                </c:pt>
                <c:pt idx="5">
                  <c:v>1</c:v>
                </c:pt>
              </c:numCache>
            </c:numRef>
          </c:val>
          <c:extLst>
            <c:ext xmlns:c16="http://schemas.microsoft.com/office/drawing/2014/chart" uri="{C3380CC4-5D6E-409C-BE32-E72D297353CC}">
              <c16:uniqueId val="{00000001-A93D-47AB-8C44-224CFA37FFF6}"/>
            </c:ext>
          </c:extLst>
        </c:ser>
        <c:ser>
          <c:idx val="2"/>
          <c:order val="2"/>
          <c:tx>
            <c:strRef>
              <c:f>Workings!$D$57:$D$58</c:f>
              <c:strCache>
                <c:ptCount val="1"/>
                <c:pt idx="0">
                  <c:v>Games</c:v>
                </c:pt>
              </c:strCache>
            </c:strRef>
          </c:tx>
          <c:spPr>
            <a:solidFill>
              <a:schemeClr val="accent3"/>
            </a:solidFill>
            <a:ln>
              <a:solidFill>
                <a:schemeClr val="tx1"/>
              </a:solidFill>
            </a:ln>
            <a:effectLst/>
          </c:spPr>
          <c:invertIfNegative val="0"/>
          <c:cat>
            <c:strRef>
              <c:f>Workings!$A$59:$A$65</c:f>
              <c:strCache>
                <c:ptCount val="6"/>
                <c:pt idx="0">
                  <c:v>17-27</c:v>
                </c:pt>
                <c:pt idx="1">
                  <c:v>28-37</c:v>
                </c:pt>
                <c:pt idx="2">
                  <c:v>38-47</c:v>
                </c:pt>
                <c:pt idx="3">
                  <c:v>48-57</c:v>
                </c:pt>
                <c:pt idx="4">
                  <c:v>58-67</c:v>
                </c:pt>
                <c:pt idx="5">
                  <c:v>Above 67</c:v>
                </c:pt>
              </c:strCache>
            </c:strRef>
          </c:cat>
          <c:val>
            <c:numRef>
              <c:f>Workings!$D$59:$D$65</c:f>
              <c:numCache>
                <c:formatCode>General</c:formatCode>
                <c:ptCount val="6"/>
                <c:pt idx="0">
                  <c:v>18</c:v>
                </c:pt>
                <c:pt idx="1">
                  <c:v>11</c:v>
                </c:pt>
                <c:pt idx="2">
                  <c:v>10</c:v>
                </c:pt>
                <c:pt idx="3">
                  <c:v>5</c:v>
                </c:pt>
                <c:pt idx="4">
                  <c:v>11</c:v>
                </c:pt>
                <c:pt idx="5">
                  <c:v>2</c:v>
                </c:pt>
              </c:numCache>
            </c:numRef>
          </c:val>
          <c:extLst>
            <c:ext xmlns:c16="http://schemas.microsoft.com/office/drawing/2014/chart" uri="{C3380CC4-5D6E-409C-BE32-E72D297353CC}">
              <c16:uniqueId val="{00000010-A93D-47AB-8C44-224CFA37FFF6}"/>
            </c:ext>
          </c:extLst>
        </c:ser>
        <c:ser>
          <c:idx val="3"/>
          <c:order val="3"/>
          <c:tx>
            <c:strRef>
              <c:f>Workings!$E$57:$E$58</c:f>
              <c:strCache>
                <c:ptCount val="1"/>
                <c:pt idx="0">
                  <c:v>Jewelry</c:v>
                </c:pt>
              </c:strCache>
            </c:strRef>
          </c:tx>
          <c:spPr>
            <a:solidFill>
              <a:schemeClr val="accent5">
                <a:lumMod val="60000"/>
                <a:lumOff val="40000"/>
              </a:schemeClr>
            </a:solidFill>
            <a:ln>
              <a:solidFill>
                <a:schemeClr val="tx1"/>
              </a:solidFill>
            </a:ln>
            <a:effectLst/>
          </c:spPr>
          <c:invertIfNegative val="0"/>
          <c:cat>
            <c:strRef>
              <c:f>Workings!$A$59:$A$65</c:f>
              <c:strCache>
                <c:ptCount val="6"/>
                <c:pt idx="0">
                  <c:v>17-27</c:v>
                </c:pt>
                <c:pt idx="1">
                  <c:v>28-37</c:v>
                </c:pt>
                <c:pt idx="2">
                  <c:v>38-47</c:v>
                </c:pt>
                <c:pt idx="3">
                  <c:v>48-57</c:v>
                </c:pt>
                <c:pt idx="4">
                  <c:v>58-67</c:v>
                </c:pt>
                <c:pt idx="5">
                  <c:v>Above 67</c:v>
                </c:pt>
              </c:strCache>
            </c:strRef>
          </c:cat>
          <c:val>
            <c:numRef>
              <c:f>Workings!$E$59:$E$65</c:f>
              <c:numCache>
                <c:formatCode>General</c:formatCode>
                <c:ptCount val="6"/>
                <c:pt idx="0">
                  <c:v>18</c:v>
                </c:pt>
                <c:pt idx="1">
                  <c:v>16</c:v>
                </c:pt>
                <c:pt idx="2">
                  <c:v>14</c:v>
                </c:pt>
                <c:pt idx="3">
                  <c:v>8</c:v>
                </c:pt>
                <c:pt idx="4">
                  <c:v>3</c:v>
                </c:pt>
                <c:pt idx="5">
                  <c:v>1</c:v>
                </c:pt>
              </c:numCache>
            </c:numRef>
          </c:val>
          <c:extLst>
            <c:ext xmlns:c16="http://schemas.microsoft.com/office/drawing/2014/chart" uri="{C3380CC4-5D6E-409C-BE32-E72D297353CC}">
              <c16:uniqueId val="{00000015-A93D-47AB-8C44-224CFA37FFF6}"/>
            </c:ext>
          </c:extLst>
        </c:ser>
        <c:ser>
          <c:idx val="4"/>
          <c:order val="4"/>
          <c:tx>
            <c:strRef>
              <c:f>Workings!$F$57:$F$58</c:f>
              <c:strCache>
                <c:ptCount val="1"/>
                <c:pt idx="0">
                  <c:v>Music</c:v>
                </c:pt>
              </c:strCache>
            </c:strRef>
          </c:tx>
          <c:spPr>
            <a:solidFill>
              <a:schemeClr val="accent4">
                <a:lumMod val="60000"/>
                <a:lumOff val="40000"/>
              </a:schemeClr>
            </a:solidFill>
            <a:ln>
              <a:solidFill>
                <a:schemeClr val="tx1"/>
              </a:solidFill>
            </a:ln>
            <a:effectLst/>
          </c:spPr>
          <c:invertIfNegative val="0"/>
          <c:cat>
            <c:strRef>
              <c:f>Workings!$A$59:$A$65</c:f>
              <c:strCache>
                <c:ptCount val="6"/>
                <c:pt idx="0">
                  <c:v>17-27</c:v>
                </c:pt>
                <c:pt idx="1">
                  <c:v>28-37</c:v>
                </c:pt>
                <c:pt idx="2">
                  <c:v>38-47</c:v>
                </c:pt>
                <c:pt idx="3">
                  <c:v>48-57</c:v>
                </c:pt>
                <c:pt idx="4">
                  <c:v>58-67</c:v>
                </c:pt>
                <c:pt idx="5">
                  <c:v>Above 67</c:v>
                </c:pt>
              </c:strCache>
            </c:strRef>
          </c:cat>
          <c:val>
            <c:numRef>
              <c:f>Workings!$F$59:$F$65</c:f>
              <c:numCache>
                <c:formatCode>General</c:formatCode>
                <c:ptCount val="6"/>
                <c:pt idx="0">
                  <c:v>16</c:v>
                </c:pt>
                <c:pt idx="1">
                  <c:v>15</c:v>
                </c:pt>
                <c:pt idx="2">
                  <c:v>7</c:v>
                </c:pt>
                <c:pt idx="3">
                  <c:v>8</c:v>
                </c:pt>
                <c:pt idx="4">
                  <c:v>5</c:v>
                </c:pt>
              </c:numCache>
            </c:numRef>
          </c:val>
          <c:extLst>
            <c:ext xmlns:c16="http://schemas.microsoft.com/office/drawing/2014/chart" uri="{C3380CC4-5D6E-409C-BE32-E72D297353CC}">
              <c16:uniqueId val="{00000016-A93D-47AB-8C44-224CFA37FFF6}"/>
            </c:ext>
          </c:extLst>
        </c:ser>
        <c:dLbls>
          <c:showLegendKey val="0"/>
          <c:showVal val="0"/>
          <c:showCatName val="0"/>
          <c:showSerName val="0"/>
          <c:showPercent val="0"/>
          <c:showBubbleSize val="0"/>
        </c:dLbls>
        <c:gapWidth val="150"/>
        <c:overlap val="100"/>
        <c:axId val="291536175"/>
        <c:axId val="306262127"/>
      </c:barChart>
      <c:catAx>
        <c:axId val="29153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crossAx val="306262127"/>
        <c:crosses val="autoZero"/>
        <c:auto val="1"/>
        <c:lblAlgn val="ctr"/>
        <c:lblOffset val="100"/>
        <c:noMultiLvlLbl val="0"/>
      </c:catAx>
      <c:valAx>
        <c:axId val="30626212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crossAx val="291536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1" i="0" u="none" strike="noStrike" kern="1200" baseline="0">
          <a:ln>
            <a:noFill/>
          </a:ln>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 3 Dataset.xlsx]Workings!PivotTable8</c:name>
    <c:fmtId val="6"/>
  </c:pivotSource>
  <c:chart>
    <c:title>
      <c:tx>
        <c:rich>
          <a:bodyPr rot="0" spcFirstLastPara="1" vertOverflow="ellipsis" vert="horz" wrap="square" anchor="ctr" anchorCtr="1"/>
          <a:lstStyle/>
          <a:p>
            <a:pPr>
              <a:defRPr lang="en-US" sz="1000" b="1" i="0" u="none" strike="noStrike" kern="1200" spc="0" baseline="0">
                <a:ln>
                  <a:noFill/>
                </a:ln>
                <a:solidFill>
                  <a:schemeClr val="bg1"/>
                </a:solidFill>
                <a:latin typeface="Georgia" panose="02040502050405020303" pitchFamily="18" charset="0"/>
                <a:ea typeface="+mn-ea"/>
                <a:cs typeface="+mn-cs"/>
              </a:defRPr>
            </a:pPr>
            <a:r>
              <a:rPr lang="en-GB" sz="1000">
                <a:latin typeface="Georgia" panose="02040502050405020303" pitchFamily="18" charset="0"/>
              </a:rPr>
              <a:t>Distribution</a:t>
            </a:r>
            <a:r>
              <a:rPr lang="en-GB" sz="1000" baseline="0">
                <a:latin typeface="Georgia" panose="02040502050405020303" pitchFamily="18" charset="0"/>
              </a:rPr>
              <a:t> of cust. in selected jobs across top 5 dept.</a:t>
            </a:r>
            <a:endParaRPr lang="en-GB" sz="1000">
              <a:latin typeface="Georgia" panose="02040502050405020303" pitchFamily="18" charset="0"/>
            </a:endParaRPr>
          </a:p>
        </c:rich>
      </c:tx>
      <c:layout>
        <c:manualLayout>
          <c:xMode val="edge"/>
          <c:yMode val="edge"/>
          <c:x val="8.2059925093632941E-2"/>
          <c:y val="4.4444422225010764E-2"/>
        </c:manualLayout>
      </c:layout>
      <c:overlay val="0"/>
      <c:spPr>
        <a:noFill/>
        <a:ln>
          <a:noFill/>
        </a:ln>
        <a:effectLst/>
      </c:spPr>
      <c:txPr>
        <a:bodyPr rot="0" spcFirstLastPara="1" vertOverflow="ellipsis" vert="horz" wrap="square" anchor="ctr" anchorCtr="1"/>
        <a:lstStyle/>
        <a:p>
          <a:pPr>
            <a:defRPr lang="en-US" sz="1000" b="1" i="0" u="none" strike="noStrike" kern="1200" spc="0" baseline="0">
              <a:ln>
                <a:noFill/>
              </a:ln>
              <a:solidFill>
                <a:schemeClr val="bg1"/>
              </a:solidFill>
              <a:latin typeface="Georgia" panose="020405020504050203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ln>
                    <a:noFill/>
                  </a:ln>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tx1"/>
            </a:solidFill>
          </a:ln>
          <a:effectLst/>
        </c:spPr>
      </c:pivotFmt>
    </c:pivotFmts>
    <c:plotArea>
      <c:layout>
        <c:manualLayout>
          <c:layoutTarget val="inner"/>
          <c:xMode val="edge"/>
          <c:yMode val="edge"/>
          <c:x val="0.28710788602405091"/>
          <c:y val="0.21999989001380327"/>
          <c:w val="0.38095380234333454"/>
          <c:h val="0.62094207176999283"/>
        </c:manualLayout>
      </c:layout>
      <c:barChart>
        <c:barDir val="bar"/>
        <c:grouping val="percentStacked"/>
        <c:varyColors val="0"/>
        <c:ser>
          <c:idx val="0"/>
          <c:order val="0"/>
          <c:tx>
            <c:strRef>
              <c:f>Workings!$B$74:$B$75</c:f>
              <c:strCache>
                <c:ptCount val="1"/>
                <c:pt idx="0">
                  <c:v>Clothing</c:v>
                </c:pt>
              </c:strCache>
            </c:strRef>
          </c:tx>
          <c:spPr>
            <a:solidFill>
              <a:schemeClr val="accent5">
                <a:lumMod val="75000"/>
              </a:schemeClr>
            </a:solidFill>
            <a:ln>
              <a:solidFill>
                <a:schemeClr val="tx1"/>
              </a:solidFill>
            </a:ln>
            <a:effectLst/>
          </c:spPr>
          <c:invertIfNegative val="0"/>
          <c:cat>
            <c:strRef>
              <c:f>Workings!$A$76:$A$79</c:f>
              <c:strCache>
                <c:ptCount val="3"/>
                <c:pt idx="0">
                  <c:v>Data Coordinator</c:v>
                </c:pt>
                <c:pt idx="1">
                  <c:v>Product Engineer</c:v>
                </c:pt>
                <c:pt idx="2">
                  <c:v>VP Sales</c:v>
                </c:pt>
              </c:strCache>
            </c:strRef>
          </c:cat>
          <c:val>
            <c:numRef>
              <c:f>Workings!$B$76:$B$79</c:f>
              <c:numCache>
                <c:formatCode>General</c:formatCode>
                <c:ptCount val="3"/>
                <c:pt idx="0">
                  <c:v>1</c:v>
                </c:pt>
              </c:numCache>
            </c:numRef>
          </c:val>
          <c:extLst>
            <c:ext xmlns:c16="http://schemas.microsoft.com/office/drawing/2014/chart" uri="{C3380CC4-5D6E-409C-BE32-E72D297353CC}">
              <c16:uniqueId val="{00000000-D09A-40E6-BA9B-C0EE00BF8B1B}"/>
            </c:ext>
          </c:extLst>
        </c:ser>
        <c:ser>
          <c:idx val="1"/>
          <c:order val="1"/>
          <c:tx>
            <c:strRef>
              <c:f>Workings!$C$74:$C$75</c:f>
              <c:strCache>
                <c:ptCount val="1"/>
                <c:pt idx="0">
                  <c:v>Electronics</c:v>
                </c:pt>
              </c:strCache>
            </c:strRef>
          </c:tx>
          <c:spPr>
            <a:solidFill>
              <a:schemeClr val="accent2">
                <a:lumMod val="75000"/>
              </a:schemeClr>
            </a:solidFill>
            <a:ln>
              <a:solidFill>
                <a:schemeClr val="tx1"/>
              </a:solidFill>
            </a:ln>
            <a:effectLst/>
          </c:spPr>
          <c:invertIfNegative val="0"/>
          <c:cat>
            <c:strRef>
              <c:f>Workings!$A$76:$A$79</c:f>
              <c:strCache>
                <c:ptCount val="3"/>
                <c:pt idx="0">
                  <c:v>Data Coordinator</c:v>
                </c:pt>
                <c:pt idx="1">
                  <c:v>Product Engineer</c:v>
                </c:pt>
                <c:pt idx="2">
                  <c:v>VP Sales</c:v>
                </c:pt>
              </c:strCache>
            </c:strRef>
          </c:cat>
          <c:val>
            <c:numRef>
              <c:f>Workings!$C$76:$C$79</c:f>
              <c:numCache>
                <c:formatCode>General</c:formatCode>
                <c:ptCount val="3"/>
                <c:pt idx="0">
                  <c:v>1</c:v>
                </c:pt>
                <c:pt idx="2">
                  <c:v>1</c:v>
                </c:pt>
              </c:numCache>
            </c:numRef>
          </c:val>
          <c:extLst>
            <c:ext xmlns:c16="http://schemas.microsoft.com/office/drawing/2014/chart" uri="{C3380CC4-5D6E-409C-BE32-E72D297353CC}">
              <c16:uniqueId val="{00000016-D09A-40E6-BA9B-C0EE00BF8B1B}"/>
            </c:ext>
          </c:extLst>
        </c:ser>
        <c:ser>
          <c:idx val="2"/>
          <c:order val="2"/>
          <c:tx>
            <c:strRef>
              <c:f>Workings!$D$74:$D$75</c:f>
              <c:strCache>
                <c:ptCount val="1"/>
                <c:pt idx="0">
                  <c:v>Games</c:v>
                </c:pt>
              </c:strCache>
            </c:strRef>
          </c:tx>
          <c:spPr>
            <a:solidFill>
              <a:schemeClr val="accent3"/>
            </a:solidFill>
            <a:ln>
              <a:solidFill>
                <a:schemeClr val="tx1"/>
              </a:solidFill>
            </a:ln>
            <a:effectLst/>
          </c:spPr>
          <c:invertIfNegative val="0"/>
          <c:cat>
            <c:strRef>
              <c:f>Workings!$A$76:$A$79</c:f>
              <c:strCache>
                <c:ptCount val="3"/>
                <c:pt idx="0">
                  <c:v>Data Coordinator</c:v>
                </c:pt>
                <c:pt idx="1">
                  <c:v>Product Engineer</c:v>
                </c:pt>
                <c:pt idx="2">
                  <c:v>VP Sales</c:v>
                </c:pt>
              </c:strCache>
            </c:strRef>
          </c:cat>
          <c:val>
            <c:numRef>
              <c:f>Workings!$D$76:$D$79</c:f>
              <c:numCache>
                <c:formatCode>General</c:formatCode>
                <c:ptCount val="3"/>
                <c:pt idx="0">
                  <c:v>1</c:v>
                </c:pt>
                <c:pt idx="2">
                  <c:v>1</c:v>
                </c:pt>
              </c:numCache>
            </c:numRef>
          </c:val>
          <c:extLst>
            <c:ext xmlns:c16="http://schemas.microsoft.com/office/drawing/2014/chart" uri="{C3380CC4-5D6E-409C-BE32-E72D297353CC}">
              <c16:uniqueId val="{00000017-D09A-40E6-BA9B-C0EE00BF8B1B}"/>
            </c:ext>
          </c:extLst>
        </c:ser>
        <c:ser>
          <c:idx val="3"/>
          <c:order val="3"/>
          <c:tx>
            <c:strRef>
              <c:f>Workings!$E$74:$E$75</c:f>
              <c:strCache>
                <c:ptCount val="1"/>
                <c:pt idx="0">
                  <c:v>Music</c:v>
                </c:pt>
              </c:strCache>
            </c:strRef>
          </c:tx>
          <c:spPr>
            <a:solidFill>
              <a:schemeClr val="accent4">
                <a:lumMod val="60000"/>
                <a:lumOff val="40000"/>
              </a:schemeClr>
            </a:solidFill>
            <a:ln>
              <a:solidFill>
                <a:schemeClr val="tx1"/>
              </a:solidFill>
            </a:ln>
            <a:effectLst/>
          </c:spPr>
          <c:invertIfNegative val="0"/>
          <c:cat>
            <c:strRef>
              <c:f>Workings!$A$76:$A$79</c:f>
              <c:strCache>
                <c:ptCount val="3"/>
                <c:pt idx="0">
                  <c:v>Data Coordinator</c:v>
                </c:pt>
                <c:pt idx="1">
                  <c:v>Product Engineer</c:v>
                </c:pt>
                <c:pt idx="2">
                  <c:v>VP Sales</c:v>
                </c:pt>
              </c:strCache>
            </c:strRef>
          </c:cat>
          <c:val>
            <c:numRef>
              <c:f>Workings!$E$76:$E$79</c:f>
              <c:numCache>
                <c:formatCode>General</c:formatCode>
                <c:ptCount val="3"/>
                <c:pt idx="1">
                  <c:v>2</c:v>
                </c:pt>
                <c:pt idx="2">
                  <c:v>2</c:v>
                </c:pt>
              </c:numCache>
            </c:numRef>
          </c:val>
          <c:extLst>
            <c:ext xmlns:c16="http://schemas.microsoft.com/office/drawing/2014/chart" uri="{C3380CC4-5D6E-409C-BE32-E72D297353CC}">
              <c16:uniqueId val="{00000018-D09A-40E6-BA9B-C0EE00BF8B1B}"/>
            </c:ext>
          </c:extLst>
        </c:ser>
        <c:dLbls>
          <c:showLegendKey val="0"/>
          <c:showVal val="0"/>
          <c:showCatName val="0"/>
          <c:showSerName val="0"/>
          <c:showPercent val="0"/>
          <c:showBubbleSize val="0"/>
        </c:dLbls>
        <c:gapWidth val="150"/>
        <c:overlap val="100"/>
        <c:axId val="182562495"/>
        <c:axId val="306235839"/>
      </c:barChart>
      <c:catAx>
        <c:axId val="182562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crossAx val="306235839"/>
        <c:crosses val="autoZero"/>
        <c:auto val="1"/>
        <c:lblAlgn val="ctr"/>
        <c:lblOffset val="100"/>
        <c:noMultiLvlLbl val="0"/>
      </c:catAx>
      <c:valAx>
        <c:axId val="30623583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crossAx val="182562495"/>
        <c:crosses val="autoZero"/>
        <c:crossBetween val="between"/>
      </c:valAx>
      <c:spPr>
        <a:noFill/>
        <a:ln>
          <a:noFill/>
        </a:ln>
        <a:effectLst/>
      </c:spPr>
    </c:plotArea>
    <c:legend>
      <c:legendPos val="r"/>
      <c:layout>
        <c:manualLayout>
          <c:xMode val="edge"/>
          <c:yMode val="edge"/>
          <c:x val="0.73015319163535919"/>
          <c:y val="0.35815355172925806"/>
          <c:w val="0.26548950988969516"/>
          <c:h val="0.45924836433027655"/>
        </c:manualLayout>
      </c:layout>
      <c:overlay val="0"/>
      <c:spPr>
        <a:noFill/>
        <a:ln>
          <a:noFill/>
        </a:ln>
        <a:effectLst/>
      </c:spPr>
      <c:txPr>
        <a:bodyPr rot="0" spcFirstLastPara="1" vertOverflow="ellipsis" vert="horz" wrap="square" anchor="ctr" anchorCtr="1"/>
        <a:lstStyle/>
        <a:p>
          <a:pPr>
            <a:defRPr lang="en-US" sz="1000" b="1" i="0" u="none" strike="noStrike" kern="1200" baseline="0">
              <a:ln>
                <a:no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1" i="0" u="none" strike="noStrike" kern="1200" baseline="0">
          <a:ln>
            <a:noFill/>
          </a:ln>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[Class 3 Dataset.xlsx]Workings!PivotTable8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Workings!$B$74:$B$75</c:f>
              <c:strCache>
                <c:ptCount val="1"/>
                <c:pt idx="0">
                  <c:v>Clothing</c:v>
                </c:pt>
              </c:strCache>
            </c:strRef>
          </c:tx>
          <c:spPr>
            <a:solidFill>
              <a:schemeClr val="accent1"/>
            </a:solidFill>
            <a:ln>
              <a:noFill/>
            </a:ln>
            <a:effectLst/>
          </c:spPr>
          <c:invertIfNegative val="0"/>
          <c:cat>
            <c:strRef>
              <c:f>Workings!$A$76:$A$79</c:f>
              <c:strCache>
                <c:ptCount val="3"/>
                <c:pt idx="0">
                  <c:v>Data Coordinator</c:v>
                </c:pt>
                <c:pt idx="1">
                  <c:v>Product Engineer</c:v>
                </c:pt>
                <c:pt idx="2">
                  <c:v>VP Sales</c:v>
                </c:pt>
              </c:strCache>
            </c:strRef>
          </c:cat>
          <c:val>
            <c:numRef>
              <c:f>Workings!$B$76:$B$79</c:f>
              <c:numCache>
                <c:formatCode>General</c:formatCode>
                <c:ptCount val="3"/>
                <c:pt idx="0">
                  <c:v>1</c:v>
                </c:pt>
              </c:numCache>
            </c:numRef>
          </c:val>
          <c:extLst>
            <c:ext xmlns:c16="http://schemas.microsoft.com/office/drawing/2014/chart" uri="{C3380CC4-5D6E-409C-BE32-E72D297353CC}">
              <c16:uniqueId val="{00000000-B30A-46E4-BCF6-F38C2D4A4DA0}"/>
            </c:ext>
          </c:extLst>
        </c:ser>
        <c:ser>
          <c:idx val="1"/>
          <c:order val="1"/>
          <c:tx>
            <c:strRef>
              <c:f>Workings!$C$74:$C$75</c:f>
              <c:strCache>
                <c:ptCount val="1"/>
                <c:pt idx="0">
                  <c:v>Electronics</c:v>
                </c:pt>
              </c:strCache>
            </c:strRef>
          </c:tx>
          <c:spPr>
            <a:solidFill>
              <a:schemeClr val="accent2"/>
            </a:solidFill>
            <a:ln>
              <a:noFill/>
            </a:ln>
            <a:effectLst/>
          </c:spPr>
          <c:invertIfNegative val="0"/>
          <c:cat>
            <c:strRef>
              <c:f>Workings!$A$76:$A$79</c:f>
              <c:strCache>
                <c:ptCount val="3"/>
                <c:pt idx="0">
                  <c:v>Data Coordinator</c:v>
                </c:pt>
                <c:pt idx="1">
                  <c:v>Product Engineer</c:v>
                </c:pt>
                <c:pt idx="2">
                  <c:v>VP Sales</c:v>
                </c:pt>
              </c:strCache>
            </c:strRef>
          </c:cat>
          <c:val>
            <c:numRef>
              <c:f>Workings!$C$76:$C$79</c:f>
              <c:numCache>
                <c:formatCode>General</c:formatCode>
                <c:ptCount val="3"/>
                <c:pt idx="0">
                  <c:v>1</c:v>
                </c:pt>
                <c:pt idx="2">
                  <c:v>1</c:v>
                </c:pt>
              </c:numCache>
            </c:numRef>
          </c:val>
          <c:extLst>
            <c:ext xmlns:c16="http://schemas.microsoft.com/office/drawing/2014/chart" uri="{C3380CC4-5D6E-409C-BE32-E72D297353CC}">
              <c16:uniqueId val="{00000015-B30A-46E4-BCF6-F38C2D4A4DA0}"/>
            </c:ext>
          </c:extLst>
        </c:ser>
        <c:ser>
          <c:idx val="2"/>
          <c:order val="2"/>
          <c:tx>
            <c:strRef>
              <c:f>Workings!$D$74:$D$75</c:f>
              <c:strCache>
                <c:ptCount val="1"/>
                <c:pt idx="0">
                  <c:v>Games</c:v>
                </c:pt>
              </c:strCache>
            </c:strRef>
          </c:tx>
          <c:spPr>
            <a:solidFill>
              <a:schemeClr val="accent3"/>
            </a:solidFill>
            <a:ln>
              <a:noFill/>
            </a:ln>
            <a:effectLst/>
          </c:spPr>
          <c:invertIfNegative val="0"/>
          <c:cat>
            <c:strRef>
              <c:f>Workings!$A$76:$A$79</c:f>
              <c:strCache>
                <c:ptCount val="3"/>
                <c:pt idx="0">
                  <c:v>Data Coordinator</c:v>
                </c:pt>
                <c:pt idx="1">
                  <c:v>Product Engineer</c:v>
                </c:pt>
                <c:pt idx="2">
                  <c:v>VP Sales</c:v>
                </c:pt>
              </c:strCache>
            </c:strRef>
          </c:cat>
          <c:val>
            <c:numRef>
              <c:f>Workings!$D$76:$D$79</c:f>
              <c:numCache>
                <c:formatCode>General</c:formatCode>
                <c:ptCount val="3"/>
                <c:pt idx="0">
                  <c:v>1</c:v>
                </c:pt>
                <c:pt idx="2">
                  <c:v>1</c:v>
                </c:pt>
              </c:numCache>
            </c:numRef>
          </c:val>
          <c:extLst>
            <c:ext xmlns:c16="http://schemas.microsoft.com/office/drawing/2014/chart" uri="{C3380CC4-5D6E-409C-BE32-E72D297353CC}">
              <c16:uniqueId val="{00000016-B30A-46E4-BCF6-F38C2D4A4DA0}"/>
            </c:ext>
          </c:extLst>
        </c:ser>
        <c:ser>
          <c:idx val="3"/>
          <c:order val="3"/>
          <c:tx>
            <c:strRef>
              <c:f>Workings!$E$74:$E$75</c:f>
              <c:strCache>
                <c:ptCount val="1"/>
                <c:pt idx="0">
                  <c:v>Music</c:v>
                </c:pt>
              </c:strCache>
            </c:strRef>
          </c:tx>
          <c:spPr>
            <a:solidFill>
              <a:schemeClr val="accent4"/>
            </a:solidFill>
            <a:ln>
              <a:noFill/>
            </a:ln>
            <a:effectLst/>
          </c:spPr>
          <c:invertIfNegative val="0"/>
          <c:cat>
            <c:strRef>
              <c:f>Workings!$A$76:$A$79</c:f>
              <c:strCache>
                <c:ptCount val="3"/>
                <c:pt idx="0">
                  <c:v>Data Coordinator</c:v>
                </c:pt>
                <c:pt idx="1">
                  <c:v>Product Engineer</c:v>
                </c:pt>
                <c:pt idx="2">
                  <c:v>VP Sales</c:v>
                </c:pt>
              </c:strCache>
            </c:strRef>
          </c:cat>
          <c:val>
            <c:numRef>
              <c:f>Workings!$E$76:$E$79</c:f>
              <c:numCache>
                <c:formatCode>General</c:formatCode>
                <c:ptCount val="3"/>
                <c:pt idx="1">
                  <c:v>2</c:v>
                </c:pt>
                <c:pt idx="2">
                  <c:v>2</c:v>
                </c:pt>
              </c:numCache>
            </c:numRef>
          </c:val>
          <c:extLst>
            <c:ext xmlns:c16="http://schemas.microsoft.com/office/drawing/2014/chart" uri="{C3380CC4-5D6E-409C-BE32-E72D297353CC}">
              <c16:uniqueId val="{00000017-B30A-46E4-BCF6-F38C2D4A4DA0}"/>
            </c:ext>
          </c:extLst>
        </c:ser>
        <c:dLbls>
          <c:showLegendKey val="0"/>
          <c:showVal val="0"/>
          <c:showCatName val="0"/>
          <c:showSerName val="0"/>
          <c:showPercent val="0"/>
          <c:showBubbleSize val="0"/>
        </c:dLbls>
        <c:gapWidth val="150"/>
        <c:overlap val="100"/>
        <c:axId val="182562495"/>
        <c:axId val="306235839"/>
      </c:barChart>
      <c:catAx>
        <c:axId val="182562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235839"/>
        <c:crosses val="autoZero"/>
        <c:auto val="1"/>
        <c:lblAlgn val="ctr"/>
        <c:lblOffset val="100"/>
        <c:noMultiLvlLbl val="0"/>
      </c:catAx>
      <c:valAx>
        <c:axId val="30623583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62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466725</xdr:colOff>
      <xdr:row>2</xdr:row>
      <xdr:rowOff>85726</xdr:rowOff>
    </xdr:from>
    <xdr:to>
      <xdr:col>17</xdr:col>
      <xdr:colOff>400050</xdr:colOff>
      <xdr:row>6</xdr:row>
      <xdr:rowOff>85726</xdr:rowOff>
    </xdr:to>
    <xdr:sp macro="" textlink="">
      <xdr:nvSpPr>
        <xdr:cNvPr id="2" name="Rectangle 1">
          <a:extLst>
            <a:ext uri="{FF2B5EF4-FFF2-40B4-BE49-F238E27FC236}">
              <a16:creationId xmlns:a16="http://schemas.microsoft.com/office/drawing/2014/main" id="{7931440F-240D-46DD-E148-35BAA58E213C}"/>
            </a:ext>
          </a:extLst>
        </xdr:cNvPr>
        <xdr:cNvSpPr/>
      </xdr:nvSpPr>
      <xdr:spPr>
        <a:xfrm>
          <a:off x="466725" y="447676"/>
          <a:ext cx="12734925" cy="723900"/>
        </a:xfrm>
        <a:prstGeom prst="rect">
          <a:avLst/>
        </a:prstGeom>
        <a:solidFill>
          <a:schemeClr val="accent1">
            <a:lumMod val="50000"/>
          </a:schemeClr>
        </a:solidFill>
        <a:ln>
          <a:noFill/>
        </a:ln>
        <a:effectLst/>
        <a:scene3d>
          <a:camera prst="orthographicFront">
            <a:rot lat="0" lon="0" rev="0"/>
          </a:camera>
          <a:lightRig rig="glow" dir="t">
            <a:rot lat="0" lon="0" rev="14100000"/>
          </a:lightRig>
        </a:scene3d>
        <a:sp3d prstMaterial="softEdge">
          <a:bevelT w="127000" prst="artDeco"/>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352425</xdr:colOff>
      <xdr:row>7</xdr:row>
      <xdr:rowOff>104775</xdr:rowOff>
    </xdr:from>
    <xdr:to>
      <xdr:col>6</xdr:col>
      <xdr:colOff>9524</xdr:colOff>
      <xdr:row>19</xdr:row>
      <xdr:rowOff>123825</xdr:rowOff>
    </xdr:to>
    <xdr:sp macro="" textlink="">
      <xdr:nvSpPr>
        <xdr:cNvPr id="3" name="Rectangle 2">
          <a:extLst>
            <a:ext uri="{FF2B5EF4-FFF2-40B4-BE49-F238E27FC236}">
              <a16:creationId xmlns:a16="http://schemas.microsoft.com/office/drawing/2014/main" id="{67016869-55F9-4A85-58C7-5BD80F676EDA}"/>
            </a:ext>
          </a:extLst>
        </xdr:cNvPr>
        <xdr:cNvSpPr/>
      </xdr:nvSpPr>
      <xdr:spPr>
        <a:xfrm>
          <a:off x="1838325" y="1371600"/>
          <a:ext cx="3428999" cy="2190750"/>
        </a:xfrm>
        <a:prstGeom prst="rect">
          <a:avLst/>
        </a:prstGeom>
        <a:solidFill>
          <a:schemeClr val="accent1">
            <a:lumMod val="50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latin typeface="Georgia" panose="02040502050405020303" pitchFamily="18" charset="0"/>
          </a:endParaRPr>
        </a:p>
      </xdr:txBody>
    </xdr:sp>
    <xdr:clientData/>
  </xdr:twoCellAnchor>
  <xdr:twoCellAnchor>
    <xdr:from>
      <xdr:col>6</xdr:col>
      <xdr:colOff>66675</xdr:colOff>
      <xdr:row>7</xdr:row>
      <xdr:rowOff>104774</xdr:rowOff>
    </xdr:from>
    <xdr:to>
      <xdr:col>11</xdr:col>
      <xdr:colOff>142874</xdr:colOff>
      <xdr:row>19</xdr:row>
      <xdr:rowOff>142875</xdr:rowOff>
    </xdr:to>
    <xdr:sp macro="" textlink="">
      <xdr:nvSpPr>
        <xdr:cNvPr id="8" name="Rectangle 7">
          <a:extLst>
            <a:ext uri="{FF2B5EF4-FFF2-40B4-BE49-F238E27FC236}">
              <a16:creationId xmlns:a16="http://schemas.microsoft.com/office/drawing/2014/main" id="{5BC9CABE-5BC4-00A3-D953-37627467357F}"/>
            </a:ext>
          </a:extLst>
        </xdr:cNvPr>
        <xdr:cNvSpPr/>
      </xdr:nvSpPr>
      <xdr:spPr>
        <a:xfrm>
          <a:off x="5324475" y="1371599"/>
          <a:ext cx="3505199" cy="2209801"/>
        </a:xfrm>
        <a:prstGeom prst="rect">
          <a:avLst/>
        </a:prstGeom>
        <a:solidFill>
          <a:schemeClr val="accent1">
            <a:lumMod val="50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latin typeface="Georgia" panose="02040502050405020303" pitchFamily="18" charset="0"/>
          </a:endParaRPr>
        </a:p>
      </xdr:txBody>
    </xdr:sp>
    <xdr:clientData/>
  </xdr:twoCellAnchor>
  <xdr:twoCellAnchor>
    <xdr:from>
      <xdr:col>11</xdr:col>
      <xdr:colOff>257176</xdr:colOff>
      <xdr:row>7</xdr:row>
      <xdr:rowOff>85724</xdr:rowOff>
    </xdr:from>
    <xdr:to>
      <xdr:col>17</xdr:col>
      <xdr:colOff>514350</xdr:colOff>
      <xdr:row>33</xdr:row>
      <xdr:rowOff>57149</xdr:rowOff>
    </xdr:to>
    <xdr:sp macro="" textlink="">
      <xdr:nvSpPr>
        <xdr:cNvPr id="9" name="Rectangle 8">
          <a:extLst>
            <a:ext uri="{FF2B5EF4-FFF2-40B4-BE49-F238E27FC236}">
              <a16:creationId xmlns:a16="http://schemas.microsoft.com/office/drawing/2014/main" id="{02F9B05F-D447-3694-7B0A-B21319182A05}"/>
            </a:ext>
          </a:extLst>
        </xdr:cNvPr>
        <xdr:cNvSpPr/>
      </xdr:nvSpPr>
      <xdr:spPr>
        <a:xfrm>
          <a:off x="8943976" y="1352549"/>
          <a:ext cx="4371974" cy="4676775"/>
        </a:xfrm>
        <a:prstGeom prst="rect">
          <a:avLst/>
        </a:prstGeom>
        <a:solidFill>
          <a:schemeClr val="accent1">
            <a:lumMod val="50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76200</xdr:colOff>
      <xdr:row>20</xdr:row>
      <xdr:rowOff>28574</xdr:rowOff>
    </xdr:from>
    <xdr:to>
      <xdr:col>11</xdr:col>
      <xdr:colOff>180975</xdr:colOff>
      <xdr:row>33</xdr:row>
      <xdr:rowOff>66674</xdr:rowOff>
    </xdr:to>
    <xdr:sp macro="" textlink="">
      <xdr:nvSpPr>
        <xdr:cNvPr id="10" name="Rectangle 9">
          <a:extLst>
            <a:ext uri="{FF2B5EF4-FFF2-40B4-BE49-F238E27FC236}">
              <a16:creationId xmlns:a16="http://schemas.microsoft.com/office/drawing/2014/main" id="{9FEDBA97-FA73-A69F-96C3-9FDC2CBA2451}"/>
            </a:ext>
          </a:extLst>
        </xdr:cNvPr>
        <xdr:cNvSpPr/>
      </xdr:nvSpPr>
      <xdr:spPr>
        <a:xfrm>
          <a:off x="5334000" y="3648074"/>
          <a:ext cx="3533775" cy="2390775"/>
        </a:xfrm>
        <a:prstGeom prst="rect">
          <a:avLst/>
        </a:prstGeom>
        <a:solidFill>
          <a:schemeClr val="accent1">
            <a:lumMod val="50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390526</xdr:colOff>
      <xdr:row>20</xdr:row>
      <xdr:rowOff>28574</xdr:rowOff>
    </xdr:from>
    <xdr:to>
      <xdr:col>6</xdr:col>
      <xdr:colOff>28576</xdr:colOff>
      <xdr:row>33</xdr:row>
      <xdr:rowOff>85724</xdr:rowOff>
    </xdr:to>
    <xdr:sp macro="" textlink="">
      <xdr:nvSpPr>
        <xdr:cNvPr id="11" name="Rectangle 10">
          <a:extLst>
            <a:ext uri="{FF2B5EF4-FFF2-40B4-BE49-F238E27FC236}">
              <a16:creationId xmlns:a16="http://schemas.microsoft.com/office/drawing/2014/main" id="{1C2FA0A9-208A-9D40-B3E2-554E5FC69259}"/>
            </a:ext>
          </a:extLst>
        </xdr:cNvPr>
        <xdr:cNvSpPr/>
      </xdr:nvSpPr>
      <xdr:spPr>
        <a:xfrm>
          <a:off x="1876426" y="3648074"/>
          <a:ext cx="3409950" cy="2409825"/>
        </a:xfrm>
        <a:prstGeom prst="rect">
          <a:avLst/>
        </a:prstGeom>
        <a:solidFill>
          <a:schemeClr val="accent1">
            <a:lumMod val="50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266699</xdr:colOff>
      <xdr:row>7</xdr:row>
      <xdr:rowOff>28573</xdr:rowOff>
    </xdr:from>
    <xdr:to>
      <xdr:col>1</xdr:col>
      <xdr:colOff>303599</xdr:colOff>
      <xdr:row>15</xdr:row>
      <xdr:rowOff>103573</xdr:rowOff>
    </xdr:to>
    <xdr:sp macro="" textlink="Workings!$A$2">
      <xdr:nvSpPr>
        <xdr:cNvPr id="13" name="Rectangle: Rounded Corners 12">
          <a:extLst>
            <a:ext uri="{FF2B5EF4-FFF2-40B4-BE49-F238E27FC236}">
              <a16:creationId xmlns:a16="http://schemas.microsoft.com/office/drawing/2014/main" id="{F6FD18F6-1720-045A-9B1C-89AC06A3AF70}"/>
            </a:ext>
          </a:extLst>
        </xdr:cNvPr>
        <xdr:cNvSpPr/>
      </xdr:nvSpPr>
      <xdr:spPr>
        <a:xfrm>
          <a:off x="266699" y="1295398"/>
          <a:ext cx="1522800" cy="1522800"/>
        </a:xfrm>
        <a:prstGeom prst="roundRect">
          <a:avLst/>
        </a:prstGeom>
        <a:solidFill>
          <a:schemeClr val="accent1">
            <a:lumMod val="5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03A3DDF-CEF1-41E5-A483-2C922D11488E}" type="TxLink">
            <a:rPr lang="en-US" sz="3200" b="0" i="0" u="none" strike="noStrike">
              <a:solidFill>
                <a:schemeClr val="bg1"/>
              </a:solidFill>
              <a:effectLst>
                <a:glow rad="139700">
                  <a:schemeClr val="accent5">
                    <a:satMod val="175000"/>
                    <a:alpha val="40000"/>
                  </a:schemeClr>
                </a:glow>
              </a:effectLst>
              <a:latin typeface="Georgia" panose="02040502050405020303" pitchFamily="18" charset="0"/>
              <a:cs typeface="Arial"/>
            </a:rPr>
            <a:pPr algn="ctr"/>
            <a:t>1000</a:t>
          </a:fld>
          <a:r>
            <a:rPr lang="en-US" sz="3200" b="0" i="0" u="none" strike="noStrike">
              <a:solidFill>
                <a:schemeClr val="bg1"/>
              </a:solidFill>
              <a:effectLst>
                <a:glow rad="139700">
                  <a:schemeClr val="accent5">
                    <a:satMod val="175000"/>
                    <a:alpha val="40000"/>
                  </a:schemeClr>
                </a:glow>
              </a:effectLst>
              <a:latin typeface="Georgia" panose="02040502050405020303" pitchFamily="18" charset="0"/>
              <a:cs typeface="Arial"/>
            </a:rPr>
            <a:t> </a:t>
          </a:r>
          <a:endParaRPr lang="en-GB" sz="3200">
            <a:solidFill>
              <a:schemeClr val="bg1"/>
            </a:solidFill>
            <a:effectLst>
              <a:glow rad="139700">
                <a:schemeClr val="accent5">
                  <a:satMod val="175000"/>
                  <a:alpha val="40000"/>
                </a:schemeClr>
              </a:glow>
            </a:effectLst>
            <a:latin typeface="Georgia" panose="02040502050405020303" pitchFamily="18" charset="0"/>
          </a:endParaRPr>
        </a:p>
      </xdr:txBody>
    </xdr:sp>
    <xdr:clientData/>
  </xdr:twoCellAnchor>
  <xdr:twoCellAnchor>
    <xdr:from>
      <xdr:col>0</xdr:col>
      <xdr:colOff>276223</xdr:colOff>
      <xdr:row>15</xdr:row>
      <xdr:rowOff>171450</xdr:rowOff>
    </xdr:from>
    <xdr:to>
      <xdr:col>1</xdr:col>
      <xdr:colOff>313123</xdr:colOff>
      <xdr:row>24</xdr:row>
      <xdr:rowOff>66675</xdr:rowOff>
    </xdr:to>
    <xdr:sp macro="" textlink="Workings!A8">
      <xdr:nvSpPr>
        <xdr:cNvPr id="16" name="Rectangle: Rounded Corners 15">
          <a:extLst>
            <a:ext uri="{FF2B5EF4-FFF2-40B4-BE49-F238E27FC236}">
              <a16:creationId xmlns:a16="http://schemas.microsoft.com/office/drawing/2014/main" id="{0B7898D0-9937-61A6-7001-28DBE9136EB8}"/>
            </a:ext>
          </a:extLst>
        </xdr:cNvPr>
        <xdr:cNvSpPr/>
      </xdr:nvSpPr>
      <xdr:spPr>
        <a:xfrm>
          <a:off x="276223" y="2886075"/>
          <a:ext cx="1522800" cy="1524000"/>
        </a:xfrm>
        <a:prstGeom prst="roundRect">
          <a:avLst/>
        </a:prstGeom>
        <a:solidFill>
          <a:schemeClr val="accent1">
            <a:lumMod val="5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9116E52-5442-48F0-B300-A5B133635543}" type="TxLink">
            <a:rPr lang="en-US" sz="3200" b="0" i="0" u="none" strike="noStrike">
              <a:solidFill>
                <a:schemeClr val="bg1"/>
              </a:solidFill>
              <a:effectLst>
                <a:glow rad="139700">
                  <a:schemeClr val="accent5">
                    <a:satMod val="175000"/>
                    <a:alpha val="40000"/>
                  </a:schemeClr>
                </a:glow>
              </a:effectLst>
              <a:latin typeface="Georgia" panose="02040502050405020303" pitchFamily="18" charset="0"/>
              <a:ea typeface="+mn-ea"/>
              <a:cs typeface="Arial"/>
            </a:rPr>
            <a:pPr marL="0" indent="0" algn="ctr"/>
            <a:t>37</a:t>
          </a:fld>
          <a:endParaRPr lang="en-GB" sz="3200" b="0" i="0" u="none" strike="noStrike">
            <a:solidFill>
              <a:schemeClr val="bg1"/>
            </a:solidFill>
            <a:effectLst>
              <a:glow rad="139700">
                <a:schemeClr val="accent5">
                  <a:satMod val="175000"/>
                  <a:alpha val="40000"/>
                </a:schemeClr>
              </a:glow>
            </a:effectLst>
            <a:latin typeface="Georgia" panose="02040502050405020303" pitchFamily="18" charset="0"/>
            <a:ea typeface="+mn-ea"/>
            <a:cs typeface="Arial"/>
          </a:endParaRPr>
        </a:p>
      </xdr:txBody>
    </xdr:sp>
    <xdr:clientData/>
  </xdr:twoCellAnchor>
  <xdr:twoCellAnchor>
    <xdr:from>
      <xdr:col>0</xdr:col>
      <xdr:colOff>323848</xdr:colOff>
      <xdr:row>24</xdr:row>
      <xdr:rowOff>152400</xdr:rowOff>
    </xdr:from>
    <xdr:to>
      <xdr:col>1</xdr:col>
      <xdr:colOff>360748</xdr:colOff>
      <xdr:row>33</xdr:row>
      <xdr:rowOff>46425</xdr:rowOff>
    </xdr:to>
    <xdr:sp macro="" textlink="Workings!B92">
      <xdr:nvSpPr>
        <xdr:cNvPr id="17" name="Rectangle: Rounded Corners 16">
          <a:extLst>
            <a:ext uri="{FF2B5EF4-FFF2-40B4-BE49-F238E27FC236}">
              <a16:creationId xmlns:a16="http://schemas.microsoft.com/office/drawing/2014/main" id="{AE63BBA2-78CC-EEF0-4493-BCD5E63604AA}"/>
            </a:ext>
          </a:extLst>
        </xdr:cNvPr>
        <xdr:cNvSpPr/>
      </xdr:nvSpPr>
      <xdr:spPr>
        <a:xfrm>
          <a:off x="323848" y="4495800"/>
          <a:ext cx="1522800" cy="1522800"/>
        </a:xfrm>
        <a:prstGeom prst="roundRect">
          <a:avLst/>
        </a:prstGeom>
        <a:solidFill>
          <a:schemeClr val="accent1">
            <a:lumMod val="5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BAB35E5-7F66-4323-80D5-6B27E36D11CC}" type="TxLink">
            <a:rPr lang="en-US" sz="3200" b="0" i="0" u="none" strike="noStrike">
              <a:solidFill>
                <a:schemeClr val="bg1"/>
              </a:solidFill>
              <a:effectLst>
                <a:glow rad="139700">
                  <a:schemeClr val="accent5">
                    <a:satMod val="175000"/>
                    <a:alpha val="40000"/>
                  </a:schemeClr>
                </a:glow>
              </a:effectLst>
              <a:latin typeface="Georgia" panose="02040502050405020303" pitchFamily="18" charset="0"/>
              <a:ea typeface="+mn-ea"/>
              <a:cs typeface="Arial"/>
            </a:rPr>
            <a:pPr marL="0" indent="0" algn="ctr"/>
            <a:t>177</a:t>
          </a:fld>
          <a:endParaRPr lang="en-GB" sz="3200" b="0" i="0" u="none" strike="noStrike">
            <a:solidFill>
              <a:schemeClr val="bg1"/>
            </a:solidFill>
            <a:effectLst>
              <a:glow rad="139700">
                <a:schemeClr val="accent5">
                  <a:satMod val="175000"/>
                  <a:alpha val="40000"/>
                </a:schemeClr>
              </a:glow>
            </a:effectLst>
            <a:latin typeface="Georgia" panose="02040502050405020303" pitchFamily="18" charset="0"/>
            <a:ea typeface="+mn-ea"/>
            <a:cs typeface="Arial"/>
          </a:endParaRPr>
        </a:p>
      </xdr:txBody>
    </xdr:sp>
    <xdr:clientData/>
  </xdr:twoCellAnchor>
  <xdr:twoCellAnchor>
    <xdr:from>
      <xdr:col>0</xdr:col>
      <xdr:colOff>1333500</xdr:colOff>
      <xdr:row>3</xdr:row>
      <xdr:rowOff>104775</xdr:rowOff>
    </xdr:from>
    <xdr:to>
      <xdr:col>15</xdr:col>
      <xdr:colOff>257175</xdr:colOff>
      <xdr:row>5</xdr:row>
      <xdr:rowOff>66675</xdr:rowOff>
    </xdr:to>
    <xdr:sp macro="" textlink="">
      <xdr:nvSpPr>
        <xdr:cNvPr id="18" name="TextBox 17">
          <a:extLst>
            <a:ext uri="{FF2B5EF4-FFF2-40B4-BE49-F238E27FC236}">
              <a16:creationId xmlns:a16="http://schemas.microsoft.com/office/drawing/2014/main" id="{A3910AFE-19E0-CAD6-3FB0-403703B5B5F3}"/>
            </a:ext>
          </a:extLst>
        </xdr:cNvPr>
        <xdr:cNvSpPr txBox="1"/>
      </xdr:nvSpPr>
      <xdr:spPr>
        <a:xfrm>
          <a:off x="1333500" y="647700"/>
          <a:ext cx="103536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effectLst>
                <a:glow rad="228600">
                  <a:schemeClr val="accent4">
                    <a:satMod val="175000"/>
                    <a:alpha val="40000"/>
                  </a:schemeClr>
                </a:glow>
              </a:effectLst>
              <a:latin typeface="Georgia" panose="02040502050405020303" pitchFamily="18" charset="0"/>
            </a:rPr>
            <a:t>MEKKO</a:t>
          </a:r>
          <a:r>
            <a:rPr lang="en-GB" sz="1400" b="1" baseline="0">
              <a:solidFill>
                <a:schemeClr val="bg1"/>
              </a:solidFill>
              <a:effectLst>
                <a:glow rad="228600">
                  <a:schemeClr val="accent4">
                    <a:satMod val="175000"/>
                    <a:alpha val="40000"/>
                  </a:schemeClr>
                </a:glow>
              </a:effectLst>
              <a:latin typeface="Georgia" panose="02040502050405020303" pitchFamily="18" charset="0"/>
            </a:rPr>
            <a:t> CUSTOMER DEMOGRAPHICS AND SHOPPING PREFERENCES DASHBOARD</a:t>
          </a:r>
          <a:endParaRPr lang="en-GB" sz="1400" b="1">
            <a:solidFill>
              <a:schemeClr val="bg1"/>
            </a:solidFill>
            <a:effectLst>
              <a:glow rad="228600">
                <a:schemeClr val="accent4">
                  <a:satMod val="175000"/>
                  <a:alpha val="40000"/>
                </a:schemeClr>
              </a:glow>
            </a:effectLst>
            <a:latin typeface="Georgia" panose="02040502050405020303" pitchFamily="18" charset="0"/>
          </a:endParaRPr>
        </a:p>
      </xdr:txBody>
    </xdr:sp>
    <xdr:clientData/>
  </xdr:twoCellAnchor>
  <xdr:twoCellAnchor>
    <xdr:from>
      <xdr:col>0</xdr:col>
      <xdr:colOff>295275</xdr:colOff>
      <xdr:row>8</xdr:row>
      <xdr:rowOff>142875</xdr:rowOff>
    </xdr:from>
    <xdr:to>
      <xdr:col>1</xdr:col>
      <xdr:colOff>390525</xdr:colOff>
      <xdr:row>10</xdr:row>
      <xdr:rowOff>104775</xdr:rowOff>
    </xdr:to>
    <xdr:sp macro="" textlink="">
      <xdr:nvSpPr>
        <xdr:cNvPr id="19" name="TextBox 18">
          <a:extLst>
            <a:ext uri="{FF2B5EF4-FFF2-40B4-BE49-F238E27FC236}">
              <a16:creationId xmlns:a16="http://schemas.microsoft.com/office/drawing/2014/main" id="{062FFC3D-5C76-94DE-35F9-9988ECC6524E}"/>
            </a:ext>
          </a:extLst>
        </xdr:cNvPr>
        <xdr:cNvSpPr txBox="1"/>
      </xdr:nvSpPr>
      <xdr:spPr>
        <a:xfrm>
          <a:off x="295275" y="1590675"/>
          <a:ext cx="15811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solidFill>
                <a:schemeClr val="bg1"/>
              </a:solidFill>
              <a:effectLst>
                <a:glow rad="228600">
                  <a:schemeClr val="accent4">
                    <a:satMod val="175000"/>
                    <a:alpha val="40000"/>
                  </a:schemeClr>
                </a:glow>
              </a:effectLst>
              <a:latin typeface="Georgia" panose="02040502050405020303" pitchFamily="18" charset="0"/>
            </a:rPr>
            <a:t>TOTAL</a:t>
          </a:r>
          <a:r>
            <a:rPr lang="en-GB" sz="700" b="1" baseline="0">
              <a:solidFill>
                <a:schemeClr val="bg1"/>
              </a:solidFill>
              <a:effectLst>
                <a:glow rad="228600">
                  <a:schemeClr val="accent4">
                    <a:satMod val="175000"/>
                    <a:alpha val="40000"/>
                  </a:schemeClr>
                </a:glow>
              </a:effectLst>
              <a:latin typeface="Georgia" panose="02040502050405020303" pitchFamily="18" charset="0"/>
            </a:rPr>
            <a:t> NO. OF CUSTOMERS</a:t>
          </a:r>
          <a:endParaRPr lang="en-GB" sz="700" b="1">
            <a:solidFill>
              <a:schemeClr val="bg1"/>
            </a:solidFill>
            <a:effectLst>
              <a:glow rad="228600">
                <a:schemeClr val="accent4">
                  <a:satMod val="175000"/>
                  <a:alpha val="40000"/>
                </a:schemeClr>
              </a:glow>
            </a:effectLst>
            <a:latin typeface="Georgia" panose="02040502050405020303" pitchFamily="18" charset="0"/>
          </a:endParaRPr>
        </a:p>
      </xdr:txBody>
    </xdr:sp>
    <xdr:clientData/>
  </xdr:twoCellAnchor>
  <xdr:twoCellAnchor>
    <xdr:from>
      <xdr:col>0</xdr:col>
      <xdr:colOff>314325</xdr:colOff>
      <xdr:row>17</xdr:row>
      <xdr:rowOff>19050</xdr:rowOff>
    </xdr:from>
    <xdr:to>
      <xdr:col>1</xdr:col>
      <xdr:colOff>257175</xdr:colOff>
      <xdr:row>18</xdr:row>
      <xdr:rowOff>161925</xdr:rowOff>
    </xdr:to>
    <xdr:sp macro="" textlink="">
      <xdr:nvSpPr>
        <xdr:cNvPr id="21" name="TextBox 20">
          <a:extLst>
            <a:ext uri="{FF2B5EF4-FFF2-40B4-BE49-F238E27FC236}">
              <a16:creationId xmlns:a16="http://schemas.microsoft.com/office/drawing/2014/main" id="{91170BF0-6FA4-A8F2-5FCF-522A9AFAA7D2}"/>
            </a:ext>
          </a:extLst>
        </xdr:cNvPr>
        <xdr:cNvSpPr txBox="1"/>
      </xdr:nvSpPr>
      <xdr:spPr>
        <a:xfrm>
          <a:off x="314325" y="3095625"/>
          <a:ext cx="14287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solidFill>
                <a:schemeClr val="bg1"/>
              </a:solidFill>
              <a:effectLst>
                <a:glow rad="228600">
                  <a:schemeClr val="accent4">
                    <a:satMod val="175000"/>
                    <a:alpha val="40000"/>
                  </a:schemeClr>
                </a:glow>
              </a:effectLst>
              <a:latin typeface="Georgia" panose="02040502050405020303" pitchFamily="18" charset="0"/>
            </a:rPr>
            <a:t>AVE.AGE</a:t>
          </a:r>
          <a:r>
            <a:rPr lang="en-GB" sz="700" b="1" baseline="0">
              <a:solidFill>
                <a:schemeClr val="bg1"/>
              </a:solidFill>
              <a:effectLst>
                <a:glow rad="228600">
                  <a:schemeClr val="accent4">
                    <a:satMod val="175000"/>
                    <a:alpha val="40000"/>
                  </a:schemeClr>
                </a:glow>
              </a:effectLst>
              <a:latin typeface="Georgia" panose="02040502050405020303" pitchFamily="18" charset="0"/>
            </a:rPr>
            <a:t> Of CUSTOMERS</a:t>
          </a:r>
          <a:endParaRPr lang="en-GB" sz="700" b="1">
            <a:solidFill>
              <a:schemeClr val="bg1"/>
            </a:solidFill>
            <a:effectLst>
              <a:glow rad="228600">
                <a:schemeClr val="accent4">
                  <a:satMod val="175000"/>
                  <a:alpha val="40000"/>
                </a:schemeClr>
              </a:glow>
            </a:effectLst>
            <a:latin typeface="Georgia" panose="02040502050405020303" pitchFamily="18" charset="0"/>
          </a:endParaRPr>
        </a:p>
      </xdr:txBody>
    </xdr:sp>
    <xdr:clientData/>
  </xdr:twoCellAnchor>
  <xdr:twoCellAnchor>
    <xdr:from>
      <xdr:col>0</xdr:col>
      <xdr:colOff>438150</xdr:colOff>
      <xdr:row>25</xdr:row>
      <xdr:rowOff>133350</xdr:rowOff>
    </xdr:from>
    <xdr:to>
      <xdr:col>1</xdr:col>
      <xdr:colOff>352425</xdr:colOff>
      <xdr:row>27</xdr:row>
      <xdr:rowOff>95250</xdr:rowOff>
    </xdr:to>
    <xdr:sp macro="" textlink="">
      <xdr:nvSpPr>
        <xdr:cNvPr id="22" name="TextBox 21">
          <a:extLst>
            <a:ext uri="{FF2B5EF4-FFF2-40B4-BE49-F238E27FC236}">
              <a16:creationId xmlns:a16="http://schemas.microsoft.com/office/drawing/2014/main" id="{5CA2C66F-F739-D917-D9D3-A8A43E94013A}"/>
            </a:ext>
          </a:extLst>
        </xdr:cNvPr>
        <xdr:cNvSpPr txBox="1"/>
      </xdr:nvSpPr>
      <xdr:spPr>
        <a:xfrm>
          <a:off x="438150" y="4657725"/>
          <a:ext cx="14001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solidFill>
                <a:schemeClr val="bg1"/>
              </a:solidFill>
              <a:effectLst>
                <a:glow rad="228600">
                  <a:schemeClr val="accent4">
                    <a:satMod val="175000"/>
                    <a:alpha val="40000"/>
                  </a:schemeClr>
                </a:glow>
              </a:effectLst>
              <a:latin typeface="Georgia" panose="02040502050405020303" pitchFamily="18" charset="0"/>
            </a:rPr>
            <a:t>NO.</a:t>
          </a:r>
          <a:r>
            <a:rPr lang="en-GB" sz="700" b="1" baseline="0">
              <a:solidFill>
                <a:schemeClr val="bg1"/>
              </a:solidFill>
              <a:effectLst>
                <a:glow rad="228600">
                  <a:schemeClr val="accent4">
                    <a:satMod val="175000"/>
                    <a:alpha val="40000"/>
                  </a:schemeClr>
                </a:glow>
              </a:effectLst>
              <a:latin typeface="Georgia" panose="02040502050405020303" pitchFamily="18" charset="0"/>
            </a:rPr>
            <a:t> OF JOB TITLES</a:t>
          </a:r>
          <a:endParaRPr lang="en-GB" sz="700" b="1">
            <a:solidFill>
              <a:schemeClr val="bg1"/>
            </a:solidFill>
            <a:effectLst>
              <a:glow rad="228600">
                <a:schemeClr val="accent4">
                  <a:satMod val="175000"/>
                  <a:alpha val="40000"/>
                </a:schemeClr>
              </a:glow>
            </a:effectLst>
            <a:latin typeface="Georgia" panose="02040502050405020303" pitchFamily="18" charset="0"/>
          </a:endParaRPr>
        </a:p>
      </xdr:txBody>
    </xdr:sp>
    <xdr:clientData/>
  </xdr:twoCellAnchor>
  <xdr:twoCellAnchor>
    <xdr:from>
      <xdr:col>1</xdr:col>
      <xdr:colOff>400051</xdr:colOff>
      <xdr:row>7</xdr:row>
      <xdr:rowOff>133349</xdr:rowOff>
    </xdr:from>
    <xdr:to>
      <xdr:col>5</xdr:col>
      <xdr:colOff>619125</xdr:colOff>
      <xdr:row>19</xdr:row>
      <xdr:rowOff>9524</xdr:rowOff>
    </xdr:to>
    <xdr:graphicFrame macro="">
      <xdr:nvGraphicFramePr>
        <xdr:cNvPr id="23" name="Chart 22">
          <a:extLst>
            <a:ext uri="{FF2B5EF4-FFF2-40B4-BE49-F238E27FC236}">
              <a16:creationId xmlns:a16="http://schemas.microsoft.com/office/drawing/2014/main" id="{76409A9B-17A5-4E90-851A-16915EC9E5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180976</xdr:colOff>
      <xdr:row>20</xdr:row>
      <xdr:rowOff>95250</xdr:rowOff>
    </xdr:from>
    <xdr:to>
      <xdr:col>11</xdr:col>
      <xdr:colOff>76200</xdr:colOff>
      <xdr:row>32</xdr:row>
      <xdr:rowOff>95250</xdr:rowOff>
    </xdr:to>
    <xdr:graphicFrame macro="">
      <xdr:nvGraphicFramePr>
        <xdr:cNvPr id="24" name="Chart 23">
          <a:extLst>
            <a:ext uri="{FF2B5EF4-FFF2-40B4-BE49-F238E27FC236}">
              <a16:creationId xmlns:a16="http://schemas.microsoft.com/office/drawing/2014/main" id="{A6E7B3B5-3363-4BCC-88A3-122998310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314325</xdr:colOff>
      <xdr:row>20</xdr:row>
      <xdr:rowOff>28575</xdr:rowOff>
    </xdr:from>
    <xdr:to>
      <xdr:col>5</xdr:col>
      <xdr:colOff>666750</xdr:colOff>
      <xdr:row>33</xdr:row>
      <xdr:rowOff>19049</xdr:rowOff>
    </xdr:to>
    <xdr:graphicFrame macro="">
      <xdr:nvGraphicFramePr>
        <xdr:cNvPr id="26" name="Chart 25">
          <a:extLst>
            <a:ext uri="{FF2B5EF4-FFF2-40B4-BE49-F238E27FC236}">
              <a16:creationId xmlns:a16="http://schemas.microsoft.com/office/drawing/2014/main" id="{3AE37365-8FB7-4D31-B4DB-802863AFC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419099</xdr:colOff>
      <xdr:row>8</xdr:row>
      <xdr:rowOff>38099</xdr:rowOff>
    </xdr:from>
    <xdr:to>
      <xdr:col>17</xdr:col>
      <xdr:colOff>457200</xdr:colOff>
      <xdr:row>32</xdr:row>
      <xdr:rowOff>104774</xdr:rowOff>
    </xdr:to>
    <xdr:graphicFrame macro="">
      <xdr:nvGraphicFramePr>
        <xdr:cNvPr id="27" name="Chart 26">
          <a:extLst>
            <a:ext uri="{FF2B5EF4-FFF2-40B4-BE49-F238E27FC236}">
              <a16:creationId xmlns:a16="http://schemas.microsoft.com/office/drawing/2014/main" id="{7F8796E5-6759-451D-AEEF-973ED4F979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114300</xdr:colOff>
      <xdr:row>8</xdr:row>
      <xdr:rowOff>57149</xdr:rowOff>
    </xdr:from>
    <xdr:to>
      <xdr:col>11</xdr:col>
      <xdr:colOff>76200</xdr:colOff>
      <xdr:row>19</xdr:row>
      <xdr:rowOff>66675</xdr:rowOff>
    </xdr:to>
    <xdr:graphicFrame macro="">
      <xdr:nvGraphicFramePr>
        <xdr:cNvPr id="28" name="Chart 27">
          <a:extLst>
            <a:ext uri="{FF2B5EF4-FFF2-40B4-BE49-F238E27FC236}">
              <a16:creationId xmlns:a16="http://schemas.microsoft.com/office/drawing/2014/main" id="{7653415E-C4B7-4C63-BAA3-A5686F7CC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381000</xdr:colOff>
      <xdr:row>33</xdr:row>
      <xdr:rowOff>114300</xdr:rowOff>
    </xdr:from>
    <xdr:to>
      <xdr:col>5</xdr:col>
      <xdr:colOff>19050</xdr:colOff>
      <xdr:row>48</xdr:row>
      <xdr:rowOff>28575</xdr:rowOff>
    </xdr:to>
    <mc:AlternateContent xmlns:mc="http://schemas.openxmlformats.org/markup-compatibility/2006" xmlns:a14="http://schemas.microsoft.com/office/drawing/2010/main">
      <mc:Choice Requires="a14">
        <xdr:graphicFrame macro="">
          <xdr:nvGraphicFramePr>
            <xdr:cNvPr id="29" name="gender">
              <a:extLst>
                <a:ext uri="{FF2B5EF4-FFF2-40B4-BE49-F238E27FC236}">
                  <a16:creationId xmlns:a16="http://schemas.microsoft.com/office/drawing/2014/main" id="{F5B2A627-8A5C-69D4-7464-80B2606B794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81000" y="6086475"/>
              <a:ext cx="4210050" cy="2628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66672</xdr:colOff>
      <xdr:row>33</xdr:row>
      <xdr:rowOff>114300</xdr:rowOff>
    </xdr:from>
    <xdr:to>
      <xdr:col>17</xdr:col>
      <xdr:colOff>514350</xdr:colOff>
      <xdr:row>47</xdr:row>
      <xdr:rowOff>171451</xdr:rowOff>
    </xdr:to>
    <mc:AlternateContent xmlns:mc="http://schemas.openxmlformats.org/markup-compatibility/2006" xmlns:a14="http://schemas.microsoft.com/office/drawing/2010/main">
      <mc:Choice Requires="a14">
        <xdr:graphicFrame macro="">
          <xdr:nvGraphicFramePr>
            <xdr:cNvPr id="30" name="country">
              <a:extLst>
                <a:ext uri="{FF2B5EF4-FFF2-40B4-BE49-F238E27FC236}">
                  <a16:creationId xmlns:a16="http://schemas.microsoft.com/office/drawing/2014/main" id="{5804A576-F552-FA91-819F-032BBFFC70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638672" y="6086475"/>
              <a:ext cx="8677278" cy="25908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518582</xdr:colOff>
      <xdr:row>72</xdr:row>
      <xdr:rowOff>177414</xdr:rowOff>
    </xdr:from>
    <xdr:to>
      <xdr:col>27</xdr:col>
      <xdr:colOff>20204</xdr:colOff>
      <xdr:row>87</xdr:row>
      <xdr:rowOff>178568</xdr:rowOff>
    </xdr:to>
    <xdr:graphicFrame macro="">
      <xdr:nvGraphicFramePr>
        <xdr:cNvPr id="7" name="Chart 6">
          <a:extLst>
            <a:ext uri="{FF2B5EF4-FFF2-40B4-BE49-F238E27FC236}">
              <a16:creationId xmlns:a16="http://schemas.microsoft.com/office/drawing/2014/main" id="{310C55AA-CF36-A76B-86D0-1C6966A2D1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lechi Madubuko" refreshedDate="45256.568340162034" createdVersion="8" refreshedVersion="8" minRefreshableVersion="3" recordCount="1000" xr:uid="{6720F72B-5269-480F-BBAB-052E79AF25A5}">
  <cacheSource type="worksheet">
    <worksheetSource name="Data"/>
  </cacheSource>
  <cacheFields count="10">
    <cacheField name="customer_id" numFmtId="0">
      <sharedItems containsSemiMixedTypes="0" containsString="0" containsNumber="1" containsInteger="1" minValue="1" maxValue="1000"/>
    </cacheField>
    <cacheField name="customer_age" numFmtId="0">
      <sharedItems containsSemiMixedTypes="0" containsString="0" containsNumber="1" containsInteger="1" minValue="17" maxValue="69"/>
    </cacheField>
    <cacheField name="age_group" numFmtId="0">
      <sharedItems count="6">
        <s v="17-27"/>
        <s v="28-37"/>
        <s v="38-47"/>
        <s v="58-67"/>
        <s v="48-57"/>
        <s v="Above 67"/>
      </sharedItems>
    </cacheField>
    <cacheField name="job_title" numFmtId="0">
      <sharedItems count="177">
        <s v="Senior Editor"/>
        <s v="GIS Technical Architect"/>
        <s v="Pharmacist"/>
        <s v="Nurse"/>
        <s v="Accountant II"/>
        <s v="Office Assistant II"/>
        <s v="Actuary"/>
        <s v="VP Sales"/>
        <s v="Sales Representative"/>
        <s v="Engineer I"/>
        <s v="Environmental Tech"/>
        <s v="VP Product Management"/>
        <s v="Programmer IV"/>
        <s v="Executive Secretary"/>
        <s v="Biostatistician IV"/>
        <s v="Media Manager I"/>
        <s v="Statistician III"/>
        <s v="Tax Accountant"/>
        <s v="Cost Accountant"/>
        <s v="Director of Sales"/>
        <s v="Human Resources Assistant I"/>
        <s v="Compensation Analyst"/>
        <s v="Chief Design Engineer"/>
        <s v="Nuclear Power Engineer"/>
        <s v="Recruiting Manager"/>
        <s v="Recruiter"/>
        <s v="Developer II"/>
        <s v="Librarian"/>
        <s v="Editor"/>
        <s v="Junior Executive"/>
        <s v="Biostatistician I"/>
        <s v="Assistant Professor"/>
        <s v="Marketing Assistant"/>
        <s v="Environmental Specialist"/>
        <s v="Administrative Assistant IV"/>
        <s v="Senior Financial Analyst"/>
        <s v="Graphic Designer"/>
        <s v="Geologist III"/>
        <s v="Web Developer III"/>
        <s v="Accountant I"/>
        <s v="Business Systems Development Analyst"/>
        <s v="Health Coach II"/>
        <s v="Community Outreach Specialist"/>
        <s v="Account Coordinator"/>
        <s v="Senior Developer"/>
        <s v="Quality Engineer"/>
        <s v="Analyst Programmer"/>
        <s v="VP Quality Control"/>
        <s v="Systems Administrator II"/>
        <s v="Senior Sales Associate"/>
        <s v="Legal Assistant"/>
        <s v="Senior Quality Engineer"/>
        <s v="Speech Pathologist"/>
        <s v="Structural Analysis Engineer"/>
        <s v="Programmer Analyst III"/>
        <s v="Technical Writer"/>
        <s v="Mechanical Systems Engineer"/>
        <s v="Social Worker"/>
        <s v="Safety Technician I"/>
        <s v="Biostatistician III"/>
        <s v="Assistant Media Planner"/>
        <s v="Safety Technician II"/>
        <s v="VP Marketing"/>
        <s v="Software Consultant"/>
        <s v="Internal Auditor"/>
        <s v="Automation Specialist III"/>
        <s v="Programmer I"/>
        <s v="Nurse Practicioner"/>
        <s v="Information Systems Manager"/>
        <s v="Automation Specialist IV"/>
        <s v="Programmer Analyst IV"/>
        <s v="Automation Specialist II"/>
        <s v="Staff Scientist"/>
        <s v="Physical Therapy Assistant"/>
        <s v="Data Coordinator"/>
        <s v="Help Desk Technician"/>
        <s v="Computer Systems Analyst I"/>
        <s v="Database Administrator II"/>
        <s v="General Manager"/>
        <s v="Quality Control Specialist"/>
        <s v="Software Test Engineer II"/>
        <s v="Electrical Engineer"/>
        <s v="Financial Analyst"/>
        <s v="Administrative Assistant I"/>
        <s v="Research Associate"/>
        <s v="Help Desk Operator"/>
        <s v="Desktop Support Technician"/>
        <s v="Account Executive"/>
        <s v="Media Manager IV"/>
        <s v="Financial Advisor"/>
        <s v="Associate Professor"/>
        <s v="Food Chemist"/>
        <s v="Geological Engineer"/>
        <s v="Accountant III"/>
        <s v="Sales Associate"/>
        <s v="Human Resources Manager"/>
        <s v="Developer IV"/>
        <s v="Teacher"/>
        <s v="Systems Administrator I"/>
        <s v="VP Accounting"/>
        <s v="Assistant Manager"/>
        <s v="Project Manager"/>
        <s v="Budget/Accounting Analyst IV"/>
        <s v="Design Engineer"/>
        <s v="Accounting Assistant II"/>
        <s v="Programmer Analyst I"/>
        <s v="Computer Systems Analyst III"/>
        <s v="Web Designer III"/>
        <s v="Professor"/>
        <s v="Chemical Engineer"/>
        <s v="Product Engineer"/>
        <s v="Operator"/>
        <s v="Senior Cost Accountant"/>
        <s v="Office Assistant III"/>
        <s v="Payment Adjustment Coordinator"/>
        <s v="Paralegal"/>
        <s v="Marketing Manager"/>
        <s v="Registered Nurse"/>
        <s v="Web Developer I"/>
        <s v="Safety Technician IV"/>
        <s v="Health Coach IV"/>
        <s v="Analog Circuit Design manager"/>
        <s v="Administrative Officer"/>
        <s v="Staff Accountant III"/>
        <s v="Account Representative I"/>
        <s v="Occupational Therapist"/>
        <s v="Accounting Assistant I"/>
        <s v="Office Assistant I"/>
        <s v="Clinical Specialist"/>
        <s v="Software Engineer I"/>
        <s v="Database Administrator III"/>
        <s v="Media Manager III"/>
        <s v="Engineer IV"/>
        <s v="Health Coach I"/>
        <s v="Budget/Accounting Analyst II"/>
        <s v="Budget/Accounting Analyst III"/>
        <s v="Civil Engineer"/>
        <s v="Accounting Assistant IV"/>
        <s v="Developer I"/>
        <s v="Developer III"/>
        <s v="Programmer Analyst II"/>
        <s v="Structural Engineer"/>
        <s v="Staff Accountant IV"/>
        <s v="Programmer II"/>
        <s v="Automation Specialist I"/>
        <s v="Media Manager II"/>
        <s v="Safety Technician III"/>
        <s v="Research Nurse"/>
        <s v="Dental Hygienist"/>
        <s v="Office Assistant IV"/>
        <s v="Software Engineer IV"/>
        <s v="Geologist IV"/>
        <s v="Accounting Assistant III"/>
        <s v="Systems Administrator IV"/>
        <s v="Geologist II"/>
        <s v="Account Representative II"/>
        <s v="Budget/Accounting Analyst I"/>
        <s v="Statistician II"/>
        <s v="Research Assistant I"/>
        <s v="Human Resources Assistant IV"/>
        <s v="Web Developer IV"/>
        <s v="Administrative Assistant III"/>
        <s v="Administrative Assistant II"/>
        <s v="Health Coach III"/>
        <s v="Software Engineer III"/>
        <s v="Software Test Engineer IV"/>
        <s v="Biostatistician II"/>
        <s v="Systems Administrator III"/>
        <s v="Computer Systems Analyst II"/>
        <s v="Web Developer II"/>
        <s v="Statistician I"/>
        <s v="Web Designer I"/>
        <s v="Database Administrator I"/>
        <s v="Software Test Engineer III"/>
        <s v="Geologist I"/>
        <s v="Staff Accountant I"/>
        <s v="Engineer II"/>
      </sharedItems>
    </cacheField>
    <cacheField name="gender" numFmtId="0">
      <sharedItems count="8">
        <s v="Female"/>
        <s v="Male"/>
        <s v="Agender"/>
        <s v="Genderfluid"/>
        <s v="Non-binary"/>
        <s v="Bigender"/>
        <s v="Genderqueer"/>
        <s v="Polygender"/>
      </sharedItems>
    </cacheField>
    <cacheField name="store_department" numFmtId="0">
      <sharedItems count="22">
        <s v="Books"/>
        <s v="Games"/>
        <s v="Automotive"/>
        <s v="Toys"/>
        <s v="Outdoors"/>
        <s v="Sports"/>
        <s v="Baby"/>
        <s v="Beauty"/>
        <s v="Clothing"/>
        <s v="Music"/>
        <s v="Shoes"/>
        <s v="Kids"/>
        <s v="Tools"/>
        <s v="Grocery"/>
        <s v="Home"/>
        <s v="Garden"/>
        <s v="Computers"/>
        <s v="Movies"/>
        <s v="Health"/>
        <s v="Electronics"/>
        <s v="Industrial"/>
        <s v="Jewelry"/>
      </sharedItems>
    </cacheField>
    <cacheField name="country" numFmtId="0">
      <sharedItems count="127">
        <s v="China"/>
        <s v="Ethiopia"/>
        <s v="Sweden"/>
        <s v="Greece"/>
        <s v="Austria"/>
        <s v="United States"/>
        <s v="Cuba"/>
        <s v="Norway"/>
        <s v="Albania"/>
        <s v="Argentina"/>
        <s v="Philippines"/>
        <s v="Bosnia and Herzegovina"/>
        <s v="Brazil"/>
        <s v="Japan"/>
        <s v="Micronesia"/>
        <s v="Colombia"/>
        <s v="Benin"/>
        <s v="Czech Republic"/>
        <s v="Nigeria"/>
        <s v="Serbia"/>
        <s v="France"/>
        <s v="North Korea"/>
        <s v="Germany"/>
        <s v="Indonesia"/>
        <s v="Russia"/>
        <s v="Central African Republic"/>
        <s v="Estonia"/>
        <s v="Ivory Coast"/>
        <s v="Hungary"/>
        <s v="Guatemala"/>
        <s v="Jordan"/>
        <s v="Paraguay"/>
        <s v="Egypt"/>
        <s v="Poland"/>
        <s v="Malaysia"/>
        <s v="Portugal"/>
        <s v="Venezuela"/>
        <s v="Bolivia"/>
        <s v="Cyprus"/>
        <s v="Belarus"/>
        <s v="Tanzania"/>
        <s v="Armenia"/>
        <s v="Peru"/>
        <s v="United Kingdom"/>
        <s v="Cameroon"/>
        <s v="Yemen"/>
        <s v="Honduras"/>
        <s v="Uruguay"/>
        <s v="Dominican Republic"/>
        <s v="Marshall Islands"/>
        <s v="Uganda"/>
        <s v="Israel"/>
        <s v="Mexico"/>
        <s v="Thailand"/>
        <s v="South Africa"/>
        <s v="Saudi Arabia"/>
        <s v="Macedonia"/>
        <s v="Ireland"/>
        <s v="Iran"/>
        <s v="Ukraine"/>
        <s v="Canada"/>
        <s v="Mauritania"/>
        <s v="El Salvador"/>
        <s v="Sri Lanka"/>
        <s v="Hong Kong"/>
        <s v="Kazakhstan"/>
        <s v="Nepal"/>
        <s v="Morocco"/>
        <s v="Syria"/>
        <s v="Mongolia"/>
        <s v="Vietnam"/>
        <s v="Finland"/>
        <s v="Luxembourg"/>
        <s v="Madagascar"/>
        <s v="Spain"/>
        <s v="Belize"/>
        <s v="Haiti"/>
        <s v="Bulgaria"/>
        <s v="Uzbekistan"/>
        <s v="Palestinian Territory"/>
        <s v="Netherlands"/>
        <s v="Mozambique"/>
        <s v="French Polynesia"/>
        <s v="Kenya"/>
        <s v="Azerbaijan"/>
        <s v="Pakistan"/>
        <s v="Slovenia"/>
        <s v="Aland Islands"/>
        <s v="Saint Vincent and the Grenadines"/>
        <s v="Togo"/>
        <s v="San Marino"/>
        <s v="South Korea"/>
        <s v="Lithuania"/>
        <s v="Panama"/>
        <s v="Chile"/>
        <s v="Samoa"/>
        <s v="Zambia"/>
        <s v="Ecuador"/>
        <s v="Cambodia"/>
        <s v="Libya"/>
        <s v="Afghanistan"/>
        <s v="Tajikistan"/>
        <s v="Kyrgyzstan"/>
        <s v="Bangladesh"/>
        <s v="Turkey"/>
        <s v="Gambia"/>
        <s v="New Zealand"/>
        <s v="Latvia"/>
        <s v="Croatia"/>
        <s v="Wallis and Futuna"/>
        <s v="Liberia"/>
        <s v="Mali"/>
        <s v="South Sudan"/>
        <s v="Burkina Faso"/>
        <s v="Comoros"/>
        <s v="Namibia"/>
        <s v="Tunisia"/>
        <s v="Sierra Leone"/>
        <s v="Kosovo"/>
        <s v="Democratic Republic of the Congo"/>
        <s v="Equatorial Guinea"/>
        <s v="Burundi"/>
        <s v="Denmark"/>
        <s v="Malta"/>
        <s v="Bermuda"/>
        <s v="Moldova"/>
        <s v="Bhutan"/>
      </sharedItems>
    </cacheField>
    <cacheField name="company_name" numFmtId="0">
      <sharedItems count="352">
        <s v="Skajo"/>
        <s v="Yakitri"/>
        <s v="Ooba"/>
        <s v="Cogilith"/>
        <s v="Skalith"/>
        <s v="Linktype"/>
        <s v="Ailane"/>
        <s v="Jabbertype"/>
        <s v="InnoZ"/>
        <s v="Shuffledrive"/>
        <s v="Divanoodle"/>
        <s v="Bluejam"/>
        <s v="Brainverse"/>
        <s v="Yacero"/>
        <s v="Tazz"/>
        <s v="Roombo"/>
        <s v="Aimbo"/>
        <s v="Mydo"/>
        <s v="Fivechat"/>
        <s v="Jayo"/>
        <s v="Skinder"/>
        <s v="Realpoint"/>
        <s v="Voonix"/>
        <s v="Feedmix"/>
        <s v="Eare"/>
        <s v="Zoonoodle"/>
        <s v="Voomm"/>
        <s v="Fanoodle"/>
        <s v="Kwimbee"/>
        <s v="Jabbersphere"/>
        <s v="Topicstorm"/>
        <s v="Thoughtbridge"/>
        <s v="Camido"/>
        <s v="Buzzbean"/>
        <s v="Photobug"/>
        <s v="Trunyx"/>
        <s v="Ozu"/>
        <s v="Gabspot"/>
        <s v="Wordpedia"/>
        <s v="Janyx"/>
        <s v="Meejo"/>
        <s v="Zazio"/>
        <s v="Plajo"/>
        <s v="Rooxo"/>
        <s v="Blogspan"/>
        <s v="Meevee"/>
        <s v="Cogidoo"/>
        <s v="Wikizz"/>
        <s v="Twitternation"/>
        <s v="Twinder"/>
        <s v="Muxo"/>
        <s v="Blogpad"/>
        <s v="Meemm"/>
        <s v="Zoovu"/>
        <s v="Linklinks"/>
        <s v="Aimbu"/>
        <s v="Reallinks"/>
        <s v="Tagtune"/>
        <s v="Photojam"/>
        <s v="Skidoo"/>
        <s v="Dazzlesphere"/>
        <s v="Yodoo"/>
        <s v="Livetube"/>
        <s v="Trupe"/>
        <s v="Chatterpoint"/>
        <s v="Flipopia"/>
        <s v="Abatz"/>
        <s v="Riffpath"/>
        <s v="Mycat"/>
        <s v="Buzzster"/>
        <s v="Dynabox"/>
        <s v="Youbridge"/>
        <s v="Skivee"/>
        <s v="Skilith"/>
        <s v="Mynte"/>
        <s v="Eazzy"/>
        <s v="Rhycero"/>
        <s v="Digitube"/>
        <s v="Twitterworks"/>
        <s v="Minyx"/>
        <s v="Eire"/>
        <s v="Ntag"/>
        <s v="Zooxo"/>
        <s v="Plambee"/>
        <s v="Thoughtblab"/>
        <s v="Oodoo"/>
        <s v="Topicblab"/>
        <s v="Livepath"/>
        <s v="Edgepulse"/>
        <s v="Aivee"/>
        <s v="Mita"/>
        <s v="Flashdog"/>
        <s v="Zava"/>
        <s v="Brightdog"/>
        <s v="Yakijo"/>
        <s v="Skipstorm"/>
        <s v="Jaloo"/>
        <s v="Riffwire"/>
        <s v="Babbleblab"/>
        <s v="Zoomlounge"/>
        <s v="Kazu"/>
        <s v="Jaxnation"/>
        <s v="Viva"/>
        <s v="Photospace"/>
        <s v="Zoombox"/>
        <s v="Rhyloo"/>
        <s v="Twitterbridge"/>
        <s v="Brainbox"/>
        <s v="Demimbu"/>
        <s v="Shufflester"/>
        <s v="Realmix"/>
        <s v="Riffpedia"/>
        <s v="Leenti"/>
        <s v="Yombu"/>
        <s v="Quinu"/>
        <s v="Roodel"/>
        <s v="Yabox"/>
        <s v="Twimm"/>
        <s v="Dablist"/>
        <s v="Midel"/>
        <s v="Abata"/>
        <s v="Realcube"/>
        <s v="Jabberstorm"/>
        <s v="Centizu"/>
        <s v="Feedfish"/>
        <s v="Fiveclub"/>
        <s v="Skynoodle"/>
        <s v="Kazio"/>
        <s v="Brainlounge"/>
        <s v="Wordware"/>
        <s v="Twitterlist"/>
        <s v="Kwilith"/>
        <s v="Zooveo"/>
        <s v="Layo"/>
        <s v="Thoughtsphere"/>
        <s v="Kwinu"/>
        <s v="Quatz"/>
        <s v="Feednation"/>
        <s v="Babbleopia"/>
        <s v="Trudoo"/>
        <s v="Realbuzz"/>
        <s v="Thoughtstorm"/>
        <s v="Youspan"/>
        <s v="Quire"/>
        <s v="Quaxo"/>
        <s v="Wikido"/>
        <s v="Gigaclub"/>
        <s v="Dabshots"/>
        <s v="Jetwire"/>
        <s v="Devpoint"/>
        <s v="Vimbo"/>
        <s v="Jamia"/>
        <s v="Roomm"/>
        <s v="Quimm"/>
        <s v="Photolist"/>
        <s v="Avavee"/>
        <s v="Agimba"/>
        <s v="Babblestorm"/>
        <s v="Rhyzio"/>
        <s v="Yozio"/>
        <s v="Thoughtworks"/>
        <s v="Twinte"/>
        <s v="Bubbletube"/>
        <s v="Wordtune"/>
        <s v="Devshare"/>
        <s v="Izio"/>
        <s v="Gevee"/>
        <s v="Zoomcast"/>
        <s v="Fivespan"/>
        <s v="Skinix"/>
        <s v="Zoonder"/>
        <s v="Kamba"/>
        <s v="Meezzy"/>
        <s v="Kayveo"/>
        <s v="Omba"/>
        <s v="Bubblemix"/>
        <s v="Kanoodle"/>
        <s v="Edgewire"/>
        <s v="Oba"/>
        <s v="Zoozzy"/>
        <s v="Eadel"/>
        <s v="Talane"/>
        <s v="Eamia"/>
        <s v="Centidel"/>
        <s v="Eabox"/>
        <s v="Yakidoo"/>
        <s v="Blogtags"/>
        <s v="Oyondu"/>
        <s v="Browsetype"/>
        <s v="Katz"/>
        <s v="Skyndu"/>
        <s v="Tagopia"/>
        <s v="Trilith"/>
        <s v="Rhynoodle"/>
        <s v="LiveZ"/>
        <s v="Flashpoint"/>
        <s v="Agivu"/>
        <s v="Twitterbeat"/>
        <s v="Innojam"/>
        <s v="BlogXS"/>
        <s v="Skiba"/>
        <s v="JumpXS"/>
        <s v="Flashspan"/>
        <s v="Quimba"/>
        <s v="Flipstorm"/>
        <s v="Shufflebeat"/>
        <s v="Mybuzz"/>
        <s v="Mydeo"/>
        <s v="Skimia"/>
        <s v="Buzzshare"/>
        <s v="Cogibox"/>
        <s v="Aibox"/>
        <s v="Yoveo"/>
        <s v="Demizz"/>
        <s v="Geba"/>
        <s v="Jazzy"/>
        <s v="Ainyx"/>
        <s v="Fliptune"/>
        <s v="Bubblebox"/>
        <s v="Skyvu"/>
        <s v="Flashset"/>
        <s v="Oozz"/>
        <s v="Voonder"/>
        <s v="Jaxspan"/>
        <s v="Gigabox"/>
        <s v="Jaxworks"/>
        <s v="Kare"/>
        <s v="Kimia"/>
        <s v="Pixonyx"/>
        <s v="Devcast"/>
        <s v="Zoomzone"/>
        <s v="Ntags"/>
        <s v="Flipbug"/>
        <s v="Kwideo"/>
        <s v="Jabberbean"/>
        <s v="Meembee"/>
        <s v="Linkbuzz"/>
        <s v="Browsedrive"/>
        <s v="Zoombeat"/>
        <s v="Voonte"/>
        <s v="Yata"/>
        <s v="Npath"/>
        <s v="Thoughtbeat"/>
        <s v="Topicshots"/>
        <s v="Brightbean"/>
        <s v="Devbug"/>
        <s v="Skinte"/>
        <s v="Edgeblab"/>
        <s v="Fatz"/>
        <s v="Wikibox"/>
        <s v="Realblab"/>
        <s v="Snaptags"/>
        <s v="Skyba"/>
        <s v="Trilia"/>
        <s v="Tavu"/>
        <s v="Avamba"/>
        <s v="Skibox"/>
        <s v="Wikivu"/>
        <s v="Oyoyo"/>
        <s v="Bluezoom"/>
        <s v="Demivee"/>
        <s v="Nlounge"/>
        <s v="Realbridge"/>
        <s v="Gabtype"/>
        <s v="Edgetag"/>
        <s v="Topdrive"/>
        <s v="Shuffletag"/>
        <s v="Youtags"/>
        <s v="Voonyx"/>
        <s v="Browsebug"/>
        <s v="Realfire"/>
        <s v="Miboo"/>
        <s v="Divape"/>
        <s v="Oyoba"/>
        <s v="Einti"/>
        <s v="Fadeo"/>
        <s v="Eimbee"/>
        <s v="Oyonder"/>
        <s v="Dabvine"/>
        <s v="Voolith"/>
        <s v="Feedfire"/>
        <s v="Twimbo"/>
        <s v="Tanoodle"/>
        <s v="Rhybox"/>
        <s v="Lazz"/>
        <s v="Chatterbridge"/>
        <s v="Tambee"/>
        <s v="Browseblab"/>
        <s v="Mymm"/>
        <s v="Tekfly"/>
        <s v="Meetz"/>
        <s v="Skaboo"/>
        <s v="Avaveo"/>
        <s v="Teklist"/>
        <s v="Devify"/>
        <s v="Eayo"/>
        <s v="Yadel"/>
        <s v="Topicware"/>
        <s v="Tagchat"/>
        <s v="Gigazoom"/>
        <s v="Brainsphere"/>
        <s v="Oloo"/>
        <s v="Jabbercube"/>
        <s v="Zoomdog"/>
        <s v="Yambee"/>
        <s v="Youfeed"/>
        <s v="Kaymbo"/>
        <s v="Voolia"/>
        <s v="Skipfire"/>
        <s v="Eidel"/>
        <s v="Youopia"/>
        <s v="Tagfeed"/>
        <s v="Gabcube"/>
        <s v="Jatri"/>
        <s v="Photobean"/>
        <s v="Dabtype"/>
        <s v="Vinte"/>
        <s v="Jetpulse"/>
        <s v="Oyoloo"/>
        <s v="Skippad"/>
        <s v="Skiptube"/>
        <s v="Oyope"/>
        <s v="Dabjam"/>
        <s v="Podcat"/>
        <s v="Fivebridge"/>
        <s v="Yotz"/>
        <s v="Blogtag"/>
        <s v="Innotype"/>
        <s v="Topiczoom"/>
        <s v="Gabvine"/>
        <s v="Gabtune"/>
        <s v="Mudo"/>
        <s v="DabZ"/>
        <s v="Vidoo"/>
        <s v="Dynava"/>
        <s v="Vipe"/>
        <s v="Edgeify"/>
        <s v="Lajo"/>
        <s v="Livefish"/>
        <s v="Camimbo"/>
        <s v="Dynazzy"/>
        <s v="Tagcat"/>
        <s v="Tazzy"/>
        <s v="Meeveo"/>
        <s v="Twitterwire"/>
        <s v="Centimia"/>
        <s v="Avamm"/>
        <s v="Pixope"/>
        <s v="Buzzdog"/>
        <s v="Rhynyx"/>
        <s v="Trudeo"/>
        <s v="Divavu"/>
      </sharedItems>
    </cacheField>
    <cacheField name="car_make" numFmtId="0">
      <sharedItems/>
    </cacheField>
    <cacheField name="car_make summary" numFmtId="0">
      <sharedItems count="3">
        <s v="Others"/>
        <s v="Toyota"/>
        <s v="Ford"/>
      </sharedItems>
    </cacheField>
  </cacheFields>
  <extLst>
    <ext xmlns:x14="http://schemas.microsoft.com/office/spreadsheetml/2009/9/main" uri="{725AE2AE-9491-48be-B2B4-4EB974FC3084}">
      <x14:pivotCacheDefinition pivotCacheId="8260653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23"/>
    <x v="0"/>
    <x v="0"/>
    <x v="0"/>
    <x v="0"/>
    <x v="0"/>
    <x v="0"/>
    <s v="Fiat"/>
    <x v="0"/>
  </r>
  <r>
    <n v="2"/>
    <n v="17"/>
    <x v="0"/>
    <x v="1"/>
    <x v="1"/>
    <x v="1"/>
    <x v="0"/>
    <x v="1"/>
    <s v="GMC"/>
    <x v="0"/>
  </r>
  <r>
    <n v="3"/>
    <n v="29"/>
    <x v="1"/>
    <x v="2"/>
    <x v="1"/>
    <x v="2"/>
    <x v="1"/>
    <x v="2"/>
    <s v="Ram"/>
    <x v="0"/>
  </r>
  <r>
    <n v="4"/>
    <n v="17"/>
    <x v="0"/>
    <x v="3"/>
    <x v="1"/>
    <x v="3"/>
    <x v="2"/>
    <x v="3"/>
    <s v="BMW"/>
    <x v="0"/>
  </r>
  <r>
    <n v="5"/>
    <n v="19"/>
    <x v="0"/>
    <x v="4"/>
    <x v="1"/>
    <x v="4"/>
    <x v="0"/>
    <x v="4"/>
    <s v="Toyota"/>
    <x v="1"/>
  </r>
  <r>
    <n v="6"/>
    <n v="17"/>
    <x v="0"/>
    <x v="5"/>
    <x v="2"/>
    <x v="5"/>
    <x v="3"/>
    <x v="5"/>
    <s v="Dodge"/>
    <x v="0"/>
  </r>
  <r>
    <n v="7"/>
    <n v="28"/>
    <x v="1"/>
    <x v="6"/>
    <x v="0"/>
    <x v="6"/>
    <x v="4"/>
    <x v="6"/>
    <s v="Ford"/>
    <x v="2"/>
  </r>
  <r>
    <n v="8"/>
    <n v="24"/>
    <x v="0"/>
    <x v="7"/>
    <x v="0"/>
    <x v="0"/>
    <x v="0"/>
    <x v="7"/>
    <s v="GMC"/>
    <x v="0"/>
  </r>
  <r>
    <n v="9"/>
    <n v="18"/>
    <x v="0"/>
    <x v="8"/>
    <x v="1"/>
    <x v="3"/>
    <x v="5"/>
    <x v="8"/>
    <s v="Audi"/>
    <x v="0"/>
  </r>
  <r>
    <n v="10"/>
    <n v="40"/>
    <x v="2"/>
    <x v="9"/>
    <x v="1"/>
    <x v="7"/>
    <x v="6"/>
    <x v="9"/>
    <s v="Dodge"/>
    <x v="0"/>
  </r>
  <r>
    <n v="11"/>
    <n v="42"/>
    <x v="2"/>
    <x v="10"/>
    <x v="1"/>
    <x v="8"/>
    <x v="7"/>
    <x v="10"/>
    <s v="Chevrolet"/>
    <x v="0"/>
  </r>
  <r>
    <n v="12"/>
    <n v="25"/>
    <x v="0"/>
    <x v="10"/>
    <x v="1"/>
    <x v="9"/>
    <x v="8"/>
    <x v="11"/>
    <s v="Nissan"/>
    <x v="0"/>
  </r>
  <r>
    <n v="13"/>
    <n v="24"/>
    <x v="0"/>
    <x v="11"/>
    <x v="1"/>
    <x v="4"/>
    <x v="9"/>
    <x v="12"/>
    <s v="Toyota"/>
    <x v="1"/>
  </r>
  <r>
    <n v="14"/>
    <n v="29"/>
    <x v="1"/>
    <x v="12"/>
    <x v="0"/>
    <x v="1"/>
    <x v="10"/>
    <x v="13"/>
    <s v="Toyota"/>
    <x v="1"/>
  </r>
  <r>
    <n v="15"/>
    <n v="41"/>
    <x v="2"/>
    <x v="13"/>
    <x v="1"/>
    <x v="10"/>
    <x v="7"/>
    <x v="14"/>
    <s v="Toyota"/>
    <x v="1"/>
  </r>
  <r>
    <n v="16"/>
    <n v="42"/>
    <x v="2"/>
    <x v="14"/>
    <x v="1"/>
    <x v="11"/>
    <x v="11"/>
    <x v="15"/>
    <s v="Toyota"/>
    <x v="1"/>
  </r>
  <r>
    <n v="17"/>
    <n v="28"/>
    <x v="1"/>
    <x v="15"/>
    <x v="0"/>
    <x v="12"/>
    <x v="12"/>
    <x v="16"/>
    <s v="Toyota"/>
    <x v="1"/>
  </r>
  <r>
    <n v="18"/>
    <n v="25"/>
    <x v="0"/>
    <x v="16"/>
    <x v="3"/>
    <x v="5"/>
    <x v="13"/>
    <x v="17"/>
    <s v="Toyota"/>
    <x v="1"/>
  </r>
  <r>
    <n v="19"/>
    <n v="33"/>
    <x v="1"/>
    <x v="7"/>
    <x v="1"/>
    <x v="9"/>
    <x v="14"/>
    <x v="18"/>
    <s v="Toyota"/>
    <x v="1"/>
  </r>
  <r>
    <n v="20"/>
    <n v="38"/>
    <x v="2"/>
    <x v="17"/>
    <x v="1"/>
    <x v="13"/>
    <x v="0"/>
    <x v="19"/>
    <s v="Toyota"/>
    <x v="1"/>
  </r>
  <r>
    <n v="21"/>
    <n v="31"/>
    <x v="1"/>
    <x v="11"/>
    <x v="0"/>
    <x v="2"/>
    <x v="0"/>
    <x v="20"/>
    <s v="Toyota"/>
    <x v="1"/>
  </r>
  <r>
    <n v="22"/>
    <n v="25"/>
    <x v="0"/>
    <x v="18"/>
    <x v="0"/>
    <x v="14"/>
    <x v="0"/>
    <x v="21"/>
    <s v="Toyota"/>
    <x v="1"/>
  </r>
  <r>
    <n v="23"/>
    <n v="24"/>
    <x v="0"/>
    <x v="19"/>
    <x v="1"/>
    <x v="3"/>
    <x v="2"/>
    <x v="22"/>
    <s v="Toyota"/>
    <x v="1"/>
  </r>
  <r>
    <n v="24"/>
    <n v="31"/>
    <x v="1"/>
    <x v="20"/>
    <x v="1"/>
    <x v="8"/>
    <x v="15"/>
    <x v="23"/>
    <s v="Toyota"/>
    <x v="1"/>
  </r>
  <r>
    <n v="25"/>
    <n v="35"/>
    <x v="1"/>
    <x v="21"/>
    <x v="0"/>
    <x v="12"/>
    <x v="16"/>
    <x v="24"/>
    <s v="Toyota"/>
    <x v="1"/>
  </r>
  <r>
    <n v="26"/>
    <n v="40"/>
    <x v="2"/>
    <x v="22"/>
    <x v="1"/>
    <x v="7"/>
    <x v="17"/>
    <x v="25"/>
    <s v="Toyota"/>
    <x v="1"/>
  </r>
  <r>
    <n v="27"/>
    <n v="33"/>
    <x v="1"/>
    <x v="23"/>
    <x v="1"/>
    <x v="11"/>
    <x v="0"/>
    <x v="26"/>
    <s v="Toyota"/>
    <x v="1"/>
  </r>
  <r>
    <n v="28"/>
    <n v="19"/>
    <x v="0"/>
    <x v="24"/>
    <x v="1"/>
    <x v="5"/>
    <x v="18"/>
    <x v="27"/>
    <s v="Hyundai"/>
    <x v="0"/>
  </r>
  <r>
    <n v="29"/>
    <n v="31"/>
    <x v="1"/>
    <x v="10"/>
    <x v="1"/>
    <x v="0"/>
    <x v="2"/>
    <x v="28"/>
    <s v="Lincoln"/>
    <x v="0"/>
  </r>
  <r>
    <n v="30"/>
    <n v="17"/>
    <x v="0"/>
    <x v="25"/>
    <x v="0"/>
    <x v="4"/>
    <x v="19"/>
    <x v="29"/>
    <s v="Honda"/>
    <x v="0"/>
  </r>
  <r>
    <n v="31"/>
    <n v="35"/>
    <x v="1"/>
    <x v="11"/>
    <x v="1"/>
    <x v="7"/>
    <x v="20"/>
    <x v="30"/>
    <s v="Ford"/>
    <x v="2"/>
  </r>
  <r>
    <n v="32"/>
    <n v="23"/>
    <x v="0"/>
    <x v="26"/>
    <x v="1"/>
    <x v="5"/>
    <x v="21"/>
    <x v="31"/>
    <s v="Dodge"/>
    <x v="0"/>
  </r>
  <r>
    <n v="33"/>
    <n v="30"/>
    <x v="1"/>
    <x v="27"/>
    <x v="4"/>
    <x v="15"/>
    <x v="0"/>
    <x v="32"/>
    <s v="GMC"/>
    <x v="0"/>
  </r>
  <r>
    <n v="34"/>
    <n v="37"/>
    <x v="1"/>
    <x v="3"/>
    <x v="1"/>
    <x v="9"/>
    <x v="22"/>
    <x v="33"/>
    <s v="Eagle"/>
    <x v="0"/>
  </r>
  <r>
    <n v="35"/>
    <n v="39"/>
    <x v="2"/>
    <x v="28"/>
    <x v="1"/>
    <x v="13"/>
    <x v="23"/>
    <x v="34"/>
    <s v="Saturn"/>
    <x v="0"/>
  </r>
  <r>
    <n v="36"/>
    <n v="26"/>
    <x v="0"/>
    <x v="29"/>
    <x v="1"/>
    <x v="16"/>
    <x v="23"/>
    <x v="35"/>
    <s v="Chevrolet"/>
    <x v="0"/>
  </r>
  <r>
    <n v="37"/>
    <n v="41"/>
    <x v="2"/>
    <x v="30"/>
    <x v="1"/>
    <x v="17"/>
    <x v="10"/>
    <x v="36"/>
    <s v="Audi"/>
    <x v="0"/>
  </r>
  <r>
    <n v="38"/>
    <n v="31"/>
    <x v="1"/>
    <x v="31"/>
    <x v="0"/>
    <x v="14"/>
    <x v="2"/>
    <x v="37"/>
    <s v="Pontiac"/>
    <x v="0"/>
  </r>
  <r>
    <n v="39"/>
    <n v="20"/>
    <x v="0"/>
    <x v="14"/>
    <x v="1"/>
    <x v="0"/>
    <x v="23"/>
    <x v="38"/>
    <s v="Land Rover"/>
    <x v="0"/>
  </r>
  <r>
    <n v="40"/>
    <n v="29"/>
    <x v="1"/>
    <x v="32"/>
    <x v="0"/>
    <x v="18"/>
    <x v="0"/>
    <x v="39"/>
    <s v="Land Rover"/>
    <x v="0"/>
  </r>
  <r>
    <n v="41"/>
    <n v="23"/>
    <x v="0"/>
    <x v="33"/>
    <x v="0"/>
    <x v="4"/>
    <x v="2"/>
    <x v="40"/>
    <s v="Acura"/>
    <x v="0"/>
  </r>
  <r>
    <n v="42"/>
    <n v="28"/>
    <x v="1"/>
    <x v="34"/>
    <x v="1"/>
    <x v="19"/>
    <x v="24"/>
    <x v="41"/>
    <s v="Cadillac"/>
    <x v="0"/>
  </r>
  <r>
    <n v="43"/>
    <n v="30"/>
    <x v="1"/>
    <x v="27"/>
    <x v="0"/>
    <x v="4"/>
    <x v="25"/>
    <x v="42"/>
    <s v="Suzuki"/>
    <x v="0"/>
  </r>
  <r>
    <n v="44"/>
    <n v="17"/>
    <x v="0"/>
    <x v="35"/>
    <x v="2"/>
    <x v="6"/>
    <x v="0"/>
    <x v="43"/>
    <s v="Acura"/>
    <x v="0"/>
  </r>
  <r>
    <n v="45"/>
    <n v="27"/>
    <x v="0"/>
    <x v="32"/>
    <x v="0"/>
    <x v="9"/>
    <x v="24"/>
    <x v="44"/>
    <s v="Isuzu"/>
    <x v="0"/>
  </r>
  <r>
    <n v="46"/>
    <n v="31"/>
    <x v="1"/>
    <x v="36"/>
    <x v="0"/>
    <x v="18"/>
    <x v="0"/>
    <x v="45"/>
    <s v="Audi"/>
    <x v="0"/>
  </r>
  <r>
    <n v="47"/>
    <n v="25"/>
    <x v="0"/>
    <x v="37"/>
    <x v="0"/>
    <x v="0"/>
    <x v="26"/>
    <x v="29"/>
    <s v="Ford"/>
    <x v="2"/>
  </r>
  <r>
    <n v="48"/>
    <n v="17"/>
    <x v="0"/>
    <x v="38"/>
    <x v="5"/>
    <x v="4"/>
    <x v="23"/>
    <x v="46"/>
    <s v="Ford"/>
    <x v="2"/>
  </r>
  <r>
    <n v="49"/>
    <n v="32"/>
    <x v="1"/>
    <x v="39"/>
    <x v="1"/>
    <x v="14"/>
    <x v="2"/>
    <x v="47"/>
    <s v="Mercury"/>
    <x v="0"/>
  </r>
  <r>
    <n v="50"/>
    <n v="38"/>
    <x v="2"/>
    <x v="40"/>
    <x v="1"/>
    <x v="18"/>
    <x v="0"/>
    <x v="48"/>
    <s v="BMW"/>
    <x v="0"/>
  </r>
  <r>
    <n v="51"/>
    <n v="28"/>
    <x v="1"/>
    <x v="41"/>
    <x v="0"/>
    <x v="5"/>
    <x v="27"/>
    <x v="49"/>
    <s v="Mitsubishi"/>
    <x v="0"/>
  </r>
  <r>
    <n v="52"/>
    <n v="20"/>
    <x v="0"/>
    <x v="16"/>
    <x v="1"/>
    <x v="3"/>
    <x v="28"/>
    <x v="50"/>
    <s v="Buick"/>
    <x v="0"/>
  </r>
  <r>
    <n v="53"/>
    <n v="42"/>
    <x v="2"/>
    <x v="29"/>
    <x v="0"/>
    <x v="20"/>
    <x v="10"/>
    <x v="51"/>
    <s v="Nissan"/>
    <x v="0"/>
  </r>
  <r>
    <n v="54"/>
    <n v="33"/>
    <x v="1"/>
    <x v="0"/>
    <x v="0"/>
    <x v="6"/>
    <x v="24"/>
    <x v="52"/>
    <s v="Hyundai"/>
    <x v="0"/>
  </r>
  <r>
    <n v="55"/>
    <n v="33"/>
    <x v="1"/>
    <x v="4"/>
    <x v="0"/>
    <x v="3"/>
    <x v="19"/>
    <x v="51"/>
    <s v="Toyota"/>
    <x v="1"/>
  </r>
  <r>
    <n v="56"/>
    <n v="41"/>
    <x v="2"/>
    <x v="42"/>
    <x v="4"/>
    <x v="8"/>
    <x v="23"/>
    <x v="15"/>
    <s v="Toyota"/>
    <x v="1"/>
  </r>
  <r>
    <n v="57"/>
    <n v="31"/>
    <x v="1"/>
    <x v="7"/>
    <x v="0"/>
    <x v="20"/>
    <x v="0"/>
    <x v="53"/>
    <s v="Toyota"/>
    <x v="1"/>
  </r>
  <r>
    <n v="58"/>
    <n v="28"/>
    <x v="1"/>
    <x v="43"/>
    <x v="6"/>
    <x v="19"/>
    <x v="29"/>
    <x v="48"/>
    <s v="Toyota"/>
    <x v="1"/>
  </r>
  <r>
    <n v="59"/>
    <n v="29"/>
    <x v="1"/>
    <x v="44"/>
    <x v="0"/>
    <x v="19"/>
    <x v="20"/>
    <x v="54"/>
    <s v="Toyota"/>
    <x v="1"/>
  </r>
  <r>
    <n v="60"/>
    <n v="18"/>
    <x v="0"/>
    <x v="10"/>
    <x v="1"/>
    <x v="13"/>
    <x v="23"/>
    <x v="55"/>
    <s v="Toyota"/>
    <x v="1"/>
  </r>
  <r>
    <n v="61"/>
    <n v="36"/>
    <x v="1"/>
    <x v="25"/>
    <x v="1"/>
    <x v="4"/>
    <x v="30"/>
    <x v="56"/>
    <s v="Toyota"/>
    <x v="1"/>
  </r>
  <r>
    <n v="62"/>
    <n v="42"/>
    <x v="2"/>
    <x v="45"/>
    <x v="1"/>
    <x v="4"/>
    <x v="31"/>
    <x v="57"/>
    <s v="Toyota"/>
    <x v="1"/>
  </r>
  <r>
    <n v="63"/>
    <n v="19"/>
    <x v="0"/>
    <x v="7"/>
    <x v="1"/>
    <x v="11"/>
    <x v="10"/>
    <x v="58"/>
    <s v="Toyota"/>
    <x v="1"/>
  </r>
  <r>
    <n v="64"/>
    <n v="22"/>
    <x v="0"/>
    <x v="46"/>
    <x v="1"/>
    <x v="1"/>
    <x v="32"/>
    <x v="59"/>
    <s v="Toyota"/>
    <x v="1"/>
  </r>
  <r>
    <n v="65"/>
    <n v="33"/>
    <x v="1"/>
    <x v="43"/>
    <x v="1"/>
    <x v="15"/>
    <x v="33"/>
    <x v="60"/>
    <s v="Toyota"/>
    <x v="1"/>
  </r>
  <r>
    <n v="66"/>
    <n v="33"/>
    <x v="1"/>
    <x v="41"/>
    <x v="1"/>
    <x v="11"/>
    <x v="20"/>
    <x v="61"/>
    <s v="Toyota"/>
    <x v="1"/>
  </r>
  <r>
    <n v="67"/>
    <n v="29"/>
    <x v="1"/>
    <x v="47"/>
    <x v="0"/>
    <x v="12"/>
    <x v="34"/>
    <x v="62"/>
    <s v="Toyota"/>
    <x v="1"/>
  </r>
  <r>
    <n v="68"/>
    <n v="22"/>
    <x v="0"/>
    <x v="48"/>
    <x v="1"/>
    <x v="6"/>
    <x v="12"/>
    <x v="63"/>
    <s v="Toyota"/>
    <x v="1"/>
  </r>
  <r>
    <n v="69"/>
    <n v="29"/>
    <x v="1"/>
    <x v="17"/>
    <x v="0"/>
    <x v="11"/>
    <x v="0"/>
    <x v="64"/>
    <s v="Toyota"/>
    <x v="1"/>
  </r>
  <r>
    <n v="70"/>
    <n v="38"/>
    <x v="2"/>
    <x v="49"/>
    <x v="1"/>
    <x v="18"/>
    <x v="10"/>
    <x v="65"/>
    <s v="Toyota"/>
    <x v="1"/>
  </r>
  <r>
    <n v="71"/>
    <n v="20"/>
    <x v="0"/>
    <x v="50"/>
    <x v="5"/>
    <x v="5"/>
    <x v="0"/>
    <x v="66"/>
    <s v="Toyota"/>
    <x v="1"/>
  </r>
  <r>
    <n v="72"/>
    <n v="42"/>
    <x v="2"/>
    <x v="27"/>
    <x v="0"/>
    <x v="7"/>
    <x v="8"/>
    <x v="67"/>
    <s v="Toyota"/>
    <x v="1"/>
  </r>
  <r>
    <n v="73"/>
    <n v="28"/>
    <x v="1"/>
    <x v="51"/>
    <x v="0"/>
    <x v="10"/>
    <x v="24"/>
    <x v="15"/>
    <s v="Toyota"/>
    <x v="1"/>
  </r>
  <r>
    <n v="74"/>
    <n v="18"/>
    <x v="0"/>
    <x v="52"/>
    <x v="0"/>
    <x v="21"/>
    <x v="24"/>
    <x v="68"/>
    <s v="Toyota"/>
    <x v="1"/>
  </r>
  <r>
    <n v="75"/>
    <n v="17"/>
    <x v="0"/>
    <x v="53"/>
    <x v="2"/>
    <x v="21"/>
    <x v="35"/>
    <x v="69"/>
    <s v="Toyota"/>
    <x v="1"/>
  </r>
  <r>
    <n v="76"/>
    <n v="42"/>
    <x v="2"/>
    <x v="54"/>
    <x v="0"/>
    <x v="21"/>
    <x v="33"/>
    <x v="19"/>
    <s v="Toyota"/>
    <x v="1"/>
  </r>
  <r>
    <n v="77"/>
    <n v="25"/>
    <x v="0"/>
    <x v="55"/>
    <x v="1"/>
    <x v="9"/>
    <x v="0"/>
    <x v="70"/>
    <s v="Toyota"/>
    <x v="1"/>
  </r>
  <r>
    <n v="78"/>
    <n v="35"/>
    <x v="1"/>
    <x v="56"/>
    <x v="1"/>
    <x v="13"/>
    <x v="33"/>
    <x v="71"/>
    <s v="Toyota"/>
    <x v="1"/>
  </r>
  <r>
    <n v="79"/>
    <n v="25"/>
    <x v="0"/>
    <x v="57"/>
    <x v="1"/>
    <x v="7"/>
    <x v="36"/>
    <x v="72"/>
    <s v="Toyota"/>
    <x v="1"/>
  </r>
  <r>
    <n v="80"/>
    <n v="42"/>
    <x v="2"/>
    <x v="58"/>
    <x v="1"/>
    <x v="11"/>
    <x v="37"/>
    <x v="73"/>
    <s v="Toyota"/>
    <x v="1"/>
  </r>
  <r>
    <n v="81"/>
    <n v="20"/>
    <x v="0"/>
    <x v="59"/>
    <x v="1"/>
    <x v="5"/>
    <x v="0"/>
    <x v="74"/>
    <s v="Toyota"/>
    <x v="1"/>
  </r>
  <r>
    <n v="82"/>
    <n v="28"/>
    <x v="1"/>
    <x v="60"/>
    <x v="0"/>
    <x v="6"/>
    <x v="24"/>
    <x v="75"/>
    <s v="Toyota"/>
    <x v="1"/>
  </r>
  <r>
    <n v="83"/>
    <n v="18"/>
    <x v="0"/>
    <x v="61"/>
    <x v="1"/>
    <x v="21"/>
    <x v="10"/>
    <x v="76"/>
    <s v="Toyota"/>
    <x v="1"/>
  </r>
  <r>
    <n v="84"/>
    <n v="37"/>
    <x v="1"/>
    <x v="52"/>
    <x v="1"/>
    <x v="15"/>
    <x v="0"/>
    <x v="77"/>
    <s v="Toyota"/>
    <x v="1"/>
  </r>
  <r>
    <n v="85"/>
    <n v="27"/>
    <x v="0"/>
    <x v="22"/>
    <x v="0"/>
    <x v="4"/>
    <x v="10"/>
    <x v="54"/>
    <s v="Toyota"/>
    <x v="1"/>
  </r>
  <r>
    <n v="86"/>
    <n v="32"/>
    <x v="1"/>
    <x v="62"/>
    <x v="7"/>
    <x v="15"/>
    <x v="36"/>
    <x v="78"/>
    <s v="Toyota"/>
    <x v="1"/>
  </r>
  <r>
    <n v="87"/>
    <n v="38"/>
    <x v="2"/>
    <x v="42"/>
    <x v="0"/>
    <x v="8"/>
    <x v="38"/>
    <x v="79"/>
    <s v="Toyota"/>
    <x v="1"/>
  </r>
  <r>
    <n v="88"/>
    <n v="40"/>
    <x v="2"/>
    <x v="63"/>
    <x v="1"/>
    <x v="14"/>
    <x v="0"/>
    <x v="80"/>
    <s v="Toyota"/>
    <x v="1"/>
  </r>
  <r>
    <n v="89"/>
    <n v="20"/>
    <x v="0"/>
    <x v="6"/>
    <x v="1"/>
    <x v="18"/>
    <x v="35"/>
    <x v="81"/>
    <s v="Toyota"/>
    <x v="1"/>
  </r>
  <r>
    <n v="90"/>
    <n v="28"/>
    <x v="1"/>
    <x v="64"/>
    <x v="1"/>
    <x v="9"/>
    <x v="23"/>
    <x v="82"/>
    <s v="Toyota"/>
    <x v="1"/>
  </r>
  <r>
    <n v="91"/>
    <n v="37"/>
    <x v="1"/>
    <x v="61"/>
    <x v="0"/>
    <x v="8"/>
    <x v="17"/>
    <x v="83"/>
    <s v="Toyota"/>
    <x v="1"/>
  </r>
  <r>
    <n v="92"/>
    <n v="25"/>
    <x v="0"/>
    <x v="65"/>
    <x v="1"/>
    <x v="12"/>
    <x v="39"/>
    <x v="62"/>
    <s v="Toyota"/>
    <x v="1"/>
  </r>
  <r>
    <n v="93"/>
    <n v="32"/>
    <x v="1"/>
    <x v="32"/>
    <x v="0"/>
    <x v="6"/>
    <x v="0"/>
    <x v="84"/>
    <s v="Toyota"/>
    <x v="1"/>
  </r>
  <r>
    <n v="94"/>
    <n v="23"/>
    <x v="0"/>
    <x v="66"/>
    <x v="0"/>
    <x v="1"/>
    <x v="24"/>
    <x v="85"/>
    <s v="Toyota"/>
    <x v="1"/>
  </r>
  <r>
    <n v="95"/>
    <n v="23"/>
    <x v="0"/>
    <x v="53"/>
    <x v="0"/>
    <x v="20"/>
    <x v="23"/>
    <x v="67"/>
    <s v="Toyota"/>
    <x v="1"/>
  </r>
  <r>
    <n v="96"/>
    <n v="31"/>
    <x v="1"/>
    <x v="67"/>
    <x v="0"/>
    <x v="3"/>
    <x v="20"/>
    <x v="86"/>
    <s v="Toyota"/>
    <x v="1"/>
  </r>
  <r>
    <n v="97"/>
    <n v="41"/>
    <x v="2"/>
    <x v="68"/>
    <x v="1"/>
    <x v="18"/>
    <x v="35"/>
    <x v="30"/>
    <s v="Toyota"/>
    <x v="1"/>
  </r>
  <r>
    <n v="98"/>
    <n v="21"/>
    <x v="0"/>
    <x v="69"/>
    <x v="0"/>
    <x v="11"/>
    <x v="10"/>
    <x v="87"/>
    <s v="Toyota"/>
    <x v="1"/>
  </r>
  <r>
    <n v="99"/>
    <n v="27"/>
    <x v="0"/>
    <x v="70"/>
    <x v="1"/>
    <x v="3"/>
    <x v="40"/>
    <x v="88"/>
    <s v="Toyota"/>
    <x v="1"/>
  </r>
  <r>
    <n v="100"/>
    <n v="33"/>
    <x v="1"/>
    <x v="71"/>
    <x v="1"/>
    <x v="2"/>
    <x v="41"/>
    <x v="89"/>
    <s v="Toyota"/>
    <x v="1"/>
  </r>
  <r>
    <n v="101"/>
    <n v="18"/>
    <x v="0"/>
    <x v="23"/>
    <x v="0"/>
    <x v="4"/>
    <x v="23"/>
    <x v="90"/>
    <s v="Toyota"/>
    <x v="1"/>
  </r>
  <r>
    <n v="102"/>
    <n v="35"/>
    <x v="1"/>
    <x v="19"/>
    <x v="0"/>
    <x v="6"/>
    <x v="12"/>
    <x v="91"/>
    <s v="Toyota"/>
    <x v="1"/>
  </r>
  <r>
    <n v="103"/>
    <n v="28"/>
    <x v="1"/>
    <x v="46"/>
    <x v="0"/>
    <x v="3"/>
    <x v="23"/>
    <x v="92"/>
    <s v="Toyota"/>
    <x v="1"/>
  </r>
  <r>
    <n v="104"/>
    <n v="40"/>
    <x v="2"/>
    <x v="29"/>
    <x v="5"/>
    <x v="19"/>
    <x v="42"/>
    <x v="93"/>
    <s v="Toyota"/>
    <x v="1"/>
  </r>
  <r>
    <n v="105"/>
    <n v="27"/>
    <x v="0"/>
    <x v="51"/>
    <x v="0"/>
    <x v="11"/>
    <x v="0"/>
    <x v="94"/>
    <s v="Toyota"/>
    <x v="1"/>
  </r>
  <r>
    <n v="106"/>
    <n v="40"/>
    <x v="2"/>
    <x v="72"/>
    <x v="4"/>
    <x v="17"/>
    <x v="0"/>
    <x v="95"/>
    <s v="Toyota"/>
    <x v="1"/>
  </r>
  <r>
    <n v="107"/>
    <n v="23"/>
    <x v="0"/>
    <x v="2"/>
    <x v="0"/>
    <x v="5"/>
    <x v="35"/>
    <x v="96"/>
    <s v="Toyota"/>
    <x v="1"/>
  </r>
  <r>
    <n v="108"/>
    <n v="22"/>
    <x v="0"/>
    <x v="23"/>
    <x v="1"/>
    <x v="17"/>
    <x v="0"/>
    <x v="97"/>
    <s v="Toyota"/>
    <x v="1"/>
  </r>
  <r>
    <n v="109"/>
    <n v="34"/>
    <x v="1"/>
    <x v="73"/>
    <x v="1"/>
    <x v="15"/>
    <x v="23"/>
    <x v="98"/>
    <s v="Toyota"/>
    <x v="1"/>
  </r>
  <r>
    <n v="110"/>
    <n v="17"/>
    <x v="0"/>
    <x v="68"/>
    <x v="0"/>
    <x v="4"/>
    <x v="24"/>
    <x v="99"/>
    <s v="Toyota"/>
    <x v="1"/>
  </r>
  <r>
    <n v="111"/>
    <n v="26"/>
    <x v="0"/>
    <x v="74"/>
    <x v="1"/>
    <x v="4"/>
    <x v="43"/>
    <x v="100"/>
    <s v="Toyota"/>
    <x v="1"/>
  </r>
  <r>
    <n v="112"/>
    <n v="30"/>
    <x v="1"/>
    <x v="75"/>
    <x v="1"/>
    <x v="3"/>
    <x v="44"/>
    <x v="101"/>
    <s v="Toyota"/>
    <x v="1"/>
  </r>
  <r>
    <n v="113"/>
    <n v="42"/>
    <x v="2"/>
    <x v="76"/>
    <x v="4"/>
    <x v="7"/>
    <x v="10"/>
    <x v="102"/>
    <s v="Toyota"/>
    <x v="1"/>
  </r>
  <r>
    <n v="114"/>
    <n v="21"/>
    <x v="0"/>
    <x v="77"/>
    <x v="1"/>
    <x v="15"/>
    <x v="45"/>
    <x v="42"/>
    <s v="Toyota"/>
    <x v="1"/>
  </r>
  <r>
    <n v="115"/>
    <n v="41"/>
    <x v="2"/>
    <x v="78"/>
    <x v="0"/>
    <x v="18"/>
    <x v="0"/>
    <x v="103"/>
    <s v="Toyota"/>
    <x v="1"/>
  </r>
  <r>
    <n v="116"/>
    <n v="36"/>
    <x v="1"/>
    <x v="79"/>
    <x v="0"/>
    <x v="21"/>
    <x v="27"/>
    <x v="104"/>
    <s v="Toyota"/>
    <x v="1"/>
  </r>
  <r>
    <n v="117"/>
    <n v="39"/>
    <x v="2"/>
    <x v="80"/>
    <x v="0"/>
    <x v="8"/>
    <x v="0"/>
    <x v="105"/>
    <s v="Toyota"/>
    <x v="1"/>
  </r>
  <r>
    <n v="118"/>
    <n v="24"/>
    <x v="0"/>
    <x v="81"/>
    <x v="0"/>
    <x v="6"/>
    <x v="46"/>
    <x v="106"/>
    <s v="Toyota"/>
    <x v="1"/>
  </r>
  <r>
    <n v="119"/>
    <n v="24"/>
    <x v="0"/>
    <x v="82"/>
    <x v="1"/>
    <x v="1"/>
    <x v="47"/>
    <x v="62"/>
    <s v="Toyota"/>
    <x v="1"/>
  </r>
  <r>
    <n v="120"/>
    <n v="23"/>
    <x v="0"/>
    <x v="53"/>
    <x v="1"/>
    <x v="21"/>
    <x v="15"/>
    <x v="107"/>
    <s v="Toyota"/>
    <x v="1"/>
  </r>
  <r>
    <n v="121"/>
    <n v="29"/>
    <x v="1"/>
    <x v="47"/>
    <x v="1"/>
    <x v="1"/>
    <x v="24"/>
    <x v="108"/>
    <s v="Toyota"/>
    <x v="1"/>
  </r>
  <r>
    <n v="122"/>
    <n v="42"/>
    <x v="2"/>
    <x v="83"/>
    <x v="1"/>
    <x v="19"/>
    <x v="5"/>
    <x v="109"/>
    <s v="Toyota"/>
    <x v="1"/>
  </r>
  <r>
    <n v="123"/>
    <n v="38"/>
    <x v="2"/>
    <x v="22"/>
    <x v="1"/>
    <x v="21"/>
    <x v="10"/>
    <x v="110"/>
    <s v="Toyota"/>
    <x v="1"/>
  </r>
  <r>
    <n v="124"/>
    <n v="20"/>
    <x v="0"/>
    <x v="52"/>
    <x v="1"/>
    <x v="5"/>
    <x v="5"/>
    <x v="32"/>
    <s v="Toyota"/>
    <x v="1"/>
  </r>
  <r>
    <n v="125"/>
    <n v="36"/>
    <x v="1"/>
    <x v="13"/>
    <x v="7"/>
    <x v="6"/>
    <x v="0"/>
    <x v="22"/>
    <s v="Toyota"/>
    <x v="1"/>
  </r>
  <r>
    <n v="126"/>
    <n v="21"/>
    <x v="0"/>
    <x v="73"/>
    <x v="1"/>
    <x v="16"/>
    <x v="23"/>
    <x v="111"/>
    <s v="Toyota"/>
    <x v="1"/>
  </r>
  <r>
    <n v="127"/>
    <n v="19"/>
    <x v="0"/>
    <x v="51"/>
    <x v="1"/>
    <x v="9"/>
    <x v="2"/>
    <x v="11"/>
    <s v="Toyota"/>
    <x v="1"/>
  </r>
  <r>
    <n v="128"/>
    <n v="27"/>
    <x v="0"/>
    <x v="62"/>
    <x v="0"/>
    <x v="14"/>
    <x v="0"/>
    <x v="112"/>
    <s v="Toyota"/>
    <x v="1"/>
  </r>
  <r>
    <n v="129"/>
    <n v="26"/>
    <x v="0"/>
    <x v="47"/>
    <x v="1"/>
    <x v="8"/>
    <x v="24"/>
    <x v="109"/>
    <s v="Toyota"/>
    <x v="1"/>
  </r>
  <r>
    <n v="130"/>
    <n v="36"/>
    <x v="1"/>
    <x v="49"/>
    <x v="3"/>
    <x v="1"/>
    <x v="48"/>
    <x v="113"/>
    <s v="Toyota"/>
    <x v="1"/>
  </r>
  <r>
    <n v="131"/>
    <n v="38"/>
    <x v="2"/>
    <x v="84"/>
    <x v="0"/>
    <x v="8"/>
    <x v="49"/>
    <x v="63"/>
    <s v="Toyota"/>
    <x v="1"/>
  </r>
  <r>
    <n v="132"/>
    <n v="26"/>
    <x v="0"/>
    <x v="22"/>
    <x v="1"/>
    <x v="0"/>
    <x v="23"/>
    <x v="114"/>
    <s v="Toyota"/>
    <x v="1"/>
  </r>
  <r>
    <n v="133"/>
    <n v="22"/>
    <x v="0"/>
    <x v="85"/>
    <x v="1"/>
    <x v="12"/>
    <x v="50"/>
    <x v="89"/>
    <s v="Toyota"/>
    <x v="1"/>
  </r>
  <r>
    <n v="134"/>
    <n v="24"/>
    <x v="0"/>
    <x v="86"/>
    <x v="1"/>
    <x v="21"/>
    <x v="51"/>
    <x v="115"/>
    <s v="Toyota"/>
    <x v="1"/>
  </r>
  <r>
    <n v="135"/>
    <n v="17"/>
    <x v="0"/>
    <x v="7"/>
    <x v="0"/>
    <x v="1"/>
    <x v="0"/>
    <x v="34"/>
    <s v="Toyota"/>
    <x v="1"/>
  </r>
  <r>
    <n v="136"/>
    <n v="18"/>
    <x v="0"/>
    <x v="87"/>
    <x v="0"/>
    <x v="19"/>
    <x v="0"/>
    <x v="116"/>
    <s v="Toyota"/>
    <x v="1"/>
  </r>
  <r>
    <n v="137"/>
    <n v="29"/>
    <x v="1"/>
    <x v="10"/>
    <x v="2"/>
    <x v="17"/>
    <x v="22"/>
    <x v="78"/>
    <s v="Toyota"/>
    <x v="1"/>
  </r>
  <r>
    <n v="138"/>
    <n v="18"/>
    <x v="0"/>
    <x v="55"/>
    <x v="7"/>
    <x v="11"/>
    <x v="0"/>
    <x v="117"/>
    <s v="Toyota"/>
    <x v="1"/>
  </r>
  <r>
    <n v="139"/>
    <n v="37"/>
    <x v="1"/>
    <x v="10"/>
    <x v="6"/>
    <x v="5"/>
    <x v="10"/>
    <x v="118"/>
    <s v="Toyota"/>
    <x v="1"/>
  </r>
  <r>
    <n v="140"/>
    <n v="32"/>
    <x v="1"/>
    <x v="88"/>
    <x v="1"/>
    <x v="16"/>
    <x v="5"/>
    <x v="119"/>
    <s v="Toyota"/>
    <x v="1"/>
  </r>
  <r>
    <n v="141"/>
    <n v="42"/>
    <x v="2"/>
    <x v="47"/>
    <x v="1"/>
    <x v="4"/>
    <x v="52"/>
    <x v="120"/>
    <s v="Toyota"/>
    <x v="1"/>
  </r>
  <r>
    <n v="142"/>
    <n v="24"/>
    <x v="0"/>
    <x v="89"/>
    <x v="0"/>
    <x v="8"/>
    <x v="35"/>
    <x v="19"/>
    <s v="Toyota"/>
    <x v="1"/>
  </r>
  <r>
    <n v="143"/>
    <n v="32"/>
    <x v="1"/>
    <x v="78"/>
    <x v="5"/>
    <x v="7"/>
    <x v="23"/>
    <x v="121"/>
    <s v="Toyota"/>
    <x v="1"/>
  </r>
  <r>
    <n v="144"/>
    <n v="21"/>
    <x v="0"/>
    <x v="90"/>
    <x v="7"/>
    <x v="6"/>
    <x v="31"/>
    <x v="33"/>
    <s v="Toyota"/>
    <x v="1"/>
  </r>
  <r>
    <n v="145"/>
    <n v="42"/>
    <x v="2"/>
    <x v="87"/>
    <x v="1"/>
    <x v="7"/>
    <x v="53"/>
    <x v="122"/>
    <s v="Toyota"/>
    <x v="1"/>
  </r>
  <r>
    <n v="146"/>
    <n v="21"/>
    <x v="0"/>
    <x v="24"/>
    <x v="1"/>
    <x v="19"/>
    <x v="54"/>
    <x v="21"/>
    <s v="Toyota"/>
    <x v="1"/>
  </r>
  <r>
    <n v="147"/>
    <n v="37"/>
    <x v="1"/>
    <x v="75"/>
    <x v="1"/>
    <x v="10"/>
    <x v="0"/>
    <x v="123"/>
    <s v="Toyota"/>
    <x v="1"/>
  </r>
  <r>
    <n v="148"/>
    <n v="35"/>
    <x v="1"/>
    <x v="91"/>
    <x v="0"/>
    <x v="6"/>
    <x v="23"/>
    <x v="124"/>
    <s v="Toyota"/>
    <x v="1"/>
  </r>
  <r>
    <n v="149"/>
    <n v="36"/>
    <x v="1"/>
    <x v="92"/>
    <x v="1"/>
    <x v="19"/>
    <x v="0"/>
    <x v="125"/>
    <s v="Toyota"/>
    <x v="1"/>
  </r>
  <r>
    <n v="150"/>
    <n v="31"/>
    <x v="1"/>
    <x v="38"/>
    <x v="0"/>
    <x v="17"/>
    <x v="20"/>
    <x v="126"/>
    <s v="Toyota"/>
    <x v="1"/>
  </r>
  <r>
    <n v="151"/>
    <n v="40"/>
    <x v="2"/>
    <x v="44"/>
    <x v="0"/>
    <x v="17"/>
    <x v="24"/>
    <x v="127"/>
    <s v="Toyota"/>
    <x v="1"/>
  </r>
  <r>
    <n v="152"/>
    <n v="40"/>
    <x v="2"/>
    <x v="91"/>
    <x v="1"/>
    <x v="21"/>
    <x v="35"/>
    <x v="38"/>
    <s v="Toyota"/>
    <x v="1"/>
  </r>
  <r>
    <n v="153"/>
    <n v="33"/>
    <x v="1"/>
    <x v="24"/>
    <x v="0"/>
    <x v="13"/>
    <x v="55"/>
    <x v="34"/>
    <s v="Toyota"/>
    <x v="1"/>
  </r>
  <r>
    <n v="154"/>
    <n v="33"/>
    <x v="1"/>
    <x v="63"/>
    <x v="0"/>
    <x v="4"/>
    <x v="35"/>
    <x v="128"/>
    <s v="Toyota"/>
    <x v="1"/>
  </r>
  <r>
    <n v="155"/>
    <n v="36"/>
    <x v="1"/>
    <x v="35"/>
    <x v="0"/>
    <x v="8"/>
    <x v="10"/>
    <x v="88"/>
    <s v="Toyota"/>
    <x v="1"/>
  </r>
  <r>
    <n v="156"/>
    <n v="23"/>
    <x v="0"/>
    <x v="93"/>
    <x v="0"/>
    <x v="19"/>
    <x v="13"/>
    <x v="129"/>
    <s v="Toyota"/>
    <x v="1"/>
  </r>
  <r>
    <n v="157"/>
    <n v="27"/>
    <x v="0"/>
    <x v="87"/>
    <x v="0"/>
    <x v="6"/>
    <x v="56"/>
    <x v="130"/>
    <s v="Toyota"/>
    <x v="1"/>
  </r>
  <r>
    <n v="158"/>
    <n v="27"/>
    <x v="0"/>
    <x v="94"/>
    <x v="0"/>
    <x v="13"/>
    <x v="0"/>
    <x v="131"/>
    <s v="Toyota"/>
    <x v="1"/>
  </r>
  <r>
    <n v="159"/>
    <n v="20"/>
    <x v="0"/>
    <x v="67"/>
    <x v="0"/>
    <x v="21"/>
    <x v="0"/>
    <x v="132"/>
    <s v="Toyota"/>
    <x v="1"/>
  </r>
  <r>
    <n v="160"/>
    <n v="19"/>
    <x v="0"/>
    <x v="54"/>
    <x v="1"/>
    <x v="6"/>
    <x v="9"/>
    <x v="133"/>
    <s v="Toyota"/>
    <x v="1"/>
  </r>
  <r>
    <n v="161"/>
    <n v="29"/>
    <x v="1"/>
    <x v="3"/>
    <x v="7"/>
    <x v="13"/>
    <x v="0"/>
    <x v="134"/>
    <s v="Toyota"/>
    <x v="1"/>
  </r>
  <r>
    <n v="162"/>
    <n v="36"/>
    <x v="1"/>
    <x v="95"/>
    <x v="0"/>
    <x v="5"/>
    <x v="57"/>
    <x v="46"/>
    <s v="Toyota"/>
    <x v="1"/>
  </r>
  <r>
    <n v="163"/>
    <n v="37"/>
    <x v="1"/>
    <x v="73"/>
    <x v="0"/>
    <x v="9"/>
    <x v="52"/>
    <x v="135"/>
    <s v="Toyota"/>
    <x v="1"/>
  </r>
  <r>
    <n v="164"/>
    <n v="23"/>
    <x v="0"/>
    <x v="62"/>
    <x v="0"/>
    <x v="14"/>
    <x v="3"/>
    <x v="136"/>
    <s v="Toyota"/>
    <x v="1"/>
  </r>
  <r>
    <n v="165"/>
    <n v="24"/>
    <x v="0"/>
    <x v="62"/>
    <x v="1"/>
    <x v="6"/>
    <x v="20"/>
    <x v="137"/>
    <s v="Toyota"/>
    <x v="1"/>
  </r>
  <r>
    <n v="166"/>
    <n v="25"/>
    <x v="0"/>
    <x v="95"/>
    <x v="7"/>
    <x v="1"/>
    <x v="0"/>
    <x v="47"/>
    <s v="Toyota"/>
    <x v="1"/>
  </r>
  <r>
    <n v="167"/>
    <n v="19"/>
    <x v="0"/>
    <x v="96"/>
    <x v="1"/>
    <x v="1"/>
    <x v="2"/>
    <x v="138"/>
    <s v="Toyota"/>
    <x v="1"/>
  </r>
  <r>
    <n v="168"/>
    <n v="30"/>
    <x v="1"/>
    <x v="3"/>
    <x v="1"/>
    <x v="6"/>
    <x v="0"/>
    <x v="100"/>
    <s v="Toyota"/>
    <x v="1"/>
  </r>
  <r>
    <n v="169"/>
    <n v="36"/>
    <x v="1"/>
    <x v="11"/>
    <x v="1"/>
    <x v="9"/>
    <x v="35"/>
    <x v="139"/>
    <s v="Toyota"/>
    <x v="1"/>
  </r>
  <r>
    <n v="170"/>
    <n v="37"/>
    <x v="1"/>
    <x v="97"/>
    <x v="0"/>
    <x v="11"/>
    <x v="58"/>
    <x v="140"/>
    <s v="Toyota"/>
    <x v="1"/>
  </r>
  <r>
    <n v="171"/>
    <n v="23"/>
    <x v="0"/>
    <x v="6"/>
    <x v="1"/>
    <x v="1"/>
    <x v="14"/>
    <x v="54"/>
    <s v="Toyota"/>
    <x v="1"/>
  </r>
  <r>
    <n v="172"/>
    <n v="25"/>
    <x v="0"/>
    <x v="98"/>
    <x v="1"/>
    <x v="3"/>
    <x v="10"/>
    <x v="141"/>
    <s v="Toyota"/>
    <x v="1"/>
  </r>
  <r>
    <n v="173"/>
    <n v="39"/>
    <x v="2"/>
    <x v="77"/>
    <x v="0"/>
    <x v="20"/>
    <x v="10"/>
    <x v="142"/>
    <s v="Toyota"/>
    <x v="1"/>
  </r>
  <r>
    <n v="174"/>
    <n v="19"/>
    <x v="0"/>
    <x v="95"/>
    <x v="1"/>
    <x v="1"/>
    <x v="59"/>
    <x v="59"/>
    <s v="Toyota"/>
    <x v="1"/>
  </r>
  <r>
    <n v="175"/>
    <n v="35"/>
    <x v="1"/>
    <x v="99"/>
    <x v="1"/>
    <x v="14"/>
    <x v="10"/>
    <x v="143"/>
    <s v="Toyota"/>
    <x v="1"/>
  </r>
  <r>
    <n v="176"/>
    <n v="38"/>
    <x v="2"/>
    <x v="74"/>
    <x v="7"/>
    <x v="12"/>
    <x v="0"/>
    <x v="144"/>
    <s v="Toyota"/>
    <x v="1"/>
  </r>
  <r>
    <n v="177"/>
    <n v="22"/>
    <x v="0"/>
    <x v="23"/>
    <x v="1"/>
    <x v="19"/>
    <x v="52"/>
    <x v="145"/>
    <s v="Toyota"/>
    <x v="1"/>
  </r>
  <r>
    <n v="178"/>
    <n v="28"/>
    <x v="1"/>
    <x v="25"/>
    <x v="1"/>
    <x v="7"/>
    <x v="33"/>
    <x v="146"/>
    <s v="Toyota"/>
    <x v="1"/>
  </r>
  <r>
    <n v="179"/>
    <n v="30"/>
    <x v="1"/>
    <x v="52"/>
    <x v="0"/>
    <x v="19"/>
    <x v="58"/>
    <x v="147"/>
    <s v="Toyota"/>
    <x v="1"/>
  </r>
  <r>
    <n v="180"/>
    <n v="23"/>
    <x v="0"/>
    <x v="94"/>
    <x v="0"/>
    <x v="19"/>
    <x v="10"/>
    <x v="148"/>
    <s v="Toyota"/>
    <x v="1"/>
  </r>
  <r>
    <n v="181"/>
    <n v="24"/>
    <x v="0"/>
    <x v="60"/>
    <x v="1"/>
    <x v="15"/>
    <x v="60"/>
    <x v="26"/>
    <s v="Toyota"/>
    <x v="1"/>
  </r>
  <r>
    <n v="182"/>
    <n v="41"/>
    <x v="2"/>
    <x v="96"/>
    <x v="0"/>
    <x v="19"/>
    <x v="61"/>
    <x v="149"/>
    <s v="Toyota"/>
    <x v="1"/>
  </r>
  <r>
    <n v="183"/>
    <n v="30"/>
    <x v="1"/>
    <x v="11"/>
    <x v="1"/>
    <x v="16"/>
    <x v="0"/>
    <x v="72"/>
    <s v="Toyota"/>
    <x v="1"/>
  </r>
  <r>
    <n v="184"/>
    <n v="33"/>
    <x v="1"/>
    <x v="36"/>
    <x v="3"/>
    <x v="7"/>
    <x v="9"/>
    <x v="150"/>
    <s v="Toyota"/>
    <x v="1"/>
  </r>
  <r>
    <n v="185"/>
    <n v="28"/>
    <x v="1"/>
    <x v="23"/>
    <x v="0"/>
    <x v="10"/>
    <x v="10"/>
    <x v="151"/>
    <s v="Toyota"/>
    <x v="1"/>
  </r>
  <r>
    <n v="186"/>
    <n v="38"/>
    <x v="2"/>
    <x v="44"/>
    <x v="5"/>
    <x v="2"/>
    <x v="46"/>
    <x v="152"/>
    <s v="Toyota"/>
    <x v="1"/>
  </r>
  <r>
    <n v="187"/>
    <n v="37"/>
    <x v="1"/>
    <x v="100"/>
    <x v="0"/>
    <x v="2"/>
    <x v="62"/>
    <x v="97"/>
    <s v="Toyota"/>
    <x v="1"/>
  </r>
  <r>
    <n v="188"/>
    <n v="26"/>
    <x v="0"/>
    <x v="49"/>
    <x v="0"/>
    <x v="9"/>
    <x v="23"/>
    <x v="153"/>
    <s v="Toyota"/>
    <x v="1"/>
  </r>
  <r>
    <n v="189"/>
    <n v="31"/>
    <x v="1"/>
    <x v="101"/>
    <x v="0"/>
    <x v="18"/>
    <x v="24"/>
    <x v="154"/>
    <s v="Toyota"/>
    <x v="1"/>
  </r>
  <r>
    <n v="190"/>
    <n v="41"/>
    <x v="2"/>
    <x v="102"/>
    <x v="1"/>
    <x v="1"/>
    <x v="0"/>
    <x v="155"/>
    <s v="Toyota"/>
    <x v="1"/>
  </r>
  <r>
    <n v="191"/>
    <n v="33"/>
    <x v="1"/>
    <x v="68"/>
    <x v="1"/>
    <x v="0"/>
    <x v="0"/>
    <x v="156"/>
    <s v="Toyota"/>
    <x v="1"/>
  </r>
  <r>
    <n v="192"/>
    <n v="33"/>
    <x v="1"/>
    <x v="86"/>
    <x v="0"/>
    <x v="20"/>
    <x v="63"/>
    <x v="150"/>
    <s v="Toyota"/>
    <x v="1"/>
  </r>
  <r>
    <n v="193"/>
    <n v="21"/>
    <x v="0"/>
    <x v="62"/>
    <x v="1"/>
    <x v="8"/>
    <x v="2"/>
    <x v="132"/>
    <s v="Toyota"/>
    <x v="1"/>
  </r>
  <r>
    <n v="194"/>
    <n v="39"/>
    <x v="2"/>
    <x v="23"/>
    <x v="1"/>
    <x v="2"/>
    <x v="29"/>
    <x v="20"/>
    <s v="Toyota"/>
    <x v="1"/>
  </r>
  <r>
    <n v="195"/>
    <n v="22"/>
    <x v="0"/>
    <x v="20"/>
    <x v="0"/>
    <x v="6"/>
    <x v="0"/>
    <x v="157"/>
    <s v="Toyota"/>
    <x v="1"/>
  </r>
  <r>
    <n v="196"/>
    <n v="27"/>
    <x v="0"/>
    <x v="103"/>
    <x v="1"/>
    <x v="11"/>
    <x v="17"/>
    <x v="153"/>
    <s v="Toyota"/>
    <x v="1"/>
  </r>
  <r>
    <n v="197"/>
    <n v="21"/>
    <x v="0"/>
    <x v="39"/>
    <x v="5"/>
    <x v="17"/>
    <x v="5"/>
    <x v="158"/>
    <s v="Toyota"/>
    <x v="1"/>
  </r>
  <r>
    <n v="198"/>
    <n v="36"/>
    <x v="1"/>
    <x v="40"/>
    <x v="1"/>
    <x v="17"/>
    <x v="35"/>
    <x v="159"/>
    <s v="Toyota"/>
    <x v="1"/>
  </r>
  <r>
    <n v="199"/>
    <n v="31"/>
    <x v="1"/>
    <x v="103"/>
    <x v="7"/>
    <x v="7"/>
    <x v="33"/>
    <x v="160"/>
    <s v="Toyota"/>
    <x v="1"/>
  </r>
  <r>
    <n v="200"/>
    <n v="41"/>
    <x v="2"/>
    <x v="104"/>
    <x v="0"/>
    <x v="18"/>
    <x v="50"/>
    <x v="161"/>
    <s v="Toyota"/>
    <x v="1"/>
  </r>
  <r>
    <n v="201"/>
    <n v="27"/>
    <x v="0"/>
    <x v="105"/>
    <x v="1"/>
    <x v="9"/>
    <x v="24"/>
    <x v="162"/>
    <s v="Toyota"/>
    <x v="1"/>
  </r>
  <r>
    <n v="202"/>
    <n v="29"/>
    <x v="1"/>
    <x v="106"/>
    <x v="0"/>
    <x v="3"/>
    <x v="23"/>
    <x v="163"/>
    <s v="Toyota"/>
    <x v="1"/>
  </r>
  <r>
    <n v="203"/>
    <n v="20"/>
    <x v="0"/>
    <x v="68"/>
    <x v="0"/>
    <x v="13"/>
    <x v="10"/>
    <x v="164"/>
    <s v="Toyota"/>
    <x v="1"/>
  </r>
  <r>
    <n v="204"/>
    <n v="40"/>
    <x v="2"/>
    <x v="11"/>
    <x v="6"/>
    <x v="5"/>
    <x v="20"/>
    <x v="152"/>
    <s v="Toyota"/>
    <x v="1"/>
  </r>
  <r>
    <n v="205"/>
    <n v="42"/>
    <x v="2"/>
    <x v="101"/>
    <x v="1"/>
    <x v="19"/>
    <x v="0"/>
    <x v="62"/>
    <s v="Toyota"/>
    <x v="1"/>
  </r>
  <r>
    <n v="206"/>
    <n v="40"/>
    <x v="2"/>
    <x v="63"/>
    <x v="4"/>
    <x v="4"/>
    <x v="10"/>
    <x v="165"/>
    <s v="Toyota"/>
    <x v="1"/>
  </r>
  <r>
    <n v="207"/>
    <n v="21"/>
    <x v="0"/>
    <x v="55"/>
    <x v="5"/>
    <x v="0"/>
    <x v="33"/>
    <x v="35"/>
    <s v="Toyota"/>
    <x v="1"/>
  </r>
  <r>
    <n v="208"/>
    <n v="36"/>
    <x v="1"/>
    <x v="23"/>
    <x v="1"/>
    <x v="10"/>
    <x v="33"/>
    <x v="116"/>
    <s v="Toyota"/>
    <x v="1"/>
  </r>
  <r>
    <n v="209"/>
    <n v="23"/>
    <x v="0"/>
    <x v="79"/>
    <x v="0"/>
    <x v="6"/>
    <x v="24"/>
    <x v="88"/>
    <s v="Toyota"/>
    <x v="1"/>
  </r>
  <r>
    <n v="210"/>
    <n v="42"/>
    <x v="2"/>
    <x v="107"/>
    <x v="4"/>
    <x v="1"/>
    <x v="23"/>
    <x v="166"/>
    <s v="Toyota"/>
    <x v="1"/>
  </r>
  <r>
    <n v="211"/>
    <n v="40"/>
    <x v="2"/>
    <x v="108"/>
    <x v="0"/>
    <x v="11"/>
    <x v="9"/>
    <x v="167"/>
    <s v="Toyota"/>
    <x v="1"/>
  </r>
  <r>
    <n v="212"/>
    <n v="31"/>
    <x v="1"/>
    <x v="22"/>
    <x v="0"/>
    <x v="20"/>
    <x v="0"/>
    <x v="168"/>
    <s v="Toyota"/>
    <x v="1"/>
  </r>
  <r>
    <n v="213"/>
    <n v="22"/>
    <x v="0"/>
    <x v="109"/>
    <x v="0"/>
    <x v="10"/>
    <x v="29"/>
    <x v="169"/>
    <s v="Toyota"/>
    <x v="1"/>
  </r>
  <r>
    <n v="214"/>
    <n v="42"/>
    <x v="2"/>
    <x v="85"/>
    <x v="0"/>
    <x v="6"/>
    <x v="2"/>
    <x v="170"/>
    <s v="Toyota"/>
    <x v="1"/>
  </r>
  <r>
    <n v="215"/>
    <n v="18"/>
    <x v="0"/>
    <x v="110"/>
    <x v="5"/>
    <x v="14"/>
    <x v="20"/>
    <x v="31"/>
    <s v="Toyota"/>
    <x v="1"/>
  </r>
  <r>
    <n v="216"/>
    <n v="20"/>
    <x v="0"/>
    <x v="111"/>
    <x v="0"/>
    <x v="14"/>
    <x v="0"/>
    <x v="61"/>
    <s v="Toyota"/>
    <x v="1"/>
  </r>
  <r>
    <n v="217"/>
    <n v="27"/>
    <x v="0"/>
    <x v="8"/>
    <x v="3"/>
    <x v="13"/>
    <x v="0"/>
    <x v="171"/>
    <s v="Toyota"/>
    <x v="1"/>
  </r>
  <r>
    <n v="218"/>
    <n v="27"/>
    <x v="0"/>
    <x v="112"/>
    <x v="0"/>
    <x v="21"/>
    <x v="23"/>
    <x v="34"/>
    <s v="Toyota"/>
    <x v="1"/>
  </r>
  <r>
    <n v="219"/>
    <n v="35"/>
    <x v="1"/>
    <x v="113"/>
    <x v="1"/>
    <x v="21"/>
    <x v="20"/>
    <x v="135"/>
    <s v="Toyota"/>
    <x v="1"/>
  </r>
  <r>
    <n v="220"/>
    <n v="21"/>
    <x v="0"/>
    <x v="110"/>
    <x v="0"/>
    <x v="16"/>
    <x v="12"/>
    <x v="91"/>
    <s v="Toyota"/>
    <x v="1"/>
  </r>
  <r>
    <n v="221"/>
    <n v="23"/>
    <x v="0"/>
    <x v="81"/>
    <x v="0"/>
    <x v="7"/>
    <x v="43"/>
    <x v="139"/>
    <s v="Toyota"/>
    <x v="1"/>
  </r>
  <r>
    <n v="222"/>
    <n v="19"/>
    <x v="0"/>
    <x v="114"/>
    <x v="1"/>
    <x v="15"/>
    <x v="0"/>
    <x v="131"/>
    <s v="Toyota"/>
    <x v="1"/>
  </r>
  <r>
    <n v="223"/>
    <n v="36"/>
    <x v="1"/>
    <x v="25"/>
    <x v="3"/>
    <x v="6"/>
    <x v="0"/>
    <x v="172"/>
    <s v="Toyota"/>
    <x v="1"/>
  </r>
  <r>
    <n v="224"/>
    <n v="38"/>
    <x v="2"/>
    <x v="87"/>
    <x v="0"/>
    <x v="2"/>
    <x v="48"/>
    <x v="129"/>
    <s v="Toyota"/>
    <x v="1"/>
  </r>
  <r>
    <n v="225"/>
    <n v="33"/>
    <x v="1"/>
    <x v="44"/>
    <x v="0"/>
    <x v="9"/>
    <x v="23"/>
    <x v="173"/>
    <s v="Toyota"/>
    <x v="1"/>
  </r>
  <r>
    <n v="226"/>
    <n v="30"/>
    <x v="1"/>
    <x v="51"/>
    <x v="1"/>
    <x v="21"/>
    <x v="17"/>
    <x v="136"/>
    <s v="Toyota"/>
    <x v="1"/>
  </r>
  <r>
    <n v="227"/>
    <n v="32"/>
    <x v="1"/>
    <x v="115"/>
    <x v="1"/>
    <x v="8"/>
    <x v="0"/>
    <x v="108"/>
    <s v="Toyota"/>
    <x v="1"/>
  </r>
  <r>
    <n v="228"/>
    <n v="41"/>
    <x v="2"/>
    <x v="14"/>
    <x v="1"/>
    <x v="4"/>
    <x v="3"/>
    <x v="113"/>
    <s v="Toyota"/>
    <x v="1"/>
  </r>
  <r>
    <n v="229"/>
    <n v="18"/>
    <x v="0"/>
    <x v="116"/>
    <x v="0"/>
    <x v="3"/>
    <x v="59"/>
    <x v="174"/>
    <s v="Toyota"/>
    <x v="1"/>
  </r>
  <r>
    <n v="230"/>
    <n v="34"/>
    <x v="1"/>
    <x v="117"/>
    <x v="0"/>
    <x v="10"/>
    <x v="24"/>
    <x v="103"/>
    <s v="Toyota"/>
    <x v="1"/>
  </r>
  <r>
    <n v="231"/>
    <n v="39"/>
    <x v="2"/>
    <x v="118"/>
    <x v="1"/>
    <x v="7"/>
    <x v="0"/>
    <x v="93"/>
    <s v="Toyota"/>
    <x v="1"/>
  </r>
  <r>
    <n v="232"/>
    <n v="31"/>
    <x v="1"/>
    <x v="119"/>
    <x v="0"/>
    <x v="19"/>
    <x v="50"/>
    <x v="161"/>
    <s v="Toyota"/>
    <x v="1"/>
  </r>
  <r>
    <n v="233"/>
    <n v="24"/>
    <x v="0"/>
    <x v="120"/>
    <x v="1"/>
    <x v="19"/>
    <x v="64"/>
    <x v="175"/>
    <s v="Toyota"/>
    <x v="1"/>
  </r>
  <r>
    <n v="234"/>
    <n v="38"/>
    <x v="2"/>
    <x v="35"/>
    <x v="1"/>
    <x v="15"/>
    <x v="65"/>
    <x v="173"/>
    <s v="Toyota"/>
    <x v="1"/>
  </r>
  <r>
    <n v="235"/>
    <n v="28"/>
    <x v="1"/>
    <x v="57"/>
    <x v="5"/>
    <x v="13"/>
    <x v="2"/>
    <x v="57"/>
    <s v="Toyota"/>
    <x v="1"/>
  </r>
  <r>
    <n v="236"/>
    <n v="20"/>
    <x v="0"/>
    <x v="77"/>
    <x v="0"/>
    <x v="7"/>
    <x v="20"/>
    <x v="176"/>
    <s v="Toyota"/>
    <x v="1"/>
  </r>
  <r>
    <n v="237"/>
    <n v="25"/>
    <x v="0"/>
    <x v="109"/>
    <x v="1"/>
    <x v="20"/>
    <x v="0"/>
    <x v="177"/>
    <s v="Toyota"/>
    <x v="1"/>
  </r>
  <r>
    <n v="238"/>
    <n v="34"/>
    <x v="1"/>
    <x v="121"/>
    <x v="0"/>
    <x v="0"/>
    <x v="66"/>
    <x v="134"/>
    <s v="Toyota"/>
    <x v="1"/>
  </r>
  <r>
    <n v="239"/>
    <n v="25"/>
    <x v="0"/>
    <x v="122"/>
    <x v="1"/>
    <x v="16"/>
    <x v="67"/>
    <x v="19"/>
    <s v="Toyota"/>
    <x v="1"/>
  </r>
  <r>
    <n v="240"/>
    <n v="35"/>
    <x v="1"/>
    <x v="103"/>
    <x v="1"/>
    <x v="16"/>
    <x v="35"/>
    <x v="83"/>
    <s v="Toyota"/>
    <x v="1"/>
  </r>
  <r>
    <n v="241"/>
    <n v="18"/>
    <x v="0"/>
    <x v="43"/>
    <x v="0"/>
    <x v="2"/>
    <x v="0"/>
    <x v="178"/>
    <s v="Toyota"/>
    <x v="1"/>
  </r>
  <r>
    <n v="242"/>
    <n v="32"/>
    <x v="1"/>
    <x v="123"/>
    <x v="0"/>
    <x v="1"/>
    <x v="68"/>
    <x v="9"/>
    <s v="Toyota"/>
    <x v="1"/>
  </r>
  <r>
    <n v="243"/>
    <n v="25"/>
    <x v="0"/>
    <x v="27"/>
    <x v="5"/>
    <x v="13"/>
    <x v="0"/>
    <x v="179"/>
    <s v="Toyota"/>
    <x v="1"/>
  </r>
  <r>
    <n v="244"/>
    <n v="18"/>
    <x v="0"/>
    <x v="82"/>
    <x v="7"/>
    <x v="21"/>
    <x v="33"/>
    <x v="12"/>
    <s v="Toyota"/>
    <x v="1"/>
  </r>
  <r>
    <n v="245"/>
    <n v="38"/>
    <x v="2"/>
    <x v="124"/>
    <x v="0"/>
    <x v="15"/>
    <x v="24"/>
    <x v="165"/>
    <s v="Toyota"/>
    <x v="1"/>
  </r>
  <r>
    <n v="246"/>
    <n v="34"/>
    <x v="1"/>
    <x v="112"/>
    <x v="0"/>
    <x v="20"/>
    <x v="35"/>
    <x v="180"/>
    <s v="Toyota"/>
    <x v="1"/>
  </r>
  <r>
    <n v="247"/>
    <n v="20"/>
    <x v="0"/>
    <x v="8"/>
    <x v="1"/>
    <x v="1"/>
    <x v="2"/>
    <x v="39"/>
    <s v="Toyota"/>
    <x v="1"/>
  </r>
  <r>
    <n v="248"/>
    <n v="17"/>
    <x v="0"/>
    <x v="125"/>
    <x v="0"/>
    <x v="14"/>
    <x v="0"/>
    <x v="50"/>
    <s v="Toyota"/>
    <x v="1"/>
  </r>
  <r>
    <n v="249"/>
    <n v="39"/>
    <x v="2"/>
    <x v="126"/>
    <x v="0"/>
    <x v="3"/>
    <x v="23"/>
    <x v="65"/>
    <s v="Toyota"/>
    <x v="1"/>
  </r>
  <r>
    <n v="250"/>
    <n v="26"/>
    <x v="0"/>
    <x v="122"/>
    <x v="1"/>
    <x v="9"/>
    <x v="24"/>
    <x v="14"/>
    <s v="Toyota"/>
    <x v="1"/>
  </r>
  <r>
    <n v="251"/>
    <n v="25"/>
    <x v="0"/>
    <x v="123"/>
    <x v="1"/>
    <x v="19"/>
    <x v="69"/>
    <x v="14"/>
    <s v="Toyota"/>
    <x v="1"/>
  </r>
  <r>
    <n v="252"/>
    <n v="26"/>
    <x v="0"/>
    <x v="24"/>
    <x v="1"/>
    <x v="15"/>
    <x v="63"/>
    <x v="181"/>
    <s v="Toyota"/>
    <x v="1"/>
  </r>
  <r>
    <n v="253"/>
    <n v="32"/>
    <x v="1"/>
    <x v="127"/>
    <x v="0"/>
    <x v="3"/>
    <x v="0"/>
    <x v="182"/>
    <s v="Toyota"/>
    <x v="1"/>
  </r>
  <r>
    <n v="254"/>
    <n v="36"/>
    <x v="1"/>
    <x v="128"/>
    <x v="0"/>
    <x v="11"/>
    <x v="35"/>
    <x v="81"/>
    <s v="Toyota"/>
    <x v="1"/>
  </r>
  <r>
    <n v="255"/>
    <n v="18"/>
    <x v="0"/>
    <x v="36"/>
    <x v="0"/>
    <x v="8"/>
    <x v="17"/>
    <x v="90"/>
    <s v="Toyota"/>
    <x v="1"/>
  </r>
  <r>
    <n v="256"/>
    <n v="36"/>
    <x v="1"/>
    <x v="41"/>
    <x v="0"/>
    <x v="18"/>
    <x v="70"/>
    <x v="183"/>
    <s v="Toyota"/>
    <x v="1"/>
  </r>
  <r>
    <n v="257"/>
    <n v="22"/>
    <x v="0"/>
    <x v="15"/>
    <x v="1"/>
    <x v="10"/>
    <x v="71"/>
    <x v="21"/>
    <s v="Toyota"/>
    <x v="1"/>
  </r>
  <r>
    <n v="258"/>
    <n v="39"/>
    <x v="2"/>
    <x v="84"/>
    <x v="0"/>
    <x v="19"/>
    <x v="51"/>
    <x v="184"/>
    <s v="Toyota"/>
    <x v="1"/>
  </r>
  <r>
    <n v="259"/>
    <n v="33"/>
    <x v="1"/>
    <x v="90"/>
    <x v="5"/>
    <x v="5"/>
    <x v="0"/>
    <x v="156"/>
    <s v="Toyota"/>
    <x v="1"/>
  </r>
  <r>
    <n v="260"/>
    <n v="27"/>
    <x v="0"/>
    <x v="46"/>
    <x v="1"/>
    <x v="1"/>
    <x v="12"/>
    <x v="185"/>
    <s v="Toyota"/>
    <x v="1"/>
  </r>
  <r>
    <n v="261"/>
    <n v="32"/>
    <x v="1"/>
    <x v="2"/>
    <x v="0"/>
    <x v="7"/>
    <x v="68"/>
    <x v="186"/>
    <s v="Toyota"/>
    <x v="1"/>
  </r>
  <r>
    <n v="262"/>
    <n v="25"/>
    <x v="0"/>
    <x v="27"/>
    <x v="0"/>
    <x v="14"/>
    <x v="0"/>
    <x v="187"/>
    <s v="Toyota"/>
    <x v="1"/>
  </r>
  <r>
    <n v="263"/>
    <n v="41"/>
    <x v="2"/>
    <x v="128"/>
    <x v="1"/>
    <x v="19"/>
    <x v="15"/>
    <x v="86"/>
    <s v="Toyota"/>
    <x v="1"/>
  </r>
  <r>
    <n v="264"/>
    <n v="31"/>
    <x v="1"/>
    <x v="4"/>
    <x v="1"/>
    <x v="2"/>
    <x v="11"/>
    <x v="188"/>
    <s v="Toyota"/>
    <x v="1"/>
  </r>
  <r>
    <n v="265"/>
    <n v="40"/>
    <x v="2"/>
    <x v="92"/>
    <x v="0"/>
    <x v="14"/>
    <x v="72"/>
    <x v="189"/>
    <s v="Toyota"/>
    <x v="1"/>
  </r>
  <r>
    <n v="266"/>
    <n v="25"/>
    <x v="0"/>
    <x v="6"/>
    <x v="1"/>
    <x v="14"/>
    <x v="15"/>
    <x v="190"/>
    <s v="Toyota"/>
    <x v="1"/>
  </r>
  <r>
    <n v="267"/>
    <n v="39"/>
    <x v="2"/>
    <x v="24"/>
    <x v="1"/>
    <x v="3"/>
    <x v="59"/>
    <x v="191"/>
    <s v="Toyota"/>
    <x v="1"/>
  </r>
  <r>
    <n v="268"/>
    <n v="42"/>
    <x v="2"/>
    <x v="57"/>
    <x v="0"/>
    <x v="11"/>
    <x v="44"/>
    <x v="192"/>
    <s v="Toyota"/>
    <x v="1"/>
  </r>
  <r>
    <n v="269"/>
    <n v="42"/>
    <x v="2"/>
    <x v="61"/>
    <x v="1"/>
    <x v="14"/>
    <x v="73"/>
    <x v="79"/>
    <s v="Toyota"/>
    <x v="1"/>
  </r>
  <r>
    <n v="270"/>
    <n v="34"/>
    <x v="1"/>
    <x v="95"/>
    <x v="1"/>
    <x v="4"/>
    <x v="15"/>
    <x v="193"/>
    <s v="Toyota"/>
    <x v="1"/>
  </r>
  <r>
    <n v="271"/>
    <n v="32"/>
    <x v="1"/>
    <x v="36"/>
    <x v="0"/>
    <x v="3"/>
    <x v="0"/>
    <x v="11"/>
    <s v="Toyota"/>
    <x v="1"/>
  </r>
  <r>
    <n v="272"/>
    <n v="38"/>
    <x v="2"/>
    <x v="109"/>
    <x v="1"/>
    <x v="1"/>
    <x v="20"/>
    <x v="59"/>
    <s v="Toyota"/>
    <x v="1"/>
  </r>
  <r>
    <n v="273"/>
    <n v="28"/>
    <x v="1"/>
    <x v="114"/>
    <x v="6"/>
    <x v="18"/>
    <x v="24"/>
    <x v="194"/>
    <s v="Toyota"/>
    <x v="1"/>
  </r>
  <r>
    <n v="274"/>
    <n v="28"/>
    <x v="1"/>
    <x v="129"/>
    <x v="0"/>
    <x v="6"/>
    <x v="5"/>
    <x v="156"/>
    <s v="Toyota"/>
    <x v="1"/>
  </r>
  <r>
    <n v="275"/>
    <n v="39"/>
    <x v="2"/>
    <x v="8"/>
    <x v="0"/>
    <x v="5"/>
    <x v="33"/>
    <x v="155"/>
    <s v="Toyota"/>
    <x v="1"/>
  </r>
  <r>
    <n v="276"/>
    <n v="40"/>
    <x v="2"/>
    <x v="23"/>
    <x v="4"/>
    <x v="18"/>
    <x v="5"/>
    <x v="75"/>
    <s v="Toyota"/>
    <x v="1"/>
  </r>
  <r>
    <n v="277"/>
    <n v="29"/>
    <x v="1"/>
    <x v="24"/>
    <x v="0"/>
    <x v="17"/>
    <x v="0"/>
    <x v="195"/>
    <s v="Toyota"/>
    <x v="1"/>
  </r>
  <r>
    <n v="278"/>
    <n v="38"/>
    <x v="2"/>
    <x v="93"/>
    <x v="1"/>
    <x v="8"/>
    <x v="74"/>
    <x v="73"/>
    <s v="Toyota"/>
    <x v="1"/>
  </r>
  <r>
    <n v="279"/>
    <n v="17"/>
    <x v="0"/>
    <x v="10"/>
    <x v="4"/>
    <x v="12"/>
    <x v="0"/>
    <x v="196"/>
    <s v="Toyota"/>
    <x v="1"/>
  </r>
  <r>
    <n v="280"/>
    <n v="24"/>
    <x v="0"/>
    <x v="25"/>
    <x v="7"/>
    <x v="1"/>
    <x v="23"/>
    <x v="57"/>
    <s v="Toyota"/>
    <x v="1"/>
  </r>
  <r>
    <n v="281"/>
    <n v="20"/>
    <x v="0"/>
    <x v="13"/>
    <x v="1"/>
    <x v="15"/>
    <x v="75"/>
    <x v="197"/>
    <s v="Toyota"/>
    <x v="1"/>
  </r>
  <r>
    <n v="282"/>
    <n v="40"/>
    <x v="2"/>
    <x v="19"/>
    <x v="1"/>
    <x v="7"/>
    <x v="0"/>
    <x v="198"/>
    <s v="Toyota"/>
    <x v="1"/>
  </r>
  <r>
    <n v="283"/>
    <n v="24"/>
    <x v="0"/>
    <x v="13"/>
    <x v="1"/>
    <x v="5"/>
    <x v="2"/>
    <x v="28"/>
    <s v="Toyota"/>
    <x v="1"/>
  </r>
  <r>
    <n v="284"/>
    <n v="29"/>
    <x v="1"/>
    <x v="130"/>
    <x v="0"/>
    <x v="21"/>
    <x v="42"/>
    <x v="199"/>
    <s v="Toyota"/>
    <x v="1"/>
  </r>
  <r>
    <n v="285"/>
    <n v="23"/>
    <x v="0"/>
    <x v="117"/>
    <x v="1"/>
    <x v="17"/>
    <x v="74"/>
    <x v="62"/>
    <s v="Toyota"/>
    <x v="1"/>
  </r>
  <r>
    <n v="286"/>
    <n v="19"/>
    <x v="0"/>
    <x v="131"/>
    <x v="0"/>
    <x v="9"/>
    <x v="24"/>
    <x v="191"/>
    <s v="Toyota"/>
    <x v="1"/>
  </r>
  <r>
    <n v="287"/>
    <n v="33"/>
    <x v="1"/>
    <x v="87"/>
    <x v="1"/>
    <x v="15"/>
    <x v="76"/>
    <x v="189"/>
    <s v="Toyota"/>
    <x v="1"/>
  </r>
  <r>
    <n v="288"/>
    <n v="21"/>
    <x v="0"/>
    <x v="67"/>
    <x v="0"/>
    <x v="15"/>
    <x v="77"/>
    <x v="200"/>
    <s v="Toyota"/>
    <x v="1"/>
  </r>
  <r>
    <n v="289"/>
    <n v="37"/>
    <x v="1"/>
    <x v="51"/>
    <x v="1"/>
    <x v="11"/>
    <x v="26"/>
    <x v="201"/>
    <s v="Toyota"/>
    <x v="1"/>
  </r>
  <r>
    <n v="290"/>
    <n v="37"/>
    <x v="1"/>
    <x v="20"/>
    <x v="1"/>
    <x v="10"/>
    <x v="23"/>
    <x v="85"/>
    <s v="Toyota"/>
    <x v="1"/>
  </r>
  <r>
    <n v="291"/>
    <n v="34"/>
    <x v="1"/>
    <x v="121"/>
    <x v="0"/>
    <x v="10"/>
    <x v="3"/>
    <x v="4"/>
    <s v="Toyota"/>
    <x v="1"/>
  </r>
  <r>
    <n v="292"/>
    <n v="19"/>
    <x v="0"/>
    <x v="132"/>
    <x v="1"/>
    <x v="4"/>
    <x v="7"/>
    <x v="202"/>
    <s v="Toyota"/>
    <x v="1"/>
  </r>
  <r>
    <n v="293"/>
    <n v="28"/>
    <x v="1"/>
    <x v="55"/>
    <x v="0"/>
    <x v="19"/>
    <x v="23"/>
    <x v="43"/>
    <s v="Toyota"/>
    <x v="1"/>
  </r>
  <r>
    <n v="294"/>
    <n v="22"/>
    <x v="0"/>
    <x v="11"/>
    <x v="4"/>
    <x v="21"/>
    <x v="0"/>
    <x v="31"/>
    <s v="Toyota"/>
    <x v="1"/>
  </r>
  <r>
    <n v="295"/>
    <n v="24"/>
    <x v="0"/>
    <x v="18"/>
    <x v="1"/>
    <x v="2"/>
    <x v="78"/>
    <x v="203"/>
    <s v="Toyota"/>
    <x v="1"/>
  </r>
  <r>
    <n v="296"/>
    <n v="25"/>
    <x v="0"/>
    <x v="3"/>
    <x v="1"/>
    <x v="15"/>
    <x v="24"/>
    <x v="185"/>
    <s v="Toyota"/>
    <x v="1"/>
  </r>
  <r>
    <n v="297"/>
    <n v="23"/>
    <x v="0"/>
    <x v="133"/>
    <x v="1"/>
    <x v="1"/>
    <x v="19"/>
    <x v="204"/>
    <s v="Toyota"/>
    <x v="1"/>
  </r>
  <r>
    <n v="298"/>
    <n v="42"/>
    <x v="2"/>
    <x v="46"/>
    <x v="0"/>
    <x v="8"/>
    <x v="24"/>
    <x v="205"/>
    <s v="Toyota"/>
    <x v="1"/>
  </r>
  <r>
    <n v="299"/>
    <n v="22"/>
    <x v="0"/>
    <x v="36"/>
    <x v="0"/>
    <x v="5"/>
    <x v="35"/>
    <x v="127"/>
    <s v="Toyota"/>
    <x v="1"/>
  </r>
  <r>
    <n v="300"/>
    <n v="35"/>
    <x v="1"/>
    <x v="21"/>
    <x v="0"/>
    <x v="1"/>
    <x v="42"/>
    <x v="34"/>
    <s v="Toyota"/>
    <x v="1"/>
  </r>
  <r>
    <n v="301"/>
    <n v="18"/>
    <x v="0"/>
    <x v="134"/>
    <x v="1"/>
    <x v="21"/>
    <x v="6"/>
    <x v="58"/>
    <s v="Toyota"/>
    <x v="1"/>
  </r>
  <r>
    <n v="302"/>
    <n v="34"/>
    <x v="1"/>
    <x v="135"/>
    <x v="0"/>
    <x v="10"/>
    <x v="19"/>
    <x v="65"/>
    <s v="Toyota"/>
    <x v="1"/>
  </r>
  <r>
    <n v="303"/>
    <n v="22"/>
    <x v="0"/>
    <x v="82"/>
    <x v="1"/>
    <x v="2"/>
    <x v="20"/>
    <x v="206"/>
    <s v="Toyota"/>
    <x v="1"/>
  </r>
  <r>
    <n v="304"/>
    <n v="22"/>
    <x v="0"/>
    <x v="109"/>
    <x v="2"/>
    <x v="13"/>
    <x v="79"/>
    <x v="207"/>
    <s v="Toyota"/>
    <x v="1"/>
  </r>
  <r>
    <n v="305"/>
    <n v="32"/>
    <x v="1"/>
    <x v="91"/>
    <x v="1"/>
    <x v="0"/>
    <x v="23"/>
    <x v="39"/>
    <s v="Toyota"/>
    <x v="1"/>
  </r>
  <r>
    <n v="306"/>
    <n v="19"/>
    <x v="0"/>
    <x v="29"/>
    <x v="0"/>
    <x v="16"/>
    <x v="80"/>
    <x v="208"/>
    <s v="Toyota"/>
    <x v="1"/>
  </r>
  <r>
    <n v="307"/>
    <n v="31"/>
    <x v="1"/>
    <x v="67"/>
    <x v="1"/>
    <x v="3"/>
    <x v="0"/>
    <x v="209"/>
    <s v="Toyota"/>
    <x v="1"/>
  </r>
  <r>
    <n v="308"/>
    <n v="38"/>
    <x v="2"/>
    <x v="84"/>
    <x v="1"/>
    <x v="10"/>
    <x v="10"/>
    <x v="210"/>
    <s v="Toyota"/>
    <x v="1"/>
  </r>
  <r>
    <n v="309"/>
    <n v="27"/>
    <x v="0"/>
    <x v="136"/>
    <x v="0"/>
    <x v="15"/>
    <x v="0"/>
    <x v="211"/>
    <s v="Toyota"/>
    <x v="1"/>
  </r>
  <r>
    <n v="310"/>
    <n v="28"/>
    <x v="1"/>
    <x v="1"/>
    <x v="1"/>
    <x v="1"/>
    <x v="52"/>
    <x v="109"/>
    <s v="Toyota"/>
    <x v="1"/>
  </r>
  <r>
    <n v="311"/>
    <n v="40"/>
    <x v="2"/>
    <x v="137"/>
    <x v="1"/>
    <x v="1"/>
    <x v="23"/>
    <x v="212"/>
    <s v="Toyota"/>
    <x v="1"/>
  </r>
  <r>
    <n v="312"/>
    <n v="30"/>
    <x v="1"/>
    <x v="25"/>
    <x v="0"/>
    <x v="5"/>
    <x v="24"/>
    <x v="6"/>
    <s v="Toyota"/>
    <x v="1"/>
  </r>
  <r>
    <n v="313"/>
    <n v="36"/>
    <x v="1"/>
    <x v="7"/>
    <x v="0"/>
    <x v="19"/>
    <x v="10"/>
    <x v="213"/>
    <s v="Toyota"/>
    <x v="1"/>
  </r>
  <r>
    <n v="314"/>
    <n v="36"/>
    <x v="1"/>
    <x v="74"/>
    <x v="0"/>
    <x v="1"/>
    <x v="81"/>
    <x v="59"/>
    <s v="Toyota"/>
    <x v="1"/>
  </r>
  <r>
    <n v="315"/>
    <n v="35"/>
    <x v="1"/>
    <x v="138"/>
    <x v="0"/>
    <x v="17"/>
    <x v="0"/>
    <x v="214"/>
    <s v="Toyota"/>
    <x v="1"/>
  </r>
  <r>
    <n v="316"/>
    <n v="25"/>
    <x v="0"/>
    <x v="62"/>
    <x v="0"/>
    <x v="16"/>
    <x v="69"/>
    <x v="215"/>
    <s v="Toyota"/>
    <x v="1"/>
  </r>
  <r>
    <n v="317"/>
    <n v="37"/>
    <x v="1"/>
    <x v="78"/>
    <x v="0"/>
    <x v="21"/>
    <x v="23"/>
    <x v="79"/>
    <s v="Toyota"/>
    <x v="1"/>
  </r>
  <r>
    <n v="318"/>
    <n v="20"/>
    <x v="0"/>
    <x v="91"/>
    <x v="0"/>
    <x v="1"/>
    <x v="24"/>
    <x v="216"/>
    <s v="Toyota"/>
    <x v="1"/>
  </r>
  <r>
    <n v="319"/>
    <n v="18"/>
    <x v="0"/>
    <x v="63"/>
    <x v="0"/>
    <x v="11"/>
    <x v="72"/>
    <x v="197"/>
    <s v="Toyota"/>
    <x v="1"/>
  </r>
  <r>
    <n v="320"/>
    <n v="41"/>
    <x v="2"/>
    <x v="78"/>
    <x v="4"/>
    <x v="18"/>
    <x v="33"/>
    <x v="217"/>
    <s v="Toyota"/>
    <x v="1"/>
  </r>
  <r>
    <n v="321"/>
    <n v="21"/>
    <x v="0"/>
    <x v="7"/>
    <x v="4"/>
    <x v="13"/>
    <x v="71"/>
    <x v="218"/>
    <s v="Toyota"/>
    <x v="1"/>
  </r>
  <r>
    <n v="322"/>
    <n v="22"/>
    <x v="0"/>
    <x v="136"/>
    <x v="1"/>
    <x v="4"/>
    <x v="5"/>
    <x v="142"/>
    <s v="Toyota"/>
    <x v="1"/>
  </r>
  <r>
    <n v="323"/>
    <n v="37"/>
    <x v="1"/>
    <x v="128"/>
    <x v="0"/>
    <x v="16"/>
    <x v="23"/>
    <x v="138"/>
    <s v="Toyota"/>
    <x v="1"/>
  </r>
  <r>
    <n v="324"/>
    <n v="21"/>
    <x v="0"/>
    <x v="2"/>
    <x v="0"/>
    <x v="6"/>
    <x v="40"/>
    <x v="175"/>
    <s v="Toyota"/>
    <x v="1"/>
  </r>
  <r>
    <n v="325"/>
    <n v="28"/>
    <x v="1"/>
    <x v="59"/>
    <x v="0"/>
    <x v="19"/>
    <x v="13"/>
    <x v="29"/>
    <s v="Toyota"/>
    <x v="1"/>
  </r>
  <r>
    <n v="326"/>
    <n v="22"/>
    <x v="0"/>
    <x v="50"/>
    <x v="4"/>
    <x v="11"/>
    <x v="0"/>
    <x v="219"/>
    <s v="Toyota"/>
    <x v="1"/>
  </r>
  <r>
    <n v="327"/>
    <n v="18"/>
    <x v="0"/>
    <x v="56"/>
    <x v="0"/>
    <x v="6"/>
    <x v="68"/>
    <x v="220"/>
    <s v="Toyota"/>
    <x v="1"/>
  </r>
  <r>
    <n v="328"/>
    <n v="20"/>
    <x v="0"/>
    <x v="10"/>
    <x v="0"/>
    <x v="15"/>
    <x v="63"/>
    <x v="221"/>
    <s v="Toyota"/>
    <x v="1"/>
  </r>
  <r>
    <n v="329"/>
    <n v="38"/>
    <x v="2"/>
    <x v="26"/>
    <x v="0"/>
    <x v="12"/>
    <x v="35"/>
    <x v="37"/>
    <s v="Toyota"/>
    <x v="1"/>
  </r>
  <r>
    <n v="330"/>
    <n v="28"/>
    <x v="1"/>
    <x v="139"/>
    <x v="0"/>
    <x v="10"/>
    <x v="59"/>
    <x v="206"/>
    <s v="Toyota"/>
    <x v="1"/>
  </r>
  <r>
    <n v="331"/>
    <n v="37"/>
    <x v="1"/>
    <x v="140"/>
    <x v="3"/>
    <x v="16"/>
    <x v="82"/>
    <x v="141"/>
    <s v="Toyota"/>
    <x v="1"/>
  </r>
  <r>
    <n v="332"/>
    <n v="26"/>
    <x v="0"/>
    <x v="141"/>
    <x v="0"/>
    <x v="20"/>
    <x v="12"/>
    <x v="162"/>
    <s v="Toyota"/>
    <x v="1"/>
  </r>
  <r>
    <n v="333"/>
    <n v="40"/>
    <x v="2"/>
    <x v="91"/>
    <x v="0"/>
    <x v="2"/>
    <x v="52"/>
    <x v="222"/>
    <s v="Toyota"/>
    <x v="1"/>
  </r>
  <r>
    <n v="334"/>
    <n v="33"/>
    <x v="1"/>
    <x v="113"/>
    <x v="4"/>
    <x v="20"/>
    <x v="60"/>
    <x v="109"/>
    <s v="Toyota"/>
    <x v="1"/>
  </r>
  <r>
    <n v="335"/>
    <n v="41"/>
    <x v="2"/>
    <x v="139"/>
    <x v="0"/>
    <x v="9"/>
    <x v="10"/>
    <x v="123"/>
    <s v="Toyota"/>
    <x v="1"/>
  </r>
  <r>
    <n v="336"/>
    <n v="32"/>
    <x v="1"/>
    <x v="116"/>
    <x v="1"/>
    <x v="7"/>
    <x v="58"/>
    <x v="63"/>
    <s v="Toyota"/>
    <x v="1"/>
  </r>
  <r>
    <n v="337"/>
    <n v="28"/>
    <x v="1"/>
    <x v="97"/>
    <x v="0"/>
    <x v="14"/>
    <x v="0"/>
    <x v="121"/>
    <s v="Toyota"/>
    <x v="1"/>
  </r>
  <r>
    <n v="338"/>
    <n v="27"/>
    <x v="0"/>
    <x v="142"/>
    <x v="0"/>
    <x v="16"/>
    <x v="24"/>
    <x v="223"/>
    <s v="Toyota"/>
    <x v="1"/>
  </r>
  <r>
    <n v="339"/>
    <n v="17"/>
    <x v="0"/>
    <x v="73"/>
    <x v="0"/>
    <x v="8"/>
    <x v="83"/>
    <x v="156"/>
    <s v="Toyota"/>
    <x v="1"/>
  </r>
  <r>
    <n v="340"/>
    <n v="31"/>
    <x v="1"/>
    <x v="91"/>
    <x v="1"/>
    <x v="8"/>
    <x v="59"/>
    <x v="224"/>
    <s v="Toyota"/>
    <x v="1"/>
  </r>
  <r>
    <n v="341"/>
    <n v="41"/>
    <x v="2"/>
    <x v="99"/>
    <x v="0"/>
    <x v="6"/>
    <x v="84"/>
    <x v="225"/>
    <s v="Toyota"/>
    <x v="1"/>
  </r>
  <r>
    <n v="342"/>
    <n v="39"/>
    <x v="2"/>
    <x v="51"/>
    <x v="0"/>
    <x v="9"/>
    <x v="72"/>
    <x v="226"/>
    <s v="Toyota"/>
    <x v="1"/>
  </r>
  <r>
    <n v="343"/>
    <n v="17"/>
    <x v="0"/>
    <x v="13"/>
    <x v="1"/>
    <x v="18"/>
    <x v="23"/>
    <x v="62"/>
    <s v="Toyota"/>
    <x v="1"/>
  </r>
  <r>
    <n v="344"/>
    <n v="41"/>
    <x v="2"/>
    <x v="35"/>
    <x v="0"/>
    <x v="5"/>
    <x v="24"/>
    <x v="227"/>
    <s v="Toyota"/>
    <x v="1"/>
  </r>
  <r>
    <n v="345"/>
    <n v="41"/>
    <x v="2"/>
    <x v="1"/>
    <x v="1"/>
    <x v="11"/>
    <x v="3"/>
    <x v="65"/>
    <s v="Toyota"/>
    <x v="1"/>
  </r>
  <r>
    <n v="346"/>
    <n v="22"/>
    <x v="0"/>
    <x v="136"/>
    <x v="0"/>
    <x v="15"/>
    <x v="23"/>
    <x v="228"/>
    <s v="Toyota"/>
    <x v="1"/>
  </r>
  <r>
    <n v="347"/>
    <n v="18"/>
    <x v="0"/>
    <x v="27"/>
    <x v="1"/>
    <x v="9"/>
    <x v="55"/>
    <x v="190"/>
    <s v="Toyota"/>
    <x v="1"/>
  </r>
  <r>
    <n v="348"/>
    <n v="37"/>
    <x v="1"/>
    <x v="78"/>
    <x v="1"/>
    <x v="2"/>
    <x v="53"/>
    <x v="229"/>
    <s v="Toyota"/>
    <x v="1"/>
  </r>
  <r>
    <n v="349"/>
    <n v="26"/>
    <x v="0"/>
    <x v="56"/>
    <x v="1"/>
    <x v="10"/>
    <x v="53"/>
    <x v="230"/>
    <s v="Toyota"/>
    <x v="1"/>
  </r>
  <r>
    <n v="350"/>
    <n v="42"/>
    <x v="2"/>
    <x v="111"/>
    <x v="1"/>
    <x v="13"/>
    <x v="17"/>
    <x v="193"/>
    <s v="Toyota"/>
    <x v="1"/>
  </r>
  <r>
    <n v="351"/>
    <n v="34"/>
    <x v="1"/>
    <x v="28"/>
    <x v="0"/>
    <x v="0"/>
    <x v="0"/>
    <x v="231"/>
    <s v="Toyota"/>
    <x v="1"/>
  </r>
  <r>
    <n v="352"/>
    <n v="23"/>
    <x v="0"/>
    <x v="88"/>
    <x v="0"/>
    <x v="10"/>
    <x v="10"/>
    <x v="232"/>
    <s v="Toyota"/>
    <x v="1"/>
  </r>
  <r>
    <n v="353"/>
    <n v="26"/>
    <x v="0"/>
    <x v="98"/>
    <x v="1"/>
    <x v="15"/>
    <x v="10"/>
    <x v="203"/>
    <s v="Toyota"/>
    <x v="1"/>
  </r>
  <r>
    <n v="354"/>
    <n v="33"/>
    <x v="1"/>
    <x v="43"/>
    <x v="0"/>
    <x v="14"/>
    <x v="28"/>
    <x v="233"/>
    <s v="Toyota"/>
    <x v="1"/>
  </r>
  <r>
    <n v="355"/>
    <n v="40"/>
    <x v="2"/>
    <x v="116"/>
    <x v="1"/>
    <x v="8"/>
    <x v="84"/>
    <x v="234"/>
    <s v="Toyota"/>
    <x v="1"/>
  </r>
  <r>
    <n v="356"/>
    <n v="34"/>
    <x v="1"/>
    <x v="99"/>
    <x v="0"/>
    <x v="1"/>
    <x v="36"/>
    <x v="235"/>
    <s v="Toyota"/>
    <x v="1"/>
  </r>
  <r>
    <n v="357"/>
    <n v="17"/>
    <x v="0"/>
    <x v="143"/>
    <x v="0"/>
    <x v="1"/>
    <x v="23"/>
    <x v="236"/>
    <s v="Toyota"/>
    <x v="1"/>
  </r>
  <r>
    <n v="358"/>
    <n v="31"/>
    <x v="1"/>
    <x v="144"/>
    <x v="0"/>
    <x v="21"/>
    <x v="52"/>
    <x v="237"/>
    <s v="Toyota"/>
    <x v="1"/>
  </r>
  <r>
    <n v="359"/>
    <n v="26"/>
    <x v="0"/>
    <x v="85"/>
    <x v="0"/>
    <x v="16"/>
    <x v="2"/>
    <x v="188"/>
    <s v="Toyota"/>
    <x v="1"/>
  </r>
  <r>
    <n v="360"/>
    <n v="26"/>
    <x v="0"/>
    <x v="67"/>
    <x v="1"/>
    <x v="11"/>
    <x v="5"/>
    <x v="120"/>
    <s v="Toyota"/>
    <x v="1"/>
  </r>
  <r>
    <n v="361"/>
    <n v="39"/>
    <x v="2"/>
    <x v="35"/>
    <x v="0"/>
    <x v="3"/>
    <x v="13"/>
    <x v="238"/>
    <s v="Toyota"/>
    <x v="1"/>
  </r>
  <r>
    <n v="362"/>
    <n v="20"/>
    <x v="0"/>
    <x v="23"/>
    <x v="0"/>
    <x v="9"/>
    <x v="24"/>
    <x v="172"/>
    <s v="Toyota"/>
    <x v="1"/>
  </r>
  <r>
    <n v="363"/>
    <n v="21"/>
    <x v="0"/>
    <x v="34"/>
    <x v="4"/>
    <x v="7"/>
    <x v="65"/>
    <x v="239"/>
    <s v="Toyota"/>
    <x v="1"/>
  </r>
  <r>
    <n v="364"/>
    <n v="19"/>
    <x v="0"/>
    <x v="101"/>
    <x v="1"/>
    <x v="2"/>
    <x v="0"/>
    <x v="240"/>
    <s v="Toyota"/>
    <x v="1"/>
  </r>
  <r>
    <n v="365"/>
    <n v="39"/>
    <x v="2"/>
    <x v="85"/>
    <x v="0"/>
    <x v="12"/>
    <x v="85"/>
    <x v="241"/>
    <s v="Toyota"/>
    <x v="1"/>
  </r>
  <r>
    <n v="366"/>
    <n v="21"/>
    <x v="0"/>
    <x v="81"/>
    <x v="0"/>
    <x v="10"/>
    <x v="37"/>
    <x v="134"/>
    <s v="Toyota"/>
    <x v="1"/>
  </r>
  <r>
    <n v="367"/>
    <n v="25"/>
    <x v="0"/>
    <x v="99"/>
    <x v="0"/>
    <x v="21"/>
    <x v="24"/>
    <x v="97"/>
    <s v="Toyota"/>
    <x v="1"/>
  </r>
  <r>
    <n v="368"/>
    <n v="36"/>
    <x v="1"/>
    <x v="85"/>
    <x v="0"/>
    <x v="10"/>
    <x v="10"/>
    <x v="126"/>
    <s v="Toyota"/>
    <x v="1"/>
  </r>
  <r>
    <n v="369"/>
    <n v="38"/>
    <x v="2"/>
    <x v="145"/>
    <x v="1"/>
    <x v="16"/>
    <x v="0"/>
    <x v="242"/>
    <s v="Toyota"/>
    <x v="1"/>
  </r>
  <r>
    <n v="370"/>
    <n v="32"/>
    <x v="1"/>
    <x v="7"/>
    <x v="0"/>
    <x v="4"/>
    <x v="0"/>
    <x v="31"/>
    <s v="Toyota"/>
    <x v="1"/>
  </r>
  <r>
    <n v="371"/>
    <n v="38"/>
    <x v="2"/>
    <x v="92"/>
    <x v="1"/>
    <x v="16"/>
    <x v="69"/>
    <x v="19"/>
    <s v="Toyota"/>
    <x v="1"/>
  </r>
  <r>
    <n v="372"/>
    <n v="24"/>
    <x v="0"/>
    <x v="74"/>
    <x v="1"/>
    <x v="14"/>
    <x v="0"/>
    <x v="243"/>
    <s v="Toyota"/>
    <x v="1"/>
  </r>
  <r>
    <n v="373"/>
    <n v="29"/>
    <x v="1"/>
    <x v="53"/>
    <x v="1"/>
    <x v="2"/>
    <x v="24"/>
    <x v="244"/>
    <s v="Toyota"/>
    <x v="1"/>
  </r>
  <r>
    <n v="374"/>
    <n v="18"/>
    <x v="0"/>
    <x v="115"/>
    <x v="0"/>
    <x v="18"/>
    <x v="65"/>
    <x v="203"/>
    <s v="Toyota"/>
    <x v="1"/>
  </r>
  <r>
    <n v="375"/>
    <n v="27"/>
    <x v="0"/>
    <x v="16"/>
    <x v="0"/>
    <x v="7"/>
    <x v="12"/>
    <x v="29"/>
    <s v="Toyota"/>
    <x v="1"/>
  </r>
  <r>
    <n v="376"/>
    <n v="37"/>
    <x v="1"/>
    <x v="26"/>
    <x v="0"/>
    <x v="11"/>
    <x v="86"/>
    <x v="245"/>
    <s v="Toyota"/>
    <x v="1"/>
  </r>
  <r>
    <n v="377"/>
    <n v="37"/>
    <x v="1"/>
    <x v="116"/>
    <x v="0"/>
    <x v="6"/>
    <x v="53"/>
    <x v="246"/>
    <s v="Toyota"/>
    <x v="1"/>
  </r>
  <r>
    <n v="378"/>
    <n v="18"/>
    <x v="0"/>
    <x v="13"/>
    <x v="0"/>
    <x v="3"/>
    <x v="0"/>
    <x v="247"/>
    <s v="Toyota"/>
    <x v="1"/>
  </r>
  <r>
    <n v="379"/>
    <n v="37"/>
    <x v="1"/>
    <x v="125"/>
    <x v="0"/>
    <x v="17"/>
    <x v="76"/>
    <x v="68"/>
    <s v="Toyota"/>
    <x v="1"/>
  </r>
  <r>
    <n v="380"/>
    <n v="24"/>
    <x v="0"/>
    <x v="22"/>
    <x v="6"/>
    <x v="10"/>
    <x v="87"/>
    <x v="248"/>
    <s v="Toyota"/>
    <x v="1"/>
  </r>
  <r>
    <n v="381"/>
    <n v="34"/>
    <x v="1"/>
    <x v="131"/>
    <x v="1"/>
    <x v="3"/>
    <x v="23"/>
    <x v="39"/>
    <s v="Toyota"/>
    <x v="1"/>
  </r>
  <r>
    <n v="382"/>
    <n v="41"/>
    <x v="2"/>
    <x v="81"/>
    <x v="3"/>
    <x v="20"/>
    <x v="88"/>
    <x v="249"/>
    <s v="Toyota"/>
    <x v="1"/>
  </r>
  <r>
    <n v="383"/>
    <n v="20"/>
    <x v="0"/>
    <x v="78"/>
    <x v="0"/>
    <x v="18"/>
    <x v="86"/>
    <x v="65"/>
    <s v="Toyota"/>
    <x v="1"/>
  </r>
  <r>
    <n v="384"/>
    <n v="17"/>
    <x v="0"/>
    <x v="36"/>
    <x v="7"/>
    <x v="10"/>
    <x v="37"/>
    <x v="250"/>
    <s v="Toyota"/>
    <x v="1"/>
  </r>
  <r>
    <n v="385"/>
    <n v="20"/>
    <x v="0"/>
    <x v="49"/>
    <x v="0"/>
    <x v="8"/>
    <x v="23"/>
    <x v="75"/>
    <s v="Toyota"/>
    <x v="1"/>
  </r>
  <r>
    <n v="386"/>
    <n v="17"/>
    <x v="0"/>
    <x v="121"/>
    <x v="0"/>
    <x v="4"/>
    <x v="0"/>
    <x v="181"/>
    <s v="Toyota"/>
    <x v="1"/>
  </r>
  <r>
    <n v="387"/>
    <n v="19"/>
    <x v="0"/>
    <x v="44"/>
    <x v="1"/>
    <x v="16"/>
    <x v="33"/>
    <x v="210"/>
    <s v="Toyota"/>
    <x v="1"/>
  </r>
  <r>
    <n v="388"/>
    <n v="22"/>
    <x v="0"/>
    <x v="111"/>
    <x v="0"/>
    <x v="19"/>
    <x v="9"/>
    <x v="166"/>
    <s v="Toyota"/>
    <x v="1"/>
  </r>
  <r>
    <n v="389"/>
    <n v="40"/>
    <x v="2"/>
    <x v="120"/>
    <x v="0"/>
    <x v="15"/>
    <x v="2"/>
    <x v="46"/>
    <s v="Toyota"/>
    <x v="1"/>
  </r>
  <r>
    <n v="390"/>
    <n v="32"/>
    <x v="1"/>
    <x v="146"/>
    <x v="1"/>
    <x v="20"/>
    <x v="20"/>
    <x v="251"/>
    <s v="Toyota"/>
    <x v="1"/>
  </r>
  <r>
    <n v="391"/>
    <n v="23"/>
    <x v="0"/>
    <x v="51"/>
    <x v="0"/>
    <x v="4"/>
    <x v="23"/>
    <x v="180"/>
    <s v="Toyota"/>
    <x v="1"/>
  </r>
  <r>
    <n v="392"/>
    <n v="23"/>
    <x v="0"/>
    <x v="79"/>
    <x v="6"/>
    <x v="14"/>
    <x v="10"/>
    <x v="57"/>
    <s v="Toyota"/>
    <x v="1"/>
  </r>
  <r>
    <n v="393"/>
    <n v="40"/>
    <x v="2"/>
    <x v="94"/>
    <x v="0"/>
    <x v="20"/>
    <x v="0"/>
    <x v="252"/>
    <s v="Toyota"/>
    <x v="1"/>
  </r>
  <r>
    <n v="394"/>
    <n v="22"/>
    <x v="0"/>
    <x v="25"/>
    <x v="1"/>
    <x v="19"/>
    <x v="23"/>
    <x v="12"/>
    <s v="Toyota"/>
    <x v="1"/>
  </r>
  <r>
    <n v="395"/>
    <n v="30"/>
    <x v="1"/>
    <x v="101"/>
    <x v="1"/>
    <x v="8"/>
    <x v="85"/>
    <x v="238"/>
    <s v="Toyota"/>
    <x v="1"/>
  </r>
  <r>
    <n v="396"/>
    <n v="42"/>
    <x v="2"/>
    <x v="74"/>
    <x v="1"/>
    <x v="19"/>
    <x v="52"/>
    <x v="253"/>
    <s v="Toyota"/>
    <x v="1"/>
  </r>
  <r>
    <n v="397"/>
    <n v="37"/>
    <x v="1"/>
    <x v="57"/>
    <x v="1"/>
    <x v="16"/>
    <x v="24"/>
    <x v="254"/>
    <s v="Toyota"/>
    <x v="1"/>
  </r>
  <r>
    <n v="398"/>
    <n v="26"/>
    <x v="0"/>
    <x v="44"/>
    <x v="0"/>
    <x v="17"/>
    <x v="89"/>
    <x v="221"/>
    <s v="Toyota"/>
    <x v="1"/>
  </r>
  <r>
    <n v="399"/>
    <n v="28"/>
    <x v="1"/>
    <x v="29"/>
    <x v="0"/>
    <x v="10"/>
    <x v="5"/>
    <x v="220"/>
    <s v="Toyota"/>
    <x v="1"/>
  </r>
  <r>
    <n v="400"/>
    <n v="18"/>
    <x v="0"/>
    <x v="55"/>
    <x v="0"/>
    <x v="5"/>
    <x v="53"/>
    <x v="80"/>
    <s v="Toyota"/>
    <x v="1"/>
  </r>
  <r>
    <n v="401"/>
    <n v="37"/>
    <x v="1"/>
    <x v="6"/>
    <x v="3"/>
    <x v="5"/>
    <x v="42"/>
    <x v="61"/>
    <s v="Toyota"/>
    <x v="1"/>
  </r>
  <r>
    <n v="402"/>
    <n v="37"/>
    <x v="1"/>
    <x v="147"/>
    <x v="0"/>
    <x v="3"/>
    <x v="2"/>
    <x v="255"/>
    <s v="Toyota"/>
    <x v="1"/>
  </r>
  <r>
    <n v="403"/>
    <n v="34"/>
    <x v="1"/>
    <x v="148"/>
    <x v="1"/>
    <x v="21"/>
    <x v="35"/>
    <x v="256"/>
    <s v="Toyota"/>
    <x v="1"/>
  </r>
  <r>
    <n v="404"/>
    <n v="35"/>
    <x v="1"/>
    <x v="31"/>
    <x v="0"/>
    <x v="0"/>
    <x v="23"/>
    <x v="257"/>
    <s v="Toyota"/>
    <x v="1"/>
  </r>
  <r>
    <n v="405"/>
    <n v="27"/>
    <x v="0"/>
    <x v="97"/>
    <x v="1"/>
    <x v="8"/>
    <x v="90"/>
    <x v="26"/>
    <s v="Toyota"/>
    <x v="1"/>
  </r>
  <r>
    <n v="406"/>
    <n v="29"/>
    <x v="1"/>
    <x v="24"/>
    <x v="1"/>
    <x v="21"/>
    <x v="0"/>
    <x v="123"/>
    <s v="Toyota"/>
    <x v="1"/>
  </r>
  <r>
    <n v="407"/>
    <n v="25"/>
    <x v="0"/>
    <x v="8"/>
    <x v="0"/>
    <x v="13"/>
    <x v="20"/>
    <x v="258"/>
    <s v="Toyota"/>
    <x v="1"/>
  </r>
  <r>
    <n v="408"/>
    <n v="38"/>
    <x v="2"/>
    <x v="149"/>
    <x v="0"/>
    <x v="1"/>
    <x v="10"/>
    <x v="259"/>
    <s v="Toyota"/>
    <x v="1"/>
  </r>
  <r>
    <n v="409"/>
    <n v="21"/>
    <x v="0"/>
    <x v="121"/>
    <x v="1"/>
    <x v="3"/>
    <x v="53"/>
    <x v="260"/>
    <s v="Toyota"/>
    <x v="1"/>
  </r>
  <r>
    <n v="410"/>
    <n v="37"/>
    <x v="1"/>
    <x v="8"/>
    <x v="0"/>
    <x v="13"/>
    <x v="16"/>
    <x v="130"/>
    <s v="Toyota"/>
    <x v="1"/>
  </r>
  <r>
    <n v="411"/>
    <n v="20"/>
    <x v="0"/>
    <x v="140"/>
    <x v="1"/>
    <x v="9"/>
    <x v="17"/>
    <x v="83"/>
    <s v="Toyota"/>
    <x v="1"/>
  </r>
  <r>
    <n v="412"/>
    <n v="42"/>
    <x v="2"/>
    <x v="148"/>
    <x v="1"/>
    <x v="2"/>
    <x v="0"/>
    <x v="261"/>
    <s v="Toyota"/>
    <x v="1"/>
  </r>
  <r>
    <n v="413"/>
    <n v="17"/>
    <x v="0"/>
    <x v="136"/>
    <x v="0"/>
    <x v="14"/>
    <x v="35"/>
    <x v="211"/>
    <s v="Toyota"/>
    <x v="1"/>
  </r>
  <r>
    <n v="414"/>
    <n v="21"/>
    <x v="0"/>
    <x v="150"/>
    <x v="0"/>
    <x v="7"/>
    <x v="24"/>
    <x v="262"/>
    <s v="Toyota"/>
    <x v="1"/>
  </r>
  <r>
    <n v="415"/>
    <n v="21"/>
    <x v="0"/>
    <x v="94"/>
    <x v="0"/>
    <x v="16"/>
    <x v="23"/>
    <x v="145"/>
    <s v="Toyota"/>
    <x v="1"/>
  </r>
  <r>
    <n v="416"/>
    <n v="36"/>
    <x v="1"/>
    <x v="144"/>
    <x v="1"/>
    <x v="8"/>
    <x v="33"/>
    <x v="263"/>
    <s v="Toyota"/>
    <x v="1"/>
  </r>
  <r>
    <n v="417"/>
    <n v="20"/>
    <x v="0"/>
    <x v="11"/>
    <x v="0"/>
    <x v="13"/>
    <x v="23"/>
    <x v="54"/>
    <s v="Toyota"/>
    <x v="1"/>
  </r>
  <r>
    <n v="418"/>
    <n v="36"/>
    <x v="1"/>
    <x v="109"/>
    <x v="0"/>
    <x v="15"/>
    <x v="17"/>
    <x v="156"/>
    <s v="Toyota"/>
    <x v="1"/>
  </r>
  <r>
    <n v="419"/>
    <n v="42"/>
    <x v="2"/>
    <x v="79"/>
    <x v="0"/>
    <x v="7"/>
    <x v="23"/>
    <x v="178"/>
    <s v="Toyota"/>
    <x v="1"/>
  </r>
  <r>
    <n v="420"/>
    <n v="30"/>
    <x v="1"/>
    <x v="82"/>
    <x v="0"/>
    <x v="2"/>
    <x v="0"/>
    <x v="44"/>
    <s v="Toyota"/>
    <x v="1"/>
  </r>
  <r>
    <n v="421"/>
    <n v="29"/>
    <x v="1"/>
    <x v="32"/>
    <x v="0"/>
    <x v="17"/>
    <x v="9"/>
    <x v="264"/>
    <s v="Toyota"/>
    <x v="1"/>
  </r>
  <r>
    <n v="422"/>
    <n v="25"/>
    <x v="0"/>
    <x v="24"/>
    <x v="1"/>
    <x v="21"/>
    <x v="23"/>
    <x v="13"/>
    <s v="Toyota"/>
    <x v="1"/>
  </r>
  <r>
    <n v="423"/>
    <n v="21"/>
    <x v="0"/>
    <x v="136"/>
    <x v="0"/>
    <x v="18"/>
    <x v="0"/>
    <x v="3"/>
    <s v="Toyota"/>
    <x v="1"/>
  </r>
  <r>
    <n v="424"/>
    <n v="37"/>
    <x v="1"/>
    <x v="51"/>
    <x v="1"/>
    <x v="3"/>
    <x v="10"/>
    <x v="176"/>
    <s v="Toyota"/>
    <x v="1"/>
  </r>
  <r>
    <n v="425"/>
    <n v="17"/>
    <x v="0"/>
    <x v="94"/>
    <x v="1"/>
    <x v="0"/>
    <x v="71"/>
    <x v="123"/>
    <s v="Toyota"/>
    <x v="1"/>
  </r>
  <r>
    <n v="426"/>
    <n v="29"/>
    <x v="1"/>
    <x v="1"/>
    <x v="0"/>
    <x v="12"/>
    <x v="0"/>
    <x v="200"/>
    <s v="Toyota"/>
    <x v="1"/>
  </r>
  <r>
    <n v="427"/>
    <n v="32"/>
    <x v="1"/>
    <x v="148"/>
    <x v="1"/>
    <x v="18"/>
    <x v="0"/>
    <x v="265"/>
    <s v="Toyota"/>
    <x v="1"/>
  </r>
  <r>
    <n v="428"/>
    <n v="18"/>
    <x v="0"/>
    <x v="151"/>
    <x v="1"/>
    <x v="7"/>
    <x v="10"/>
    <x v="12"/>
    <s v="Toyota"/>
    <x v="1"/>
  </r>
  <r>
    <n v="429"/>
    <n v="41"/>
    <x v="2"/>
    <x v="15"/>
    <x v="0"/>
    <x v="19"/>
    <x v="70"/>
    <x v="150"/>
    <s v="Toyota"/>
    <x v="1"/>
  </r>
  <r>
    <n v="430"/>
    <n v="22"/>
    <x v="0"/>
    <x v="98"/>
    <x v="1"/>
    <x v="0"/>
    <x v="91"/>
    <x v="237"/>
    <s v="Toyota"/>
    <x v="1"/>
  </r>
  <r>
    <n v="431"/>
    <n v="38"/>
    <x v="2"/>
    <x v="142"/>
    <x v="0"/>
    <x v="21"/>
    <x v="0"/>
    <x v="266"/>
    <s v="Toyota"/>
    <x v="1"/>
  </r>
  <r>
    <n v="432"/>
    <n v="31"/>
    <x v="1"/>
    <x v="67"/>
    <x v="1"/>
    <x v="7"/>
    <x v="18"/>
    <x v="48"/>
    <s v="Toyota"/>
    <x v="1"/>
  </r>
  <r>
    <n v="433"/>
    <n v="24"/>
    <x v="0"/>
    <x v="101"/>
    <x v="0"/>
    <x v="15"/>
    <x v="3"/>
    <x v="19"/>
    <s v="Toyota"/>
    <x v="1"/>
  </r>
  <r>
    <n v="434"/>
    <n v="20"/>
    <x v="0"/>
    <x v="15"/>
    <x v="0"/>
    <x v="17"/>
    <x v="31"/>
    <x v="162"/>
    <s v="Toyota"/>
    <x v="1"/>
  </r>
  <r>
    <n v="435"/>
    <n v="22"/>
    <x v="0"/>
    <x v="121"/>
    <x v="1"/>
    <x v="5"/>
    <x v="0"/>
    <x v="235"/>
    <s v="Toyota"/>
    <x v="1"/>
  </r>
  <r>
    <n v="436"/>
    <n v="38"/>
    <x v="2"/>
    <x v="99"/>
    <x v="0"/>
    <x v="16"/>
    <x v="15"/>
    <x v="102"/>
    <s v="Toyota"/>
    <x v="1"/>
  </r>
  <r>
    <n v="437"/>
    <n v="35"/>
    <x v="1"/>
    <x v="1"/>
    <x v="0"/>
    <x v="6"/>
    <x v="0"/>
    <x v="267"/>
    <s v="Toyota"/>
    <x v="1"/>
  </r>
  <r>
    <n v="438"/>
    <n v="37"/>
    <x v="1"/>
    <x v="51"/>
    <x v="0"/>
    <x v="18"/>
    <x v="0"/>
    <x v="246"/>
    <s v="Toyota"/>
    <x v="1"/>
  </r>
  <r>
    <n v="439"/>
    <n v="22"/>
    <x v="0"/>
    <x v="146"/>
    <x v="1"/>
    <x v="5"/>
    <x v="12"/>
    <x v="268"/>
    <s v="Toyota"/>
    <x v="1"/>
  </r>
  <r>
    <n v="440"/>
    <n v="41"/>
    <x v="2"/>
    <x v="92"/>
    <x v="1"/>
    <x v="14"/>
    <x v="23"/>
    <x v="72"/>
    <s v="Toyota"/>
    <x v="1"/>
  </r>
  <r>
    <n v="441"/>
    <n v="31"/>
    <x v="1"/>
    <x v="38"/>
    <x v="1"/>
    <x v="19"/>
    <x v="53"/>
    <x v="29"/>
    <s v="Toyota"/>
    <x v="1"/>
  </r>
  <r>
    <n v="442"/>
    <n v="40"/>
    <x v="2"/>
    <x v="99"/>
    <x v="1"/>
    <x v="17"/>
    <x v="26"/>
    <x v="151"/>
    <s v="Toyota"/>
    <x v="1"/>
  </r>
  <r>
    <n v="443"/>
    <n v="17"/>
    <x v="0"/>
    <x v="67"/>
    <x v="0"/>
    <x v="10"/>
    <x v="33"/>
    <x v="269"/>
    <s v="Toyota"/>
    <x v="1"/>
  </r>
  <r>
    <n v="444"/>
    <n v="36"/>
    <x v="1"/>
    <x v="95"/>
    <x v="0"/>
    <x v="13"/>
    <x v="36"/>
    <x v="270"/>
    <s v="Toyota"/>
    <x v="1"/>
  </r>
  <r>
    <n v="445"/>
    <n v="32"/>
    <x v="1"/>
    <x v="151"/>
    <x v="0"/>
    <x v="11"/>
    <x v="0"/>
    <x v="224"/>
    <s v="Toyota"/>
    <x v="1"/>
  </r>
  <r>
    <n v="446"/>
    <n v="25"/>
    <x v="0"/>
    <x v="0"/>
    <x v="0"/>
    <x v="4"/>
    <x v="0"/>
    <x v="18"/>
    <s v="Toyota"/>
    <x v="1"/>
  </r>
  <r>
    <n v="447"/>
    <n v="19"/>
    <x v="0"/>
    <x v="3"/>
    <x v="1"/>
    <x v="21"/>
    <x v="0"/>
    <x v="171"/>
    <s v="Toyota"/>
    <x v="1"/>
  </r>
  <r>
    <n v="448"/>
    <n v="34"/>
    <x v="1"/>
    <x v="0"/>
    <x v="0"/>
    <x v="9"/>
    <x v="23"/>
    <x v="4"/>
    <s v="Toyota"/>
    <x v="1"/>
  </r>
  <r>
    <n v="449"/>
    <n v="22"/>
    <x v="0"/>
    <x v="49"/>
    <x v="1"/>
    <x v="21"/>
    <x v="92"/>
    <x v="36"/>
    <s v="Toyota"/>
    <x v="1"/>
  </r>
  <r>
    <n v="450"/>
    <n v="29"/>
    <x v="1"/>
    <x v="120"/>
    <x v="1"/>
    <x v="5"/>
    <x v="0"/>
    <x v="271"/>
    <s v="Toyota"/>
    <x v="1"/>
  </r>
  <r>
    <n v="451"/>
    <n v="40"/>
    <x v="2"/>
    <x v="89"/>
    <x v="1"/>
    <x v="0"/>
    <x v="12"/>
    <x v="22"/>
    <s v="Toyota"/>
    <x v="1"/>
  </r>
  <r>
    <n v="452"/>
    <n v="23"/>
    <x v="0"/>
    <x v="19"/>
    <x v="1"/>
    <x v="6"/>
    <x v="15"/>
    <x v="63"/>
    <s v="Toyota"/>
    <x v="1"/>
  </r>
  <r>
    <n v="453"/>
    <n v="18"/>
    <x v="0"/>
    <x v="1"/>
    <x v="1"/>
    <x v="1"/>
    <x v="59"/>
    <x v="272"/>
    <s v="Toyota"/>
    <x v="1"/>
  </r>
  <r>
    <n v="454"/>
    <n v="19"/>
    <x v="0"/>
    <x v="122"/>
    <x v="1"/>
    <x v="10"/>
    <x v="93"/>
    <x v="273"/>
    <s v="Toyota"/>
    <x v="1"/>
  </r>
  <r>
    <n v="455"/>
    <n v="37"/>
    <x v="1"/>
    <x v="64"/>
    <x v="1"/>
    <x v="4"/>
    <x v="23"/>
    <x v="22"/>
    <s v="Toyota"/>
    <x v="1"/>
  </r>
  <r>
    <n v="456"/>
    <n v="34"/>
    <x v="1"/>
    <x v="94"/>
    <x v="1"/>
    <x v="10"/>
    <x v="53"/>
    <x v="70"/>
    <s v="Toyota"/>
    <x v="1"/>
  </r>
  <r>
    <n v="457"/>
    <n v="35"/>
    <x v="1"/>
    <x v="152"/>
    <x v="2"/>
    <x v="19"/>
    <x v="0"/>
    <x v="165"/>
    <s v="Toyota"/>
    <x v="1"/>
  </r>
  <r>
    <n v="458"/>
    <n v="41"/>
    <x v="2"/>
    <x v="74"/>
    <x v="1"/>
    <x v="7"/>
    <x v="52"/>
    <x v="106"/>
    <s v="Toyota"/>
    <x v="1"/>
  </r>
  <r>
    <n v="459"/>
    <n v="26"/>
    <x v="0"/>
    <x v="13"/>
    <x v="1"/>
    <x v="19"/>
    <x v="12"/>
    <x v="166"/>
    <s v="Toyota"/>
    <x v="1"/>
  </r>
  <r>
    <n v="460"/>
    <n v="20"/>
    <x v="0"/>
    <x v="110"/>
    <x v="1"/>
    <x v="9"/>
    <x v="5"/>
    <x v="225"/>
    <s v="Toyota"/>
    <x v="1"/>
  </r>
  <r>
    <n v="461"/>
    <n v="24"/>
    <x v="0"/>
    <x v="115"/>
    <x v="0"/>
    <x v="2"/>
    <x v="33"/>
    <x v="179"/>
    <s v="Toyota"/>
    <x v="1"/>
  </r>
  <r>
    <n v="462"/>
    <n v="26"/>
    <x v="0"/>
    <x v="64"/>
    <x v="1"/>
    <x v="15"/>
    <x v="71"/>
    <x v="76"/>
    <s v="Toyota"/>
    <x v="1"/>
  </r>
  <r>
    <n v="463"/>
    <n v="20"/>
    <x v="0"/>
    <x v="0"/>
    <x v="0"/>
    <x v="17"/>
    <x v="13"/>
    <x v="274"/>
    <s v="Toyota"/>
    <x v="1"/>
  </r>
  <r>
    <n v="464"/>
    <n v="30"/>
    <x v="1"/>
    <x v="82"/>
    <x v="1"/>
    <x v="2"/>
    <x v="66"/>
    <x v="74"/>
    <s v="Toyota"/>
    <x v="1"/>
  </r>
  <r>
    <n v="465"/>
    <n v="28"/>
    <x v="1"/>
    <x v="78"/>
    <x v="4"/>
    <x v="9"/>
    <x v="94"/>
    <x v="159"/>
    <s v="Toyota"/>
    <x v="1"/>
  </r>
  <r>
    <n v="466"/>
    <n v="25"/>
    <x v="0"/>
    <x v="5"/>
    <x v="0"/>
    <x v="19"/>
    <x v="35"/>
    <x v="108"/>
    <s v="Toyota"/>
    <x v="1"/>
  </r>
  <r>
    <n v="467"/>
    <n v="38"/>
    <x v="2"/>
    <x v="142"/>
    <x v="1"/>
    <x v="5"/>
    <x v="80"/>
    <x v="134"/>
    <s v="Toyota"/>
    <x v="1"/>
  </r>
  <r>
    <n v="468"/>
    <n v="28"/>
    <x v="1"/>
    <x v="126"/>
    <x v="0"/>
    <x v="5"/>
    <x v="5"/>
    <x v="270"/>
    <s v="Toyota"/>
    <x v="1"/>
  </r>
  <r>
    <n v="469"/>
    <n v="26"/>
    <x v="0"/>
    <x v="65"/>
    <x v="0"/>
    <x v="20"/>
    <x v="17"/>
    <x v="275"/>
    <s v="Toyota"/>
    <x v="1"/>
  </r>
  <r>
    <n v="470"/>
    <n v="28"/>
    <x v="1"/>
    <x v="1"/>
    <x v="1"/>
    <x v="10"/>
    <x v="52"/>
    <x v="276"/>
    <s v="Toyota"/>
    <x v="1"/>
  </r>
  <r>
    <n v="471"/>
    <n v="22"/>
    <x v="0"/>
    <x v="87"/>
    <x v="7"/>
    <x v="17"/>
    <x v="0"/>
    <x v="24"/>
    <s v="Toyota"/>
    <x v="1"/>
  </r>
  <r>
    <n v="472"/>
    <n v="30"/>
    <x v="1"/>
    <x v="28"/>
    <x v="0"/>
    <x v="19"/>
    <x v="33"/>
    <x v="158"/>
    <s v="Toyota"/>
    <x v="1"/>
  </r>
  <r>
    <n v="473"/>
    <n v="28"/>
    <x v="1"/>
    <x v="49"/>
    <x v="0"/>
    <x v="5"/>
    <x v="36"/>
    <x v="23"/>
    <s v="Toyota"/>
    <x v="1"/>
  </r>
  <r>
    <n v="474"/>
    <n v="27"/>
    <x v="0"/>
    <x v="114"/>
    <x v="0"/>
    <x v="4"/>
    <x v="5"/>
    <x v="66"/>
    <s v="Toyota"/>
    <x v="1"/>
  </r>
  <r>
    <n v="475"/>
    <n v="40"/>
    <x v="2"/>
    <x v="74"/>
    <x v="1"/>
    <x v="17"/>
    <x v="23"/>
    <x v="2"/>
    <s v="Toyota"/>
    <x v="1"/>
  </r>
  <r>
    <n v="476"/>
    <n v="19"/>
    <x v="0"/>
    <x v="14"/>
    <x v="0"/>
    <x v="0"/>
    <x v="9"/>
    <x v="277"/>
    <s v="Toyota"/>
    <x v="1"/>
  </r>
  <r>
    <n v="477"/>
    <n v="24"/>
    <x v="0"/>
    <x v="92"/>
    <x v="2"/>
    <x v="18"/>
    <x v="35"/>
    <x v="254"/>
    <s v="Toyota"/>
    <x v="1"/>
  </r>
  <r>
    <n v="478"/>
    <n v="19"/>
    <x v="0"/>
    <x v="85"/>
    <x v="0"/>
    <x v="0"/>
    <x v="40"/>
    <x v="188"/>
    <s v="Toyota"/>
    <x v="1"/>
  </r>
  <r>
    <n v="479"/>
    <n v="24"/>
    <x v="0"/>
    <x v="116"/>
    <x v="1"/>
    <x v="8"/>
    <x v="0"/>
    <x v="200"/>
    <s v="Toyota"/>
    <x v="1"/>
  </r>
  <r>
    <n v="480"/>
    <n v="19"/>
    <x v="0"/>
    <x v="114"/>
    <x v="1"/>
    <x v="20"/>
    <x v="15"/>
    <x v="137"/>
    <s v="Toyota"/>
    <x v="1"/>
  </r>
  <r>
    <n v="481"/>
    <n v="29"/>
    <x v="1"/>
    <x v="77"/>
    <x v="1"/>
    <x v="21"/>
    <x v="23"/>
    <x v="278"/>
    <s v="Toyota"/>
    <x v="1"/>
  </r>
  <r>
    <n v="482"/>
    <n v="25"/>
    <x v="0"/>
    <x v="103"/>
    <x v="0"/>
    <x v="14"/>
    <x v="42"/>
    <x v="217"/>
    <s v="Toyota"/>
    <x v="1"/>
  </r>
  <r>
    <n v="483"/>
    <n v="24"/>
    <x v="0"/>
    <x v="35"/>
    <x v="0"/>
    <x v="20"/>
    <x v="23"/>
    <x v="85"/>
    <s v="Toyota"/>
    <x v="1"/>
  </r>
  <r>
    <n v="484"/>
    <n v="19"/>
    <x v="0"/>
    <x v="93"/>
    <x v="0"/>
    <x v="4"/>
    <x v="10"/>
    <x v="69"/>
    <s v="Toyota"/>
    <x v="1"/>
  </r>
  <r>
    <n v="485"/>
    <n v="25"/>
    <x v="0"/>
    <x v="113"/>
    <x v="1"/>
    <x v="0"/>
    <x v="12"/>
    <x v="89"/>
    <s v="Toyota"/>
    <x v="1"/>
  </r>
  <r>
    <n v="486"/>
    <n v="29"/>
    <x v="1"/>
    <x v="92"/>
    <x v="0"/>
    <x v="21"/>
    <x v="23"/>
    <x v="22"/>
    <s v="Toyota"/>
    <x v="1"/>
  </r>
  <r>
    <n v="487"/>
    <n v="41"/>
    <x v="2"/>
    <x v="56"/>
    <x v="1"/>
    <x v="20"/>
    <x v="2"/>
    <x v="165"/>
    <s v="Toyota"/>
    <x v="1"/>
  </r>
  <r>
    <n v="488"/>
    <n v="41"/>
    <x v="2"/>
    <x v="24"/>
    <x v="0"/>
    <x v="19"/>
    <x v="3"/>
    <x v="21"/>
    <s v="Toyota"/>
    <x v="1"/>
  </r>
  <r>
    <n v="489"/>
    <n v="32"/>
    <x v="1"/>
    <x v="110"/>
    <x v="0"/>
    <x v="12"/>
    <x v="0"/>
    <x v="279"/>
    <s v="Toyota"/>
    <x v="1"/>
  </r>
  <r>
    <n v="490"/>
    <n v="24"/>
    <x v="0"/>
    <x v="56"/>
    <x v="1"/>
    <x v="20"/>
    <x v="33"/>
    <x v="280"/>
    <s v="Toyota"/>
    <x v="1"/>
  </r>
  <r>
    <n v="491"/>
    <n v="37"/>
    <x v="1"/>
    <x v="120"/>
    <x v="0"/>
    <x v="5"/>
    <x v="41"/>
    <x v="281"/>
    <s v="Toyota"/>
    <x v="1"/>
  </r>
  <r>
    <n v="492"/>
    <n v="21"/>
    <x v="0"/>
    <x v="115"/>
    <x v="0"/>
    <x v="0"/>
    <x v="0"/>
    <x v="194"/>
    <s v="Dodge"/>
    <x v="0"/>
  </r>
  <r>
    <n v="493"/>
    <n v="28"/>
    <x v="1"/>
    <x v="122"/>
    <x v="0"/>
    <x v="6"/>
    <x v="95"/>
    <x v="26"/>
    <s v="Saab"/>
    <x v="0"/>
  </r>
  <r>
    <n v="494"/>
    <n v="19"/>
    <x v="0"/>
    <x v="2"/>
    <x v="0"/>
    <x v="21"/>
    <x v="15"/>
    <x v="221"/>
    <s v="Mitsubishi"/>
    <x v="0"/>
  </r>
  <r>
    <n v="495"/>
    <n v="40"/>
    <x v="2"/>
    <x v="141"/>
    <x v="1"/>
    <x v="2"/>
    <x v="34"/>
    <x v="203"/>
    <s v="Hyundai"/>
    <x v="0"/>
  </r>
  <r>
    <n v="496"/>
    <n v="18"/>
    <x v="0"/>
    <x v="153"/>
    <x v="1"/>
    <x v="4"/>
    <x v="96"/>
    <x v="282"/>
    <s v="Chevrolet"/>
    <x v="0"/>
  </r>
  <r>
    <n v="497"/>
    <n v="23"/>
    <x v="0"/>
    <x v="111"/>
    <x v="1"/>
    <x v="0"/>
    <x v="59"/>
    <x v="283"/>
    <s v="Mitsubishi"/>
    <x v="0"/>
  </r>
  <r>
    <n v="498"/>
    <n v="17"/>
    <x v="0"/>
    <x v="148"/>
    <x v="0"/>
    <x v="4"/>
    <x v="35"/>
    <x v="37"/>
    <s v="Chevrolet"/>
    <x v="0"/>
  </r>
  <r>
    <n v="499"/>
    <n v="40"/>
    <x v="2"/>
    <x v="51"/>
    <x v="1"/>
    <x v="0"/>
    <x v="34"/>
    <x v="55"/>
    <s v="Saab"/>
    <x v="0"/>
  </r>
  <r>
    <n v="500"/>
    <n v="35"/>
    <x v="1"/>
    <x v="114"/>
    <x v="0"/>
    <x v="1"/>
    <x v="97"/>
    <x v="52"/>
    <s v="Ford"/>
    <x v="2"/>
  </r>
  <r>
    <n v="501"/>
    <n v="41"/>
    <x v="2"/>
    <x v="93"/>
    <x v="1"/>
    <x v="16"/>
    <x v="0"/>
    <x v="284"/>
    <s v="Audi"/>
    <x v="0"/>
  </r>
  <r>
    <n v="502"/>
    <n v="41"/>
    <x v="2"/>
    <x v="42"/>
    <x v="0"/>
    <x v="11"/>
    <x v="0"/>
    <x v="88"/>
    <s v="Mazda"/>
    <x v="0"/>
  </r>
  <r>
    <n v="503"/>
    <n v="28"/>
    <x v="1"/>
    <x v="6"/>
    <x v="7"/>
    <x v="16"/>
    <x v="34"/>
    <x v="166"/>
    <s v="Chevrolet"/>
    <x v="0"/>
  </r>
  <r>
    <n v="504"/>
    <n v="18"/>
    <x v="0"/>
    <x v="154"/>
    <x v="1"/>
    <x v="3"/>
    <x v="0"/>
    <x v="270"/>
    <s v="Audi"/>
    <x v="0"/>
  </r>
  <r>
    <n v="505"/>
    <n v="19"/>
    <x v="0"/>
    <x v="36"/>
    <x v="1"/>
    <x v="20"/>
    <x v="23"/>
    <x v="279"/>
    <s v="BMW"/>
    <x v="0"/>
  </r>
  <r>
    <n v="506"/>
    <n v="20"/>
    <x v="0"/>
    <x v="3"/>
    <x v="0"/>
    <x v="20"/>
    <x v="23"/>
    <x v="180"/>
    <s v="Dodge"/>
    <x v="0"/>
  </r>
  <r>
    <n v="507"/>
    <n v="30"/>
    <x v="1"/>
    <x v="130"/>
    <x v="0"/>
    <x v="5"/>
    <x v="0"/>
    <x v="108"/>
    <s v="Lexus"/>
    <x v="0"/>
  </r>
  <r>
    <n v="508"/>
    <n v="28"/>
    <x v="1"/>
    <x v="18"/>
    <x v="6"/>
    <x v="19"/>
    <x v="97"/>
    <x v="72"/>
    <s v="Mitsubishi"/>
    <x v="0"/>
  </r>
  <r>
    <n v="509"/>
    <n v="24"/>
    <x v="0"/>
    <x v="62"/>
    <x v="5"/>
    <x v="19"/>
    <x v="15"/>
    <x v="142"/>
    <s v="Mercury"/>
    <x v="0"/>
  </r>
  <r>
    <n v="510"/>
    <n v="42"/>
    <x v="2"/>
    <x v="143"/>
    <x v="5"/>
    <x v="9"/>
    <x v="42"/>
    <x v="117"/>
    <s v="GMC"/>
    <x v="0"/>
  </r>
  <r>
    <n v="511"/>
    <n v="22"/>
    <x v="0"/>
    <x v="56"/>
    <x v="0"/>
    <x v="19"/>
    <x v="39"/>
    <x v="70"/>
    <s v="Chevrolet"/>
    <x v="0"/>
  </r>
  <r>
    <n v="512"/>
    <n v="28"/>
    <x v="1"/>
    <x v="116"/>
    <x v="1"/>
    <x v="17"/>
    <x v="5"/>
    <x v="26"/>
    <s v="GMC"/>
    <x v="0"/>
  </r>
  <r>
    <n v="513"/>
    <n v="30"/>
    <x v="1"/>
    <x v="111"/>
    <x v="0"/>
    <x v="21"/>
    <x v="43"/>
    <x v="146"/>
    <s v="Ford"/>
    <x v="2"/>
  </r>
  <r>
    <n v="514"/>
    <n v="19"/>
    <x v="0"/>
    <x v="136"/>
    <x v="1"/>
    <x v="16"/>
    <x v="3"/>
    <x v="124"/>
    <s v="Ford"/>
    <x v="2"/>
  </r>
  <r>
    <n v="515"/>
    <n v="27"/>
    <x v="0"/>
    <x v="119"/>
    <x v="0"/>
    <x v="16"/>
    <x v="24"/>
    <x v="285"/>
    <s v="Ford"/>
    <x v="2"/>
  </r>
  <r>
    <n v="516"/>
    <n v="40"/>
    <x v="2"/>
    <x v="11"/>
    <x v="1"/>
    <x v="12"/>
    <x v="0"/>
    <x v="56"/>
    <s v="Ford"/>
    <x v="2"/>
  </r>
  <r>
    <n v="517"/>
    <n v="26"/>
    <x v="0"/>
    <x v="27"/>
    <x v="0"/>
    <x v="20"/>
    <x v="2"/>
    <x v="54"/>
    <s v="Ford"/>
    <x v="2"/>
  </r>
  <r>
    <n v="518"/>
    <n v="32"/>
    <x v="1"/>
    <x v="84"/>
    <x v="1"/>
    <x v="21"/>
    <x v="60"/>
    <x v="239"/>
    <s v="Ford"/>
    <x v="2"/>
  </r>
  <r>
    <n v="519"/>
    <n v="33"/>
    <x v="1"/>
    <x v="65"/>
    <x v="1"/>
    <x v="18"/>
    <x v="0"/>
    <x v="128"/>
    <s v="Ford"/>
    <x v="2"/>
  </r>
  <r>
    <n v="520"/>
    <n v="35"/>
    <x v="1"/>
    <x v="50"/>
    <x v="0"/>
    <x v="8"/>
    <x v="23"/>
    <x v="200"/>
    <s v="Ford"/>
    <x v="2"/>
  </r>
  <r>
    <n v="521"/>
    <n v="30"/>
    <x v="1"/>
    <x v="37"/>
    <x v="1"/>
    <x v="15"/>
    <x v="15"/>
    <x v="24"/>
    <s v="Ford"/>
    <x v="2"/>
  </r>
  <r>
    <n v="522"/>
    <n v="20"/>
    <x v="0"/>
    <x v="22"/>
    <x v="6"/>
    <x v="8"/>
    <x v="74"/>
    <x v="58"/>
    <s v="Ford"/>
    <x v="2"/>
  </r>
  <r>
    <n v="523"/>
    <n v="39"/>
    <x v="2"/>
    <x v="72"/>
    <x v="1"/>
    <x v="5"/>
    <x v="98"/>
    <x v="286"/>
    <s v="Ford"/>
    <x v="2"/>
  </r>
  <r>
    <n v="524"/>
    <n v="17"/>
    <x v="0"/>
    <x v="18"/>
    <x v="0"/>
    <x v="17"/>
    <x v="0"/>
    <x v="113"/>
    <s v="Ford"/>
    <x v="2"/>
  </r>
  <r>
    <n v="525"/>
    <n v="38"/>
    <x v="2"/>
    <x v="89"/>
    <x v="1"/>
    <x v="15"/>
    <x v="33"/>
    <x v="78"/>
    <s v="Ford"/>
    <x v="2"/>
  </r>
  <r>
    <n v="526"/>
    <n v="33"/>
    <x v="1"/>
    <x v="100"/>
    <x v="0"/>
    <x v="6"/>
    <x v="0"/>
    <x v="14"/>
    <s v="Ford"/>
    <x v="2"/>
  </r>
  <r>
    <n v="527"/>
    <n v="42"/>
    <x v="2"/>
    <x v="21"/>
    <x v="1"/>
    <x v="21"/>
    <x v="54"/>
    <x v="242"/>
    <s v="Ford"/>
    <x v="2"/>
  </r>
  <r>
    <n v="528"/>
    <n v="35"/>
    <x v="1"/>
    <x v="28"/>
    <x v="0"/>
    <x v="9"/>
    <x v="91"/>
    <x v="287"/>
    <s v="Ford"/>
    <x v="2"/>
  </r>
  <r>
    <n v="529"/>
    <n v="17"/>
    <x v="0"/>
    <x v="155"/>
    <x v="1"/>
    <x v="12"/>
    <x v="59"/>
    <x v="50"/>
    <s v="Ford"/>
    <x v="2"/>
  </r>
  <r>
    <n v="530"/>
    <n v="40"/>
    <x v="2"/>
    <x v="7"/>
    <x v="1"/>
    <x v="15"/>
    <x v="23"/>
    <x v="47"/>
    <s v="Ford"/>
    <x v="2"/>
  </r>
  <r>
    <n v="531"/>
    <n v="17"/>
    <x v="0"/>
    <x v="35"/>
    <x v="0"/>
    <x v="10"/>
    <x v="18"/>
    <x v="189"/>
    <s v="Ford"/>
    <x v="2"/>
  </r>
  <r>
    <n v="532"/>
    <n v="20"/>
    <x v="0"/>
    <x v="46"/>
    <x v="1"/>
    <x v="5"/>
    <x v="59"/>
    <x v="288"/>
    <s v="Ford"/>
    <x v="2"/>
  </r>
  <r>
    <n v="533"/>
    <n v="24"/>
    <x v="0"/>
    <x v="7"/>
    <x v="4"/>
    <x v="0"/>
    <x v="0"/>
    <x v="289"/>
    <s v="Ford"/>
    <x v="2"/>
  </r>
  <r>
    <n v="534"/>
    <n v="27"/>
    <x v="0"/>
    <x v="67"/>
    <x v="1"/>
    <x v="11"/>
    <x v="0"/>
    <x v="198"/>
    <s v="Ford"/>
    <x v="2"/>
  </r>
  <r>
    <n v="535"/>
    <n v="31"/>
    <x v="1"/>
    <x v="19"/>
    <x v="0"/>
    <x v="3"/>
    <x v="0"/>
    <x v="36"/>
    <s v="Ford"/>
    <x v="2"/>
  </r>
  <r>
    <n v="536"/>
    <n v="25"/>
    <x v="0"/>
    <x v="147"/>
    <x v="6"/>
    <x v="3"/>
    <x v="20"/>
    <x v="262"/>
    <s v="Ford"/>
    <x v="2"/>
  </r>
  <r>
    <n v="537"/>
    <n v="35"/>
    <x v="1"/>
    <x v="27"/>
    <x v="1"/>
    <x v="11"/>
    <x v="99"/>
    <x v="235"/>
    <s v="Ford"/>
    <x v="2"/>
  </r>
  <r>
    <n v="538"/>
    <n v="41"/>
    <x v="2"/>
    <x v="67"/>
    <x v="1"/>
    <x v="15"/>
    <x v="23"/>
    <x v="128"/>
    <s v="Ford"/>
    <x v="2"/>
  </r>
  <r>
    <n v="539"/>
    <n v="24"/>
    <x v="0"/>
    <x v="156"/>
    <x v="0"/>
    <x v="18"/>
    <x v="100"/>
    <x v="290"/>
    <s v="Ford"/>
    <x v="2"/>
  </r>
  <r>
    <n v="540"/>
    <n v="39"/>
    <x v="2"/>
    <x v="70"/>
    <x v="5"/>
    <x v="15"/>
    <x v="35"/>
    <x v="291"/>
    <s v="Ford"/>
    <x v="2"/>
  </r>
  <r>
    <n v="541"/>
    <n v="20"/>
    <x v="0"/>
    <x v="93"/>
    <x v="2"/>
    <x v="14"/>
    <x v="0"/>
    <x v="108"/>
    <s v="Ford"/>
    <x v="2"/>
  </r>
  <r>
    <n v="542"/>
    <n v="25"/>
    <x v="0"/>
    <x v="128"/>
    <x v="0"/>
    <x v="0"/>
    <x v="65"/>
    <x v="292"/>
    <s v="Ford"/>
    <x v="2"/>
  </r>
  <r>
    <n v="543"/>
    <n v="36"/>
    <x v="1"/>
    <x v="101"/>
    <x v="0"/>
    <x v="18"/>
    <x v="60"/>
    <x v="97"/>
    <s v="Ford"/>
    <x v="2"/>
  </r>
  <r>
    <n v="544"/>
    <n v="22"/>
    <x v="0"/>
    <x v="112"/>
    <x v="1"/>
    <x v="3"/>
    <x v="42"/>
    <x v="293"/>
    <s v="Ford"/>
    <x v="2"/>
  </r>
  <r>
    <n v="545"/>
    <n v="27"/>
    <x v="0"/>
    <x v="119"/>
    <x v="0"/>
    <x v="7"/>
    <x v="23"/>
    <x v="165"/>
    <s v="Ford"/>
    <x v="2"/>
  </r>
  <r>
    <n v="546"/>
    <n v="25"/>
    <x v="0"/>
    <x v="23"/>
    <x v="1"/>
    <x v="12"/>
    <x v="35"/>
    <x v="235"/>
    <s v="Ford"/>
    <x v="2"/>
  </r>
  <r>
    <n v="547"/>
    <n v="35"/>
    <x v="1"/>
    <x v="157"/>
    <x v="1"/>
    <x v="12"/>
    <x v="20"/>
    <x v="189"/>
    <s v="Ford"/>
    <x v="2"/>
  </r>
  <r>
    <n v="548"/>
    <n v="23"/>
    <x v="0"/>
    <x v="13"/>
    <x v="2"/>
    <x v="8"/>
    <x v="100"/>
    <x v="113"/>
    <s v="Ford"/>
    <x v="2"/>
  </r>
  <r>
    <n v="549"/>
    <n v="27"/>
    <x v="0"/>
    <x v="67"/>
    <x v="0"/>
    <x v="18"/>
    <x v="33"/>
    <x v="167"/>
    <s v="Ford"/>
    <x v="2"/>
  </r>
  <r>
    <n v="550"/>
    <n v="29"/>
    <x v="1"/>
    <x v="94"/>
    <x v="0"/>
    <x v="4"/>
    <x v="24"/>
    <x v="171"/>
    <s v="Ford"/>
    <x v="2"/>
  </r>
  <r>
    <n v="551"/>
    <n v="23"/>
    <x v="0"/>
    <x v="49"/>
    <x v="0"/>
    <x v="14"/>
    <x v="58"/>
    <x v="169"/>
    <s v="Ford"/>
    <x v="2"/>
  </r>
  <r>
    <n v="552"/>
    <n v="25"/>
    <x v="0"/>
    <x v="128"/>
    <x v="1"/>
    <x v="21"/>
    <x v="101"/>
    <x v="74"/>
    <s v="Ford"/>
    <x v="2"/>
  </r>
  <r>
    <n v="553"/>
    <n v="29"/>
    <x v="1"/>
    <x v="6"/>
    <x v="1"/>
    <x v="10"/>
    <x v="23"/>
    <x v="249"/>
    <s v="Ford"/>
    <x v="2"/>
  </r>
  <r>
    <n v="554"/>
    <n v="25"/>
    <x v="0"/>
    <x v="128"/>
    <x v="0"/>
    <x v="3"/>
    <x v="102"/>
    <x v="292"/>
    <s v="Ford"/>
    <x v="2"/>
  </r>
  <r>
    <n v="555"/>
    <n v="24"/>
    <x v="0"/>
    <x v="110"/>
    <x v="1"/>
    <x v="20"/>
    <x v="23"/>
    <x v="74"/>
    <s v="Ford"/>
    <x v="2"/>
  </r>
  <r>
    <n v="556"/>
    <n v="32"/>
    <x v="1"/>
    <x v="80"/>
    <x v="0"/>
    <x v="21"/>
    <x v="0"/>
    <x v="294"/>
    <s v="Ford"/>
    <x v="2"/>
  </r>
  <r>
    <n v="557"/>
    <n v="24"/>
    <x v="0"/>
    <x v="154"/>
    <x v="1"/>
    <x v="14"/>
    <x v="77"/>
    <x v="33"/>
    <s v="Ford"/>
    <x v="2"/>
  </r>
  <r>
    <n v="558"/>
    <n v="31"/>
    <x v="1"/>
    <x v="102"/>
    <x v="1"/>
    <x v="15"/>
    <x v="103"/>
    <x v="164"/>
    <s v="Ford"/>
    <x v="2"/>
  </r>
  <r>
    <n v="559"/>
    <n v="35"/>
    <x v="1"/>
    <x v="47"/>
    <x v="0"/>
    <x v="16"/>
    <x v="33"/>
    <x v="191"/>
    <s v="Ford"/>
    <x v="2"/>
  </r>
  <r>
    <n v="560"/>
    <n v="31"/>
    <x v="1"/>
    <x v="121"/>
    <x v="0"/>
    <x v="10"/>
    <x v="40"/>
    <x v="98"/>
    <s v="Ford"/>
    <x v="2"/>
  </r>
  <r>
    <n v="561"/>
    <n v="34"/>
    <x v="1"/>
    <x v="45"/>
    <x v="0"/>
    <x v="0"/>
    <x v="0"/>
    <x v="59"/>
    <s v="Ford"/>
    <x v="2"/>
  </r>
  <r>
    <n v="562"/>
    <n v="34"/>
    <x v="1"/>
    <x v="56"/>
    <x v="7"/>
    <x v="5"/>
    <x v="23"/>
    <x v="106"/>
    <s v="Ford"/>
    <x v="2"/>
  </r>
  <r>
    <n v="563"/>
    <n v="33"/>
    <x v="1"/>
    <x v="156"/>
    <x v="0"/>
    <x v="21"/>
    <x v="35"/>
    <x v="88"/>
    <s v="Ford"/>
    <x v="2"/>
  </r>
  <r>
    <n v="564"/>
    <n v="29"/>
    <x v="1"/>
    <x v="100"/>
    <x v="1"/>
    <x v="19"/>
    <x v="77"/>
    <x v="45"/>
    <s v="Ford"/>
    <x v="2"/>
  </r>
  <r>
    <n v="565"/>
    <n v="33"/>
    <x v="1"/>
    <x v="147"/>
    <x v="0"/>
    <x v="9"/>
    <x v="20"/>
    <x v="235"/>
    <s v="Ford"/>
    <x v="2"/>
  </r>
  <r>
    <n v="566"/>
    <n v="26"/>
    <x v="0"/>
    <x v="139"/>
    <x v="1"/>
    <x v="9"/>
    <x v="0"/>
    <x v="59"/>
    <s v="Ford"/>
    <x v="2"/>
  </r>
  <r>
    <n v="567"/>
    <n v="23"/>
    <x v="0"/>
    <x v="147"/>
    <x v="0"/>
    <x v="20"/>
    <x v="37"/>
    <x v="282"/>
    <s v="Ford"/>
    <x v="2"/>
  </r>
  <r>
    <n v="568"/>
    <n v="35"/>
    <x v="1"/>
    <x v="36"/>
    <x v="5"/>
    <x v="1"/>
    <x v="10"/>
    <x v="295"/>
    <s v="Ford"/>
    <x v="2"/>
  </r>
  <r>
    <n v="569"/>
    <n v="26"/>
    <x v="0"/>
    <x v="6"/>
    <x v="5"/>
    <x v="3"/>
    <x v="60"/>
    <x v="90"/>
    <s v="Ford"/>
    <x v="2"/>
  </r>
  <r>
    <n v="570"/>
    <n v="30"/>
    <x v="1"/>
    <x v="97"/>
    <x v="1"/>
    <x v="9"/>
    <x v="15"/>
    <x v="46"/>
    <s v="Ford"/>
    <x v="2"/>
  </r>
  <r>
    <n v="571"/>
    <n v="24"/>
    <x v="0"/>
    <x v="117"/>
    <x v="1"/>
    <x v="21"/>
    <x v="59"/>
    <x v="193"/>
    <s v="Ford"/>
    <x v="2"/>
  </r>
  <r>
    <n v="572"/>
    <n v="28"/>
    <x v="1"/>
    <x v="117"/>
    <x v="0"/>
    <x v="5"/>
    <x v="0"/>
    <x v="98"/>
    <s v="Ford"/>
    <x v="2"/>
  </r>
  <r>
    <n v="573"/>
    <n v="35"/>
    <x v="1"/>
    <x v="158"/>
    <x v="0"/>
    <x v="15"/>
    <x v="24"/>
    <x v="30"/>
    <s v="Ford"/>
    <x v="2"/>
  </r>
  <r>
    <n v="574"/>
    <n v="25"/>
    <x v="0"/>
    <x v="99"/>
    <x v="1"/>
    <x v="18"/>
    <x v="17"/>
    <x v="267"/>
    <s v="Ford"/>
    <x v="2"/>
  </r>
  <r>
    <n v="575"/>
    <n v="34"/>
    <x v="1"/>
    <x v="8"/>
    <x v="1"/>
    <x v="15"/>
    <x v="39"/>
    <x v="72"/>
    <s v="Ford"/>
    <x v="2"/>
  </r>
  <r>
    <n v="576"/>
    <n v="25"/>
    <x v="0"/>
    <x v="136"/>
    <x v="1"/>
    <x v="8"/>
    <x v="104"/>
    <x v="51"/>
    <s v="Ford"/>
    <x v="2"/>
  </r>
  <r>
    <n v="577"/>
    <n v="29"/>
    <x v="1"/>
    <x v="80"/>
    <x v="0"/>
    <x v="13"/>
    <x v="42"/>
    <x v="296"/>
    <s v="Ford"/>
    <x v="2"/>
  </r>
  <r>
    <n v="578"/>
    <n v="28"/>
    <x v="1"/>
    <x v="51"/>
    <x v="0"/>
    <x v="13"/>
    <x v="34"/>
    <x v="9"/>
    <s v="Ford"/>
    <x v="2"/>
  </r>
  <r>
    <n v="579"/>
    <n v="32"/>
    <x v="1"/>
    <x v="129"/>
    <x v="1"/>
    <x v="3"/>
    <x v="53"/>
    <x v="91"/>
    <s v="Ford"/>
    <x v="2"/>
  </r>
  <r>
    <n v="580"/>
    <n v="30"/>
    <x v="1"/>
    <x v="60"/>
    <x v="1"/>
    <x v="14"/>
    <x v="105"/>
    <x v="257"/>
    <s v="Ford"/>
    <x v="2"/>
  </r>
  <r>
    <n v="581"/>
    <n v="24"/>
    <x v="0"/>
    <x v="95"/>
    <x v="0"/>
    <x v="11"/>
    <x v="35"/>
    <x v="234"/>
    <s v="Ford"/>
    <x v="2"/>
  </r>
  <r>
    <n v="582"/>
    <n v="32"/>
    <x v="1"/>
    <x v="91"/>
    <x v="0"/>
    <x v="10"/>
    <x v="10"/>
    <x v="178"/>
    <s v="Ford"/>
    <x v="2"/>
  </r>
  <r>
    <n v="583"/>
    <n v="31"/>
    <x v="1"/>
    <x v="148"/>
    <x v="0"/>
    <x v="15"/>
    <x v="10"/>
    <x v="239"/>
    <s v="Ford"/>
    <x v="2"/>
  </r>
  <r>
    <n v="584"/>
    <n v="26"/>
    <x v="0"/>
    <x v="159"/>
    <x v="1"/>
    <x v="6"/>
    <x v="10"/>
    <x v="13"/>
    <s v="Ford"/>
    <x v="2"/>
  </r>
  <r>
    <n v="585"/>
    <n v="23"/>
    <x v="0"/>
    <x v="64"/>
    <x v="1"/>
    <x v="19"/>
    <x v="36"/>
    <x v="297"/>
    <s v="Ford"/>
    <x v="2"/>
  </r>
  <r>
    <n v="586"/>
    <n v="32"/>
    <x v="1"/>
    <x v="156"/>
    <x v="4"/>
    <x v="10"/>
    <x v="69"/>
    <x v="84"/>
    <s v="Ford"/>
    <x v="2"/>
  </r>
  <r>
    <n v="587"/>
    <n v="33"/>
    <x v="1"/>
    <x v="8"/>
    <x v="0"/>
    <x v="17"/>
    <x v="5"/>
    <x v="240"/>
    <s v="Ford"/>
    <x v="2"/>
  </r>
  <r>
    <n v="588"/>
    <n v="31"/>
    <x v="1"/>
    <x v="117"/>
    <x v="0"/>
    <x v="13"/>
    <x v="35"/>
    <x v="176"/>
    <s v="Ford"/>
    <x v="2"/>
  </r>
  <r>
    <n v="589"/>
    <n v="26"/>
    <x v="0"/>
    <x v="33"/>
    <x v="0"/>
    <x v="7"/>
    <x v="24"/>
    <x v="9"/>
    <s v="Ford"/>
    <x v="2"/>
  </r>
  <r>
    <n v="590"/>
    <n v="24"/>
    <x v="0"/>
    <x v="57"/>
    <x v="3"/>
    <x v="9"/>
    <x v="35"/>
    <x v="205"/>
    <s v="Ford"/>
    <x v="2"/>
  </r>
  <r>
    <n v="591"/>
    <n v="24"/>
    <x v="0"/>
    <x v="56"/>
    <x v="0"/>
    <x v="0"/>
    <x v="0"/>
    <x v="298"/>
    <s v="Ford"/>
    <x v="2"/>
  </r>
  <r>
    <n v="592"/>
    <n v="28"/>
    <x v="1"/>
    <x v="86"/>
    <x v="4"/>
    <x v="9"/>
    <x v="6"/>
    <x v="194"/>
    <s v="Ford"/>
    <x v="2"/>
  </r>
  <r>
    <n v="593"/>
    <n v="33"/>
    <x v="1"/>
    <x v="25"/>
    <x v="0"/>
    <x v="11"/>
    <x v="0"/>
    <x v="280"/>
    <s v="Ford"/>
    <x v="2"/>
  </r>
  <r>
    <n v="594"/>
    <n v="32"/>
    <x v="1"/>
    <x v="31"/>
    <x v="0"/>
    <x v="9"/>
    <x v="0"/>
    <x v="115"/>
    <s v="Ford"/>
    <x v="2"/>
  </r>
  <r>
    <n v="595"/>
    <n v="29"/>
    <x v="1"/>
    <x v="116"/>
    <x v="1"/>
    <x v="14"/>
    <x v="29"/>
    <x v="299"/>
    <s v="Ford"/>
    <x v="2"/>
  </r>
  <r>
    <n v="596"/>
    <n v="28"/>
    <x v="1"/>
    <x v="80"/>
    <x v="1"/>
    <x v="5"/>
    <x v="42"/>
    <x v="300"/>
    <s v="Ford"/>
    <x v="2"/>
  </r>
  <r>
    <n v="597"/>
    <n v="34"/>
    <x v="1"/>
    <x v="6"/>
    <x v="0"/>
    <x v="21"/>
    <x v="8"/>
    <x v="70"/>
    <s v="Ford"/>
    <x v="2"/>
  </r>
  <r>
    <n v="598"/>
    <n v="24"/>
    <x v="0"/>
    <x v="103"/>
    <x v="1"/>
    <x v="20"/>
    <x v="106"/>
    <x v="140"/>
    <s v="Ford"/>
    <x v="2"/>
  </r>
  <r>
    <n v="599"/>
    <n v="25"/>
    <x v="0"/>
    <x v="70"/>
    <x v="0"/>
    <x v="4"/>
    <x v="32"/>
    <x v="102"/>
    <s v="Ford"/>
    <x v="2"/>
  </r>
  <r>
    <n v="600"/>
    <n v="32"/>
    <x v="1"/>
    <x v="72"/>
    <x v="2"/>
    <x v="20"/>
    <x v="24"/>
    <x v="301"/>
    <s v="Ford"/>
    <x v="2"/>
  </r>
  <r>
    <n v="601"/>
    <n v="28"/>
    <x v="1"/>
    <x v="72"/>
    <x v="0"/>
    <x v="17"/>
    <x v="0"/>
    <x v="83"/>
    <s v="Ford"/>
    <x v="2"/>
  </r>
  <r>
    <n v="602"/>
    <n v="27"/>
    <x v="0"/>
    <x v="160"/>
    <x v="4"/>
    <x v="19"/>
    <x v="53"/>
    <x v="302"/>
    <s v="Ford"/>
    <x v="2"/>
  </r>
  <r>
    <n v="603"/>
    <n v="30"/>
    <x v="1"/>
    <x v="47"/>
    <x v="1"/>
    <x v="6"/>
    <x v="24"/>
    <x v="295"/>
    <s v="Ford"/>
    <x v="2"/>
  </r>
  <r>
    <n v="604"/>
    <n v="23"/>
    <x v="0"/>
    <x v="60"/>
    <x v="0"/>
    <x v="1"/>
    <x v="70"/>
    <x v="303"/>
    <s v="Ford"/>
    <x v="2"/>
  </r>
  <r>
    <n v="605"/>
    <n v="32"/>
    <x v="1"/>
    <x v="11"/>
    <x v="0"/>
    <x v="19"/>
    <x v="0"/>
    <x v="61"/>
    <s v="Ford"/>
    <x v="2"/>
  </r>
  <r>
    <n v="606"/>
    <n v="28"/>
    <x v="1"/>
    <x v="11"/>
    <x v="1"/>
    <x v="8"/>
    <x v="0"/>
    <x v="133"/>
    <s v="Ford"/>
    <x v="2"/>
  </r>
  <r>
    <n v="607"/>
    <n v="27"/>
    <x v="0"/>
    <x v="13"/>
    <x v="1"/>
    <x v="3"/>
    <x v="74"/>
    <x v="195"/>
    <s v="Ford"/>
    <x v="2"/>
  </r>
  <r>
    <n v="608"/>
    <n v="34"/>
    <x v="1"/>
    <x v="108"/>
    <x v="0"/>
    <x v="2"/>
    <x v="10"/>
    <x v="224"/>
    <s v="Ford"/>
    <x v="2"/>
  </r>
  <r>
    <n v="609"/>
    <n v="31"/>
    <x v="1"/>
    <x v="122"/>
    <x v="1"/>
    <x v="18"/>
    <x v="42"/>
    <x v="304"/>
    <s v="Ford"/>
    <x v="2"/>
  </r>
  <r>
    <n v="610"/>
    <n v="33"/>
    <x v="1"/>
    <x v="102"/>
    <x v="1"/>
    <x v="17"/>
    <x v="20"/>
    <x v="142"/>
    <s v="Ford"/>
    <x v="2"/>
  </r>
  <r>
    <n v="611"/>
    <n v="30"/>
    <x v="1"/>
    <x v="33"/>
    <x v="1"/>
    <x v="11"/>
    <x v="107"/>
    <x v="298"/>
    <s v="Ford"/>
    <x v="2"/>
  </r>
  <r>
    <n v="612"/>
    <n v="34"/>
    <x v="1"/>
    <x v="29"/>
    <x v="1"/>
    <x v="8"/>
    <x v="0"/>
    <x v="222"/>
    <s v="Ford"/>
    <x v="2"/>
  </r>
  <r>
    <n v="613"/>
    <n v="26"/>
    <x v="0"/>
    <x v="49"/>
    <x v="0"/>
    <x v="3"/>
    <x v="11"/>
    <x v="305"/>
    <s v="Ford"/>
    <x v="2"/>
  </r>
  <r>
    <n v="614"/>
    <n v="32"/>
    <x v="1"/>
    <x v="49"/>
    <x v="0"/>
    <x v="17"/>
    <x v="0"/>
    <x v="111"/>
    <s v="Ford"/>
    <x v="2"/>
  </r>
  <r>
    <n v="615"/>
    <n v="33"/>
    <x v="1"/>
    <x v="45"/>
    <x v="0"/>
    <x v="5"/>
    <x v="42"/>
    <x v="202"/>
    <s v="Ford"/>
    <x v="2"/>
  </r>
  <r>
    <n v="616"/>
    <n v="26"/>
    <x v="0"/>
    <x v="12"/>
    <x v="1"/>
    <x v="1"/>
    <x v="12"/>
    <x v="240"/>
    <s v="Ford"/>
    <x v="2"/>
  </r>
  <r>
    <n v="617"/>
    <n v="23"/>
    <x v="0"/>
    <x v="99"/>
    <x v="0"/>
    <x v="16"/>
    <x v="108"/>
    <x v="272"/>
    <s v="Ford"/>
    <x v="2"/>
  </r>
  <r>
    <n v="618"/>
    <n v="25"/>
    <x v="0"/>
    <x v="96"/>
    <x v="3"/>
    <x v="7"/>
    <x v="10"/>
    <x v="97"/>
    <s v="Ford"/>
    <x v="2"/>
  </r>
  <r>
    <n v="619"/>
    <n v="28"/>
    <x v="1"/>
    <x v="33"/>
    <x v="0"/>
    <x v="4"/>
    <x v="23"/>
    <x v="108"/>
    <s v="Ford"/>
    <x v="2"/>
  </r>
  <r>
    <n v="620"/>
    <n v="29"/>
    <x v="1"/>
    <x v="112"/>
    <x v="1"/>
    <x v="5"/>
    <x v="10"/>
    <x v="124"/>
    <s v="Ford"/>
    <x v="2"/>
  </r>
  <r>
    <n v="621"/>
    <n v="33"/>
    <x v="1"/>
    <x v="108"/>
    <x v="1"/>
    <x v="8"/>
    <x v="54"/>
    <x v="49"/>
    <s v="Ford"/>
    <x v="2"/>
  </r>
  <r>
    <n v="622"/>
    <n v="30"/>
    <x v="1"/>
    <x v="44"/>
    <x v="2"/>
    <x v="3"/>
    <x v="9"/>
    <x v="72"/>
    <s v="Ford"/>
    <x v="2"/>
  </r>
  <r>
    <n v="623"/>
    <n v="23"/>
    <x v="0"/>
    <x v="141"/>
    <x v="1"/>
    <x v="21"/>
    <x v="24"/>
    <x v="25"/>
    <s v="Ford"/>
    <x v="2"/>
  </r>
  <r>
    <n v="624"/>
    <n v="25"/>
    <x v="0"/>
    <x v="123"/>
    <x v="1"/>
    <x v="5"/>
    <x v="109"/>
    <x v="16"/>
    <s v="Ford"/>
    <x v="2"/>
  </r>
  <r>
    <n v="625"/>
    <n v="30"/>
    <x v="1"/>
    <x v="15"/>
    <x v="1"/>
    <x v="5"/>
    <x v="23"/>
    <x v="183"/>
    <s v="Ford"/>
    <x v="2"/>
  </r>
  <r>
    <n v="626"/>
    <n v="29"/>
    <x v="1"/>
    <x v="125"/>
    <x v="0"/>
    <x v="11"/>
    <x v="110"/>
    <x v="306"/>
    <s v="Ford"/>
    <x v="2"/>
  </r>
  <r>
    <n v="627"/>
    <n v="28"/>
    <x v="1"/>
    <x v="36"/>
    <x v="1"/>
    <x v="12"/>
    <x v="111"/>
    <x v="87"/>
    <s v="Ford"/>
    <x v="2"/>
  </r>
  <r>
    <n v="628"/>
    <n v="27"/>
    <x v="0"/>
    <x v="121"/>
    <x v="1"/>
    <x v="7"/>
    <x v="34"/>
    <x v="217"/>
    <s v="Ford"/>
    <x v="2"/>
  </r>
  <r>
    <n v="629"/>
    <n v="28"/>
    <x v="1"/>
    <x v="110"/>
    <x v="1"/>
    <x v="12"/>
    <x v="20"/>
    <x v="26"/>
    <s v="Ford"/>
    <x v="2"/>
  </r>
  <r>
    <n v="630"/>
    <n v="33"/>
    <x v="1"/>
    <x v="116"/>
    <x v="0"/>
    <x v="6"/>
    <x v="13"/>
    <x v="123"/>
    <s v="Ford"/>
    <x v="2"/>
  </r>
  <r>
    <n v="631"/>
    <n v="23"/>
    <x v="0"/>
    <x v="134"/>
    <x v="1"/>
    <x v="0"/>
    <x v="78"/>
    <x v="228"/>
    <s v="Ford"/>
    <x v="2"/>
  </r>
  <r>
    <n v="632"/>
    <n v="30"/>
    <x v="1"/>
    <x v="67"/>
    <x v="0"/>
    <x v="20"/>
    <x v="0"/>
    <x v="34"/>
    <s v="Ford"/>
    <x v="2"/>
  </r>
  <r>
    <n v="633"/>
    <n v="34"/>
    <x v="1"/>
    <x v="23"/>
    <x v="1"/>
    <x v="9"/>
    <x v="0"/>
    <x v="8"/>
    <s v="Ford"/>
    <x v="2"/>
  </r>
  <r>
    <n v="634"/>
    <n v="29"/>
    <x v="1"/>
    <x v="161"/>
    <x v="0"/>
    <x v="21"/>
    <x v="13"/>
    <x v="165"/>
    <s v="Ford"/>
    <x v="2"/>
  </r>
  <r>
    <n v="635"/>
    <n v="35"/>
    <x v="1"/>
    <x v="73"/>
    <x v="1"/>
    <x v="4"/>
    <x v="24"/>
    <x v="307"/>
    <s v="Ford"/>
    <x v="2"/>
  </r>
  <r>
    <n v="636"/>
    <n v="24"/>
    <x v="0"/>
    <x v="50"/>
    <x v="1"/>
    <x v="9"/>
    <x v="0"/>
    <x v="184"/>
    <s v="Ford"/>
    <x v="2"/>
  </r>
  <r>
    <n v="637"/>
    <n v="24"/>
    <x v="0"/>
    <x v="19"/>
    <x v="0"/>
    <x v="8"/>
    <x v="0"/>
    <x v="48"/>
    <s v="Ford"/>
    <x v="2"/>
  </r>
  <r>
    <n v="638"/>
    <n v="32"/>
    <x v="1"/>
    <x v="146"/>
    <x v="1"/>
    <x v="20"/>
    <x v="0"/>
    <x v="167"/>
    <s v="Ford"/>
    <x v="2"/>
  </r>
  <r>
    <n v="639"/>
    <n v="30"/>
    <x v="1"/>
    <x v="162"/>
    <x v="1"/>
    <x v="6"/>
    <x v="10"/>
    <x v="21"/>
    <s v="Ford"/>
    <x v="2"/>
  </r>
  <r>
    <n v="640"/>
    <n v="35"/>
    <x v="1"/>
    <x v="163"/>
    <x v="1"/>
    <x v="14"/>
    <x v="13"/>
    <x v="261"/>
    <s v="Ford"/>
    <x v="2"/>
  </r>
  <r>
    <n v="641"/>
    <n v="30"/>
    <x v="1"/>
    <x v="111"/>
    <x v="0"/>
    <x v="4"/>
    <x v="70"/>
    <x v="308"/>
    <s v="Ford"/>
    <x v="2"/>
  </r>
  <r>
    <n v="642"/>
    <n v="33"/>
    <x v="1"/>
    <x v="36"/>
    <x v="1"/>
    <x v="6"/>
    <x v="12"/>
    <x v="19"/>
    <s v="Ford"/>
    <x v="2"/>
  </r>
  <r>
    <n v="643"/>
    <n v="32"/>
    <x v="1"/>
    <x v="21"/>
    <x v="3"/>
    <x v="19"/>
    <x v="33"/>
    <x v="9"/>
    <s v="Ford"/>
    <x v="2"/>
  </r>
  <r>
    <n v="644"/>
    <n v="35"/>
    <x v="1"/>
    <x v="101"/>
    <x v="0"/>
    <x v="12"/>
    <x v="10"/>
    <x v="228"/>
    <s v="Ford"/>
    <x v="2"/>
  </r>
  <r>
    <n v="645"/>
    <n v="34"/>
    <x v="1"/>
    <x v="5"/>
    <x v="0"/>
    <x v="1"/>
    <x v="24"/>
    <x v="309"/>
    <s v="Ford"/>
    <x v="2"/>
  </r>
  <r>
    <n v="646"/>
    <n v="35"/>
    <x v="1"/>
    <x v="22"/>
    <x v="1"/>
    <x v="15"/>
    <x v="0"/>
    <x v="51"/>
    <s v="Ford"/>
    <x v="2"/>
  </r>
  <r>
    <n v="647"/>
    <n v="35"/>
    <x v="1"/>
    <x v="91"/>
    <x v="1"/>
    <x v="19"/>
    <x v="2"/>
    <x v="30"/>
    <s v="Ford"/>
    <x v="2"/>
  </r>
  <r>
    <n v="648"/>
    <n v="34"/>
    <x v="1"/>
    <x v="164"/>
    <x v="0"/>
    <x v="13"/>
    <x v="3"/>
    <x v="224"/>
    <s v="Ford"/>
    <x v="2"/>
  </r>
  <r>
    <n v="649"/>
    <n v="23"/>
    <x v="0"/>
    <x v="17"/>
    <x v="1"/>
    <x v="11"/>
    <x v="23"/>
    <x v="77"/>
    <s v="Ford"/>
    <x v="2"/>
  </r>
  <r>
    <n v="650"/>
    <n v="26"/>
    <x v="0"/>
    <x v="117"/>
    <x v="1"/>
    <x v="19"/>
    <x v="10"/>
    <x v="235"/>
    <s v="Ford"/>
    <x v="2"/>
  </r>
  <r>
    <n v="651"/>
    <n v="30"/>
    <x v="1"/>
    <x v="43"/>
    <x v="1"/>
    <x v="11"/>
    <x v="23"/>
    <x v="242"/>
    <s v="Ford"/>
    <x v="2"/>
  </r>
  <r>
    <n v="652"/>
    <n v="35"/>
    <x v="1"/>
    <x v="47"/>
    <x v="1"/>
    <x v="2"/>
    <x v="101"/>
    <x v="263"/>
    <s v="Ford"/>
    <x v="2"/>
  </r>
  <r>
    <n v="653"/>
    <n v="24"/>
    <x v="0"/>
    <x v="77"/>
    <x v="0"/>
    <x v="14"/>
    <x v="23"/>
    <x v="199"/>
    <s v="Ford"/>
    <x v="2"/>
  </r>
  <r>
    <n v="654"/>
    <n v="34"/>
    <x v="1"/>
    <x v="46"/>
    <x v="1"/>
    <x v="7"/>
    <x v="12"/>
    <x v="93"/>
    <s v="Ford"/>
    <x v="2"/>
  </r>
  <r>
    <n v="655"/>
    <n v="24"/>
    <x v="0"/>
    <x v="44"/>
    <x v="1"/>
    <x v="4"/>
    <x v="23"/>
    <x v="141"/>
    <s v="Ford"/>
    <x v="2"/>
  </r>
  <r>
    <n v="656"/>
    <n v="25"/>
    <x v="0"/>
    <x v="165"/>
    <x v="1"/>
    <x v="6"/>
    <x v="112"/>
    <x v="110"/>
    <s v="Ford"/>
    <x v="2"/>
  </r>
  <r>
    <n v="657"/>
    <n v="35"/>
    <x v="1"/>
    <x v="46"/>
    <x v="0"/>
    <x v="8"/>
    <x v="55"/>
    <x v="206"/>
    <s v="Ford"/>
    <x v="2"/>
  </r>
  <r>
    <n v="658"/>
    <n v="25"/>
    <x v="0"/>
    <x v="83"/>
    <x v="0"/>
    <x v="5"/>
    <x v="7"/>
    <x v="124"/>
    <s v="Ford"/>
    <x v="2"/>
  </r>
  <r>
    <n v="659"/>
    <n v="34"/>
    <x v="1"/>
    <x v="35"/>
    <x v="0"/>
    <x v="10"/>
    <x v="24"/>
    <x v="186"/>
    <s v="Ford"/>
    <x v="2"/>
  </r>
  <r>
    <n v="660"/>
    <n v="23"/>
    <x v="0"/>
    <x v="88"/>
    <x v="0"/>
    <x v="12"/>
    <x v="0"/>
    <x v="287"/>
    <s v="Ford"/>
    <x v="2"/>
  </r>
  <r>
    <n v="661"/>
    <n v="30"/>
    <x v="1"/>
    <x v="90"/>
    <x v="1"/>
    <x v="7"/>
    <x v="0"/>
    <x v="201"/>
    <s v="Ford"/>
    <x v="2"/>
  </r>
  <r>
    <n v="662"/>
    <n v="28"/>
    <x v="1"/>
    <x v="44"/>
    <x v="5"/>
    <x v="4"/>
    <x v="0"/>
    <x v="189"/>
    <s v="Ford"/>
    <x v="2"/>
  </r>
  <r>
    <n v="663"/>
    <n v="33"/>
    <x v="1"/>
    <x v="18"/>
    <x v="5"/>
    <x v="9"/>
    <x v="19"/>
    <x v="32"/>
    <s v="Ford"/>
    <x v="2"/>
  </r>
  <r>
    <n v="664"/>
    <n v="34"/>
    <x v="1"/>
    <x v="40"/>
    <x v="4"/>
    <x v="5"/>
    <x v="10"/>
    <x v="18"/>
    <s v="Ford"/>
    <x v="2"/>
  </r>
  <r>
    <n v="665"/>
    <n v="32"/>
    <x v="1"/>
    <x v="50"/>
    <x v="0"/>
    <x v="13"/>
    <x v="11"/>
    <x v="254"/>
    <s v="Ford"/>
    <x v="2"/>
  </r>
  <r>
    <n v="666"/>
    <n v="23"/>
    <x v="0"/>
    <x v="33"/>
    <x v="1"/>
    <x v="11"/>
    <x v="0"/>
    <x v="252"/>
    <s v="Ford"/>
    <x v="2"/>
  </r>
  <r>
    <n v="667"/>
    <n v="25"/>
    <x v="0"/>
    <x v="109"/>
    <x v="1"/>
    <x v="2"/>
    <x v="85"/>
    <x v="241"/>
    <s v="Ford"/>
    <x v="2"/>
  </r>
  <r>
    <n v="668"/>
    <n v="28"/>
    <x v="1"/>
    <x v="72"/>
    <x v="1"/>
    <x v="10"/>
    <x v="10"/>
    <x v="26"/>
    <s v="Ford"/>
    <x v="2"/>
  </r>
  <r>
    <n v="669"/>
    <n v="33"/>
    <x v="1"/>
    <x v="24"/>
    <x v="0"/>
    <x v="13"/>
    <x v="70"/>
    <x v="310"/>
    <s v="Ford"/>
    <x v="2"/>
  </r>
  <r>
    <n v="670"/>
    <n v="34"/>
    <x v="1"/>
    <x v="81"/>
    <x v="0"/>
    <x v="7"/>
    <x v="23"/>
    <x v="225"/>
    <s v="Ford"/>
    <x v="2"/>
  </r>
  <r>
    <n v="671"/>
    <n v="27"/>
    <x v="0"/>
    <x v="123"/>
    <x v="1"/>
    <x v="0"/>
    <x v="48"/>
    <x v="20"/>
    <s v="Ford"/>
    <x v="2"/>
  </r>
  <r>
    <n v="672"/>
    <n v="31"/>
    <x v="1"/>
    <x v="112"/>
    <x v="2"/>
    <x v="4"/>
    <x v="41"/>
    <x v="246"/>
    <s v="Ford"/>
    <x v="2"/>
  </r>
  <r>
    <n v="673"/>
    <n v="25"/>
    <x v="0"/>
    <x v="8"/>
    <x v="0"/>
    <x v="0"/>
    <x v="0"/>
    <x v="41"/>
    <s v="Ford"/>
    <x v="2"/>
  </r>
  <r>
    <n v="674"/>
    <n v="32"/>
    <x v="1"/>
    <x v="108"/>
    <x v="1"/>
    <x v="7"/>
    <x v="0"/>
    <x v="311"/>
    <s v="Ford"/>
    <x v="2"/>
  </r>
  <r>
    <n v="675"/>
    <n v="29"/>
    <x v="1"/>
    <x v="20"/>
    <x v="0"/>
    <x v="10"/>
    <x v="12"/>
    <x v="132"/>
    <s v="Ford"/>
    <x v="2"/>
  </r>
  <r>
    <n v="676"/>
    <n v="27"/>
    <x v="0"/>
    <x v="1"/>
    <x v="1"/>
    <x v="9"/>
    <x v="24"/>
    <x v="5"/>
    <s v="Ford"/>
    <x v="2"/>
  </r>
  <r>
    <n v="677"/>
    <n v="61"/>
    <x v="3"/>
    <x v="84"/>
    <x v="0"/>
    <x v="0"/>
    <x v="62"/>
    <x v="63"/>
    <s v="Ford"/>
    <x v="2"/>
  </r>
  <r>
    <n v="678"/>
    <n v="51"/>
    <x v="4"/>
    <x v="91"/>
    <x v="0"/>
    <x v="14"/>
    <x v="0"/>
    <x v="14"/>
    <s v="Ford"/>
    <x v="2"/>
  </r>
  <r>
    <n v="679"/>
    <n v="54"/>
    <x v="4"/>
    <x v="44"/>
    <x v="1"/>
    <x v="12"/>
    <x v="13"/>
    <x v="312"/>
    <s v="Ford"/>
    <x v="2"/>
  </r>
  <r>
    <n v="680"/>
    <n v="62"/>
    <x v="3"/>
    <x v="1"/>
    <x v="1"/>
    <x v="6"/>
    <x v="29"/>
    <x v="299"/>
    <s v="Ford"/>
    <x v="2"/>
  </r>
  <r>
    <n v="681"/>
    <n v="57"/>
    <x v="4"/>
    <x v="67"/>
    <x v="0"/>
    <x v="5"/>
    <x v="113"/>
    <x v="186"/>
    <s v="Ford"/>
    <x v="2"/>
  </r>
  <r>
    <n v="682"/>
    <n v="41"/>
    <x v="2"/>
    <x v="45"/>
    <x v="1"/>
    <x v="19"/>
    <x v="24"/>
    <x v="34"/>
    <s v="Ford"/>
    <x v="2"/>
  </r>
  <r>
    <n v="683"/>
    <n v="62"/>
    <x v="3"/>
    <x v="3"/>
    <x v="1"/>
    <x v="11"/>
    <x v="20"/>
    <x v="173"/>
    <s v="Ford"/>
    <x v="2"/>
  </r>
  <r>
    <n v="684"/>
    <n v="60"/>
    <x v="3"/>
    <x v="91"/>
    <x v="0"/>
    <x v="21"/>
    <x v="62"/>
    <x v="227"/>
    <s v="Ford"/>
    <x v="2"/>
  </r>
  <r>
    <n v="685"/>
    <n v="54"/>
    <x v="4"/>
    <x v="161"/>
    <x v="0"/>
    <x v="16"/>
    <x v="10"/>
    <x v="70"/>
    <s v="Ford"/>
    <x v="2"/>
  </r>
  <r>
    <n v="686"/>
    <n v="58"/>
    <x v="3"/>
    <x v="45"/>
    <x v="1"/>
    <x v="18"/>
    <x v="51"/>
    <x v="221"/>
    <s v="Ford"/>
    <x v="2"/>
  </r>
  <r>
    <n v="687"/>
    <n v="51"/>
    <x v="4"/>
    <x v="109"/>
    <x v="1"/>
    <x v="18"/>
    <x v="41"/>
    <x v="265"/>
    <s v="Ford"/>
    <x v="2"/>
  </r>
  <r>
    <n v="688"/>
    <n v="41"/>
    <x v="2"/>
    <x v="108"/>
    <x v="0"/>
    <x v="14"/>
    <x v="24"/>
    <x v="93"/>
    <s v="Ford"/>
    <x v="2"/>
  </r>
  <r>
    <n v="689"/>
    <n v="56"/>
    <x v="4"/>
    <x v="3"/>
    <x v="0"/>
    <x v="9"/>
    <x v="29"/>
    <x v="185"/>
    <s v="Ford"/>
    <x v="2"/>
  </r>
  <r>
    <n v="690"/>
    <n v="57"/>
    <x v="4"/>
    <x v="75"/>
    <x v="1"/>
    <x v="7"/>
    <x v="10"/>
    <x v="160"/>
    <s v="Ford"/>
    <x v="2"/>
  </r>
  <r>
    <n v="691"/>
    <n v="55"/>
    <x v="4"/>
    <x v="97"/>
    <x v="0"/>
    <x v="9"/>
    <x v="23"/>
    <x v="189"/>
    <s v="Ford"/>
    <x v="2"/>
  </r>
  <r>
    <n v="692"/>
    <n v="69"/>
    <x v="5"/>
    <x v="17"/>
    <x v="0"/>
    <x v="18"/>
    <x v="5"/>
    <x v="37"/>
    <s v="Ford"/>
    <x v="2"/>
  </r>
  <r>
    <n v="693"/>
    <n v="43"/>
    <x v="2"/>
    <x v="135"/>
    <x v="1"/>
    <x v="8"/>
    <x v="36"/>
    <x v="313"/>
    <s v="Ford"/>
    <x v="2"/>
  </r>
  <r>
    <n v="694"/>
    <n v="66"/>
    <x v="3"/>
    <x v="110"/>
    <x v="0"/>
    <x v="9"/>
    <x v="24"/>
    <x v="70"/>
    <s v="Ford"/>
    <x v="2"/>
  </r>
  <r>
    <n v="695"/>
    <n v="55"/>
    <x v="4"/>
    <x v="109"/>
    <x v="1"/>
    <x v="0"/>
    <x v="108"/>
    <x v="314"/>
    <s v="Ford"/>
    <x v="2"/>
  </r>
  <r>
    <n v="696"/>
    <n v="42"/>
    <x v="2"/>
    <x v="47"/>
    <x v="0"/>
    <x v="8"/>
    <x v="15"/>
    <x v="130"/>
    <s v="Ford"/>
    <x v="2"/>
  </r>
  <r>
    <n v="697"/>
    <n v="62"/>
    <x v="3"/>
    <x v="151"/>
    <x v="0"/>
    <x v="20"/>
    <x v="114"/>
    <x v="29"/>
    <s v="Ford"/>
    <x v="2"/>
  </r>
  <r>
    <n v="698"/>
    <n v="47"/>
    <x v="2"/>
    <x v="74"/>
    <x v="7"/>
    <x v="0"/>
    <x v="17"/>
    <x v="315"/>
    <s v="Ford"/>
    <x v="2"/>
  </r>
  <r>
    <n v="699"/>
    <n v="67"/>
    <x v="3"/>
    <x v="25"/>
    <x v="1"/>
    <x v="3"/>
    <x v="0"/>
    <x v="305"/>
    <s v="Ford"/>
    <x v="2"/>
  </r>
  <r>
    <n v="700"/>
    <n v="44"/>
    <x v="2"/>
    <x v="148"/>
    <x v="0"/>
    <x v="1"/>
    <x v="103"/>
    <x v="198"/>
    <s v="Ford"/>
    <x v="2"/>
  </r>
  <r>
    <n v="701"/>
    <n v="51"/>
    <x v="4"/>
    <x v="112"/>
    <x v="1"/>
    <x v="14"/>
    <x v="10"/>
    <x v="49"/>
    <s v="Ford"/>
    <x v="2"/>
  </r>
  <r>
    <n v="702"/>
    <n v="49"/>
    <x v="4"/>
    <x v="0"/>
    <x v="1"/>
    <x v="3"/>
    <x v="13"/>
    <x v="7"/>
    <s v="Ford"/>
    <x v="2"/>
  </r>
  <r>
    <n v="703"/>
    <n v="60"/>
    <x v="3"/>
    <x v="53"/>
    <x v="1"/>
    <x v="3"/>
    <x v="13"/>
    <x v="130"/>
    <s v="Ford"/>
    <x v="2"/>
  </r>
  <r>
    <n v="704"/>
    <n v="65"/>
    <x v="3"/>
    <x v="122"/>
    <x v="0"/>
    <x v="14"/>
    <x v="100"/>
    <x v="316"/>
    <s v="Ford"/>
    <x v="2"/>
  </r>
  <r>
    <n v="705"/>
    <n v="45"/>
    <x v="2"/>
    <x v="115"/>
    <x v="0"/>
    <x v="21"/>
    <x v="0"/>
    <x v="142"/>
    <s v="Ford"/>
    <x v="2"/>
  </r>
  <r>
    <n v="706"/>
    <n v="47"/>
    <x v="2"/>
    <x v="40"/>
    <x v="0"/>
    <x v="21"/>
    <x v="69"/>
    <x v="70"/>
    <s v="Ford"/>
    <x v="2"/>
  </r>
  <r>
    <n v="707"/>
    <n v="43"/>
    <x v="2"/>
    <x v="56"/>
    <x v="0"/>
    <x v="21"/>
    <x v="0"/>
    <x v="274"/>
    <s v="Ford"/>
    <x v="2"/>
  </r>
  <r>
    <n v="708"/>
    <n v="58"/>
    <x v="3"/>
    <x v="89"/>
    <x v="1"/>
    <x v="1"/>
    <x v="23"/>
    <x v="151"/>
    <s v="Ford"/>
    <x v="2"/>
  </r>
  <r>
    <n v="709"/>
    <n v="56"/>
    <x v="4"/>
    <x v="103"/>
    <x v="1"/>
    <x v="8"/>
    <x v="10"/>
    <x v="20"/>
    <s v="Ford"/>
    <x v="2"/>
  </r>
  <r>
    <n v="710"/>
    <n v="43"/>
    <x v="2"/>
    <x v="89"/>
    <x v="6"/>
    <x v="3"/>
    <x v="23"/>
    <x v="156"/>
    <s v="Ford"/>
    <x v="2"/>
  </r>
  <r>
    <n v="711"/>
    <n v="41"/>
    <x v="2"/>
    <x v="63"/>
    <x v="0"/>
    <x v="10"/>
    <x v="83"/>
    <x v="88"/>
    <s v="Ford"/>
    <x v="2"/>
  </r>
  <r>
    <n v="712"/>
    <n v="50"/>
    <x v="4"/>
    <x v="104"/>
    <x v="1"/>
    <x v="10"/>
    <x v="24"/>
    <x v="48"/>
    <s v="Ford"/>
    <x v="2"/>
  </r>
  <r>
    <n v="713"/>
    <n v="55"/>
    <x v="4"/>
    <x v="100"/>
    <x v="0"/>
    <x v="10"/>
    <x v="60"/>
    <x v="264"/>
    <s v="Ford"/>
    <x v="2"/>
  </r>
  <r>
    <n v="714"/>
    <n v="50"/>
    <x v="4"/>
    <x v="13"/>
    <x v="2"/>
    <x v="13"/>
    <x v="33"/>
    <x v="317"/>
    <s v="Ford"/>
    <x v="2"/>
  </r>
  <r>
    <n v="715"/>
    <n v="44"/>
    <x v="2"/>
    <x v="121"/>
    <x v="0"/>
    <x v="2"/>
    <x v="67"/>
    <x v="2"/>
    <s v="Ford"/>
    <x v="2"/>
  </r>
  <r>
    <n v="716"/>
    <n v="49"/>
    <x v="4"/>
    <x v="84"/>
    <x v="0"/>
    <x v="21"/>
    <x v="0"/>
    <x v="38"/>
    <s v="Ford"/>
    <x v="2"/>
  </r>
  <r>
    <n v="717"/>
    <n v="62"/>
    <x v="3"/>
    <x v="7"/>
    <x v="1"/>
    <x v="9"/>
    <x v="13"/>
    <x v="316"/>
    <s v="Ford"/>
    <x v="2"/>
  </r>
  <r>
    <n v="718"/>
    <n v="60"/>
    <x v="3"/>
    <x v="103"/>
    <x v="0"/>
    <x v="1"/>
    <x v="40"/>
    <x v="280"/>
    <s v="Ford"/>
    <x v="2"/>
  </r>
  <r>
    <n v="719"/>
    <n v="52"/>
    <x v="4"/>
    <x v="50"/>
    <x v="1"/>
    <x v="14"/>
    <x v="0"/>
    <x v="318"/>
    <s v="Ford"/>
    <x v="2"/>
  </r>
  <r>
    <n v="720"/>
    <n v="43"/>
    <x v="2"/>
    <x v="142"/>
    <x v="1"/>
    <x v="16"/>
    <x v="2"/>
    <x v="89"/>
    <s v="Ford"/>
    <x v="2"/>
  </r>
  <r>
    <n v="721"/>
    <n v="50"/>
    <x v="4"/>
    <x v="30"/>
    <x v="0"/>
    <x v="17"/>
    <x v="5"/>
    <x v="241"/>
    <s v="Ford"/>
    <x v="2"/>
  </r>
  <r>
    <n v="722"/>
    <n v="49"/>
    <x v="4"/>
    <x v="92"/>
    <x v="0"/>
    <x v="3"/>
    <x v="0"/>
    <x v="93"/>
    <s v="Ford"/>
    <x v="2"/>
  </r>
  <r>
    <n v="723"/>
    <n v="41"/>
    <x v="2"/>
    <x v="64"/>
    <x v="0"/>
    <x v="11"/>
    <x v="13"/>
    <x v="166"/>
    <s v="Ford"/>
    <x v="2"/>
  </r>
  <r>
    <n v="724"/>
    <n v="49"/>
    <x v="4"/>
    <x v="103"/>
    <x v="7"/>
    <x v="5"/>
    <x v="69"/>
    <x v="259"/>
    <s v="Ford"/>
    <x v="2"/>
  </r>
  <r>
    <n v="725"/>
    <n v="50"/>
    <x v="4"/>
    <x v="89"/>
    <x v="0"/>
    <x v="14"/>
    <x v="0"/>
    <x v="236"/>
    <s v="Ford"/>
    <x v="2"/>
  </r>
  <r>
    <n v="726"/>
    <n v="49"/>
    <x v="4"/>
    <x v="31"/>
    <x v="1"/>
    <x v="14"/>
    <x v="0"/>
    <x v="196"/>
    <s v="Ford"/>
    <x v="2"/>
  </r>
  <r>
    <n v="727"/>
    <n v="51"/>
    <x v="4"/>
    <x v="49"/>
    <x v="1"/>
    <x v="8"/>
    <x v="77"/>
    <x v="145"/>
    <s v="Ford"/>
    <x v="2"/>
  </r>
  <r>
    <n v="728"/>
    <n v="60"/>
    <x v="3"/>
    <x v="137"/>
    <x v="0"/>
    <x v="11"/>
    <x v="54"/>
    <x v="167"/>
    <s v="Ford"/>
    <x v="2"/>
  </r>
  <r>
    <n v="729"/>
    <n v="62"/>
    <x v="3"/>
    <x v="0"/>
    <x v="1"/>
    <x v="15"/>
    <x v="5"/>
    <x v="319"/>
    <s v="Ford"/>
    <x v="2"/>
  </r>
  <r>
    <n v="730"/>
    <n v="49"/>
    <x v="4"/>
    <x v="83"/>
    <x v="1"/>
    <x v="20"/>
    <x v="40"/>
    <x v="223"/>
    <s v="Ford"/>
    <x v="2"/>
  </r>
  <r>
    <n v="731"/>
    <n v="41"/>
    <x v="2"/>
    <x v="9"/>
    <x v="1"/>
    <x v="2"/>
    <x v="0"/>
    <x v="315"/>
    <s v="Ford"/>
    <x v="2"/>
  </r>
  <r>
    <n v="732"/>
    <n v="68"/>
    <x v="5"/>
    <x v="84"/>
    <x v="0"/>
    <x v="8"/>
    <x v="85"/>
    <x v="297"/>
    <s v="Ford"/>
    <x v="2"/>
  </r>
  <r>
    <n v="733"/>
    <n v="40"/>
    <x v="2"/>
    <x v="53"/>
    <x v="1"/>
    <x v="16"/>
    <x v="23"/>
    <x v="94"/>
    <s v="Ford"/>
    <x v="2"/>
  </r>
  <r>
    <n v="734"/>
    <n v="56"/>
    <x v="4"/>
    <x v="97"/>
    <x v="1"/>
    <x v="0"/>
    <x v="115"/>
    <x v="166"/>
    <s v="Ford"/>
    <x v="2"/>
  </r>
  <r>
    <n v="735"/>
    <n v="69"/>
    <x v="5"/>
    <x v="90"/>
    <x v="1"/>
    <x v="20"/>
    <x v="21"/>
    <x v="180"/>
    <s v="Ford"/>
    <x v="2"/>
  </r>
  <r>
    <n v="736"/>
    <n v="50"/>
    <x v="4"/>
    <x v="83"/>
    <x v="1"/>
    <x v="2"/>
    <x v="10"/>
    <x v="70"/>
    <s v="Ford"/>
    <x v="2"/>
  </r>
  <r>
    <n v="737"/>
    <n v="68"/>
    <x v="5"/>
    <x v="127"/>
    <x v="0"/>
    <x v="13"/>
    <x v="69"/>
    <x v="98"/>
    <s v="Ford"/>
    <x v="2"/>
  </r>
  <r>
    <n v="738"/>
    <n v="51"/>
    <x v="4"/>
    <x v="166"/>
    <x v="0"/>
    <x v="8"/>
    <x v="23"/>
    <x v="130"/>
    <s v="Ford"/>
    <x v="2"/>
  </r>
  <r>
    <n v="739"/>
    <n v="43"/>
    <x v="2"/>
    <x v="116"/>
    <x v="0"/>
    <x v="17"/>
    <x v="70"/>
    <x v="236"/>
    <s v="Ford"/>
    <x v="2"/>
  </r>
  <r>
    <n v="740"/>
    <n v="56"/>
    <x v="4"/>
    <x v="164"/>
    <x v="0"/>
    <x v="16"/>
    <x v="0"/>
    <x v="320"/>
    <s v="Ford"/>
    <x v="2"/>
  </r>
  <r>
    <n v="741"/>
    <n v="41"/>
    <x v="2"/>
    <x v="25"/>
    <x v="1"/>
    <x v="1"/>
    <x v="20"/>
    <x v="170"/>
    <s v="Ford"/>
    <x v="2"/>
  </r>
  <r>
    <n v="742"/>
    <n v="61"/>
    <x v="3"/>
    <x v="40"/>
    <x v="4"/>
    <x v="21"/>
    <x v="23"/>
    <x v="281"/>
    <s v="Ford"/>
    <x v="2"/>
  </r>
  <r>
    <n v="743"/>
    <n v="47"/>
    <x v="2"/>
    <x v="67"/>
    <x v="1"/>
    <x v="13"/>
    <x v="54"/>
    <x v="46"/>
    <s v="Ford"/>
    <x v="2"/>
  </r>
  <r>
    <n v="744"/>
    <n v="40"/>
    <x v="2"/>
    <x v="50"/>
    <x v="1"/>
    <x v="11"/>
    <x v="0"/>
    <x v="243"/>
    <s v="Ford"/>
    <x v="2"/>
  </r>
  <r>
    <n v="745"/>
    <n v="53"/>
    <x v="4"/>
    <x v="60"/>
    <x v="1"/>
    <x v="0"/>
    <x v="13"/>
    <x v="93"/>
    <s v="Ford"/>
    <x v="2"/>
  </r>
  <r>
    <n v="746"/>
    <n v="46"/>
    <x v="2"/>
    <x v="101"/>
    <x v="1"/>
    <x v="9"/>
    <x v="0"/>
    <x v="321"/>
    <s v="Ford"/>
    <x v="2"/>
  </r>
  <r>
    <n v="747"/>
    <n v="50"/>
    <x v="4"/>
    <x v="33"/>
    <x v="1"/>
    <x v="21"/>
    <x v="20"/>
    <x v="208"/>
    <s v="Ford"/>
    <x v="2"/>
  </r>
  <r>
    <n v="748"/>
    <n v="48"/>
    <x v="4"/>
    <x v="25"/>
    <x v="1"/>
    <x v="8"/>
    <x v="67"/>
    <x v="303"/>
    <s v="Ford"/>
    <x v="2"/>
  </r>
  <r>
    <n v="749"/>
    <n v="61"/>
    <x v="3"/>
    <x v="110"/>
    <x v="1"/>
    <x v="16"/>
    <x v="59"/>
    <x v="29"/>
    <s v="Ford"/>
    <x v="2"/>
  </r>
  <r>
    <n v="750"/>
    <n v="40"/>
    <x v="2"/>
    <x v="165"/>
    <x v="0"/>
    <x v="21"/>
    <x v="12"/>
    <x v="322"/>
    <s v="Ford"/>
    <x v="2"/>
  </r>
  <r>
    <n v="751"/>
    <n v="69"/>
    <x v="5"/>
    <x v="83"/>
    <x v="1"/>
    <x v="15"/>
    <x v="53"/>
    <x v="323"/>
    <s v="Ford"/>
    <x v="2"/>
  </r>
  <r>
    <n v="752"/>
    <n v="56"/>
    <x v="4"/>
    <x v="63"/>
    <x v="0"/>
    <x v="1"/>
    <x v="50"/>
    <x v="140"/>
    <s v="Ford"/>
    <x v="2"/>
  </r>
  <r>
    <n v="753"/>
    <n v="54"/>
    <x v="4"/>
    <x v="139"/>
    <x v="2"/>
    <x v="21"/>
    <x v="0"/>
    <x v="181"/>
    <s v="Ford"/>
    <x v="2"/>
  </r>
  <r>
    <n v="754"/>
    <n v="53"/>
    <x v="4"/>
    <x v="33"/>
    <x v="0"/>
    <x v="4"/>
    <x v="69"/>
    <x v="54"/>
    <s v="Ford"/>
    <x v="2"/>
  </r>
  <r>
    <n v="755"/>
    <n v="62"/>
    <x v="3"/>
    <x v="167"/>
    <x v="1"/>
    <x v="17"/>
    <x v="36"/>
    <x v="48"/>
    <s v="Ford"/>
    <x v="2"/>
  </r>
  <r>
    <n v="756"/>
    <n v="50"/>
    <x v="4"/>
    <x v="15"/>
    <x v="1"/>
    <x v="1"/>
    <x v="33"/>
    <x v="196"/>
    <s v="Ford"/>
    <x v="2"/>
  </r>
  <r>
    <n v="757"/>
    <n v="52"/>
    <x v="4"/>
    <x v="60"/>
    <x v="1"/>
    <x v="21"/>
    <x v="5"/>
    <x v="79"/>
    <s v="Ford"/>
    <x v="2"/>
  </r>
  <r>
    <n v="758"/>
    <n v="48"/>
    <x v="4"/>
    <x v="4"/>
    <x v="0"/>
    <x v="6"/>
    <x v="5"/>
    <x v="121"/>
    <s v="Ford"/>
    <x v="2"/>
  </r>
  <r>
    <n v="759"/>
    <n v="57"/>
    <x v="4"/>
    <x v="97"/>
    <x v="1"/>
    <x v="9"/>
    <x v="54"/>
    <x v="248"/>
    <s v="Ford"/>
    <x v="2"/>
  </r>
  <r>
    <n v="760"/>
    <n v="64"/>
    <x v="3"/>
    <x v="21"/>
    <x v="5"/>
    <x v="1"/>
    <x v="0"/>
    <x v="153"/>
    <s v="Ford"/>
    <x v="2"/>
  </r>
  <r>
    <n v="761"/>
    <n v="56"/>
    <x v="4"/>
    <x v="48"/>
    <x v="0"/>
    <x v="8"/>
    <x v="24"/>
    <x v="324"/>
    <s v="Ford"/>
    <x v="2"/>
  </r>
  <r>
    <n v="762"/>
    <n v="57"/>
    <x v="4"/>
    <x v="129"/>
    <x v="1"/>
    <x v="19"/>
    <x v="56"/>
    <x v="295"/>
    <s v="Ford"/>
    <x v="2"/>
  </r>
  <r>
    <n v="763"/>
    <n v="49"/>
    <x v="4"/>
    <x v="41"/>
    <x v="1"/>
    <x v="10"/>
    <x v="116"/>
    <x v="26"/>
    <s v="Ford"/>
    <x v="2"/>
  </r>
  <r>
    <n v="764"/>
    <n v="59"/>
    <x v="3"/>
    <x v="98"/>
    <x v="1"/>
    <x v="1"/>
    <x v="35"/>
    <x v="204"/>
    <s v="Ford"/>
    <x v="2"/>
  </r>
  <r>
    <n v="765"/>
    <n v="57"/>
    <x v="4"/>
    <x v="27"/>
    <x v="0"/>
    <x v="18"/>
    <x v="117"/>
    <x v="325"/>
    <s v="Ford"/>
    <x v="2"/>
  </r>
  <r>
    <n v="766"/>
    <n v="50"/>
    <x v="4"/>
    <x v="64"/>
    <x v="2"/>
    <x v="6"/>
    <x v="69"/>
    <x v="53"/>
    <s v="Ford"/>
    <x v="2"/>
  </r>
  <r>
    <n v="767"/>
    <n v="68"/>
    <x v="5"/>
    <x v="121"/>
    <x v="0"/>
    <x v="8"/>
    <x v="18"/>
    <x v="92"/>
    <s v="Ford"/>
    <x v="2"/>
  </r>
  <r>
    <n v="768"/>
    <n v="41"/>
    <x v="2"/>
    <x v="94"/>
    <x v="0"/>
    <x v="19"/>
    <x v="0"/>
    <x v="186"/>
    <s v="Ford"/>
    <x v="2"/>
  </r>
  <r>
    <n v="769"/>
    <n v="59"/>
    <x v="3"/>
    <x v="123"/>
    <x v="1"/>
    <x v="19"/>
    <x v="10"/>
    <x v="206"/>
    <s v="Ford"/>
    <x v="2"/>
  </r>
  <r>
    <n v="770"/>
    <n v="68"/>
    <x v="5"/>
    <x v="139"/>
    <x v="0"/>
    <x v="21"/>
    <x v="9"/>
    <x v="96"/>
    <s v="Ford"/>
    <x v="2"/>
  </r>
  <r>
    <n v="771"/>
    <n v="55"/>
    <x v="4"/>
    <x v="89"/>
    <x v="0"/>
    <x v="5"/>
    <x v="2"/>
    <x v="326"/>
    <s v="Ford"/>
    <x v="2"/>
  </r>
  <r>
    <n v="772"/>
    <n v="66"/>
    <x v="3"/>
    <x v="67"/>
    <x v="0"/>
    <x v="2"/>
    <x v="10"/>
    <x v="245"/>
    <s v="Ford"/>
    <x v="2"/>
  </r>
  <r>
    <n v="773"/>
    <n v="62"/>
    <x v="3"/>
    <x v="37"/>
    <x v="1"/>
    <x v="1"/>
    <x v="0"/>
    <x v="6"/>
    <s v="Ford"/>
    <x v="2"/>
  </r>
  <r>
    <n v="774"/>
    <n v="55"/>
    <x v="4"/>
    <x v="23"/>
    <x v="1"/>
    <x v="15"/>
    <x v="1"/>
    <x v="189"/>
    <s v="Ford"/>
    <x v="2"/>
  </r>
  <r>
    <n v="775"/>
    <n v="69"/>
    <x v="5"/>
    <x v="44"/>
    <x v="0"/>
    <x v="20"/>
    <x v="10"/>
    <x v="141"/>
    <s v="Ford"/>
    <x v="2"/>
  </r>
  <r>
    <n v="776"/>
    <n v="65"/>
    <x v="3"/>
    <x v="88"/>
    <x v="1"/>
    <x v="5"/>
    <x v="53"/>
    <x v="277"/>
    <s v="Ford"/>
    <x v="2"/>
  </r>
  <r>
    <n v="777"/>
    <n v="52"/>
    <x v="4"/>
    <x v="112"/>
    <x v="0"/>
    <x v="3"/>
    <x v="23"/>
    <x v="17"/>
    <s v="Ford"/>
    <x v="2"/>
  </r>
  <r>
    <n v="778"/>
    <n v="43"/>
    <x v="2"/>
    <x v="55"/>
    <x v="1"/>
    <x v="1"/>
    <x v="23"/>
    <x v="189"/>
    <s v="Ford"/>
    <x v="2"/>
  </r>
  <r>
    <n v="779"/>
    <n v="54"/>
    <x v="4"/>
    <x v="52"/>
    <x v="3"/>
    <x v="19"/>
    <x v="71"/>
    <x v="146"/>
    <s v="Ford"/>
    <x v="2"/>
  </r>
  <r>
    <n v="780"/>
    <n v="59"/>
    <x v="3"/>
    <x v="40"/>
    <x v="0"/>
    <x v="18"/>
    <x v="65"/>
    <x v="290"/>
    <s v="Ford"/>
    <x v="2"/>
  </r>
  <r>
    <n v="781"/>
    <n v="58"/>
    <x v="3"/>
    <x v="17"/>
    <x v="1"/>
    <x v="1"/>
    <x v="11"/>
    <x v="19"/>
    <s v="Ford"/>
    <x v="2"/>
  </r>
  <r>
    <n v="782"/>
    <n v="47"/>
    <x v="2"/>
    <x v="2"/>
    <x v="0"/>
    <x v="9"/>
    <x v="10"/>
    <x v="95"/>
    <s v="Ford"/>
    <x v="2"/>
  </r>
  <r>
    <n v="783"/>
    <n v="60"/>
    <x v="3"/>
    <x v="168"/>
    <x v="1"/>
    <x v="11"/>
    <x v="2"/>
    <x v="327"/>
    <s v="Ford"/>
    <x v="2"/>
  </r>
  <r>
    <n v="784"/>
    <n v="55"/>
    <x v="4"/>
    <x v="122"/>
    <x v="0"/>
    <x v="7"/>
    <x v="5"/>
    <x v="211"/>
    <s v="Ford"/>
    <x v="2"/>
  </r>
  <r>
    <n v="785"/>
    <n v="61"/>
    <x v="3"/>
    <x v="116"/>
    <x v="1"/>
    <x v="1"/>
    <x v="0"/>
    <x v="259"/>
    <s v="Ford"/>
    <x v="2"/>
  </r>
  <r>
    <n v="786"/>
    <n v="40"/>
    <x v="2"/>
    <x v="144"/>
    <x v="7"/>
    <x v="11"/>
    <x v="0"/>
    <x v="328"/>
    <s v="Ford"/>
    <x v="2"/>
  </r>
  <r>
    <n v="787"/>
    <n v="69"/>
    <x v="5"/>
    <x v="17"/>
    <x v="1"/>
    <x v="0"/>
    <x v="48"/>
    <x v="33"/>
    <s v="Ford"/>
    <x v="2"/>
  </r>
  <r>
    <n v="788"/>
    <n v="57"/>
    <x v="4"/>
    <x v="155"/>
    <x v="0"/>
    <x v="17"/>
    <x v="39"/>
    <x v="189"/>
    <s v="Ford"/>
    <x v="2"/>
  </r>
  <r>
    <n v="789"/>
    <n v="64"/>
    <x v="3"/>
    <x v="1"/>
    <x v="0"/>
    <x v="0"/>
    <x v="12"/>
    <x v="325"/>
    <s v="Ford"/>
    <x v="2"/>
  </r>
  <r>
    <n v="790"/>
    <n v="59"/>
    <x v="3"/>
    <x v="169"/>
    <x v="1"/>
    <x v="19"/>
    <x v="23"/>
    <x v="268"/>
    <s v="Ford"/>
    <x v="2"/>
  </r>
  <r>
    <n v="791"/>
    <n v="40"/>
    <x v="2"/>
    <x v="131"/>
    <x v="0"/>
    <x v="17"/>
    <x v="2"/>
    <x v="105"/>
    <s v="Ford"/>
    <x v="2"/>
  </r>
  <r>
    <n v="792"/>
    <n v="66"/>
    <x v="3"/>
    <x v="28"/>
    <x v="1"/>
    <x v="14"/>
    <x v="35"/>
    <x v="285"/>
    <s v="Ford"/>
    <x v="2"/>
  </r>
  <r>
    <n v="793"/>
    <n v="57"/>
    <x v="4"/>
    <x v="148"/>
    <x v="1"/>
    <x v="6"/>
    <x v="22"/>
    <x v="277"/>
    <s v="Ford"/>
    <x v="2"/>
  </r>
  <r>
    <n v="794"/>
    <n v="49"/>
    <x v="4"/>
    <x v="63"/>
    <x v="1"/>
    <x v="21"/>
    <x v="45"/>
    <x v="122"/>
    <s v="Ford"/>
    <x v="2"/>
  </r>
  <r>
    <n v="795"/>
    <n v="45"/>
    <x v="2"/>
    <x v="50"/>
    <x v="1"/>
    <x v="12"/>
    <x v="13"/>
    <x v="329"/>
    <s v="Ford"/>
    <x v="2"/>
  </r>
  <r>
    <n v="796"/>
    <n v="40"/>
    <x v="2"/>
    <x v="91"/>
    <x v="0"/>
    <x v="20"/>
    <x v="68"/>
    <x v="285"/>
    <s v="Ford"/>
    <x v="2"/>
  </r>
  <r>
    <n v="797"/>
    <n v="64"/>
    <x v="3"/>
    <x v="19"/>
    <x v="0"/>
    <x v="16"/>
    <x v="23"/>
    <x v="246"/>
    <s v="Ford"/>
    <x v="2"/>
  </r>
  <r>
    <n v="798"/>
    <n v="42"/>
    <x v="2"/>
    <x v="45"/>
    <x v="0"/>
    <x v="20"/>
    <x v="24"/>
    <x v="305"/>
    <s v="Ford"/>
    <x v="2"/>
  </r>
  <r>
    <n v="799"/>
    <n v="57"/>
    <x v="4"/>
    <x v="94"/>
    <x v="2"/>
    <x v="13"/>
    <x v="0"/>
    <x v="237"/>
    <s v="Ford"/>
    <x v="2"/>
  </r>
  <r>
    <n v="800"/>
    <n v="55"/>
    <x v="4"/>
    <x v="87"/>
    <x v="1"/>
    <x v="12"/>
    <x v="0"/>
    <x v="52"/>
    <s v="Ford"/>
    <x v="2"/>
  </r>
  <r>
    <n v="801"/>
    <n v="40"/>
    <x v="2"/>
    <x v="56"/>
    <x v="3"/>
    <x v="20"/>
    <x v="23"/>
    <x v="318"/>
    <s v="Ford"/>
    <x v="2"/>
  </r>
  <r>
    <n v="802"/>
    <n v="61"/>
    <x v="3"/>
    <x v="104"/>
    <x v="1"/>
    <x v="8"/>
    <x v="24"/>
    <x v="236"/>
    <s v="Ford"/>
    <x v="2"/>
  </r>
  <r>
    <n v="803"/>
    <n v="61"/>
    <x v="3"/>
    <x v="3"/>
    <x v="0"/>
    <x v="14"/>
    <x v="18"/>
    <x v="100"/>
    <s v="Ford"/>
    <x v="2"/>
  </r>
  <r>
    <n v="804"/>
    <n v="61"/>
    <x v="3"/>
    <x v="45"/>
    <x v="0"/>
    <x v="17"/>
    <x v="24"/>
    <x v="239"/>
    <s v="Ford"/>
    <x v="2"/>
  </r>
  <r>
    <n v="805"/>
    <n v="58"/>
    <x v="3"/>
    <x v="43"/>
    <x v="1"/>
    <x v="15"/>
    <x v="15"/>
    <x v="151"/>
    <s v="Ford"/>
    <x v="2"/>
  </r>
  <r>
    <n v="806"/>
    <n v="52"/>
    <x v="4"/>
    <x v="79"/>
    <x v="1"/>
    <x v="11"/>
    <x v="35"/>
    <x v="61"/>
    <s v="Ford"/>
    <x v="2"/>
  </r>
  <r>
    <n v="807"/>
    <n v="45"/>
    <x v="2"/>
    <x v="89"/>
    <x v="0"/>
    <x v="16"/>
    <x v="60"/>
    <x v="291"/>
    <s v="Ford"/>
    <x v="2"/>
  </r>
  <r>
    <n v="808"/>
    <n v="41"/>
    <x v="2"/>
    <x v="46"/>
    <x v="1"/>
    <x v="9"/>
    <x v="83"/>
    <x v="298"/>
    <s v="Ford"/>
    <x v="2"/>
  </r>
  <r>
    <n v="809"/>
    <n v="47"/>
    <x v="2"/>
    <x v="7"/>
    <x v="1"/>
    <x v="17"/>
    <x v="10"/>
    <x v="5"/>
    <s v="Ford"/>
    <x v="2"/>
  </r>
  <r>
    <n v="810"/>
    <n v="49"/>
    <x v="4"/>
    <x v="33"/>
    <x v="0"/>
    <x v="6"/>
    <x v="118"/>
    <x v="124"/>
    <s v="Ford"/>
    <x v="2"/>
  </r>
  <r>
    <n v="811"/>
    <n v="63"/>
    <x v="3"/>
    <x v="29"/>
    <x v="0"/>
    <x v="15"/>
    <x v="10"/>
    <x v="195"/>
    <s v="Ford"/>
    <x v="2"/>
  </r>
  <r>
    <n v="812"/>
    <n v="49"/>
    <x v="4"/>
    <x v="148"/>
    <x v="0"/>
    <x v="11"/>
    <x v="24"/>
    <x v="330"/>
    <s v="Ford"/>
    <x v="2"/>
  </r>
  <r>
    <n v="813"/>
    <n v="69"/>
    <x v="5"/>
    <x v="128"/>
    <x v="0"/>
    <x v="0"/>
    <x v="36"/>
    <x v="92"/>
    <s v="Ford"/>
    <x v="2"/>
  </r>
  <r>
    <n v="814"/>
    <n v="51"/>
    <x v="4"/>
    <x v="7"/>
    <x v="4"/>
    <x v="10"/>
    <x v="53"/>
    <x v="24"/>
    <s v="Ford"/>
    <x v="2"/>
  </r>
  <r>
    <n v="815"/>
    <n v="69"/>
    <x v="5"/>
    <x v="37"/>
    <x v="1"/>
    <x v="17"/>
    <x v="23"/>
    <x v="331"/>
    <s v="Ford"/>
    <x v="2"/>
  </r>
  <r>
    <n v="816"/>
    <n v="68"/>
    <x v="5"/>
    <x v="1"/>
    <x v="0"/>
    <x v="0"/>
    <x v="5"/>
    <x v="108"/>
    <s v="Ford"/>
    <x v="2"/>
  </r>
  <r>
    <n v="817"/>
    <n v="59"/>
    <x v="3"/>
    <x v="108"/>
    <x v="0"/>
    <x v="21"/>
    <x v="0"/>
    <x v="242"/>
    <s v="Ford"/>
    <x v="2"/>
  </r>
  <r>
    <n v="818"/>
    <n v="40"/>
    <x v="2"/>
    <x v="170"/>
    <x v="1"/>
    <x v="11"/>
    <x v="12"/>
    <x v="180"/>
    <s v="Ford"/>
    <x v="2"/>
  </r>
  <r>
    <n v="819"/>
    <n v="60"/>
    <x v="3"/>
    <x v="103"/>
    <x v="1"/>
    <x v="4"/>
    <x v="5"/>
    <x v="138"/>
    <s v="Ford"/>
    <x v="2"/>
  </r>
  <r>
    <n v="820"/>
    <n v="44"/>
    <x v="2"/>
    <x v="82"/>
    <x v="0"/>
    <x v="3"/>
    <x v="119"/>
    <x v="301"/>
    <s v="Ford"/>
    <x v="2"/>
  </r>
  <r>
    <n v="821"/>
    <n v="50"/>
    <x v="4"/>
    <x v="171"/>
    <x v="5"/>
    <x v="4"/>
    <x v="120"/>
    <x v="48"/>
    <s v="Ford"/>
    <x v="2"/>
  </r>
  <r>
    <n v="822"/>
    <n v="54"/>
    <x v="4"/>
    <x v="78"/>
    <x v="1"/>
    <x v="1"/>
    <x v="44"/>
    <x v="332"/>
    <s v="Ford"/>
    <x v="2"/>
  </r>
  <r>
    <n v="823"/>
    <n v="64"/>
    <x v="3"/>
    <x v="128"/>
    <x v="0"/>
    <x v="12"/>
    <x v="7"/>
    <x v="244"/>
    <s v="Ford"/>
    <x v="2"/>
  </r>
  <r>
    <n v="824"/>
    <n v="46"/>
    <x v="2"/>
    <x v="8"/>
    <x v="1"/>
    <x v="21"/>
    <x v="0"/>
    <x v="93"/>
    <s v="Ford"/>
    <x v="2"/>
  </r>
  <r>
    <n v="825"/>
    <n v="63"/>
    <x v="3"/>
    <x v="172"/>
    <x v="1"/>
    <x v="20"/>
    <x v="12"/>
    <x v="329"/>
    <s v="Ford"/>
    <x v="2"/>
  </r>
  <r>
    <n v="826"/>
    <n v="46"/>
    <x v="2"/>
    <x v="88"/>
    <x v="4"/>
    <x v="14"/>
    <x v="0"/>
    <x v="332"/>
    <s v="Ford"/>
    <x v="2"/>
  </r>
  <r>
    <n v="827"/>
    <n v="45"/>
    <x v="2"/>
    <x v="173"/>
    <x v="0"/>
    <x v="20"/>
    <x v="56"/>
    <x v="49"/>
    <s v="Ford"/>
    <x v="2"/>
  </r>
  <r>
    <n v="828"/>
    <n v="67"/>
    <x v="3"/>
    <x v="93"/>
    <x v="1"/>
    <x v="17"/>
    <x v="19"/>
    <x v="78"/>
    <s v="Ford"/>
    <x v="2"/>
  </r>
  <r>
    <n v="829"/>
    <n v="65"/>
    <x v="3"/>
    <x v="165"/>
    <x v="1"/>
    <x v="18"/>
    <x v="24"/>
    <x v="333"/>
    <s v="Ford"/>
    <x v="2"/>
  </r>
  <r>
    <n v="830"/>
    <n v="58"/>
    <x v="3"/>
    <x v="86"/>
    <x v="1"/>
    <x v="14"/>
    <x v="33"/>
    <x v="81"/>
    <s v="Ford"/>
    <x v="2"/>
  </r>
  <r>
    <n v="831"/>
    <n v="58"/>
    <x v="3"/>
    <x v="41"/>
    <x v="0"/>
    <x v="5"/>
    <x v="24"/>
    <x v="294"/>
    <s v="Ford"/>
    <x v="2"/>
  </r>
  <r>
    <n v="832"/>
    <n v="47"/>
    <x v="2"/>
    <x v="167"/>
    <x v="1"/>
    <x v="8"/>
    <x v="67"/>
    <x v="252"/>
    <s v="Ford"/>
    <x v="2"/>
  </r>
  <r>
    <n v="833"/>
    <n v="40"/>
    <x v="2"/>
    <x v="117"/>
    <x v="0"/>
    <x v="8"/>
    <x v="10"/>
    <x v="115"/>
    <s v="Ford"/>
    <x v="2"/>
  </r>
  <r>
    <n v="834"/>
    <n v="48"/>
    <x v="4"/>
    <x v="35"/>
    <x v="0"/>
    <x v="2"/>
    <x v="12"/>
    <x v="152"/>
    <s v="Ford"/>
    <x v="2"/>
  </r>
  <r>
    <n v="835"/>
    <n v="57"/>
    <x v="4"/>
    <x v="44"/>
    <x v="1"/>
    <x v="7"/>
    <x v="33"/>
    <x v="64"/>
    <s v="Ford"/>
    <x v="2"/>
  </r>
  <r>
    <n v="836"/>
    <n v="56"/>
    <x v="4"/>
    <x v="156"/>
    <x v="1"/>
    <x v="6"/>
    <x v="17"/>
    <x v="263"/>
    <s v="Ford"/>
    <x v="2"/>
  </r>
  <r>
    <n v="837"/>
    <n v="60"/>
    <x v="3"/>
    <x v="45"/>
    <x v="1"/>
    <x v="12"/>
    <x v="20"/>
    <x v="334"/>
    <s v="Ford"/>
    <x v="2"/>
  </r>
  <r>
    <n v="838"/>
    <n v="42"/>
    <x v="2"/>
    <x v="123"/>
    <x v="1"/>
    <x v="13"/>
    <x v="66"/>
    <x v="116"/>
    <s v="Ford"/>
    <x v="2"/>
  </r>
  <r>
    <n v="839"/>
    <n v="65"/>
    <x v="3"/>
    <x v="62"/>
    <x v="1"/>
    <x v="4"/>
    <x v="10"/>
    <x v="57"/>
    <s v="Ford"/>
    <x v="2"/>
  </r>
  <r>
    <n v="840"/>
    <n v="42"/>
    <x v="2"/>
    <x v="90"/>
    <x v="0"/>
    <x v="1"/>
    <x v="10"/>
    <x v="268"/>
    <s v="Ford"/>
    <x v="2"/>
  </r>
  <r>
    <n v="841"/>
    <n v="52"/>
    <x v="4"/>
    <x v="159"/>
    <x v="0"/>
    <x v="14"/>
    <x v="23"/>
    <x v="106"/>
    <s v="Ford"/>
    <x v="2"/>
  </r>
  <r>
    <n v="842"/>
    <n v="60"/>
    <x v="3"/>
    <x v="15"/>
    <x v="0"/>
    <x v="8"/>
    <x v="33"/>
    <x v="21"/>
    <s v="Ford"/>
    <x v="2"/>
  </r>
  <r>
    <n v="843"/>
    <n v="63"/>
    <x v="3"/>
    <x v="94"/>
    <x v="0"/>
    <x v="8"/>
    <x v="0"/>
    <x v="90"/>
    <s v="Ford"/>
    <x v="2"/>
  </r>
  <r>
    <n v="844"/>
    <n v="57"/>
    <x v="4"/>
    <x v="117"/>
    <x v="1"/>
    <x v="6"/>
    <x v="94"/>
    <x v="31"/>
    <s v="Ford"/>
    <x v="2"/>
  </r>
  <r>
    <n v="845"/>
    <n v="49"/>
    <x v="4"/>
    <x v="24"/>
    <x v="0"/>
    <x v="3"/>
    <x v="23"/>
    <x v="145"/>
    <s v="Ford"/>
    <x v="2"/>
  </r>
  <r>
    <n v="846"/>
    <n v="49"/>
    <x v="4"/>
    <x v="174"/>
    <x v="1"/>
    <x v="6"/>
    <x v="2"/>
    <x v="100"/>
    <s v="Ford"/>
    <x v="2"/>
  </r>
  <r>
    <n v="847"/>
    <n v="51"/>
    <x v="4"/>
    <x v="78"/>
    <x v="1"/>
    <x v="2"/>
    <x v="0"/>
    <x v="313"/>
    <s v="Ford"/>
    <x v="2"/>
  </r>
  <r>
    <n v="848"/>
    <n v="40"/>
    <x v="2"/>
    <x v="74"/>
    <x v="0"/>
    <x v="8"/>
    <x v="121"/>
    <x v="335"/>
    <s v="Ford"/>
    <x v="2"/>
  </r>
  <r>
    <n v="849"/>
    <n v="44"/>
    <x v="2"/>
    <x v="63"/>
    <x v="1"/>
    <x v="4"/>
    <x v="10"/>
    <x v="34"/>
    <s v="Ford"/>
    <x v="2"/>
  </r>
  <r>
    <n v="850"/>
    <n v="62"/>
    <x v="3"/>
    <x v="72"/>
    <x v="1"/>
    <x v="12"/>
    <x v="22"/>
    <x v="316"/>
    <s v="Ford"/>
    <x v="2"/>
  </r>
  <r>
    <n v="851"/>
    <n v="58"/>
    <x v="3"/>
    <x v="141"/>
    <x v="1"/>
    <x v="11"/>
    <x v="2"/>
    <x v="296"/>
    <s v="Ford"/>
    <x v="2"/>
  </r>
  <r>
    <n v="852"/>
    <n v="52"/>
    <x v="4"/>
    <x v="136"/>
    <x v="4"/>
    <x v="10"/>
    <x v="122"/>
    <x v="4"/>
    <s v="Ford"/>
    <x v="2"/>
  </r>
  <r>
    <n v="853"/>
    <n v="47"/>
    <x v="2"/>
    <x v="29"/>
    <x v="7"/>
    <x v="4"/>
    <x v="72"/>
    <x v="63"/>
    <s v="Ford"/>
    <x v="2"/>
  </r>
  <r>
    <n v="854"/>
    <n v="46"/>
    <x v="2"/>
    <x v="7"/>
    <x v="1"/>
    <x v="4"/>
    <x v="35"/>
    <x v="115"/>
    <s v="Ford"/>
    <x v="2"/>
  </r>
  <r>
    <n v="855"/>
    <n v="69"/>
    <x v="5"/>
    <x v="24"/>
    <x v="1"/>
    <x v="5"/>
    <x v="23"/>
    <x v="59"/>
    <s v="Ford"/>
    <x v="2"/>
  </r>
  <r>
    <n v="856"/>
    <n v="67"/>
    <x v="3"/>
    <x v="85"/>
    <x v="1"/>
    <x v="12"/>
    <x v="11"/>
    <x v="83"/>
    <s v="Ford"/>
    <x v="2"/>
  </r>
  <r>
    <n v="857"/>
    <n v="56"/>
    <x v="4"/>
    <x v="4"/>
    <x v="1"/>
    <x v="9"/>
    <x v="111"/>
    <x v="313"/>
    <s v="Ford"/>
    <x v="2"/>
  </r>
  <r>
    <n v="858"/>
    <n v="63"/>
    <x v="3"/>
    <x v="52"/>
    <x v="1"/>
    <x v="9"/>
    <x v="23"/>
    <x v="206"/>
    <s v="Ford"/>
    <x v="2"/>
  </r>
  <r>
    <n v="859"/>
    <n v="46"/>
    <x v="2"/>
    <x v="73"/>
    <x v="1"/>
    <x v="8"/>
    <x v="24"/>
    <x v="190"/>
    <s v="Ford"/>
    <x v="2"/>
  </r>
  <r>
    <n v="860"/>
    <n v="52"/>
    <x v="4"/>
    <x v="1"/>
    <x v="1"/>
    <x v="4"/>
    <x v="0"/>
    <x v="266"/>
    <s v="Ford"/>
    <x v="2"/>
  </r>
  <r>
    <n v="861"/>
    <n v="63"/>
    <x v="3"/>
    <x v="82"/>
    <x v="1"/>
    <x v="9"/>
    <x v="0"/>
    <x v="309"/>
    <s v="Ford"/>
    <x v="2"/>
  </r>
  <r>
    <n v="862"/>
    <n v="50"/>
    <x v="4"/>
    <x v="24"/>
    <x v="1"/>
    <x v="19"/>
    <x v="12"/>
    <x v="254"/>
    <s v="Ford"/>
    <x v="2"/>
  </r>
  <r>
    <n v="863"/>
    <n v="66"/>
    <x v="3"/>
    <x v="45"/>
    <x v="1"/>
    <x v="1"/>
    <x v="42"/>
    <x v="158"/>
    <s v="Ford"/>
    <x v="2"/>
  </r>
  <r>
    <n v="864"/>
    <n v="62"/>
    <x v="3"/>
    <x v="23"/>
    <x v="1"/>
    <x v="2"/>
    <x v="9"/>
    <x v="31"/>
    <s v="Ford"/>
    <x v="2"/>
  </r>
  <r>
    <n v="865"/>
    <n v="41"/>
    <x v="2"/>
    <x v="91"/>
    <x v="0"/>
    <x v="21"/>
    <x v="1"/>
    <x v="156"/>
    <s v="Ford"/>
    <x v="2"/>
  </r>
  <r>
    <n v="866"/>
    <n v="69"/>
    <x v="5"/>
    <x v="24"/>
    <x v="3"/>
    <x v="7"/>
    <x v="0"/>
    <x v="83"/>
    <s v="Ford"/>
    <x v="2"/>
  </r>
  <r>
    <n v="867"/>
    <n v="51"/>
    <x v="4"/>
    <x v="111"/>
    <x v="1"/>
    <x v="21"/>
    <x v="10"/>
    <x v="220"/>
    <s v="Ford"/>
    <x v="2"/>
  </r>
  <r>
    <n v="868"/>
    <n v="57"/>
    <x v="4"/>
    <x v="101"/>
    <x v="1"/>
    <x v="9"/>
    <x v="0"/>
    <x v="221"/>
    <s v="Ford"/>
    <x v="2"/>
  </r>
  <r>
    <n v="869"/>
    <n v="56"/>
    <x v="4"/>
    <x v="68"/>
    <x v="0"/>
    <x v="7"/>
    <x v="23"/>
    <x v="158"/>
    <s v="Ford"/>
    <x v="2"/>
  </r>
  <r>
    <n v="870"/>
    <n v="40"/>
    <x v="2"/>
    <x v="82"/>
    <x v="1"/>
    <x v="5"/>
    <x v="123"/>
    <x v="275"/>
    <s v="Ford"/>
    <x v="2"/>
  </r>
  <r>
    <n v="871"/>
    <n v="51"/>
    <x v="4"/>
    <x v="56"/>
    <x v="1"/>
    <x v="12"/>
    <x v="35"/>
    <x v="103"/>
    <s v="Ford"/>
    <x v="2"/>
  </r>
  <r>
    <n v="872"/>
    <n v="59"/>
    <x v="3"/>
    <x v="52"/>
    <x v="1"/>
    <x v="14"/>
    <x v="68"/>
    <x v="247"/>
    <s v="Ford"/>
    <x v="2"/>
  </r>
  <r>
    <n v="873"/>
    <n v="55"/>
    <x v="4"/>
    <x v="108"/>
    <x v="4"/>
    <x v="4"/>
    <x v="35"/>
    <x v="93"/>
    <s v="Ford"/>
    <x v="2"/>
  </r>
  <r>
    <n v="874"/>
    <n v="68"/>
    <x v="5"/>
    <x v="115"/>
    <x v="1"/>
    <x v="6"/>
    <x v="33"/>
    <x v="200"/>
    <s v="Ford"/>
    <x v="2"/>
  </r>
  <r>
    <n v="875"/>
    <n v="42"/>
    <x v="2"/>
    <x v="103"/>
    <x v="1"/>
    <x v="13"/>
    <x v="2"/>
    <x v="331"/>
    <s v="Ford"/>
    <x v="2"/>
  </r>
  <r>
    <n v="876"/>
    <n v="64"/>
    <x v="3"/>
    <x v="115"/>
    <x v="1"/>
    <x v="8"/>
    <x v="114"/>
    <x v="127"/>
    <s v="Ford"/>
    <x v="2"/>
  </r>
  <r>
    <n v="877"/>
    <n v="51"/>
    <x v="4"/>
    <x v="27"/>
    <x v="0"/>
    <x v="21"/>
    <x v="77"/>
    <x v="29"/>
    <s v="Ford"/>
    <x v="2"/>
  </r>
  <r>
    <n v="878"/>
    <n v="59"/>
    <x v="3"/>
    <x v="100"/>
    <x v="3"/>
    <x v="6"/>
    <x v="53"/>
    <x v="294"/>
    <s v="Ford"/>
    <x v="2"/>
  </r>
  <r>
    <n v="879"/>
    <n v="44"/>
    <x v="2"/>
    <x v="99"/>
    <x v="1"/>
    <x v="2"/>
    <x v="0"/>
    <x v="158"/>
    <s v="Ford"/>
    <x v="2"/>
  </r>
  <r>
    <n v="880"/>
    <n v="61"/>
    <x v="3"/>
    <x v="18"/>
    <x v="1"/>
    <x v="19"/>
    <x v="10"/>
    <x v="26"/>
    <s v="Ford"/>
    <x v="2"/>
  </r>
  <r>
    <n v="881"/>
    <n v="66"/>
    <x v="3"/>
    <x v="101"/>
    <x v="0"/>
    <x v="7"/>
    <x v="0"/>
    <x v="251"/>
    <s v="Ford"/>
    <x v="2"/>
  </r>
  <r>
    <n v="882"/>
    <n v="56"/>
    <x v="4"/>
    <x v="42"/>
    <x v="0"/>
    <x v="18"/>
    <x v="0"/>
    <x v="218"/>
    <s v="Ford"/>
    <x v="2"/>
  </r>
  <r>
    <n v="883"/>
    <n v="49"/>
    <x v="4"/>
    <x v="24"/>
    <x v="0"/>
    <x v="7"/>
    <x v="0"/>
    <x v="329"/>
    <s v="Ford"/>
    <x v="2"/>
  </r>
  <r>
    <n v="884"/>
    <n v="61"/>
    <x v="3"/>
    <x v="152"/>
    <x v="1"/>
    <x v="9"/>
    <x v="5"/>
    <x v="336"/>
    <s v="Ford"/>
    <x v="2"/>
  </r>
  <r>
    <n v="885"/>
    <n v="52"/>
    <x v="4"/>
    <x v="128"/>
    <x v="0"/>
    <x v="16"/>
    <x v="60"/>
    <x v="266"/>
    <s v="Ford"/>
    <x v="2"/>
  </r>
  <r>
    <n v="886"/>
    <n v="50"/>
    <x v="4"/>
    <x v="120"/>
    <x v="4"/>
    <x v="9"/>
    <x v="23"/>
    <x v="206"/>
    <s v="Ford"/>
    <x v="2"/>
  </r>
  <r>
    <n v="887"/>
    <n v="69"/>
    <x v="5"/>
    <x v="13"/>
    <x v="1"/>
    <x v="19"/>
    <x v="20"/>
    <x v="337"/>
    <s v="Ford"/>
    <x v="2"/>
  </r>
  <r>
    <n v="888"/>
    <n v="56"/>
    <x v="4"/>
    <x v="136"/>
    <x v="0"/>
    <x v="21"/>
    <x v="4"/>
    <x v="211"/>
    <s v="Ford"/>
    <x v="2"/>
  </r>
  <r>
    <n v="889"/>
    <n v="65"/>
    <x v="3"/>
    <x v="28"/>
    <x v="1"/>
    <x v="2"/>
    <x v="24"/>
    <x v="221"/>
    <s v="Ford"/>
    <x v="2"/>
  </r>
  <r>
    <n v="890"/>
    <n v="65"/>
    <x v="3"/>
    <x v="79"/>
    <x v="0"/>
    <x v="14"/>
    <x v="0"/>
    <x v="67"/>
    <s v="Ford"/>
    <x v="2"/>
  </r>
  <r>
    <n v="891"/>
    <n v="50"/>
    <x v="4"/>
    <x v="147"/>
    <x v="0"/>
    <x v="8"/>
    <x v="0"/>
    <x v="175"/>
    <s v="Ford"/>
    <x v="2"/>
  </r>
  <r>
    <n v="892"/>
    <n v="51"/>
    <x v="4"/>
    <x v="101"/>
    <x v="0"/>
    <x v="20"/>
    <x v="60"/>
    <x v="174"/>
    <s v="Ford"/>
    <x v="2"/>
  </r>
  <r>
    <n v="893"/>
    <n v="48"/>
    <x v="4"/>
    <x v="116"/>
    <x v="0"/>
    <x v="10"/>
    <x v="0"/>
    <x v="16"/>
    <s v="Ford"/>
    <x v="2"/>
  </r>
  <r>
    <n v="894"/>
    <n v="60"/>
    <x v="3"/>
    <x v="1"/>
    <x v="0"/>
    <x v="14"/>
    <x v="10"/>
    <x v="231"/>
    <s v="Ford"/>
    <x v="2"/>
  </r>
  <r>
    <n v="895"/>
    <n v="42"/>
    <x v="2"/>
    <x v="136"/>
    <x v="0"/>
    <x v="18"/>
    <x v="24"/>
    <x v="318"/>
    <s v="Ford"/>
    <x v="2"/>
  </r>
  <r>
    <n v="896"/>
    <n v="69"/>
    <x v="5"/>
    <x v="136"/>
    <x v="1"/>
    <x v="7"/>
    <x v="13"/>
    <x v="338"/>
    <s v="Ford"/>
    <x v="2"/>
  </r>
  <r>
    <n v="897"/>
    <n v="50"/>
    <x v="4"/>
    <x v="117"/>
    <x v="1"/>
    <x v="6"/>
    <x v="50"/>
    <x v="234"/>
    <s v="Ford"/>
    <x v="2"/>
  </r>
  <r>
    <n v="898"/>
    <n v="69"/>
    <x v="5"/>
    <x v="75"/>
    <x v="1"/>
    <x v="1"/>
    <x v="42"/>
    <x v="66"/>
    <s v="Ford"/>
    <x v="2"/>
  </r>
  <r>
    <n v="899"/>
    <n v="54"/>
    <x v="4"/>
    <x v="115"/>
    <x v="1"/>
    <x v="17"/>
    <x v="54"/>
    <x v="18"/>
    <s v="Ford"/>
    <x v="2"/>
  </r>
  <r>
    <n v="900"/>
    <n v="50"/>
    <x v="4"/>
    <x v="172"/>
    <x v="0"/>
    <x v="18"/>
    <x v="9"/>
    <x v="295"/>
    <s v="Ford"/>
    <x v="2"/>
  </r>
  <r>
    <n v="901"/>
    <n v="66"/>
    <x v="3"/>
    <x v="42"/>
    <x v="1"/>
    <x v="13"/>
    <x v="63"/>
    <x v="258"/>
    <s v="Ford"/>
    <x v="2"/>
  </r>
  <r>
    <n v="902"/>
    <n v="57"/>
    <x v="4"/>
    <x v="159"/>
    <x v="0"/>
    <x v="2"/>
    <x v="8"/>
    <x v="323"/>
    <s v="Ford"/>
    <x v="2"/>
  </r>
  <r>
    <n v="903"/>
    <n v="55"/>
    <x v="4"/>
    <x v="125"/>
    <x v="1"/>
    <x v="1"/>
    <x v="0"/>
    <x v="322"/>
    <s v="Ford"/>
    <x v="2"/>
  </r>
  <r>
    <n v="904"/>
    <n v="59"/>
    <x v="3"/>
    <x v="57"/>
    <x v="1"/>
    <x v="20"/>
    <x v="23"/>
    <x v="45"/>
    <s v="Ford"/>
    <x v="2"/>
  </r>
  <r>
    <n v="905"/>
    <n v="65"/>
    <x v="3"/>
    <x v="125"/>
    <x v="0"/>
    <x v="6"/>
    <x v="0"/>
    <x v="339"/>
    <s v="Ford"/>
    <x v="2"/>
  </r>
  <r>
    <n v="906"/>
    <n v="54"/>
    <x v="4"/>
    <x v="115"/>
    <x v="0"/>
    <x v="9"/>
    <x v="33"/>
    <x v="81"/>
    <s v="Ford"/>
    <x v="2"/>
  </r>
  <r>
    <n v="907"/>
    <n v="43"/>
    <x v="2"/>
    <x v="8"/>
    <x v="0"/>
    <x v="3"/>
    <x v="5"/>
    <x v="241"/>
    <s v="Ford"/>
    <x v="2"/>
  </r>
  <r>
    <n v="908"/>
    <n v="53"/>
    <x v="4"/>
    <x v="79"/>
    <x v="1"/>
    <x v="19"/>
    <x v="42"/>
    <x v="151"/>
    <s v="Ford"/>
    <x v="2"/>
  </r>
  <r>
    <n v="909"/>
    <n v="44"/>
    <x v="2"/>
    <x v="17"/>
    <x v="5"/>
    <x v="17"/>
    <x v="0"/>
    <x v="338"/>
    <s v="Ford"/>
    <x v="2"/>
  </r>
  <r>
    <n v="910"/>
    <n v="69"/>
    <x v="5"/>
    <x v="24"/>
    <x v="0"/>
    <x v="2"/>
    <x v="2"/>
    <x v="340"/>
    <s v="Ford"/>
    <x v="2"/>
  </r>
  <r>
    <n v="911"/>
    <n v="60"/>
    <x v="3"/>
    <x v="11"/>
    <x v="5"/>
    <x v="6"/>
    <x v="20"/>
    <x v="118"/>
    <s v="Ford"/>
    <x v="2"/>
  </r>
  <r>
    <n v="912"/>
    <n v="69"/>
    <x v="5"/>
    <x v="31"/>
    <x v="1"/>
    <x v="15"/>
    <x v="66"/>
    <x v="279"/>
    <s v="Ford"/>
    <x v="2"/>
  </r>
  <r>
    <n v="913"/>
    <n v="49"/>
    <x v="4"/>
    <x v="147"/>
    <x v="1"/>
    <x v="18"/>
    <x v="23"/>
    <x v="130"/>
    <s v="Ford"/>
    <x v="2"/>
  </r>
  <r>
    <n v="914"/>
    <n v="53"/>
    <x v="4"/>
    <x v="47"/>
    <x v="1"/>
    <x v="2"/>
    <x v="23"/>
    <x v="71"/>
    <s v="Ford"/>
    <x v="2"/>
  </r>
  <r>
    <n v="915"/>
    <n v="62"/>
    <x v="3"/>
    <x v="6"/>
    <x v="1"/>
    <x v="18"/>
    <x v="10"/>
    <x v="47"/>
    <s v="Ford"/>
    <x v="2"/>
  </r>
  <r>
    <n v="916"/>
    <n v="47"/>
    <x v="2"/>
    <x v="125"/>
    <x v="0"/>
    <x v="12"/>
    <x v="31"/>
    <x v="318"/>
    <s v="Ford"/>
    <x v="2"/>
  </r>
  <r>
    <n v="917"/>
    <n v="44"/>
    <x v="2"/>
    <x v="67"/>
    <x v="0"/>
    <x v="1"/>
    <x v="2"/>
    <x v="341"/>
    <s v="Ford"/>
    <x v="2"/>
  </r>
  <r>
    <n v="918"/>
    <n v="61"/>
    <x v="3"/>
    <x v="18"/>
    <x v="1"/>
    <x v="0"/>
    <x v="23"/>
    <x v="202"/>
    <s v="Ford"/>
    <x v="2"/>
  </r>
  <r>
    <n v="919"/>
    <n v="47"/>
    <x v="2"/>
    <x v="108"/>
    <x v="1"/>
    <x v="19"/>
    <x v="0"/>
    <x v="294"/>
    <s v="Ford"/>
    <x v="2"/>
  </r>
  <r>
    <n v="920"/>
    <n v="55"/>
    <x v="4"/>
    <x v="44"/>
    <x v="0"/>
    <x v="7"/>
    <x v="0"/>
    <x v="175"/>
    <s v="Ford"/>
    <x v="2"/>
  </r>
  <r>
    <n v="921"/>
    <n v="69"/>
    <x v="5"/>
    <x v="40"/>
    <x v="1"/>
    <x v="0"/>
    <x v="79"/>
    <x v="201"/>
    <s v="Ford"/>
    <x v="2"/>
  </r>
  <r>
    <n v="922"/>
    <n v="43"/>
    <x v="2"/>
    <x v="163"/>
    <x v="0"/>
    <x v="2"/>
    <x v="0"/>
    <x v="157"/>
    <s v="Ford"/>
    <x v="2"/>
  </r>
  <r>
    <n v="923"/>
    <n v="49"/>
    <x v="4"/>
    <x v="175"/>
    <x v="0"/>
    <x v="8"/>
    <x v="20"/>
    <x v="99"/>
    <s v="Ford"/>
    <x v="2"/>
  </r>
  <r>
    <n v="924"/>
    <n v="69"/>
    <x v="5"/>
    <x v="161"/>
    <x v="1"/>
    <x v="1"/>
    <x v="124"/>
    <x v="27"/>
    <s v="Ford"/>
    <x v="2"/>
  </r>
  <r>
    <n v="925"/>
    <n v="44"/>
    <x v="2"/>
    <x v="103"/>
    <x v="0"/>
    <x v="6"/>
    <x v="77"/>
    <x v="86"/>
    <s v="Ford"/>
    <x v="2"/>
  </r>
  <r>
    <n v="926"/>
    <n v="52"/>
    <x v="4"/>
    <x v="78"/>
    <x v="0"/>
    <x v="6"/>
    <x v="46"/>
    <x v="21"/>
    <s v="Ford"/>
    <x v="2"/>
  </r>
  <r>
    <n v="927"/>
    <n v="47"/>
    <x v="2"/>
    <x v="8"/>
    <x v="1"/>
    <x v="21"/>
    <x v="0"/>
    <x v="168"/>
    <s v="Ford"/>
    <x v="2"/>
  </r>
  <r>
    <n v="928"/>
    <n v="65"/>
    <x v="3"/>
    <x v="118"/>
    <x v="0"/>
    <x v="15"/>
    <x v="86"/>
    <x v="263"/>
    <s v="Ford"/>
    <x v="2"/>
  </r>
  <r>
    <n v="929"/>
    <n v="51"/>
    <x v="4"/>
    <x v="85"/>
    <x v="0"/>
    <x v="10"/>
    <x v="15"/>
    <x v="342"/>
    <s v="Ford"/>
    <x v="2"/>
  </r>
  <r>
    <n v="930"/>
    <n v="58"/>
    <x v="3"/>
    <x v="118"/>
    <x v="0"/>
    <x v="10"/>
    <x v="78"/>
    <x v="333"/>
    <s v="Ford"/>
    <x v="2"/>
  </r>
  <r>
    <n v="931"/>
    <n v="44"/>
    <x v="2"/>
    <x v="125"/>
    <x v="1"/>
    <x v="6"/>
    <x v="119"/>
    <x v="343"/>
    <s v="Ford"/>
    <x v="2"/>
  </r>
  <r>
    <n v="932"/>
    <n v="47"/>
    <x v="2"/>
    <x v="138"/>
    <x v="0"/>
    <x v="21"/>
    <x v="0"/>
    <x v="344"/>
    <s v="Ford"/>
    <x v="2"/>
  </r>
  <r>
    <n v="933"/>
    <n v="40"/>
    <x v="2"/>
    <x v="25"/>
    <x v="1"/>
    <x v="14"/>
    <x v="20"/>
    <x v="243"/>
    <s v="Ford"/>
    <x v="2"/>
  </r>
  <r>
    <n v="934"/>
    <n v="48"/>
    <x v="4"/>
    <x v="92"/>
    <x v="1"/>
    <x v="1"/>
    <x v="34"/>
    <x v="345"/>
    <s v="Ford"/>
    <x v="2"/>
  </r>
  <r>
    <n v="935"/>
    <n v="49"/>
    <x v="4"/>
    <x v="53"/>
    <x v="4"/>
    <x v="3"/>
    <x v="100"/>
    <x v="245"/>
    <s v="Ford"/>
    <x v="2"/>
  </r>
  <r>
    <n v="936"/>
    <n v="63"/>
    <x v="3"/>
    <x v="40"/>
    <x v="0"/>
    <x v="0"/>
    <x v="0"/>
    <x v="346"/>
    <s v="Ford"/>
    <x v="2"/>
  </r>
  <r>
    <n v="937"/>
    <n v="45"/>
    <x v="2"/>
    <x v="17"/>
    <x v="1"/>
    <x v="12"/>
    <x v="125"/>
    <x v="157"/>
    <s v="Ford"/>
    <x v="2"/>
  </r>
  <r>
    <n v="938"/>
    <n v="60"/>
    <x v="3"/>
    <x v="28"/>
    <x v="0"/>
    <x v="14"/>
    <x v="0"/>
    <x v="308"/>
    <s v="Ford"/>
    <x v="2"/>
  </r>
  <r>
    <n v="939"/>
    <n v="66"/>
    <x v="3"/>
    <x v="148"/>
    <x v="0"/>
    <x v="7"/>
    <x v="0"/>
    <x v="209"/>
    <s v="Ford"/>
    <x v="2"/>
  </r>
  <r>
    <n v="940"/>
    <n v="41"/>
    <x v="2"/>
    <x v="64"/>
    <x v="1"/>
    <x v="19"/>
    <x v="33"/>
    <x v="141"/>
    <s v="Ford"/>
    <x v="2"/>
  </r>
  <r>
    <n v="941"/>
    <n v="51"/>
    <x v="4"/>
    <x v="91"/>
    <x v="1"/>
    <x v="17"/>
    <x v="0"/>
    <x v="333"/>
    <s v="Ford"/>
    <x v="2"/>
  </r>
  <r>
    <n v="942"/>
    <n v="58"/>
    <x v="3"/>
    <x v="3"/>
    <x v="1"/>
    <x v="8"/>
    <x v="0"/>
    <x v="347"/>
    <s v="Ford"/>
    <x v="2"/>
  </r>
  <r>
    <n v="943"/>
    <n v="64"/>
    <x v="3"/>
    <x v="82"/>
    <x v="1"/>
    <x v="1"/>
    <x v="24"/>
    <x v="0"/>
    <s v="Ford"/>
    <x v="2"/>
  </r>
  <r>
    <n v="944"/>
    <n v="48"/>
    <x v="4"/>
    <x v="164"/>
    <x v="0"/>
    <x v="11"/>
    <x v="3"/>
    <x v="115"/>
    <s v="Ford"/>
    <x v="2"/>
  </r>
  <r>
    <n v="945"/>
    <n v="45"/>
    <x v="2"/>
    <x v="32"/>
    <x v="1"/>
    <x v="8"/>
    <x v="126"/>
    <x v="80"/>
    <s v="Ford"/>
    <x v="2"/>
  </r>
  <r>
    <n v="946"/>
    <n v="55"/>
    <x v="4"/>
    <x v="135"/>
    <x v="0"/>
    <x v="13"/>
    <x v="23"/>
    <x v="112"/>
    <s v="Ford"/>
    <x v="2"/>
  </r>
  <r>
    <n v="947"/>
    <n v="67"/>
    <x v="3"/>
    <x v="67"/>
    <x v="7"/>
    <x v="2"/>
    <x v="73"/>
    <x v="209"/>
    <s v="Ford"/>
    <x v="2"/>
  </r>
  <r>
    <n v="948"/>
    <n v="58"/>
    <x v="3"/>
    <x v="43"/>
    <x v="0"/>
    <x v="8"/>
    <x v="40"/>
    <x v="342"/>
    <s v="Ford"/>
    <x v="2"/>
  </r>
  <r>
    <n v="949"/>
    <n v="56"/>
    <x v="4"/>
    <x v="128"/>
    <x v="3"/>
    <x v="20"/>
    <x v="21"/>
    <x v="345"/>
    <s v="Ford"/>
    <x v="2"/>
  </r>
  <r>
    <n v="950"/>
    <n v="43"/>
    <x v="2"/>
    <x v="107"/>
    <x v="0"/>
    <x v="17"/>
    <x v="15"/>
    <x v="239"/>
    <s v="Ford"/>
    <x v="2"/>
  </r>
  <r>
    <n v="951"/>
    <n v="53"/>
    <x v="4"/>
    <x v="128"/>
    <x v="1"/>
    <x v="8"/>
    <x v="0"/>
    <x v="137"/>
    <s v="Ford"/>
    <x v="2"/>
  </r>
  <r>
    <n v="952"/>
    <n v="41"/>
    <x v="2"/>
    <x v="73"/>
    <x v="1"/>
    <x v="8"/>
    <x v="10"/>
    <x v="38"/>
    <s v="Ford"/>
    <x v="2"/>
  </r>
  <r>
    <n v="953"/>
    <n v="55"/>
    <x v="4"/>
    <x v="75"/>
    <x v="0"/>
    <x v="12"/>
    <x v="0"/>
    <x v="71"/>
    <s v="Ford"/>
    <x v="2"/>
  </r>
  <r>
    <n v="954"/>
    <n v="57"/>
    <x v="4"/>
    <x v="29"/>
    <x v="1"/>
    <x v="10"/>
    <x v="24"/>
    <x v="182"/>
    <s v="Ford"/>
    <x v="2"/>
  </r>
  <r>
    <n v="955"/>
    <n v="65"/>
    <x v="3"/>
    <x v="11"/>
    <x v="0"/>
    <x v="13"/>
    <x v="60"/>
    <x v="91"/>
    <s v="Ford"/>
    <x v="2"/>
  </r>
  <r>
    <n v="956"/>
    <n v="49"/>
    <x v="4"/>
    <x v="90"/>
    <x v="0"/>
    <x v="9"/>
    <x v="8"/>
    <x v="91"/>
    <s v="Ford"/>
    <x v="2"/>
  </r>
  <r>
    <n v="957"/>
    <n v="43"/>
    <x v="2"/>
    <x v="74"/>
    <x v="1"/>
    <x v="20"/>
    <x v="3"/>
    <x v="46"/>
    <s v="Ford"/>
    <x v="2"/>
  </r>
  <r>
    <n v="958"/>
    <n v="58"/>
    <x v="3"/>
    <x v="99"/>
    <x v="4"/>
    <x v="10"/>
    <x v="0"/>
    <x v="223"/>
    <s v="Ford"/>
    <x v="2"/>
  </r>
  <r>
    <n v="959"/>
    <n v="61"/>
    <x v="3"/>
    <x v="28"/>
    <x v="0"/>
    <x v="2"/>
    <x v="13"/>
    <x v="292"/>
    <s v="Ford"/>
    <x v="2"/>
  </r>
  <r>
    <n v="960"/>
    <n v="68"/>
    <x v="5"/>
    <x v="136"/>
    <x v="4"/>
    <x v="13"/>
    <x v="23"/>
    <x v="319"/>
    <s v="Ford"/>
    <x v="2"/>
  </r>
  <r>
    <n v="961"/>
    <n v="62"/>
    <x v="3"/>
    <x v="26"/>
    <x v="0"/>
    <x v="2"/>
    <x v="23"/>
    <x v="242"/>
    <s v="Ford"/>
    <x v="2"/>
  </r>
  <r>
    <n v="962"/>
    <n v="57"/>
    <x v="4"/>
    <x v="60"/>
    <x v="0"/>
    <x v="13"/>
    <x v="18"/>
    <x v="274"/>
    <s v="Ford"/>
    <x v="2"/>
  </r>
  <r>
    <n v="963"/>
    <n v="54"/>
    <x v="4"/>
    <x v="85"/>
    <x v="0"/>
    <x v="16"/>
    <x v="24"/>
    <x v="118"/>
    <s v="Ford"/>
    <x v="2"/>
  </r>
  <r>
    <n v="964"/>
    <n v="40"/>
    <x v="2"/>
    <x v="34"/>
    <x v="0"/>
    <x v="9"/>
    <x v="24"/>
    <x v="57"/>
    <s v="Ford"/>
    <x v="2"/>
  </r>
  <r>
    <n v="965"/>
    <n v="51"/>
    <x v="4"/>
    <x v="131"/>
    <x v="0"/>
    <x v="18"/>
    <x v="0"/>
    <x v="58"/>
    <s v="Ford"/>
    <x v="2"/>
  </r>
  <r>
    <n v="966"/>
    <n v="60"/>
    <x v="3"/>
    <x v="50"/>
    <x v="0"/>
    <x v="11"/>
    <x v="10"/>
    <x v="270"/>
    <s v="Ford"/>
    <x v="2"/>
  </r>
  <r>
    <n v="967"/>
    <n v="56"/>
    <x v="4"/>
    <x v="98"/>
    <x v="0"/>
    <x v="11"/>
    <x v="70"/>
    <x v="284"/>
    <s v="Ford"/>
    <x v="2"/>
  </r>
  <r>
    <n v="968"/>
    <n v="42"/>
    <x v="2"/>
    <x v="71"/>
    <x v="1"/>
    <x v="21"/>
    <x v="19"/>
    <x v="118"/>
    <s v="Ford"/>
    <x v="2"/>
  </r>
  <r>
    <n v="969"/>
    <n v="67"/>
    <x v="3"/>
    <x v="128"/>
    <x v="0"/>
    <x v="18"/>
    <x v="40"/>
    <x v="223"/>
    <s v="Ford"/>
    <x v="2"/>
  </r>
  <r>
    <n v="970"/>
    <n v="58"/>
    <x v="3"/>
    <x v="131"/>
    <x v="0"/>
    <x v="12"/>
    <x v="103"/>
    <x v="348"/>
    <s v="Ford"/>
    <x v="2"/>
  </r>
  <r>
    <n v="971"/>
    <n v="62"/>
    <x v="3"/>
    <x v="21"/>
    <x v="0"/>
    <x v="12"/>
    <x v="10"/>
    <x v="179"/>
    <s v="Ford"/>
    <x v="2"/>
  </r>
  <r>
    <n v="972"/>
    <n v="53"/>
    <x v="4"/>
    <x v="57"/>
    <x v="0"/>
    <x v="15"/>
    <x v="17"/>
    <x v="277"/>
    <s v="Ford"/>
    <x v="2"/>
  </r>
  <r>
    <n v="973"/>
    <n v="56"/>
    <x v="4"/>
    <x v="56"/>
    <x v="0"/>
    <x v="20"/>
    <x v="51"/>
    <x v="32"/>
    <s v="Ford"/>
    <x v="2"/>
  </r>
  <r>
    <n v="974"/>
    <n v="56"/>
    <x v="4"/>
    <x v="36"/>
    <x v="1"/>
    <x v="19"/>
    <x v="0"/>
    <x v="56"/>
    <s v="Ford"/>
    <x v="2"/>
  </r>
  <r>
    <n v="975"/>
    <n v="65"/>
    <x v="3"/>
    <x v="6"/>
    <x v="2"/>
    <x v="18"/>
    <x v="36"/>
    <x v="349"/>
    <s v="Ford"/>
    <x v="2"/>
  </r>
  <r>
    <n v="976"/>
    <n v="62"/>
    <x v="3"/>
    <x v="29"/>
    <x v="0"/>
    <x v="20"/>
    <x v="0"/>
    <x v="20"/>
    <s v="Ford"/>
    <x v="2"/>
  </r>
  <r>
    <n v="977"/>
    <n v="46"/>
    <x v="2"/>
    <x v="93"/>
    <x v="0"/>
    <x v="2"/>
    <x v="60"/>
    <x v="262"/>
    <s v="Ford"/>
    <x v="2"/>
  </r>
  <r>
    <n v="978"/>
    <n v="40"/>
    <x v="2"/>
    <x v="2"/>
    <x v="1"/>
    <x v="4"/>
    <x v="23"/>
    <x v="350"/>
    <s v="Ford"/>
    <x v="2"/>
  </r>
  <r>
    <n v="979"/>
    <n v="52"/>
    <x v="4"/>
    <x v="141"/>
    <x v="0"/>
    <x v="2"/>
    <x v="19"/>
    <x v="177"/>
    <s v="Ford"/>
    <x v="2"/>
  </r>
  <r>
    <n v="980"/>
    <n v="53"/>
    <x v="4"/>
    <x v="10"/>
    <x v="1"/>
    <x v="3"/>
    <x v="17"/>
    <x v="60"/>
    <s v="Ford"/>
    <x v="2"/>
  </r>
  <r>
    <n v="981"/>
    <n v="68"/>
    <x v="5"/>
    <x v="24"/>
    <x v="0"/>
    <x v="0"/>
    <x v="12"/>
    <x v="350"/>
    <s v="Ford"/>
    <x v="2"/>
  </r>
  <r>
    <n v="982"/>
    <n v="67"/>
    <x v="3"/>
    <x v="57"/>
    <x v="1"/>
    <x v="3"/>
    <x v="10"/>
    <x v="48"/>
    <s v="Ford"/>
    <x v="2"/>
  </r>
  <r>
    <n v="983"/>
    <n v="50"/>
    <x v="4"/>
    <x v="40"/>
    <x v="1"/>
    <x v="15"/>
    <x v="23"/>
    <x v="345"/>
    <s v="Ford"/>
    <x v="2"/>
  </r>
  <r>
    <n v="984"/>
    <n v="63"/>
    <x v="3"/>
    <x v="56"/>
    <x v="1"/>
    <x v="1"/>
    <x v="3"/>
    <x v="208"/>
    <s v="Ford"/>
    <x v="2"/>
  </r>
  <r>
    <n v="985"/>
    <n v="68"/>
    <x v="5"/>
    <x v="114"/>
    <x v="1"/>
    <x v="2"/>
    <x v="105"/>
    <x v="199"/>
    <s v="Ford"/>
    <x v="2"/>
  </r>
  <r>
    <n v="986"/>
    <n v="47"/>
    <x v="2"/>
    <x v="2"/>
    <x v="1"/>
    <x v="14"/>
    <x v="2"/>
    <x v="1"/>
    <s v="Ford"/>
    <x v="2"/>
  </r>
  <r>
    <n v="987"/>
    <n v="54"/>
    <x v="4"/>
    <x v="129"/>
    <x v="0"/>
    <x v="0"/>
    <x v="18"/>
    <x v="300"/>
    <s v="Ford"/>
    <x v="2"/>
  </r>
  <r>
    <n v="988"/>
    <n v="44"/>
    <x v="2"/>
    <x v="157"/>
    <x v="1"/>
    <x v="17"/>
    <x v="17"/>
    <x v="235"/>
    <s v="Ford"/>
    <x v="2"/>
  </r>
  <r>
    <n v="989"/>
    <n v="54"/>
    <x v="4"/>
    <x v="32"/>
    <x v="0"/>
    <x v="19"/>
    <x v="64"/>
    <x v="351"/>
    <s v="Ford"/>
    <x v="2"/>
  </r>
  <r>
    <n v="990"/>
    <n v="43"/>
    <x v="2"/>
    <x v="49"/>
    <x v="1"/>
    <x v="4"/>
    <x v="0"/>
    <x v="23"/>
    <s v="Ford"/>
    <x v="2"/>
  </r>
  <r>
    <n v="991"/>
    <n v="41"/>
    <x v="2"/>
    <x v="45"/>
    <x v="4"/>
    <x v="4"/>
    <x v="2"/>
    <x v="285"/>
    <s v="Ford"/>
    <x v="2"/>
  </r>
  <r>
    <n v="992"/>
    <n v="49"/>
    <x v="4"/>
    <x v="136"/>
    <x v="0"/>
    <x v="18"/>
    <x v="10"/>
    <x v="42"/>
    <s v="Ford"/>
    <x v="2"/>
  </r>
  <r>
    <n v="993"/>
    <n v="58"/>
    <x v="3"/>
    <x v="111"/>
    <x v="2"/>
    <x v="0"/>
    <x v="24"/>
    <x v="272"/>
    <s v="Toyota"/>
    <x v="1"/>
  </r>
  <r>
    <n v="994"/>
    <n v="58"/>
    <x v="3"/>
    <x v="101"/>
    <x v="1"/>
    <x v="17"/>
    <x v="77"/>
    <x v="228"/>
    <s v="Toyota"/>
    <x v="1"/>
  </r>
  <r>
    <n v="995"/>
    <n v="42"/>
    <x v="2"/>
    <x v="29"/>
    <x v="0"/>
    <x v="7"/>
    <x v="24"/>
    <x v="271"/>
    <s v="Toyota"/>
    <x v="1"/>
  </r>
  <r>
    <n v="996"/>
    <n v="63"/>
    <x v="3"/>
    <x v="121"/>
    <x v="0"/>
    <x v="4"/>
    <x v="58"/>
    <x v="91"/>
    <s v="Toyota"/>
    <x v="1"/>
  </r>
  <r>
    <n v="997"/>
    <n v="49"/>
    <x v="4"/>
    <x v="176"/>
    <x v="0"/>
    <x v="7"/>
    <x v="20"/>
    <x v="121"/>
    <s v="Toyota"/>
    <x v="1"/>
  </r>
  <r>
    <n v="998"/>
    <n v="64"/>
    <x v="3"/>
    <x v="112"/>
    <x v="1"/>
    <x v="11"/>
    <x v="5"/>
    <x v="85"/>
    <s v="Toyota"/>
    <x v="1"/>
  </r>
  <r>
    <n v="999"/>
    <n v="52"/>
    <x v="4"/>
    <x v="97"/>
    <x v="1"/>
    <x v="16"/>
    <x v="60"/>
    <x v="66"/>
    <s v="Toyota"/>
    <x v="1"/>
  </r>
  <r>
    <n v="1000"/>
    <n v="60"/>
    <x v="3"/>
    <x v="35"/>
    <x v="0"/>
    <x v="1"/>
    <x v="0"/>
    <x v="237"/>
    <s v="Chevrolet"/>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A375F8-4185-4BEF-A9FF-CFF0D5894ACD}" name="PivotTable7"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ar Make">
  <location ref="A57:G65" firstHeaderRow="1" firstDataRow="2" firstDataCol="1"/>
  <pivotFields count="10">
    <pivotField dataField="1" showAll="0"/>
    <pivotField showAll="0"/>
    <pivotField axis="axisRow" showAll="0">
      <items count="7">
        <item x="0"/>
        <item x="1"/>
        <item x="2"/>
        <item x="4"/>
        <item x="3"/>
        <item x="5"/>
        <item t="default"/>
      </items>
    </pivotField>
    <pivotField showAll="0"/>
    <pivotField showAll="0">
      <items count="9">
        <item x="2"/>
        <item x="5"/>
        <item x="0"/>
        <item x="3"/>
        <item x="6"/>
        <item x="1"/>
        <item x="4"/>
        <item x="7"/>
        <item t="default"/>
      </items>
    </pivotField>
    <pivotField axis="axisCol" multipleItemSelectionAllowed="1" showAll="0">
      <items count="23">
        <item h="1" x="2"/>
        <item h="1" x="6"/>
        <item h="1" x="7"/>
        <item h="1" x="0"/>
        <item x="8"/>
        <item h="1" x="16"/>
        <item x="19"/>
        <item x="1"/>
        <item h="1" x="15"/>
        <item h="1" x="13"/>
        <item h="1" x="18"/>
        <item h="1" x="14"/>
        <item h="1" x="20"/>
        <item x="21"/>
        <item h="1" x="11"/>
        <item h="1" x="17"/>
        <item x="9"/>
        <item h="1" x="4"/>
        <item h="1" x="10"/>
        <item h="1" x="5"/>
        <item h="1" x="12"/>
        <item h="1" x="3"/>
        <item t="default"/>
      </items>
    </pivotField>
    <pivotField showAll="0">
      <items count="128">
        <item x="100"/>
        <item x="87"/>
        <item x="8"/>
        <item x="9"/>
        <item x="41"/>
        <item x="4"/>
        <item x="84"/>
        <item x="103"/>
        <item x="39"/>
        <item x="75"/>
        <item x="16"/>
        <item x="124"/>
        <item x="126"/>
        <item x="37"/>
        <item x="11"/>
        <item x="12"/>
        <item x="77"/>
        <item x="113"/>
        <item x="121"/>
        <item x="98"/>
        <item x="44"/>
        <item x="60"/>
        <item x="25"/>
        <item x="94"/>
        <item x="0"/>
        <item x="15"/>
        <item x="114"/>
        <item x="108"/>
        <item x="6"/>
        <item x="38"/>
        <item x="17"/>
        <item x="119"/>
        <item x="122"/>
        <item x="48"/>
        <item x="97"/>
        <item x="32"/>
        <item x="62"/>
        <item x="120"/>
        <item x="26"/>
        <item x="1"/>
        <item x="71"/>
        <item x="20"/>
        <item x="82"/>
        <item x="105"/>
        <item x="22"/>
        <item x="3"/>
        <item x="29"/>
        <item x="76"/>
        <item x="46"/>
        <item x="64"/>
        <item x="28"/>
        <item x="23"/>
        <item x="58"/>
        <item x="57"/>
        <item x="51"/>
        <item x="27"/>
        <item x="13"/>
        <item x="30"/>
        <item x="65"/>
        <item x="83"/>
        <item x="118"/>
        <item x="102"/>
        <item x="107"/>
        <item x="110"/>
        <item x="99"/>
        <item x="92"/>
        <item x="72"/>
        <item x="56"/>
        <item x="73"/>
        <item x="34"/>
        <item x="111"/>
        <item x="123"/>
        <item x="49"/>
        <item x="61"/>
        <item x="52"/>
        <item x="14"/>
        <item x="125"/>
        <item x="69"/>
        <item x="67"/>
        <item x="81"/>
        <item x="115"/>
        <item x="66"/>
        <item x="80"/>
        <item x="106"/>
        <item x="18"/>
        <item x="21"/>
        <item x="7"/>
        <item x="85"/>
        <item x="79"/>
        <item x="93"/>
        <item x="31"/>
        <item x="42"/>
        <item x="10"/>
        <item x="33"/>
        <item x="35"/>
        <item x="24"/>
        <item x="88"/>
        <item x="95"/>
        <item x="90"/>
        <item x="55"/>
        <item x="19"/>
        <item x="117"/>
        <item x="86"/>
        <item x="54"/>
        <item x="91"/>
        <item x="112"/>
        <item x="74"/>
        <item x="63"/>
        <item x="2"/>
        <item x="68"/>
        <item x="101"/>
        <item x="40"/>
        <item x="53"/>
        <item x="89"/>
        <item x="116"/>
        <item x="104"/>
        <item x="50"/>
        <item x="59"/>
        <item x="43"/>
        <item x="5"/>
        <item x="47"/>
        <item x="78"/>
        <item x="36"/>
        <item x="70"/>
        <item x="109"/>
        <item x="45"/>
        <item x="96"/>
        <item t="default"/>
      </items>
    </pivotField>
    <pivotField showAll="0"/>
    <pivotField showAll="0"/>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s>
  <rowFields count="1">
    <field x="2"/>
  </rowFields>
  <rowItems count="7">
    <i>
      <x/>
    </i>
    <i>
      <x v="1"/>
    </i>
    <i>
      <x v="2"/>
    </i>
    <i>
      <x v="3"/>
    </i>
    <i>
      <x v="4"/>
    </i>
    <i>
      <x v="5"/>
    </i>
    <i t="grand">
      <x/>
    </i>
  </rowItems>
  <colFields count="1">
    <field x="5"/>
  </colFields>
  <colItems count="6">
    <i>
      <x v="4"/>
    </i>
    <i>
      <x v="6"/>
    </i>
    <i>
      <x v="7"/>
    </i>
    <i>
      <x v="13"/>
    </i>
    <i>
      <x v="16"/>
    </i>
    <i t="grand">
      <x/>
    </i>
  </colItems>
  <dataFields count="1">
    <dataField name="Count of customer_id" fld="0" subtotal="count" baseField="9"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10" series="1">
      <pivotArea type="data" outline="0" fieldPosition="0">
        <references count="2">
          <reference field="4294967294" count="1" selected="0">
            <x v="0"/>
          </reference>
          <reference field="5" count="1" selected="0">
            <x v="4"/>
          </reference>
        </references>
      </pivotArea>
    </chartFormat>
    <chartFormat chart="5" format="11" series="1">
      <pivotArea type="data" outline="0" fieldPosition="0">
        <references count="2">
          <reference field="4294967294" count="1" selected="0">
            <x v="0"/>
          </reference>
          <reference field="5" count="1" selected="0">
            <x v="6"/>
          </reference>
        </references>
      </pivotArea>
    </chartFormat>
    <chartFormat chart="5" format="12" series="1">
      <pivotArea type="data" outline="0" fieldPosition="0">
        <references count="2">
          <reference field="4294967294" count="1" selected="0">
            <x v="0"/>
          </reference>
          <reference field="5" count="1" selected="0">
            <x v="7"/>
          </reference>
        </references>
      </pivotArea>
    </chartFormat>
    <chartFormat chart="5" format="13" series="1">
      <pivotArea type="data" outline="0" fieldPosition="0">
        <references count="2">
          <reference field="4294967294" count="1" selected="0">
            <x v="0"/>
          </reference>
          <reference field="5" count="1" selected="0">
            <x v="13"/>
          </reference>
        </references>
      </pivotArea>
    </chartFormat>
    <chartFormat chart="5" format="14" series="1">
      <pivotArea type="data" outline="0" fieldPosition="0">
        <references count="2">
          <reference field="4294967294" count="1" selected="0">
            <x v="0"/>
          </reference>
          <reference field="5"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A32EE2-9422-48BD-BD96-29CC2D04D6A6}"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10">
    <pivotField dataField="1" showAll="0"/>
    <pivotField showAll="0"/>
    <pivotField showAll="0"/>
    <pivotField showAll="0"/>
    <pivotField showAll="0">
      <items count="9">
        <item x="2"/>
        <item x="5"/>
        <item x="0"/>
        <item x="3"/>
        <item x="6"/>
        <item x="1"/>
        <item x="4"/>
        <item x="7"/>
        <item t="default"/>
      </items>
    </pivotField>
    <pivotField showAll="0"/>
    <pivotField showAll="0">
      <items count="128">
        <item x="100"/>
        <item x="87"/>
        <item x="8"/>
        <item x="9"/>
        <item x="41"/>
        <item x="4"/>
        <item x="84"/>
        <item x="103"/>
        <item x="39"/>
        <item x="75"/>
        <item x="16"/>
        <item x="124"/>
        <item x="126"/>
        <item x="37"/>
        <item x="11"/>
        <item x="12"/>
        <item x="77"/>
        <item x="113"/>
        <item x="121"/>
        <item x="98"/>
        <item x="44"/>
        <item x="60"/>
        <item x="25"/>
        <item x="94"/>
        <item x="0"/>
        <item x="15"/>
        <item x="114"/>
        <item x="108"/>
        <item x="6"/>
        <item x="38"/>
        <item x="17"/>
        <item x="119"/>
        <item x="122"/>
        <item x="48"/>
        <item x="97"/>
        <item x="32"/>
        <item x="62"/>
        <item x="120"/>
        <item x="26"/>
        <item x="1"/>
        <item x="71"/>
        <item x="20"/>
        <item x="82"/>
        <item x="105"/>
        <item x="22"/>
        <item x="3"/>
        <item x="29"/>
        <item x="76"/>
        <item x="46"/>
        <item x="64"/>
        <item x="28"/>
        <item x="23"/>
        <item x="58"/>
        <item x="57"/>
        <item x="51"/>
        <item x="27"/>
        <item x="13"/>
        <item x="30"/>
        <item x="65"/>
        <item x="83"/>
        <item x="118"/>
        <item x="102"/>
        <item x="107"/>
        <item x="110"/>
        <item x="99"/>
        <item x="92"/>
        <item x="72"/>
        <item x="56"/>
        <item x="73"/>
        <item x="34"/>
        <item x="111"/>
        <item x="123"/>
        <item x="49"/>
        <item x="61"/>
        <item x="52"/>
        <item x="14"/>
        <item x="125"/>
        <item x="69"/>
        <item x="67"/>
        <item x="81"/>
        <item x="115"/>
        <item x="66"/>
        <item x="80"/>
        <item x="106"/>
        <item x="18"/>
        <item x="21"/>
        <item x="7"/>
        <item x="85"/>
        <item x="79"/>
        <item x="93"/>
        <item x="31"/>
        <item x="42"/>
        <item x="10"/>
        <item x="33"/>
        <item x="35"/>
        <item x="24"/>
        <item x="88"/>
        <item x="95"/>
        <item x="90"/>
        <item x="55"/>
        <item x="19"/>
        <item x="117"/>
        <item x="86"/>
        <item x="54"/>
        <item x="91"/>
        <item x="112"/>
        <item x="74"/>
        <item x="63"/>
        <item x="2"/>
        <item x="68"/>
        <item x="101"/>
        <item x="40"/>
        <item x="53"/>
        <item x="89"/>
        <item x="116"/>
        <item x="104"/>
        <item x="50"/>
        <item x="59"/>
        <item x="43"/>
        <item x="5"/>
        <item x="47"/>
        <item x="78"/>
        <item x="36"/>
        <item x="70"/>
        <item x="109"/>
        <item x="45"/>
        <item x="96"/>
        <item t="default"/>
      </items>
    </pivotField>
    <pivotField showAll="0"/>
    <pivotField showAll="0"/>
    <pivotField showAll="0"/>
  </pivotFields>
  <rowItems count="1">
    <i/>
  </rowItems>
  <colItems count="1">
    <i/>
  </colItems>
  <dataFields count="1">
    <dataField name="Count of custom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4D487C-0606-4D4F-B916-285AE7CA6D74}" name="PivotTable6"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ar Make">
  <location ref="A40:B44" firstHeaderRow="1" firstDataRow="1" firstDataCol="1"/>
  <pivotFields count="10">
    <pivotField dataField="1" showAll="0"/>
    <pivotField showAll="0"/>
    <pivotField showAll="0"/>
    <pivotField showAll="0"/>
    <pivotField showAll="0">
      <items count="9">
        <item x="2"/>
        <item x="5"/>
        <item x="0"/>
        <item x="3"/>
        <item x="6"/>
        <item x="1"/>
        <item x="4"/>
        <item x="7"/>
        <item t="default"/>
      </items>
    </pivotField>
    <pivotField showAll="0"/>
    <pivotField showAll="0">
      <items count="128">
        <item x="100"/>
        <item x="87"/>
        <item x="8"/>
        <item x="9"/>
        <item x="41"/>
        <item x="4"/>
        <item x="84"/>
        <item x="103"/>
        <item x="39"/>
        <item x="75"/>
        <item x="16"/>
        <item x="124"/>
        <item x="126"/>
        <item x="37"/>
        <item x="11"/>
        <item x="12"/>
        <item x="77"/>
        <item x="113"/>
        <item x="121"/>
        <item x="98"/>
        <item x="44"/>
        <item x="60"/>
        <item x="25"/>
        <item x="94"/>
        <item x="0"/>
        <item x="15"/>
        <item x="114"/>
        <item x="108"/>
        <item x="6"/>
        <item x="38"/>
        <item x="17"/>
        <item x="119"/>
        <item x="122"/>
        <item x="48"/>
        <item x="97"/>
        <item x="32"/>
        <item x="62"/>
        <item x="120"/>
        <item x="26"/>
        <item x="1"/>
        <item x="71"/>
        <item x="20"/>
        <item x="82"/>
        <item x="105"/>
        <item x="22"/>
        <item x="3"/>
        <item x="29"/>
        <item x="76"/>
        <item x="46"/>
        <item x="64"/>
        <item x="28"/>
        <item x="23"/>
        <item x="58"/>
        <item x="57"/>
        <item x="51"/>
        <item x="27"/>
        <item x="13"/>
        <item x="30"/>
        <item x="65"/>
        <item x="83"/>
        <item x="118"/>
        <item x="102"/>
        <item x="107"/>
        <item x="110"/>
        <item x="99"/>
        <item x="92"/>
        <item x="72"/>
        <item x="56"/>
        <item x="73"/>
        <item x="34"/>
        <item x="111"/>
        <item x="123"/>
        <item x="49"/>
        <item x="61"/>
        <item x="52"/>
        <item x="14"/>
        <item x="125"/>
        <item x="69"/>
        <item x="67"/>
        <item x="81"/>
        <item x="115"/>
        <item x="66"/>
        <item x="80"/>
        <item x="106"/>
        <item x="18"/>
        <item x="21"/>
        <item x="7"/>
        <item x="85"/>
        <item x="79"/>
        <item x="93"/>
        <item x="31"/>
        <item x="42"/>
        <item x="10"/>
        <item x="33"/>
        <item x="35"/>
        <item x="24"/>
        <item x="88"/>
        <item x="95"/>
        <item x="90"/>
        <item x="55"/>
        <item x="19"/>
        <item x="117"/>
        <item x="86"/>
        <item x="54"/>
        <item x="91"/>
        <item x="112"/>
        <item x="74"/>
        <item x="63"/>
        <item x="2"/>
        <item x="68"/>
        <item x="101"/>
        <item x="40"/>
        <item x="53"/>
        <item x="89"/>
        <item x="116"/>
        <item x="104"/>
        <item x="50"/>
        <item x="59"/>
        <item x="43"/>
        <item x="5"/>
        <item x="47"/>
        <item x="78"/>
        <item x="36"/>
        <item x="70"/>
        <item x="109"/>
        <item x="45"/>
        <item x="96"/>
        <item t="default"/>
      </items>
    </pivotField>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s>
  <rowFields count="1">
    <field x="9"/>
  </rowFields>
  <rowItems count="4">
    <i>
      <x/>
    </i>
    <i>
      <x v="2"/>
    </i>
    <i>
      <x v="1"/>
    </i>
    <i t="grand">
      <x/>
    </i>
  </rowItems>
  <colItems count="1">
    <i/>
  </colItems>
  <dataFields count="1">
    <dataField name="Count of customer_id" fld="0" subtotal="count" baseField="9" baseItem="0"/>
  </dataFields>
  <chartFormats count="4">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9" count="1" selected="0">
            <x v="0"/>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5" format="1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636B83-1D92-4A7F-9768-5085DFEF09C2}" name="PivotTable4"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9:B288" firstHeaderRow="1" firstDataRow="1" firstDataCol="1"/>
  <pivotFields count="10">
    <pivotField showAll="0"/>
    <pivotField showAll="0"/>
    <pivotField dataField="1" showAll="0">
      <items count="7">
        <item x="0"/>
        <item x="1"/>
        <item x="2"/>
        <item x="4"/>
        <item x="3"/>
        <item x="5"/>
        <item t="default"/>
      </items>
    </pivotField>
    <pivotField showAll="0"/>
    <pivotField showAll="0"/>
    <pivotField showAll="0"/>
    <pivotField showAll="0"/>
    <pivotField axis="axisRow" showAll="0" measureFilter="1">
      <items count="353">
        <item x="120"/>
        <item x="66"/>
        <item x="156"/>
        <item x="196"/>
        <item x="211"/>
        <item x="6"/>
        <item x="16"/>
        <item x="55"/>
        <item x="216"/>
        <item x="89"/>
        <item x="255"/>
        <item x="346"/>
        <item x="155"/>
        <item x="292"/>
        <item x="98"/>
        <item x="138"/>
        <item x="157"/>
        <item x="51"/>
        <item x="44"/>
        <item x="326"/>
        <item x="186"/>
        <item x="199"/>
        <item x="11"/>
        <item x="259"/>
        <item x="107"/>
        <item x="128"/>
        <item x="300"/>
        <item x="12"/>
        <item x="244"/>
        <item x="93"/>
        <item x="287"/>
        <item x="269"/>
        <item x="237"/>
        <item x="188"/>
        <item x="218"/>
        <item x="175"/>
        <item x="162"/>
        <item x="33"/>
        <item x="348"/>
        <item x="209"/>
        <item x="69"/>
        <item x="32"/>
        <item x="339"/>
        <item x="183"/>
        <item x="345"/>
        <item x="123"/>
        <item x="285"/>
        <item x="64"/>
        <item x="210"/>
        <item x="46"/>
        <item x="3"/>
        <item x="322"/>
        <item x="118"/>
        <item x="147"/>
        <item x="315"/>
        <item x="278"/>
        <item x="332"/>
        <item x="60"/>
        <item x="108"/>
        <item x="260"/>
        <item x="213"/>
        <item x="245"/>
        <item x="229"/>
        <item x="294"/>
        <item x="149"/>
        <item x="164"/>
        <item x="77"/>
        <item x="10"/>
        <item x="272"/>
        <item x="351"/>
        <item x="70"/>
        <item x="334"/>
        <item x="340"/>
        <item x="184"/>
        <item x="180"/>
        <item x="182"/>
        <item x="24"/>
        <item x="295"/>
        <item x="75"/>
        <item x="247"/>
        <item x="336"/>
        <item x="88"/>
        <item x="264"/>
        <item x="177"/>
        <item x="309"/>
        <item x="276"/>
        <item x="274"/>
        <item x="80"/>
        <item x="275"/>
        <item x="27"/>
        <item x="248"/>
        <item x="280"/>
        <item x="124"/>
        <item x="23"/>
        <item x="137"/>
        <item x="324"/>
        <item x="18"/>
        <item x="125"/>
        <item x="168"/>
        <item x="91"/>
        <item x="195"/>
        <item x="220"/>
        <item x="202"/>
        <item x="232"/>
        <item x="65"/>
        <item x="204"/>
        <item x="217"/>
        <item x="312"/>
        <item x="37"/>
        <item x="330"/>
        <item x="263"/>
        <item x="329"/>
        <item x="214"/>
        <item x="166"/>
        <item x="224"/>
        <item x="146"/>
        <item x="299"/>
        <item x="198"/>
        <item x="327"/>
        <item x="8"/>
        <item x="165"/>
        <item x="234"/>
        <item x="302"/>
        <item x="29"/>
        <item x="122"/>
        <item x="7"/>
        <item x="96"/>
        <item x="151"/>
        <item x="39"/>
        <item x="313"/>
        <item x="101"/>
        <item x="223"/>
        <item x="225"/>
        <item x="19"/>
        <item x="215"/>
        <item x="317"/>
        <item x="148"/>
        <item x="201"/>
        <item x="171"/>
        <item x="176"/>
        <item x="226"/>
        <item x="189"/>
        <item x="306"/>
        <item x="173"/>
        <item x="127"/>
        <item x="100"/>
        <item x="227"/>
        <item x="233"/>
        <item x="131"/>
        <item x="28"/>
        <item x="135"/>
        <item x="337"/>
        <item x="133"/>
        <item x="284"/>
        <item x="112"/>
        <item x="236"/>
        <item x="54"/>
        <item x="5"/>
        <item x="338"/>
        <item x="87"/>
        <item x="62"/>
        <item x="194"/>
        <item x="40"/>
        <item x="235"/>
        <item x="52"/>
        <item x="290"/>
        <item x="45"/>
        <item x="343"/>
        <item x="172"/>
        <item x="271"/>
        <item x="119"/>
        <item x="79"/>
        <item x="90"/>
        <item x="331"/>
        <item x="50"/>
        <item x="206"/>
        <item x="68"/>
        <item x="207"/>
        <item x="17"/>
        <item x="288"/>
        <item x="74"/>
        <item x="261"/>
        <item x="241"/>
        <item x="81"/>
        <item x="231"/>
        <item x="178"/>
        <item x="301"/>
        <item x="174"/>
        <item x="2"/>
        <item x="85"/>
        <item x="221"/>
        <item x="273"/>
        <item x="318"/>
        <item x="277"/>
        <item x="187"/>
        <item x="321"/>
        <item x="258"/>
        <item x="36"/>
        <item x="314"/>
        <item x="34"/>
        <item x="58"/>
        <item x="154"/>
        <item x="103"/>
        <item x="228"/>
        <item x="347"/>
        <item x="42"/>
        <item x="83"/>
        <item x="323"/>
        <item x="136"/>
        <item x="144"/>
        <item x="203"/>
        <item x="153"/>
        <item x="114"/>
        <item x="143"/>
        <item x="250"/>
        <item x="262"/>
        <item x="140"/>
        <item x="121"/>
        <item x="270"/>
        <item x="56"/>
        <item x="110"/>
        <item x="21"/>
        <item x="283"/>
        <item x="76"/>
        <item x="105"/>
        <item x="193"/>
        <item x="349"/>
        <item x="158"/>
        <item x="67"/>
        <item x="111"/>
        <item x="97"/>
        <item x="115"/>
        <item x="15"/>
        <item x="152"/>
        <item x="43"/>
        <item x="205"/>
        <item x="9"/>
        <item x="109"/>
        <item x="266"/>
        <item x="291"/>
        <item x="0"/>
        <item x="4"/>
        <item x="200"/>
        <item x="256"/>
        <item x="59"/>
        <item x="73"/>
        <item x="208"/>
        <item x="20"/>
        <item x="169"/>
        <item x="246"/>
        <item x="308"/>
        <item x="319"/>
        <item x="95"/>
        <item x="320"/>
        <item x="72"/>
        <item x="252"/>
        <item x="190"/>
        <item x="126"/>
        <item x="219"/>
        <item x="251"/>
        <item x="341"/>
        <item x="298"/>
        <item x="311"/>
        <item x="191"/>
        <item x="57"/>
        <item x="181"/>
        <item x="286"/>
        <item x="282"/>
        <item x="254"/>
        <item x="14"/>
        <item x="342"/>
        <item x="289"/>
        <item x="293"/>
        <item x="242"/>
        <item x="84"/>
        <item x="31"/>
        <item x="134"/>
        <item x="141"/>
        <item x="160"/>
        <item x="265"/>
        <item x="86"/>
        <item x="243"/>
        <item x="30"/>
        <item x="297"/>
        <item x="328"/>
        <item x="253"/>
        <item x="192"/>
        <item x="350"/>
        <item x="139"/>
        <item x="35"/>
        <item x="63"/>
        <item x="281"/>
        <item x="117"/>
        <item x="49"/>
        <item x="161"/>
        <item x="197"/>
        <item x="106"/>
        <item x="130"/>
        <item x="48"/>
        <item x="344"/>
        <item x="78"/>
        <item x="333"/>
        <item x="150"/>
        <item x="316"/>
        <item x="335"/>
        <item x="102"/>
        <item x="307"/>
        <item x="279"/>
        <item x="26"/>
        <item x="222"/>
        <item x="22"/>
        <item x="239"/>
        <item x="268"/>
        <item x="249"/>
        <item x="145"/>
        <item x="257"/>
        <item x="47"/>
        <item x="38"/>
        <item x="163"/>
        <item x="129"/>
        <item x="116"/>
        <item x="13"/>
        <item x="296"/>
        <item x="185"/>
        <item x="94"/>
        <item x="1"/>
        <item x="304"/>
        <item x="240"/>
        <item x="61"/>
        <item x="113"/>
        <item x="325"/>
        <item x="71"/>
        <item x="305"/>
        <item x="310"/>
        <item x="142"/>
        <item x="267"/>
        <item x="212"/>
        <item x="159"/>
        <item x="92"/>
        <item x="41"/>
        <item x="238"/>
        <item x="104"/>
        <item x="167"/>
        <item x="303"/>
        <item x="99"/>
        <item x="230"/>
        <item x="170"/>
        <item x="25"/>
        <item x="132"/>
        <item x="53"/>
        <item x="82"/>
        <item x="179"/>
        <item t="default"/>
      </items>
    </pivotField>
    <pivotField showAll="0"/>
    <pivotField showAll="0"/>
  </pivotFields>
  <rowFields count="1">
    <field x="7"/>
  </rowFields>
  <rowItems count="9">
    <i>
      <x v="29"/>
    </i>
    <i>
      <x v="70"/>
    </i>
    <i>
      <x v="123"/>
    </i>
    <i>
      <x v="133"/>
    </i>
    <i>
      <x v="141"/>
    </i>
    <i>
      <x v="199"/>
    </i>
    <i>
      <x v="298"/>
    </i>
    <i>
      <x v="308"/>
    </i>
    <i t="grand">
      <x/>
    </i>
  </rowItems>
  <colItems count="1">
    <i/>
  </colItems>
  <dataFields count="1">
    <dataField name="Count of age_group" fld="2" subtotal="count" baseField="0" baseItem="0"/>
  </dataFields>
  <pivotTableStyleInfo name="PivotStyleLight16" showRowHeaders="1" showColHeaders="1" showRowStripes="0" showColStripes="0" showLastColumn="1"/>
  <filters count="1">
    <filter fld="7"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B5743D-FD43-46E2-9F7F-04EC2FBBCBB4}" name="PivotTable8"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ar Make">
  <location ref="A74:F79" firstHeaderRow="1" firstDataRow="2" firstDataCol="1"/>
  <pivotFields count="10">
    <pivotField dataField="1" showAll="0"/>
    <pivotField showAll="0"/>
    <pivotField showAll="0">
      <items count="7">
        <item x="0"/>
        <item x="1"/>
        <item x="2"/>
        <item x="4"/>
        <item x="3"/>
        <item x="5"/>
        <item t="default"/>
      </items>
    </pivotField>
    <pivotField axis="axisRow" multipleItemSelectionAllowed="1" showAll="0">
      <items count="178">
        <item h="1" x="43"/>
        <item h="1" x="87"/>
        <item h="1" x="124"/>
        <item h="1" x="155"/>
        <item h="1" x="39"/>
        <item h="1" x="4"/>
        <item h="1" x="93"/>
        <item h="1" x="126"/>
        <item h="1" x="104"/>
        <item h="1" x="152"/>
        <item h="1" x="137"/>
        <item h="1" x="6"/>
        <item h="1" x="83"/>
        <item h="1" x="162"/>
        <item h="1" x="161"/>
        <item h="1" x="34"/>
        <item h="1" x="122"/>
        <item h="1" x="121"/>
        <item h="1" x="46"/>
        <item h="1" x="100"/>
        <item h="1" x="60"/>
        <item h="1" x="31"/>
        <item h="1" x="90"/>
        <item h="1" x="144"/>
        <item h="1" x="71"/>
        <item h="1" x="65"/>
        <item h="1" x="69"/>
        <item h="1" x="30"/>
        <item h="1" x="166"/>
        <item h="1" x="59"/>
        <item h="1" x="14"/>
        <item h="1" x="156"/>
        <item h="1" x="134"/>
        <item h="1" x="135"/>
        <item h="1" x="102"/>
        <item h="1" x="40"/>
        <item h="1" x="109"/>
        <item h="1" x="22"/>
        <item h="1" x="136"/>
        <item h="1" x="128"/>
        <item h="1" x="42"/>
        <item h="1" x="21"/>
        <item h="1" x="76"/>
        <item h="1" x="168"/>
        <item h="1" x="106"/>
        <item h="1" x="18"/>
        <item x="74"/>
        <item h="1" x="172"/>
        <item h="1" x="77"/>
        <item h="1" x="130"/>
        <item h="1" x="148"/>
        <item h="1" x="103"/>
        <item h="1" x="86"/>
        <item h="1" x="138"/>
        <item h="1" x="26"/>
        <item h="1" x="139"/>
        <item h="1" x="96"/>
        <item h="1" x="19"/>
        <item h="1" x="28"/>
        <item h="1" x="81"/>
        <item h="1" x="9"/>
        <item h="1" x="176"/>
        <item h="1" x="132"/>
        <item h="1" x="33"/>
        <item h="1" x="10"/>
        <item h="1" x="13"/>
        <item h="1" x="89"/>
        <item h="1" x="82"/>
        <item h="1" x="91"/>
        <item h="1" x="78"/>
        <item h="1" x="92"/>
        <item h="1" x="174"/>
        <item h="1" x="154"/>
        <item h="1" x="37"/>
        <item h="1" x="151"/>
        <item h="1" x="1"/>
        <item h="1" x="36"/>
        <item h="1" x="133"/>
        <item h="1" x="41"/>
        <item h="1" x="163"/>
        <item h="1" x="120"/>
        <item h="1" x="85"/>
        <item h="1" x="75"/>
        <item h="1" x="20"/>
        <item h="1" x="159"/>
        <item h="1" x="95"/>
        <item h="1" x="68"/>
        <item h="1" x="64"/>
        <item h="1" x="29"/>
        <item h="1" x="50"/>
        <item h="1" x="27"/>
        <item h="1" x="32"/>
        <item h="1" x="116"/>
        <item h="1" x="56"/>
        <item h="1" x="15"/>
        <item h="1" x="145"/>
        <item h="1" x="131"/>
        <item h="1" x="88"/>
        <item h="1" x="23"/>
        <item h="1" x="3"/>
        <item h="1" x="67"/>
        <item h="1" x="125"/>
        <item h="1" x="127"/>
        <item h="1" x="5"/>
        <item h="1" x="113"/>
        <item h="1" x="149"/>
        <item h="1" x="111"/>
        <item h="1" x="115"/>
        <item h="1" x="114"/>
        <item h="1" x="2"/>
        <item h="1" x="73"/>
        <item x="110"/>
        <item h="1" x="108"/>
        <item h="1" x="105"/>
        <item h="1" x="140"/>
        <item h="1" x="54"/>
        <item h="1" x="70"/>
        <item h="1" x="66"/>
        <item h="1" x="143"/>
        <item h="1" x="12"/>
        <item h="1" x="101"/>
        <item h="1" x="79"/>
        <item h="1" x="45"/>
        <item h="1" x="25"/>
        <item h="1" x="24"/>
        <item h="1" x="117"/>
        <item h="1" x="158"/>
        <item h="1" x="84"/>
        <item h="1" x="147"/>
        <item h="1" x="58"/>
        <item h="1" x="61"/>
        <item h="1" x="146"/>
        <item h="1" x="119"/>
        <item h="1" x="94"/>
        <item h="1" x="8"/>
        <item h="1" x="112"/>
        <item h="1" x="44"/>
        <item h="1" x="0"/>
        <item h="1" x="35"/>
        <item h="1" x="51"/>
        <item h="1" x="49"/>
        <item h="1" x="57"/>
        <item h="1" x="63"/>
        <item h="1" x="129"/>
        <item h="1" x="164"/>
        <item h="1" x="150"/>
        <item h="1" x="80"/>
        <item h="1" x="173"/>
        <item h="1" x="165"/>
        <item h="1" x="52"/>
        <item h="1" x="175"/>
        <item h="1" x="123"/>
        <item h="1" x="142"/>
        <item h="1" x="72"/>
        <item h="1" x="170"/>
        <item h="1" x="157"/>
        <item h="1" x="16"/>
        <item h="1" x="53"/>
        <item h="1" x="141"/>
        <item h="1" x="98"/>
        <item h="1" x="48"/>
        <item h="1" x="167"/>
        <item h="1" x="153"/>
        <item h="1" x="17"/>
        <item h="1" x="97"/>
        <item h="1" x="55"/>
        <item h="1" x="99"/>
        <item h="1" x="62"/>
        <item h="1" x="11"/>
        <item h="1" x="47"/>
        <item x="7"/>
        <item h="1" x="171"/>
        <item h="1" x="107"/>
        <item h="1" x="118"/>
        <item h="1" x="169"/>
        <item h="1" x="38"/>
        <item h="1" x="160"/>
        <item t="default"/>
      </items>
    </pivotField>
    <pivotField showAll="0">
      <items count="9">
        <item x="2"/>
        <item x="5"/>
        <item x="0"/>
        <item x="3"/>
        <item x="6"/>
        <item x="1"/>
        <item x="4"/>
        <item x="7"/>
        <item t="default"/>
      </items>
    </pivotField>
    <pivotField axis="axisCol" multipleItemSelectionAllowed="1" showAll="0">
      <items count="23">
        <item h="1" x="2"/>
        <item h="1" x="6"/>
        <item h="1" x="7"/>
        <item h="1" x="0"/>
        <item x="8"/>
        <item h="1" x="16"/>
        <item x="19"/>
        <item x="1"/>
        <item h="1" x="15"/>
        <item h="1" x="13"/>
        <item h="1" x="18"/>
        <item h="1" x="14"/>
        <item h="1" x="20"/>
        <item x="21"/>
        <item h="1" x="11"/>
        <item h="1" x="17"/>
        <item x="9"/>
        <item h="1" x="4"/>
        <item h="1" x="10"/>
        <item h="1" x="5"/>
        <item h="1" x="12"/>
        <item h="1" x="3"/>
        <item t="default"/>
      </items>
    </pivotField>
    <pivotField showAll="0">
      <items count="128">
        <item x="100"/>
        <item x="87"/>
        <item x="8"/>
        <item x="9"/>
        <item x="41"/>
        <item x="4"/>
        <item x="84"/>
        <item x="103"/>
        <item x="39"/>
        <item x="75"/>
        <item x="16"/>
        <item x="124"/>
        <item x="126"/>
        <item x="37"/>
        <item x="11"/>
        <item x="12"/>
        <item x="77"/>
        <item x="113"/>
        <item x="121"/>
        <item x="98"/>
        <item x="44"/>
        <item x="60"/>
        <item x="25"/>
        <item x="94"/>
        <item x="0"/>
        <item x="15"/>
        <item x="114"/>
        <item x="108"/>
        <item x="6"/>
        <item x="38"/>
        <item x="17"/>
        <item x="119"/>
        <item x="122"/>
        <item x="48"/>
        <item x="97"/>
        <item x="32"/>
        <item x="62"/>
        <item x="120"/>
        <item x="26"/>
        <item x="1"/>
        <item x="71"/>
        <item x="20"/>
        <item x="82"/>
        <item x="105"/>
        <item x="22"/>
        <item x="3"/>
        <item x="29"/>
        <item x="76"/>
        <item x="46"/>
        <item x="64"/>
        <item x="28"/>
        <item x="23"/>
        <item x="58"/>
        <item x="57"/>
        <item x="51"/>
        <item x="27"/>
        <item x="13"/>
        <item x="30"/>
        <item x="65"/>
        <item x="83"/>
        <item x="118"/>
        <item x="102"/>
        <item x="107"/>
        <item x="110"/>
        <item x="99"/>
        <item x="92"/>
        <item x="72"/>
        <item x="56"/>
        <item x="73"/>
        <item x="34"/>
        <item x="111"/>
        <item x="123"/>
        <item x="49"/>
        <item x="61"/>
        <item x="52"/>
        <item x="14"/>
        <item x="125"/>
        <item x="69"/>
        <item x="67"/>
        <item x="81"/>
        <item x="115"/>
        <item x="66"/>
        <item x="80"/>
        <item x="106"/>
        <item x="18"/>
        <item x="21"/>
        <item x="7"/>
        <item x="85"/>
        <item x="79"/>
        <item x="93"/>
        <item x="31"/>
        <item x="42"/>
        <item x="10"/>
        <item x="33"/>
        <item x="35"/>
        <item x="24"/>
        <item x="88"/>
        <item x="95"/>
        <item x="90"/>
        <item x="55"/>
        <item x="19"/>
        <item x="117"/>
        <item x="86"/>
        <item x="54"/>
        <item x="91"/>
        <item x="112"/>
        <item x="74"/>
        <item x="63"/>
        <item x="2"/>
        <item x="68"/>
        <item x="101"/>
        <item x="40"/>
        <item x="53"/>
        <item x="89"/>
        <item x="116"/>
        <item x="104"/>
        <item x="50"/>
        <item x="59"/>
        <item x="43"/>
        <item x="5"/>
        <item x="47"/>
        <item x="78"/>
        <item x="36"/>
        <item x="70"/>
        <item x="109"/>
        <item x="45"/>
        <item x="96"/>
        <item t="default"/>
      </items>
    </pivotField>
    <pivotField showAll="0"/>
    <pivotField showAll="0"/>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s>
  <rowFields count="1">
    <field x="3"/>
  </rowFields>
  <rowItems count="4">
    <i>
      <x v="46"/>
    </i>
    <i>
      <x v="111"/>
    </i>
    <i>
      <x v="170"/>
    </i>
    <i t="grand">
      <x/>
    </i>
  </rowItems>
  <colFields count="1">
    <field x="5"/>
  </colFields>
  <colItems count="5">
    <i>
      <x v="4"/>
    </i>
    <i>
      <x v="6"/>
    </i>
    <i>
      <x v="7"/>
    </i>
    <i>
      <x v="16"/>
    </i>
    <i t="grand">
      <x/>
    </i>
  </colItems>
  <dataFields count="1">
    <dataField name="Count of customer_id" fld="0" subtotal="count" baseField="9" baseItem="0"/>
  </dataFields>
  <chartFormats count="1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5" count="1" selected="0">
            <x v="4"/>
          </reference>
        </references>
      </pivotArea>
    </chartFormat>
    <chartFormat chart="2" format="1" series="1">
      <pivotArea type="data" outline="0" fieldPosition="0">
        <references count="2">
          <reference field="4294967294" count="1" selected="0">
            <x v="0"/>
          </reference>
          <reference field="5" count="1" selected="0">
            <x v="6"/>
          </reference>
        </references>
      </pivotArea>
    </chartFormat>
    <chartFormat chart="2" format="2" series="1">
      <pivotArea type="data" outline="0" fieldPosition="0">
        <references count="2">
          <reference field="4294967294" count="1" selected="0">
            <x v="0"/>
          </reference>
          <reference field="5" count="1" selected="0">
            <x v="7"/>
          </reference>
        </references>
      </pivotArea>
    </chartFormat>
    <chartFormat chart="2" format="3" series="1">
      <pivotArea type="data" outline="0" fieldPosition="0">
        <references count="2">
          <reference field="4294967294" count="1" selected="0">
            <x v="0"/>
          </reference>
          <reference field="5" count="1" selected="0">
            <x v="13"/>
          </reference>
        </references>
      </pivotArea>
    </chartFormat>
    <chartFormat chart="2" format="4" series="1">
      <pivotArea type="data" outline="0" fieldPosition="0">
        <references count="2">
          <reference field="4294967294" count="1" selected="0">
            <x v="0"/>
          </reference>
          <reference field="5" count="1" selected="0">
            <x v="16"/>
          </reference>
        </references>
      </pivotArea>
    </chartFormat>
    <chartFormat chart="3" format="0" series="1">
      <pivotArea type="data" outline="0" fieldPosition="0">
        <references count="2">
          <reference field="4294967294" count="1" selected="0">
            <x v="0"/>
          </reference>
          <reference field="5" count="1" selected="0">
            <x v="4"/>
          </reference>
        </references>
      </pivotArea>
    </chartFormat>
    <chartFormat chart="3" format="1" series="1">
      <pivotArea type="data" outline="0" fieldPosition="0">
        <references count="2">
          <reference field="4294967294" count="1" selected="0">
            <x v="0"/>
          </reference>
          <reference field="5" count="1" selected="0">
            <x v="6"/>
          </reference>
        </references>
      </pivotArea>
    </chartFormat>
    <chartFormat chart="3" format="2" series="1">
      <pivotArea type="data" outline="0" fieldPosition="0">
        <references count="2">
          <reference field="4294967294" count="1" selected="0">
            <x v="0"/>
          </reference>
          <reference field="5" count="1" selected="0">
            <x v="7"/>
          </reference>
        </references>
      </pivotArea>
    </chartFormat>
    <chartFormat chart="3" format="3" series="1">
      <pivotArea type="data" outline="0" fieldPosition="0">
        <references count="2">
          <reference field="4294967294" count="1" selected="0">
            <x v="0"/>
          </reference>
          <reference field="5" count="1" selected="0">
            <x v="16"/>
          </reference>
        </references>
      </pivotArea>
    </chartFormat>
    <chartFormat chart="6" format="8" series="1">
      <pivotArea type="data" outline="0" fieldPosition="0">
        <references count="2">
          <reference field="4294967294" count="1" selected="0">
            <x v="0"/>
          </reference>
          <reference field="5" count="1" selected="0">
            <x v="4"/>
          </reference>
        </references>
      </pivotArea>
    </chartFormat>
    <chartFormat chart="6" format="9" series="1">
      <pivotArea type="data" outline="0" fieldPosition="0">
        <references count="2">
          <reference field="4294967294" count="1" selected="0">
            <x v="0"/>
          </reference>
          <reference field="5" count="1" selected="0">
            <x v="6"/>
          </reference>
        </references>
      </pivotArea>
    </chartFormat>
    <chartFormat chart="6" format="10" series="1">
      <pivotArea type="data" outline="0" fieldPosition="0">
        <references count="2">
          <reference field="4294967294" count="1" selected="0">
            <x v="0"/>
          </reference>
          <reference field="5" count="1" selected="0">
            <x v="7"/>
          </reference>
        </references>
      </pivotArea>
    </chartFormat>
    <chartFormat chart="6" format="11" series="1">
      <pivotArea type="data" outline="0" fieldPosition="0">
        <references count="2">
          <reference field="4294967294" count="1" selected="0">
            <x v="0"/>
          </reference>
          <reference field="5" count="1" selected="0">
            <x v="16"/>
          </reference>
        </references>
      </pivotArea>
    </chartFormat>
    <chartFormat chart="6" format="1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13">
      <pivotArea type="data" outline="0" fieldPosition="0">
        <references count="3">
          <reference field="4294967294" count="1" selected="0">
            <x v="0"/>
          </reference>
          <reference field="3" count="1" selected="0">
            <x v="46"/>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6741A8-1358-44A1-939A-15C683EE7235}" name="PivotTable5"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tore Department">
  <location ref="A24:B30" firstHeaderRow="1" firstDataRow="1" firstDataCol="1"/>
  <pivotFields count="10">
    <pivotField dataField="1" showAll="0"/>
    <pivotField showAll="0"/>
    <pivotField showAll="0"/>
    <pivotField showAll="0"/>
    <pivotField showAll="0">
      <items count="9">
        <item x="2"/>
        <item x="5"/>
        <item x="0"/>
        <item x="3"/>
        <item x="6"/>
        <item x="1"/>
        <item x="4"/>
        <item x="7"/>
        <item t="default"/>
      </items>
    </pivotField>
    <pivotField axis="axisRow" showAll="0" measureFilter="1" sortType="descending">
      <items count="23">
        <item x="2"/>
        <item x="6"/>
        <item x="7"/>
        <item x="0"/>
        <item x="8"/>
        <item x="16"/>
        <item x="19"/>
        <item x="1"/>
        <item x="15"/>
        <item x="13"/>
        <item x="18"/>
        <item x="14"/>
        <item x="20"/>
        <item x="21"/>
        <item x="11"/>
        <item x="17"/>
        <item x="9"/>
        <item x="4"/>
        <item x="10"/>
        <item x="5"/>
        <item x="12"/>
        <item x="3"/>
        <item t="default"/>
      </items>
      <autoSortScope>
        <pivotArea dataOnly="0" outline="0" fieldPosition="0">
          <references count="1">
            <reference field="4294967294" count="1" selected="0">
              <x v="0"/>
            </reference>
          </references>
        </pivotArea>
      </autoSortScope>
    </pivotField>
    <pivotField showAll="0">
      <items count="128">
        <item x="100"/>
        <item x="87"/>
        <item x="8"/>
        <item x="9"/>
        <item x="41"/>
        <item x="4"/>
        <item x="84"/>
        <item x="103"/>
        <item x="39"/>
        <item x="75"/>
        <item x="16"/>
        <item x="124"/>
        <item x="126"/>
        <item x="37"/>
        <item x="11"/>
        <item x="12"/>
        <item x="77"/>
        <item x="113"/>
        <item x="121"/>
        <item x="98"/>
        <item x="44"/>
        <item x="60"/>
        <item x="25"/>
        <item x="94"/>
        <item x="0"/>
        <item x="15"/>
        <item x="114"/>
        <item x="108"/>
        <item x="6"/>
        <item x="38"/>
        <item x="17"/>
        <item x="119"/>
        <item x="122"/>
        <item x="48"/>
        <item x="97"/>
        <item x="32"/>
        <item x="62"/>
        <item x="120"/>
        <item x="26"/>
        <item x="1"/>
        <item x="71"/>
        <item x="20"/>
        <item x="82"/>
        <item x="105"/>
        <item x="22"/>
        <item x="3"/>
        <item x="29"/>
        <item x="76"/>
        <item x="46"/>
        <item x="64"/>
        <item x="28"/>
        <item x="23"/>
        <item x="58"/>
        <item x="57"/>
        <item x="51"/>
        <item x="27"/>
        <item x="13"/>
        <item x="30"/>
        <item x="65"/>
        <item x="83"/>
        <item x="118"/>
        <item x="102"/>
        <item x="107"/>
        <item x="110"/>
        <item x="99"/>
        <item x="92"/>
        <item x="72"/>
        <item x="56"/>
        <item x="73"/>
        <item x="34"/>
        <item x="111"/>
        <item x="123"/>
        <item x="49"/>
        <item x="61"/>
        <item x="52"/>
        <item x="14"/>
        <item x="125"/>
        <item x="69"/>
        <item x="67"/>
        <item x="81"/>
        <item x="115"/>
        <item x="66"/>
        <item x="80"/>
        <item x="106"/>
        <item x="18"/>
        <item x="21"/>
        <item x="7"/>
        <item x="85"/>
        <item x="79"/>
        <item x="93"/>
        <item x="31"/>
        <item x="42"/>
        <item x="10"/>
        <item x="33"/>
        <item x="35"/>
        <item x="24"/>
        <item x="88"/>
        <item x="95"/>
        <item x="90"/>
        <item x="55"/>
        <item x="19"/>
        <item x="117"/>
        <item x="86"/>
        <item x="54"/>
        <item x="91"/>
        <item x="112"/>
        <item x="74"/>
        <item x="63"/>
        <item x="2"/>
        <item x="68"/>
        <item x="101"/>
        <item x="40"/>
        <item x="53"/>
        <item x="89"/>
        <item x="116"/>
        <item x="104"/>
        <item x="50"/>
        <item x="59"/>
        <item x="43"/>
        <item x="5"/>
        <item x="47"/>
        <item x="78"/>
        <item x="36"/>
        <item x="70"/>
        <item x="109"/>
        <item x="45"/>
        <item x="96"/>
        <item t="default"/>
      </items>
    </pivotField>
    <pivotField showAll="0"/>
    <pivotField showAll="0"/>
    <pivotField showAll="0"/>
  </pivotFields>
  <rowFields count="1">
    <field x="5"/>
  </rowFields>
  <rowItems count="6">
    <i>
      <x v="13"/>
    </i>
    <i>
      <x v="7"/>
    </i>
    <i>
      <x v="4"/>
    </i>
    <i>
      <x v="6"/>
    </i>
    <i>
      <x v="16"/>
    </i>
    <i t="grand">
      <x/>
    </i>
  </rowItems>
  <colItems count="1">
    <i/>
  </colItems>
  <dataFields count="1">
    <dataField name="Count of customer_id" fld="0" subtotal="count" baseField="5"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D434B0-8F53-483F-B20F-A24BCBC2E713}"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0">
    <pivotField showAll="0"/>
    <pivotField dataField="1" showAll="0"/>
    <pivotField showAll="0"/>
    <pivotField showAll="0"/>
    <pivotField showAll="0">
      <items count="9">
        <item x="2"/>
        <item x="5"/>
        <item x="0"/>
        <item x="3"/>
        <item x="6"/>
        <item x="1"/>
        <item x="4"/>
        <item x="7"/>
        <item t="default"/>
      </items>
    </pivotField>
    <pivotField showAll="0"/>
    <pivotField showAll="0">
      <items count="128">
        <item x="100"/>
        <item x="87"/>
        <item x="8"/>
        <item x="9"/>
        <item x="41"/>
        <item x="4"/>
        <item x="84"/>
        <item x="103"/>
        <item x="39"/>
        <item x="75"/>
        <item x="16"/>
        <item x="124"/>
        <item x="126"/>
        <item x="37"/>
        <item x="11"/>
        <item x="12"/>
        <item x="77"/>
        <item x="113"/>
        <item x="121"/>
        <item x="98"/>
        <item x="44"/>
        <item x="60"/>
        <item x="25"/>
        <item x="94"/>
        <item x="0"/>
        <item x="15"/>
        <item x="114"/>
        <item x="108"/>
        <item x="6"/>
        <item x="38"/>
        <item x="17"/>
        <item x="119"/>
        <item x="122"/>
        <item x="48"/>
        <item x="97"/>
        <item x="32"/>
        <item x="62"/>
        <item x="120"/>
        <item x="26"/>
        <item x="1"/>
        <item x="71"/>
        <item x="20"/>
        <item x="82"/>
        <item x="105"/>
        <item x="22"/>
        <item x="3"/>
        <item x="29"/>
        <item x="76"/>
        <item x="46"/>
        <item x="64"/>
        <item x="28"/>
        <item x="23"/>
        <item x="58"/>
        <item x="57"/>
        <item x="51"/>
        <item x="27"/>
        <item x="13"/>
        <item x="30"/>
        <item x="65"/>
        <item x="83"/>
        <item x="118"/>
        <item x="102"/>
        <item x="107"/>
        <item x="110"/>
        <item x="99"/>
        <item x="92"/>
        <item x="72"/>
        <item x="56"/>
        <item x="73"/>
        <item x="34"/>
        <item x="111"/>
        <item x="123"/>
        <item x="49"/>
        <item x="61"/>
        <item x="52"/>
        <item x="14"/>
        <item x="125"/>
        <item x="69"/>
        <item x="67"/>
        <item x="81"/>
        <item x="115"/>
        <item x="66"/>
        <item x="80"/>
        <item x="106"/>
        <item x="18"/>
        <item x="21"/>
        <item x="7"/>
        <item x="85"/>
        <item x="79"/>
        <item x="93"/>
        <item x="31"/>
        <item x="42"/>
        <item x="10"/>
        <item x="33"/>
        <item x="35"/>
        <item x="24"/>
        <item x="88"/>
        <item x="95"/>
        <item x="90"/>
        <item x="55"/>
        <item x="19"/>
        <item x="117"/>
        <item x="86"/>
        <item x="54"/>
        <item x="91"/>
        <item x="112"/>
        <item x="74"/>
        <item x="63"/>
        <item x="2"/>
        <item x="68"/>
        <item x="101"/>
        <item x="40"/>
        <item x="53"/>
        <item x="89"/>
        <item x="116"/>
        <item x="104"/>
        <item x="50"/>
        <item x="59"/>
        <item x="43"/>
        <item x="5"/>
        <item x="47"/>
        <item x="78"/>
        <item x="36"/>
        <item x="70"/>
        <item x="109"/>
        <item x="45"/>
        <item x="96"/>
        <item t="default"/>
      </items>
    </pivotField>
    <pivotField showAll="0"/>
    <pivotField showAll="0"/>
    <pivotField showAll="0"/>
  </pivotFields>
  <rowItems count="1">
    <i/>
  </rowItems>
  <colItems count="1">
    <i/>
  </colItems>
  <dataFields count="1">
    <dataField name="Average of customer_age" fld="1" subtotal="average" baseField="0" baseItem="0"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584FA0-E200-4695-B041-3BAB6DCB847A}" name="PivotTable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Distribution">
  <location ref="A12:B19" firstHeaderRow="1" firstDataRow="1" firstDataCol="1"/>
  <pivotFields count="10">
    <pivotField dataField="1" showAll="0"/>
    <pivotField showAll="0"/>
    <pivotField axis="axisRow" showAll="0">
      <items count="7">
        <item x="0"/>
        <item x="1"/>
        <item x="2"/>
        <item x="4"/>
        <item x="3"/>
        <item x="5"/>
        <item t="default"/>
      </items>
    </pivotField>
    <pivotField showAll="0"/>
    <pivotField showAll="0">
      <items count="9">
        <item x="2"/>
        <item x="5"/>
        <item x="0"/>
        <item x="3"/>
        <item x="6"/>
        <item x="1"/>
        <item x="4"/>
        <item x="7"/>
        <item t="default"/>
      </items>
    </pivotField>
    <pivotField showAll="0"/>
    <pivotField showAll="0">
      <items count="128">
        <item x="100"/>
        <item x="87"/>
        <item x="8"/>
        <item x="9"/>
        <item x="41"/>
        <item x="4"/>
        <item x="84"/>
        <item x="103"/>
        <item x="39"/>
        <item x="75"/>
        <item x="16"/>
        <item x="124"/>
        <item x="126"/>
        <item x="37"/>
        <item x="11"/>
        <item x="12"/>
        <item x="77"/>
        <item x="113"/>
        <item x="121"/>
        <item x="98"/>
        <item x="44"/>
        <item x="60"/>
        <item x="25"/>
        <item x="94"/>
        <item x="0"/>
        <item x="15"/>
        <item x="114"/>
        <item x="108"/>
        <item x="6"/>
        <item x="38"/>
        <item x="17"/>
        <item x="119"/>
        <item x="122"/>
        <item x="48"/>
        <item x="97"/>
        <item x="32"/>
        <item x="62"/>
        <item x="120"/>
        <item x="26"/>
        <item x="1"/>
        <item x="71"/>
        <item x="20"/>
        <item x="82"/>
        <item x="105"/>
        <item x="22"/>
        <item x="3"/>
        <item x="29"/>
        <item x="76"/>
        <item x="46"/>
        <item x="64"/>
        <item x="28"/>
        <item x="23"/>
        <item x="58"/>
        <item x="57"/>
        <item x="51"/>
        <item x="27"/>
        <item x="13"/>
        <item x="30"/>
        <item x="65"/>
        <item x="83"/>
        <item x="118"/>
        <item x="102"/>
        <item x="107"/>
        <item x="110"/>
        <item x="99"/>
        <item x="92"/>
        <item x="72"/>
        <item x="56"/>
        <item x="73"/>
        <item x="34"/>
        <item x="111"/>
        <item x="123"/>
        <item x="49"/>
        <item x="61"/>
        <item x="52"/>
        <item x="14"/>
        <item x="125"/>
        <item x="69"/>
        <item x="67"/>
        <item x="81"/>
        <item x="115"/>
        <item x="66"/>
        <item x="80"/>
        <item x="106"/>
        <item x="18"/>
        <item x="21"/>
        <item x="7"/>
        <item x="85"/>
        <item x="79"/>
        <item x="93"/>
        <item x="31"/>
        <item x="42"/>
        <item x="10"/>
        <item x="33"/>
        <item x="35"/>
        <item x="24"/>
        <item x="88"/>
        <item x="95"/>
        <item x="90"/>
        <item x="55"/>
        <item x="19"/>
        <item x="117"/>
        <item x="86"/>
        <item x="54"/>
        <item x="91"/>
        <item x="112"/>
        <item x="74"/>
        <item x="63"/>
        <item x="2"/>
        <item x="68"/>
        <item x="101"/>
        <item x="40"/>
        <item x="53"/>
        <item x="89"/>
        <item x="116"/>
        <item x="104"/>
        <item x="50"/>
        <item x="59"/>
        <item x="43"/>
        <item x="5"/>
        <item x="47"/>
        <item x="78"/>
        <item x="36"/>
        <item x="70"/>
        <item x="109"/>
        <item x="45"/>
        <item x="96"/>
        <item t="default"/>
      </items>
    </pivotField>
    <pivotField showAll="0"/>
    <pivotField showAll="0"/>
    <pivotField showAll="0"/>
  </pivotFields>
  <rowFields count="1">
    <field x="2"/>
  </rowFields>
  <rowItems count="7">
    <i>
      <x/>
    </i>
    <i>
      <x v="1"/>
    </i>
    <i>
      <x v="2"/>
    </i>
    <i>
      <x v="3"/>
    </i>
    <i>
      <x v="4"/>
    </i>
    <i>
      <x v="5"/>
    </i>
    <i t="grand">
      <x/>
    </i>
  </rowItems>
  <colItems count="1">
    <i/>
  </colItems>
  <dataFields count="1">
    <dataField name="Count of customer_id" fld="0" subtotal="count" baseField="2"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A901F0-54EE-4DD9-8E1A-B4B465FC9FB5}" name="PivotTable10"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2:A270" firstHeaderRow="1" firstDataRow="1" firstDataCol="1"/>
  <pivotFields count="10">
    <pivotField showAll="0"/>
    <pivotField showAll="0"/>
    <pivotField showAll="0"/>
    <pivotField axis="axisRow" showAll="0">
      <items count="178">
        <item x="43"/>
        <item x="87"/>
        <item x="124"/>
        <item x="155"/>
        <item x="39"/>
        <item x="4"/>
        <item x="93"/>
        <item x="126"/>
        <item x="104"/>
        <item x="152"/>
        <item x="137"/>
        <item x="6"/>
        <item x="83"/>
        <item x="162"/>
        <item x="161"/>
        <item x="34"/>
        <item x="122"/>
        <item x="121"/>
        <item x="46"/>
        <item x="100"/>
        <item x="60"/>
        <item x="31"/>
        <item x="90"/>
        <item x="144"/>
        <item x="71"/>
        <item x="65"/>
        <item x="69"/>
        <item x="30"/>
        <item x="166"/>
        <item x="59"/>
        <item x="14"/>
        <item x="156"/>
        <item x="134"/>
        <item x="135"/>
        <item x="102"/>
        <item x="40"/>
        <item x="109"/>
        <item x="22"/>
        <item x="136"/>
        <item x="128"/>
        <item x="42"/>
        <item x="21"/>
        <item x="76"/>
        <item x="168"/>
        <item x="106"/>
        <item x="18"/>
        <item x="74"/>
        <item x="172"/>
        <item x="77"/>
        <item x="130"/>
        <item x="148"/>
        <item x="103"/>
        <item x="86"/>
        <item x="138"/>
        <item x="26"/>
        <item x="139"/>
        <item x="96"/>
        <item x="19"/>
        <item x="28"/>
        <item x="81"/>
        <item x="9"/>
        <item x="176"/>
        <item x="132"/>
        <item x="33"/>
        <item x="10"/>
        <item x="13"/>
        <item x="89"/>
        <item x="82"/>
        <item x="91"/>
        <item x="78"/>
        <item x="92"/>
        <item x="174"/>
        <item x="154"/>
        <item x="37"/>
        <item x="151"/>
        <item x="1"/>
        <item x="36"/>
        <item x="133"/>
        <item x="41"/>
        <item x="163"/>
        <item x="120"/>
        <item x="85"/>
        <item x="75"/>
        <item x="20"/>
        <item x="159"/>
        <item x="95"/>
        <item x="68"/>
        <item x="64"/>
        <item x="29"/>
        <item x="50"/>
        <item x="27"/>
        <item x="32"/>
        <item x="116"/>
        <item x="56"/>
        <item x="15"/>
        <item x="145"/>
        <item x="131"/>
        <item x="88"/>
        <item x="23"/>
        <item x="3"/>
        <item x="67"/>
        <item x="125"/>
        <item x="127"/>
        <item x="5"/>
        <item x="113"/>
        <item x="149"/>
        <item x="111"/>
        <item x="115"/>
        <item x="114"/>
        <item x="2"/>
        <item x="73"/>
        <item x="110"/>
        <item x="108"/>
        <item x="105"/>
        <item x="140"/>
        <item x="54"/>
        <item x="70"/>
        <item x="66"/>
        <item x="143"/>
        <item x="12"/>
        <item x="101"/>
        <item x="79"/>
        <item x="45"/>
        <item x="25"/>
        <item x="24"/>
        <item x="117"/>
        <item x="158"/>
        <item x="84"/>
        <item x="147"/>
        <item x="58"/>
        <item x="61"/>
        <item x="146"/>
        <item x="119"/>
        <item x="94"/>
        <item x="8"/>
        <item x="112"/>
        <item x="44"/>
        <item x="0"/>
        <item x="35"/>
        <item x="51"/>
        <item x="49"/>
        <item x="57"/>
        <item x="63"/>
        <item x="129"/>
        <item x="164"/>
        <item x="150"/>
        <item x="80"/>
        <item x="173"/>
        <item x="165"/>
        <item x="52"/>
        <item x="175"/>
        <item x="123"/>
        <item x="142"/>
        <item x="72"/>
        <item x="170"/>
        <item x="157"/>
        <item x="16"/>
        <item x="53"/>
        <item x="141"/>
        <item x="98"/>
        <item x="48"/>
        <item x="167"/>
        <item x="153"/>
        <item x="17"/>
        <item x="97"/>
        <item x="55"/>
        <item x="99"/>
        <item x="62"/>
        <item x="11"/>
        <item x="47"/>
        <item x="7"/>
        <item x="171"/>
        <item x="107"/>
        <item x="118"/>
        <item x="169"/>
        <item x="38"/>
        <item x="160"/>
        <item t="default"/>
      </items>
    </pivotField>
    <pivotField showAll="0">
      <items count="9">
        <item x="2"/>
        <item x="5"/>
        <item x="0"/>
        <item x="3"/>
        <item x="6"/>
        <item x="1"/>
        <item x="4"/>
        <item x="7"/>
        <item t="default"/>
      </items>
    </pivotField>
    <pivotField showAll="0"/>
    <pivotField showAll="0">
      <items count="128">
        <item x="100"/>
        <item x="87"/>
        <item x="8"/>
        <item x="9"/>
        <item x="41"/>
        <item x="4"/>
        <item x="84"/>
        <item x="103"/>
        <item x="39"/>
        <item x="75"/>
        <item x="16"/>
        <item x="124"/>
        <item x="126"/>
        <item x="37"/>
        <item x="11"/>
        <item x="12"/>
        <item x="77"/>
        <item x="113"/>
        <item x="121"/>
        <item x="98"/>
        <item x="44"/>
        <item x="60"/>
        <item x="25"/>
        <item x="94"/>
        <item x="0"/>
        <item x="15"/>
        <item x="114"/>
        <item x="108"/>
        <item x="6"/>
        <item x="38"/>
        <item x="17"/>
        <item x="119"/>
        <item x="122"/>
        <item x="48"/>
        <item x="97"/>
        <item x="32"/>
        <item x="62"/>
        <item x="120"/>
        <item x="26"/>
        <item x="1"/>
        <item x="71"/>
        <item x="20"/>
        <item x="82"/>
        <item x="105"/>
        <item x="22"/>
        <item x="3"/>
        <item x="29"/>
        <item x="76"/>
        <item x="46"/>
        <item x="64"/>
        <item x="28"/>
        <item x="23"/>
        <item x="58"/>
        <item x="57"/>
        <item x="51"/>
        <item x="27"/>
        <item x="13"/>
        <item x="30"/>
        <item x="65"/>
        <item x="83"/>
        <item x="118"/>
        <item x="102"/>
        <item x="107"/>
        <item x="110"/>
        <item x="99"/>
        <item x="92"/>
        <item x="72"/>
        <item x="56"/>
        <item x="73"/>
        <item x="34"/>
        <item x="111"/>
        <item x="123"/>
        <item x="49"/>
        <item x="61"/>
        <item x="52"/>
        <item x="14"/>
        <item x="125"/>
        <item x="69"/>
        <item x="67"/>
        <item x="81"/>
        <item x="115"/>
        <item x="66"/>
        <item x="80"/>
        <item x="106"/>
        <item x="18"/>
        <item x="21"/>
        <item x="7"/>
        <item x="85"/>
        <item x="79"/>
        <item x="93"/>
        <item x="31"/>
        <item x="42"/>
        <item x="10"/>
        <item x="33"/>
        <item x="35"/>
        <item x="24"/>
        <item x="88"/>
        <item x="95"/>
        <item x="90"/>
        <item x="55"/>
        <item x="19"/>
        <item x="117"/>
        <item x="86"/>
        <item x="54"/>
        <item x="91"/>
        <item x="112"/>
        <item x="74"/>
        <item x="63"/>
        <item x="2"/>
        <item x="68"/>
        <item x="101"/>
        <item x="40"/>
        <item x="53"/>
        <item x="89"/>
        <item x="116"/>
        <item x="104"/>
        <item x="50"/>
        <item x="59"/>
        <item x="43"/>
        <item x="5"/>
        <item x="47"/>
        <item x="78"/>
        <item x="36"/>
        <item x="70"/>
        <item x="109"/>
        <item x="45"/>
        <item x="96"/>
        <item t="default"/>
      </items>
    </pivotField>
    <pivotField showAll="0"/>
    <pivotField showAll="0"/>
    <pivotField showAll="0"/>
  </pivotFields>
  <rowFields count="1">
    <field x="3"/>
  </rowFields>
  <rowItems count="1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5F3401B-F225-4C9F-BF5B-5E80D7D0CD78}" sourceName="gender">
  <pivotTables>
    <pivotTable tabId="2" name="PivotTable3"/>
    <pivotTable tabId="2" name="PivotTable1"/>
    <pivotTable tabId="2" name="PivotTable10"/>
    <pivotTable tabId="2" name="PivotTable2"/>
    <pivotTable tabId="2" name="PivotTable5"/>
    <pivotTable tabId="2" name="PivotTable6"/>
    <pivotTable tabId="2" name="PivotTable7"/>
    <pivotTable tabId="2" name="PivotTable8"/>
  </pivotTables>
  <data>
    <tabular pivotCacheId="826065347">
      <items count="8">
        <i x="2" s="1"/>
        <i x="5" s="1"/>
        <i x="0" s="1"/>
        <i x="3" s="1"/>
        <i x="6" s="1"/>
        <i x="1" s="1"/>
        <i x="4"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EC550AE-B589-4BBC-8134-555CA3CC2731}" sourceName="country">
  <pivotTables>
    <pivotTable tabId="2" name="PivotTable3"/>
    <pivotTable tabId="2" name="PivotTable1"/>
    <pivotTable tabId="2" name="PivotTable10"/>
    <pivotTable tabId="2" name="PivotTable2"/>
    <pivotTable tabId="2" name="PivotTable5"/>
    <pivotTable tabId="2" name="PivotTable6"/>
    <pivotTable tabId="2" name="PivotTable7"/>
    <pivotTable tabId="2" name="PivotTable8"/>
  </pivotTables>
  <data>
    <tabular pivotCacheId="826065347">
      <items count="127">
        <i x="100" s="1"/>
        <i x="87" s="1"/>
        <i x="8" s="1"/>
        <i x="9" s="1"/>
        <i x="41" s="1"/>
        <i x="4" s="1"/>
        <i x="84" s="1"/>
        <i x="103" s="1"/>
        <i x="39" s="1"/>
        <i x="75" s="1"/>
        <i x="16" s="1"/>
        <i x="124" s="1"/>
        <i x="126" s="1"/>
        <i x="37" s="1"/>
        <i x="11" s="1"/>
        <i x="12" s="1"/>
        <i x="77" s="1"/>
        <i x="113" s="1"/>
        <i x="121" s="1"/>
        <i x="98" s="1"/>
        <i x="44" s="1"/>
        <i x="60" s="1"/>
        <i x="25" s="1"/>
        <i x="94" s="1"/>
        <i x="0" s="1"/>
        <i x="15" s="1"/>
        <i x="114" s="1"/>
        <i x="108" s="1"/>
        <i x="6" s="1"/>
        <i x="38" s="1"/>
        <i x="17" s="1"/>
        <i x="119" s="1"/>
        <i x="122" s="1"/>
        <i x="48" s="1"/>
        <i x="97" s="1"/>
        <i x="32" s="1"/>
        <i x="62" s="1"/>
        <i x="120" s="1"/>
        <i x="26" s="1"/>
        <i x="1" s="1"/>
        <i x="71" s="1"/>
        <i x="20" s="1"/>
        <i x="82" s="1"/>
        <i x="105" s="1"/>
        <i x="22" s="1"/>
        <i x="3" s="1"/>
        <i x="29" s="1"/>
        <i x="76" s="1"/>
        <i x="46" s="1"/>
        <i x="64" s="1"/>
        <i x="28" s="1"/>
        <i x="23" s="1"/>
        <i x="58" s="1"/>
        <i x="57" s="1"/>
        <i x="51" s="1"/>
        <i x="27" s="1"/>
        <i x="13" s="1"/>
        <i x="30" s="1"/>
        <i x="65" s="1"/>
        <i x="83" s="1"/>
        <i x="118" s="1"/>
        <i x="102" s="1"/>
        <i x="107" s="1"/>
        <i x="110" s="1"/>
        <i x="99" s="1"/>
        <i x="92" s="1"/>
        <i x="72" s="1"/>
        <i x="56" s="1"/>
        <i x="73" s="1"/>
        <i x="34" s="1"/>
        <i x="111" s="1"/>
        <i x="123" s="1"/>
        <i x="49" s="1"/>
        <i x="61" s="1"/>
        <i x="52" s="1"/>
        <i x="14" s="1"/>
        <i x="125" s="1"/>
        <i x="69" s="1"/>
        <i x="67" s="1"/>
        <i x="81" s="1"/>
        <i x="115" s="1"/>
        <i x="66" s="1"/>
        <i x="80" s="1"/>
        <i x="106" s="1"/>
        <i x="18" s="1"/>
        <i x="21" s="1"/>
        <i x="7" s="1"/>
        <i x="85" s="1"/>
        <i x="79" s="1"/>
        <i x="93" s="1"/>
        <i x="31" s="1"/>
        <i x="42" s="1"/>
        <i x="10" s="1"/>
        <i x="33" s="1"/>
        <i x="35" s="1"/>
        <i x="24" s="1"/>
        <i x="88" s="1"/>
        <i x="95" s="1"/>
        <i x="90" s="1"/>
        <i x="55" s="1"/>
        <i x="19" s="1"/>
        <i x="117" s="1"/>
        <i x="86" s="1"/>
        <i x="54" s="1"/>
        <i x="91" s="1"/>
        <i x="112" s="1"/>
        <i x="74" s="1"/>
        <i x="63" s="1"/>
        <i x="2" s="1"/>
        <i x="68" s="1"/>
        <i x="101" s="1"/>
        <i x="40" s="1"/>
        <i x="53" s="1"/>
        <i x="89" s="1"/>
        <i x="116" s="1"/>
        <i x="104" s="1"/>
        <i x="50" s="1"/>
        <i x="59" s="1"/>
        <i x="43" s="1"/>
        <i x="5" s="1"/>
        <i x="47" s="1"/>
        <i x="78" s="1"/>
        <i x="36" s="1"/>
        <i x="70" s="1"/>
        <i x="109" s="1"/>
        <i x="45" s="1"/>
        <i x="9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E7F6F38-C8FB-4747-BE7D-7C5452501E74}" cache="Slicer_gender" caption="gender" style="Slicer Style 2" rowHeight="241300"/>
  <slicer name="country" xr10:uid="{823A4BC7-2D4E-493B-818F-0C653A15963E}" cache="Slicer_country" caption="country" columnCount="5"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E414DE-2F46-4736-809A-0B84C9944409}" name="Data" displayName="Data" ref="A1:J1001" totalsRowShown="0" headerRowDxfId="12" dataDxfId="11">
  <autoFilter ref="A1:J1001" xr:uid="{FEE414DE-2F46-4736-809A-0B84C9944409}"/>
  <tableColumns count="10">
    <tableColumn id="1" xr3:uid="{539C480B-357F-4206-8C0D-355446759A2E}" name="customer_id" dataDxfId="10"/>
    <tableColumn id="2" xr3:uid="{E6F08F84-4764-4A6B-AC7C-90DAAE984D4F}" name="customer_age" dataDxfId="9"/>
    <tableColumn id="10" xr3:uid="{6103BA55-7BC2-4FC2-B440-E5CC8D7C9FDA}" name="age_group" dataDxfId="8">
      <calculatedColumnFormula array="1">_xlfn.IFS(Data[[#This Row],[customer_age]]&lt;=27,"17-27",Data[[#This Row],[customer_age]]&lt;=37,"28-37",Data[[#This Row],[customer_age]]&lt;=47,"38-47",Data[[#This Row],[customer_age]]&lt;=57,"48-57",Data[[#This Row],[customer_age]]&lt;=67,"58-67",Data[[#This Row],[customer_age]]&gt;67, "Above 67")</calculatedColumnFormula>
    </tableColumn>
    <tableColumn id="3" xr3:uid="{3A97A152-E32D-405C-BC60-3B214176F4E2}" name="job_title" dataDxfId="7"/>
    <tableColumn id="4" xr3:uid="{6F8E712D-3EB2-4CF2-B290-341DCD1A6408}" name="gender" dataDxfId="6"/>
    <tableColumn id="5" xr3:uid="{5478B2DF-6D39-4543-9140-6F464DE83F77}" name="store_department" dataDxfId="5"/>
    <tableColumn id="6" xr3:uid="{C8893055-7A51-40B9-9203-9AF940F36E21}" name="country" dataDxfId="4"/>
    <tableColumn id="7" xr3:uid="{FADE8E5E-4015-4CC9-B982-4C27161B23EF}" name="company_name" dataDxfId="3"/>
    <tableColumn id="8" xr3:uid="{D9D5AB46-867B-4E8B-A4EF-0CD9C3E39FE9}" name="car_make" dataDxfId="2"/>
    <tableColumn id="12" xr3:uid="{D791D73D-AF37-4408-A09C-D8E0F37738F5}" name="car_make summary" dataDxfId="1">
      <calculatedColumnFormula array="1">_xlfn.IFS(Data[[#This Row],[car_make]]="Toyota","Toyota",Data[[#This Row],[car_make]]="Ford","Ford",TRUE, "Others")</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3ECF6-B27A-4DF6-9831-44B8D6530376}">
  <dimension ref="A1"/>
  <sheetViews>
    <sheetView showGridLines="0" tabSelected="1" topLeftCell="A7" zoomScaleNormal="100" workbookViewId="0">
      <selection activeCell="S38" sqref="S38"/>
    </sheetView>
  </sheetViews>
  <sheetFormatPr defaultRowHeight="14.25" x14ac:dyDescent="0.2"/>
  <cols>
    <col min="1" max="1" width="19.5" style="5" customWidth="1"/>
    <col min="2" max="2" width="13.5" style="5" customWidth="1"/>
    <col min="3" max="16384" width="9"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showOutlineSymbols="0" showWhiteSpace="0" zoomScale="85" zoomScaleNormal="85" workbookViewId="0">
      <selection activeCell="J3" sqref="J3"/>
    </sheetView>
  </sheetViews>
  <sheetFormatPr defaultRowHeight="14.25" x14ac:dyDescent="0.2"/>
  <cols>
    <col min="1" max="1" width="13.375" customWidth="1"/>
    <col min="2" max="2" width="22.25" bestFit="1" customWidth="1"/>
    <col min="3" max="3" width="22.25" customWidth="1"/>
    <col min="4" max="4" width="34.625" bestFit="1" customWidth="1"/>
    <col min="5" max="5" width="11.5" bestFit="1" customWidth="1"/>
    <col min="6" max="6" width="18" customWidth="1"/>
    <col min="7" max="7" width="29.5" bestFit="1" customWidth="1"/>
    <col min="8" max="8" width="16.125" customWidth="1"/>
    <col min="9" max="9" width="13.875" bestFit="1" customWidth="1"/>
    <col min="10" max="10" width="20.625" bestFit="1" customWidth="1"/>
  </cols>
  <sheetData>
    <row r="1" spans="1:10" ht="15" x14ac:dyDescent="0.25">
      <c r="A1" s="1" t="s">
        <v>0</v>
      </c>
      <c r="B1" s="1" t="s">
        <v>1</v>
      </c>
      <c r="C1" s="1" t="s">
        <v>721</v>
      </c>
      <c r="D1" s="1" t="s">
        <v>2</v>
      </c>
      <c r="E1" s="1" t="s">
        <v>3</v>
      </c>
      <c r="F1" s="1" t="s">
        <v>4</v>
      </c>
      <c r="G1" s="1" t="s">
        <v>5</v>
      </c>
      <c r="H1" s="1" t="s">
        <v>6</v>
      </c>
      <c r="I1" s="1" t="s">
        <v>7</v>
      </c>
      <c r="J1" s="1" t="s">
        <v>736</v>
      </c>
    </row>
    <row r="2" spans="1:10" x14ac:dyDescent="0.2">
      <c r="A2" s="2">
        <v>1</v>
      </c>
      <c r="B2" s="2">
        <v>23</v>
      </c>
      <c r="C2" s="2" t="str" cm="1">
        <f t="array" ref="C2">_xlfn.IFS(Data[[#This Row],[customer_age]]&lt;=27,"17-27",Data[[#This Row],[customer_age]]&lt;=37,"28-37",Data[[#This Row],[customer_age]]&lt;=47,"38-47",Data[[#This Row],[customer_age]]&lt;=57,"48-57",Data[[#This Row],[customer_age]]&lt;=67,"58-67",Data[[#This Row],[customer_age]]&gt;67, "Above 67")</f>
        <v>17-27</v>
      </c>
      <c r="D2" s="2" t="s">
        <v>8</v>
      </c>
      <c r="E2" s="2" t="s">
        <v>9</v>
      </c>
      <c r="F2" s="2" t="s">
        <v>10</v>
      </c>
      <c r="G2" s="2" t="s">
        <v>11</v>
      </c>
      <c r="H2" s="2" t="s">
        <v>12</v>
      </c>
      <c r="I2" s="2" t="s">
        <v>13</v>
      </c>
      <c r="J2" s="2" t="str" cm="1">
        <f t="array" ref="J2">_xlfn.IFS(Data[[#This Row],[car_make]]="Toyota","Toyota",Data[[#This Row],[car_make]]="Ford","Ford",TRUE, "Others")</f>
        <v>Others</v>
      </c>
    </row>
    <row r="3" spans="1:10" x14ac:dyDescent="0.2">
      <c r="A3" s="2">
        <v>2</v>
      </c>
      <c r="B3" s="2">
        <v>17</v>
      </c>
      <c r="C3" s="2" t="str" cm="1">
        <f t="array" ref="C3">_xlfn.IFS(Data[[#This Row],[customer_age]]&lt;=27,"17-27",Data[[#This Row],[customer_age]]&lt;=37,"28-37",Data[[#This Row],[customer_age]]&lt;=47,"38-47",Data[[#This Row],[customer_age]]&lt;=57,"48-57",Data[[#This Row],[customer_age]]&lt;=67,"58-67",Data[[#This Row],[customer_age]]&gt;67, "Above 67")</f>
        <v>17-27</v>
      </c>
      <c r="D3" s="2" t="s">
        <v>14</v>
      </c>
      <c r="E3" s="2" t="s">
        <v>15</v>
      </c>
      <c r="F3" s="2" t="s">
        <v>16</v>
      </c>
      <c r="G3" s="2" t="s">
        <v>11</v>
      </c>
      <c r="H3" s="2" t="s">
        <v>17</v>
      </c>
      <c r="I3" s="2" t="s">
        <v>18</v>
      </c>
      <c r="J3" s="2" t="str" cm="1">
        <f t="array" ref="J3">_xlfn.IFS(Data[[#This Row],[car_make]]="Toyota","Toyota",Data[[#This Row],[car_make]]="Ford","Ford",TRUE, "Others")</f>
        <v>Others</v>
      </c>
    </row>
    <row r="4" spans="1:10" x14ac:dyDescent="0.2">
      <c r="A4" s="2">
        <v>3</v>
      </c>
      <c r="B4" s="2">
        <v>29</v>
      </c>
      <c r="C4" s="2" t="str" cm="1">
        <f t="array" ref="C4">_xlfn.IFS(Data[[#This Row],[customer_age]]&lt;=27,"17-27",Data[[#This Row],[customer_age]]&lt;=37,"28-37",Data[[#This Row],[customer_age]]&lt;=47,"38-47",Data[[#This Row],[customer_age]]&lt;=57,"48-57",Data[[#This Row],[customer_age]]&lt;=67,"58-67",Data[[#This Row],[customer_age]]&gt;67, "Above 67")</f>
        <v>28-37</v>
      </c>
      <c r="D4" s="2" t="s">
        <v>19</v>
      </c>
      <c r="E4" s="2" t="s">
        <v>15</v>
      </c>
      <c r="F4" s="2" t="s">
        <v>20</v>
      </c>
      <c r="G4" s="2" t="s">
        <v>21</v>
      </c>
      <c r="H4" s="2" t="s">
        <v>22</v>
      </c>
      <c r="I4" s="2" t="s">
        <v>23</v>
      </c>
      <c r="J4" s="2" t="str" cm="1">
        <f t="array" ref="J4">_xlfn.IFS(Data[[#This Row],[car_make]]="Toyota","Toyota",Data[[#This Row],[car_make]]="Ford","Ford",TRUE, "Others")</f>
        <v>Others</v>
      </c>
    </row>
    <row r="5" spans="1:10" x14ac:dyDescent="0.2">
      <c r="A5" s="2">
        <v>4</v>
      </c>
      <c r="B5" s="2">
        <v>17</v>
      </c>
      <c r="C5" s="2" t="str" cm="1">
        <f t="array" ref="C5">_xlfn.IFS(Data[[#This Row],[customer_age]]&lt;=27,"17-27",Data[[#This Row],[customer_age]]&lt;=37,"28-37",Data[[#This Row],[customer_age]]&lt;=47,"38-47",Data[[#This Row],[customer_age]]&lt;=57,"48-57",Data[[#This Row],[customer_age]]&lt;=67,"58-67",Data[[#This Row],[customer_age]]&gt;67, "Above 67")</f>
        <v>17-27</v>
      </c>
      <c r="D5" s="2" t="s">
        <v>24</v>
      </c>
      <c r="E5" s="2" t="s">
        <v>15</v>
      </c>
      <c r="F5" s="2" t="s">
        <v>25</v>
      </c>
      <c r="G5" s="2" t="s">
        <v>26</v>
      </c>
      <c r="H5" s="2" t="s">
        <v>27</v>
      </c>
      <c r="I5" s="2" t="s">
        <v>28</v>
      </c>
      <c r="J5" s="2" t="str" cm="1">
        <f t="array" ref="J5">_xlfn.IFS(Data[[#This Row],[car_make]]="Toyota","Toyota",Data[[#This Row],[car_make]]="Ford","Ford",TRUE, "Others")</f>
        <v>Others</v>
      </c>
    </row>
    <row r="6" spans="1:10" x14ac:dyDescent="0.2">
      <c r="A6" s="2">
        <v>5</v>
      </c>
      <c r="B6" s="2">
        <v>19</v>
      </c>
      <c r="C6" s="2" t="str" cm="1">
        <f t="array" ref="C6">_xlfn.IFS(Data[[#This Row],[customer_age]]&lt;=27,"17-27",Data[[#This Row],[customer_age]]&lt;=37,"28-37",Data[[#This Row],[customer_age]]&lt;=47,"38-47",Data[[#This Row],[customer_age]]&lt;=57,"48-57",Data[[#This Row],[customer_age]]&lt;=67,"58-67",Data[[#This Row],[customer_age]]&gt;67, "Above 67")</f>
        <v>17-27</v>
      </c>
      <c r="D6" s="2" t="s">
        <v>29</v>
      </c>
      <c r="E6" s="2" t="s">
        <v>15</v>
      </c>
      <c r="F6" s="2" t="s">
        <v>30</v>
      </c>
      <c r="G6" s="2" t="s">
        <v>11</v>
      </c>
      <c r="H6" s="2" t="s">
        <v>31</v>
      </c>
      <c r="I6" s="2" t="s">
        <v>32</v>
      </c>
      <c r="J6" s="2" t="str" cm="1">
        <f t="array" ref="J6">_xlfn.IFS(Data[[#This Row],[car_make]]="Toyota","Toyota",Data[[#This Row],[car_make]]="Ford","Ford",TRUE, "Others")</f>
        <v>Toyota</v>
      </c>
    </row>
    <row r="7" spans="1:10" x14ac:dyDescent="0.2">
      <c r="A7" s="2">
        <v>6</v>
      </c>
      <c r="B7" s="2">
        <v>17</v>
      </c>
      <c r="C7" s="2" t="str" cm="1">
        <f t="array" ref="C7">_xlfn.IFS(Data[[#This Row],[customer_age]]&lt;=27,"17-27",Data[[#This Row],[customer_age]]&lt;=37,"28-37",Data[[#This Row],[customer_age]]&lt;=47,"38-47",Data[[#This Row],[customer_age]]&lt;=57,"48-57",Data[[#This Row],[customer_age]]&lt;=67,"58-67",Data[[#This Row],[customer_age]]&gt;67, "Above 67")</f>
        <v>17-27</v>
      </c>
      <c r="D7" s="2" t="s">
        <v>33</v>
      </c>
      <c r="E7" s="2" t="s">
        <v>34</v>
      </c>
      <c r="F7" s="2" t="s">
        <v>35</v>
      </c>
      <c r="G7" s="2" t="s">
        <v>36</v>
      </c>
      <c r="H7" s="2" t="s">
        <v>37</v>
      </c>
      <c r="I7" s="2" t="s">
        <v>38</v>
      </c>
      <c r="J7" s="2" t="str" cm="1">
        <f t="array" ref="J7">_xlfn.IFS(Data[[#This Row],[car_make]]="Toyota","Toyota",Data[[#This Row],[car_make]]="Ford","Ford",TRUE, "Others")</f>
        <v>Others</v>
      </c>
    </row>
    <row r="8" spans="1:10" x14ac:dyDescent="0.2">
      <c r="A8" s="2">
        <v>7</v>
      </c>
      <c r="B8" s="2">
        <v>28</v>
      </c>
      <c r="C8" s="2" t="str" cm="1">
        <f t="array" ref="C8">_xlfn.IFS(Data[[#This Row],[customer_age]]&lt;=27,"17-27",Data[[#This Row],[customer_age]]&lt;=37,"28-37",Data[[#This Row],[customer_age]]&lt;=47,"38-47",Data[[#This Row],[customer_age]]&lt;=57,"48-57",Data[[#This Row],[customer_age]]&lt;=67,"58-67",Data[[#This Row],[customer_age]]&gt;67, "Above 67")</f>
        <v>28-37</v>
      </c>
      <c r="D8" s="2" t="s">
        <v>39</v>
      </c>
      <c r="E8" s="2" t="s">
        <v>9</v>
      </c>
      <c r="F8" s="2" t="s">
        <v>40</v>
      </c>
      <c r="G8" s="2" t="s">
        <v>41</v>
      </c>
      <c r="H8" s="2" t="s">
        <v>42</v>
      </c>
      <c r="I8" s="2" t="s">
        <v>43</v>
      </c>
      <c r="J8" s="2" t="str" cm="1">
        <f t="array" ref="J8">_xlfn.IFS(Data[[#This Row],[car_make]]="Toyota","Toyota",Data[[#This Row],[car_make]]="Ford","Ford",TRUE, "Others")</f>
        <v>Ford</v>
      </c>
    </row>
    <row r="9" spans="1:10" x14ac:dyDescent="0.2">
      <c r="A9" s="2">
        <v>8</v>
      </c>
      <c r="B9" s="2">
        <v>24</v>
      </c>
      <c r="C9" s="2" t="str" cm="1">
        <f t="array" ref="C9">_xlfn.IFS(Data[[#This Row],[customer_age]]&lt;=27,"17-27",Data[[#This Row],[customer_age]]&lt;=37,"28-37",Data[[#This Row],[customer_age]]&lt;=47,"38-47",Data[[#This Row],[customer_age]]&lt;=57,"48-57",Data[[#This Row],[customer_age]]&lt;=67,"58-67",Data[[#This Row],[customer_age]]&gt;67, "Above 67")</f>
        <v>17-27</v>
      </c>
      <c r="D9" s="2" t="s">
        <v>44</v>
      </c>
      <c r="E9" s="2" t="s">
        <v>9</v>
      </c>
      <c r="F9" s="2" t="s">
        <v>10</v>
      </c>
      <c r="G9" s="2" t="s">
        <v>11</v>
      </c>
      <c r="H9" s="2" t="s">
        <v>45</v>
      </c>
      <c r="I9" s="2" t="s">
        <v>18</v>
      </c>
      <c r="J9" s="2" t="str" cm="1">
        <f t="array" ref="J9">_xlfn.IFS(Data[[#This Row],[car_make]]="Toyota","Toyota",Data[[#This Row],[car_make]]="Ford","Ford",TRUE, "Others")</f>
        <v>Others</v>
      </c>
    </row>
    <row r="10" spans="1:10" x14ac:dyDescent="0.2">
      <c r="A10" s="2">
        <v>9</v>
      </c>
      <c r="B10" s="2">
        <v>18</v>
      </c>
      <c r="C10" s="2" t="str" cm="1">
        <f t="array" ref="C10">_xlfn.IFS(Data[[#This Row],[customer_age]]&lt;=27,"17-27",Data[[#This Row],[customer_age]]&lt;=37,"28-37",Data[[#This Row],[customer_age]]&lt;=47,"38-47",Data[[#This Row],[customer_age]]&lt;=57,"48-57",Data[[#This Row],[customer_age]]&lt;=67,"58-67",Data[[#This Row],[customer_age]]&gt;67, "Above 67")</f>
        <v>17-27</v>
      </c>
      <c r="D10" s="2" t="s">
        <v>46</v>
      </c>
      <c r="E10" s="2" t="s">
        <v>15</v>
      </c>
      <c r="F10" s="2" t="s">
        <v>25</v>
      </c>
      <c r="G10" s="2" t="s">
        <v>47</v>
      </c>
      <c r="H10" s="2" t="s">
        <v>48</v>
      </c>
      <c r="I10" s="2" t="s">
        <v>49</v>
      </c>
      <c r="J10" s="2" t="str" cm="1">
        <f t="array" ref="J10">_xlfn.IFS(Data[[#This Row],[car_make]]="Toyota","Toyota",Data[[#This Row],[car_make]]="Ford","Ford",TRUE, "Others")</f>
        <v>Others</v>
      </c>
    </row>
    <row r="11" spans="1:10" x14ac:dyDescent="0.2">
      <c r="A11" s="2">
        <v>10</v>
      </c>
      <c r="B11" s="2">
        <v>40</v>
      </c>
      <c r="C11" s="2" t="str" cm="1">
        <f t="array" ref="C11">_xlfn.IFS(Data[[#This Row],[customer_age]]&lt;=27,"17-27",Data[[#This Row],[customer_age]]&lt;=37,"28-37",Data[[#This Row],[customer_age]]&lt;=47,"38-47",Data[[#This Row],[customer_age]]&lt;=57,"48-57",Data[[#This Row],[customer_age]]&lt;=67,"58-67",Data[[#This Row],[customer_age]]&gt;67, "Above 67")</f>
        <v>38-47</v>
      </c>
      <c r="D11" s="2" t="s">
        <v>50</v>
      </c>
      <c r="E11" s="2" t="s">
        <v>15</v>
      </c>
      <c r="F11" s="2" t="s">
        <v>51</v>
      </c>
      <c r="G11" s="2" t="s">
        <v>52</v>
      </c>
      <c r="H11" s="2" t="s">
        <v>53</v>
      </c>
      <c r="I11" s="2" t="s">
        <v>38</v>
      </c>
      <c r="J11" s="2" t="str" cm="1">
        <f t="array" ref="J11">_xlfn.IFS(Data[[#This Row],[car_make]]="Toyota","Toyota",Data[[#This Row],[car_make]]="Ford","Ford",TRUE, "Others")</f>
        <v>Others</v>
      </c>
    </row>
    <row r="12" spans="1:10" x14ac:dyDescent="0.2">
      <c r="A12" s="2">
        <v>11</v>
      </c>
      <c r="B12" s="2">
        <v>42</v>
      </c>
      <c r="C12" s="2" t="str" cm="1">
        <f t="array" ref="C12">_xlfn.IFS(Data[[#This Row],[customer_age]]&lt;=27,"17-27",Data[[#This Row],[customer_age]]&lt;=37,"28-37",Data[[#This Row],[customer_age]]&lt;=47,"38-47",Data[[#This Row],[customer_age]]&lt;=57,"48-57",Data[[#This Row],[customer_age]]&lt;=67,"58-67",Data[[#This Row],[customer_age]]&gt;67, "Above 67")</f>
        <v>38-47</v>
      </c>
      <c r="D12" s="2" t="s">
        <v>54</v>
      </c>
      <c r="E12" s="2" t="s">
        <v>15</v>
      </c>
      <c r="F12" s="2" t="s">
        <v>55</v>
      </c>
      <c r="G12" s="2" t="s">
        <v>56</v>
      </c>
      <c r="H12" s="2" t="s">
        <v>57</v>
      </c>
      <c r="I12" s="2" t="s">
        <v>58</v>
      </c>
      <c r="J12" s="2" t="str" cm="1">
        <f t="array" ref="J12">_xlfn.IFS(Data[[#This Row],[car_make]]="Toyota","Toyota",Data[[#This Row],[car_make]]="Ford","Ford",TRUE, "Others")</f>
        <v>Others</v>
      </c>
    </row>
    <row r="13" spans="1:10" x14ac:dyDescent="0.2">
      <c r="A13" s="2">
        <v>12</v>
      </c>
      <c r="B13" s="2">
        <v>25</v>
      </c>
      <c r="C13" s="2" t="str" cm="1">
        <f t="array" ref="C13">_xlfn.IFS(Data[[#This Row],[customer_age]]&lt;=27,"17-27",Data[[#This Row],[customer_age]]&lt;=37,"28-37",Data[[#This Row],[customer_age]]&lt;=47,"38-47",Data[[#This Row],[customer_age]]&lt;=57,"48-57",Data[[#This Row],[customer_age]]&lt;=67,"58-67",Data[[#This Row],[customer_age]]&gt;67, "Above 67")</f>
        <v>17-27</v>
      </c>
      <c r="D13" s="2" t="s">
        <v>54</v>
      </c>
      <c r="E13" s="2" t="s">
        <v>15</v>
      </c>
      <c r="F13" s="2" t="s">
        <v>59</v>
      </c>
      <c r="G13" s="2" t="s">
        <v>60</v>
      </c>
      <c r="H13" s="2" t="s">
        <v>61</v>
      </c>
      <c r="I13" s="2" t="s">
        <v>62</v>
      </c>
      <c r="J13" s="2" t="str" cm="1">
        <f t="array" ref="J13">_xlfn.IFS(Data[[#This Row],[car_make]]="Toyota","Toyota",Data[[#This Row],[car_make]]="Ford","Ford",TRUE, "Others")</f>
        <v>Others</v>
      </c>
    </row>
    <row r="14" spans="1:10" x14ac:dyDescent="0.2">
      <c r="A14" s="2">
        <v>13</v>
      </c>
      <c r="B14" s="2">
        <v>24</v>
      </c>
      <c r="C14" s="2" t="str" cm="1">
        <f t="array" ref="C14">_xlfn.IFS(Data[[#This Row],[customer_age]]&lt;=27,"17-27",Data[[#This Row],[customer_age]]&lt;=37,"28-37",Data[[#This Row],[customer_age]]&lt;=47,"38-47",Data[[#This Row],[customer_age]]&lt;=57,"48-57",Data[[#This Row],[customer_age]]&lt;=67,"58-67",Data[[#This Row],[customer_age]]&gt;67, "Above 67")</f>
        <v>17-27</v>
      </c>
      <c r="D14" s="2" t="s">
        <v>63</v>
      </c>
      <c r="E14" s="2" t="s">
        <v>15</v>
      </c>
      <c r="F14" s="2" t="s">
        <v>30</v>
      </c>
      <c r="G14" s="2" t="s">
        <v>64</v>
      </c>
      <c r="H14" s="2" t="s">
        <v>65</v>
      </c>
      <c r="I14" s="2" t="s">
        <v>32</v>
      </c>
      <c r="J14" s="2" t="str" cm="1">
        <f t="array" ref="J14">_xlfn.IFS(Data[[#This Row],[car_make]]="Toyota","Toyota",Data[[#This Row],[car_make]]="Ford","Ford",TRUE, "Others")</f>
        <v>Toyota</v>
      </c>
    </row>
    <row r="15" spans="1:10" x14ac:dyDescent="0.2">
      <c r="A15" s="2">
        <v>14</v>
      </c>
      <c r="B15" s="2">
        <v>29</v>
      </c>
      <c r="C15" s="2" t="str" cm="1">
        <f t="array" ref="C15">_xlfn.IFS(Data[[#This Row],[customer_age]]&lt;=27,"17-27",Data[[#This Row],[customer_age]]&lt;=37,"28-37",Data[[#This Row],[customer_age]]&lt;=47,"38-47",Data[[#This Row],[customer_age]]&lt;=57,"48-57",Data[[#This Row],[customer_age]]&lt;=67,"58-67",Data[[#This Row],[customer_age]]&gt;67, "Above 67")</f>
        <v>28-37</v>
      </c>
      <c r="D15" s="2" t="s">
        <v>66</v>
      </c>
      <c r="E15" s="2" t="s">
        <v>9</v>
      </c>
      <c r="F15" s="2" t="s">
        <v>16</v>
      </c>
      <c r="G15" s="2" t="s">
        <v>67</v>
      </c>
      <c r="H15" s="2" t="s">
        <v>68</v>
      </c>
      <c r="I15" s="2" t="s">
        <v>32</v>
      </c>
      <c r="J15" s="2" t="str" cm="1">
        <f t="array" ref="J15">_xlfn.IFS(Data[[#This Row],[car_make]]="Toyota","Toyota",Data[[#This Row],[car_make]]="Ford","Ford",TRUE, "Others")</f>
        <v>Toyota</v>
      </c>
    </row>
    <row r="16" spans="1:10" x14ac:dyDescent="0.2">
      <c r="A16" s="2">
        <v>15</v>
      </c>
      <c r="B16" s="2">
        <v>41</v>
      </c>
      <c r="C16" s="2" t="str" cm="1">
        <f t="array" ref="C16">_xlfn.IFS(Data[[#This Row],[customer_age]]&lt;=27,"17-27",Data[[#This Row],[customer_age]]&lt;=37,"28-37",Data[[#This Row],[customer_age]]&lt;=47,"38-47",Data[[#This Row],[customer_age]]&lt;=57,"48-57",Data[[#This Row],[customer_age]]&lt;=67,"58-67",Data[[#This Row],[customer_age]]&gt;67, "Above 67")</f>
        <v>38-47</v>
      </c>
      <c r="D16" s="2" t="s">
        <v>70</v>
      </c>
      <c r="E16" s="2" t="s">
        <v>15</v>
      </c>
      <c r="F16" s="2" t="s">
        <v>71</v>
      </c>
      <c r="G16" s="2" t="s">
        <v>56</v>
      </c>
      <c r="H16" s="2" t="s">
        <v>72</v>
      </c>
      <c r="I16" s="2" t="s">
        <v>32</v>
      </c>
      <c r="J16" s="2" t="str" cm="1">
        <f t="array" ref="J16">_xlfn.IFS(Data[[#This Row],[car_make]]="Toyota","Toyota",Data[[#This Row],[car_make]]="Ford","Ford",TRUE, "Others")</f>
        <v>Toyota</v>
      </c>
    </row>
    <row r="17" spans="1:10" x14ac:dyDescent="0.2">
      <c r="A17" s="2">
        <v>16</v>
      </c>
      <c r="B17" s="2">
        <v>42</v>
      </c>
      <c r="C17" s="2" t="str" cm="1">
        <f t="array" ref="C17">_xlfn.IFS(Data[[#This Row],[customer_age]]&lt;=27,"17-27",Data[[#This Row],[customer_age]]&lt;=37,"28-37",Data[[#This Row],[customer_age]]&lt;=47,"38-47",Data[[#This Row],[customer_age]]&lt;=57,"48-57",Data[[#This Row],[customer_age]]&lt;=67,"58-67",Data[[#This Row],[customer_age]]&gt;67, "Above 67")</f>
        <v>38-47</v>
      </c>
      <c r="D17" s="2" t="s">
        <v>73</v>
      </c>
      <c r="E17" s="2" t="s">
        <v>15</v>
      </c>
      <c r="F17" s="2" t="s">
        <v>74</v>
      </c>
      <c r="G17" s="2" t="s">
        <v>75</v>
      </c>
      <c r="H17" s="2" t="s">
        <v>76</v>
      </c>
      <c r="I17" s="2" t="s">
        <v>32</v>
      </c>
      <c r="J17" s="2" t="str" cm="1">
        <f t="array" ref="J17">_xlfn.IFS(Data[[#This Row],[car_make]]="Toyota","Toyota",Data[[#This Row],[car_make]]="Ford","Ford",TRUE, "Others")</f>
        <v>Toyota</v>
      </c>
    </row>
    <row r="18" spans="1:10" x14ac:dyDescent="0.2">
      <c r="A18" s="2">
        <v>17</v>
      </c>
      <c r="B18" s="2">
        <v>28</v>
      </c>
      <c r="C18" s="2" t="str" cm="1">
        <f t="array" ref="C18">_xlfn.IFS(Data[[#This Row],[customer_age]]&lt;=27,"17-27",Data[[#This Row],[customer_age]]&lt;=37,"28-37",Data[[#This Row],[customer_age]]&lt;=47,"38-47",Data[[#This Row],[customer_age]]&lt;=57,"48-57",Data[[#This Row],[customer_age]]&lt;=67,"58-67",Data[[#This Row],[customer_age]]&gt;67, "Above 67")</f>
        <v>28-37</v>
      </c>
      <c r="D18" s="2" t="s">
        <v>77</v>
      </c>
      <c r="E18" s="2" t="s">
        <v>9</v>
      </c>
      <c r="F18" s="2" t="s">
        <v>78</v>
      </c>
      <c r="G18" s="2" t="s">
        <v>79</v>
      </c>
      <c r="H18" s="2" t="s">
        <v>80</v>
      </c>
      <c r="I18" s="2" t="s">
        <v>32</v>
      </c>
      <c r="J18" s="2" t="str" cm="1">
        <f t="array" ref="J18">_xlfn.IFS(Data[[#This Row],[car_make]]="Toyota","Toyota",Data[[#This Row],[car_make]]="Ford","Ford",TRUE, "Others")</f>
        <v>Toyota</v>
      </c>
    </row>
    <row r="19" spans="1:10" x14ac:dyDescent="0.2">
      <c r="A19" s="2">
        <v>18</v>
      </c>
      <c r="B19" s="2">
        <v>25</v>
      </c>
      <c r="C19" s="2" t="str" cm="1">
        <f t="array" ref="C19">_xlfn.IFS(Data[[#This Row],[customer_age]]&lt;=27,"17-27",Data[[#This Row],[customer_age]]&lt;=37,"28-37",Data[[#This Row],[customer_age]]&lt;=47,"38-47",Data[[#This Row],[customer_age]]&lt;=57,"48-57",Data[[#This Row],[customer_age]]&lt;=67,"58-67",Data[[#This Row],[customer_age]]&gt;67, "Above 67")</f>
        <v>17-27</v>
      </c>
      <c r="D19" s="2" t="s">
        <v>81</v>
      </c>
      <c r="E19" s="2" t="s">
        <v>82</v>
      </c>
      <c r="F19" s="2" t="s">
        <v>35</v>
      </c>
      <c r="G19" s="2" t="s">
        <v>83</v>
      </c>
      <c r="H19" s="2" t="s">
        <v>84</v>
      </c>
      <c r="I19" s="2" t="s">
        <v>32</v>
      </c>
      <c r="J19" s="2" t="str" cm="1">
        <f t="array" ref="J19">_xlfn.IFS(Data[[#This Row],[car_make]]="Toyota","Toyota",Data[[#This Row],[car_make]]="Ford","Ford",TRUE, "Others")</f>
        <v>Toyota</v>
      </c>
    </row>
    <row r="20" spans="1:10" x14ac:dyDescent="0.2">
      <c r="A20" s="2">
        <v>19</v>
      </c>
      <c r="B20" s="2">
        <v>33</v>
      </c>
      <c r="C20" s="2" t="str" cm="1">
        <f t="array" ref="C20">_xlfn.IFS(Data[[#This Row],[customer_age]]&lt;=27,"17-27",Data[[#This Row],[customer_age]]&lt;=37,"28-37",Data[[#This Row],[customer_age]]&lt;=47,"38-47",Data[[#This Row],[customer_age]]&lt;=57,"48-57",Data[[#This Row],[customer_age]]&lt;=67,"58-67",Data[[#This Row],[customer_age]]&gt;67, "Above 67")</f>
        <v>28-37</v>
      </c>
      <c r="D20" s="2" t="s">
        <v>44</v>
      </c>
      <c r="E20" s="2" t="s">
        <v>15</v>
      </c>
      <c r="F20" s="2" t="s">
        <v>59</v>
      </c>
      <c r="G20" s="2" t="s">
        <v>85</v>
      </c>
      <c r="H20" s="2" t="s">
        <v>86</v>
      </c>
      <c r="I20" s="2" t="s">
        <v>32</v>
      </c>
      <c r="J20" s="2" t="str" cm="1">
        <f t="array" ref="J20">_xlfn.IFS(Data[[#This Row],[car_make]]="Toyota","Toyota",Data[[#This Row],[car_make]]="Ford","Ford",TRUE, "Others")</f>
        <v>Toyota</v>
      </c>
    </row>
    <row r="21" spans="1:10" x14ac:dyDescent="0.2">
      <c r="A21" s="2">
        <v>20</v>
      </c>
      <c r="B21" s="2">
        <v>38</v>
      </c>
      <c r="C21" s="2" t="str" cm="1">
        <f t="array" ref="C21">_xlfn.IFS(Data[[#This Row],[customer_age]]&lt;=27,"17-27",Data[[#This Row],[customer_age]]&lt;=37,"28-37",Data[[#This Row],[customer_age]]&lt;=47,"38-47",Data[[#This Row],[customer_age]]&lt;=57,"48-57",Data[[#This Row],[customer_age]]&lt;=67,"58-67",Data[[#This Row],[customer_age]]&gt;67, "Above 67")</f>
        <v>38-47</v>
      </c>
      <c r="D21" s="2" t="s">
        <v>87</v>
      </c>
      <c r="E21" s="2" t="s">
        <v>15</v>
      </c>
      <c r="F21" s="2" t="s">
        <v>88</v>
      </c>
      <c r="G21" s="2" t="s">
        <v>11</v>
      </c>
      <c r="H21" s="2" t="s">
        <v>89</v>
      </c>
      <c r="I21" s="2" t="s">
        <v>32</v>
      </c>
      <c r="J21" s="2" t="str" cm="1">
        <f t="array" ref="J21">_xlfn.IFS(Data[[#This Row],[car_make]]="Toyota","Toyota",Data[[#This Row],[car_make]]="Ford","Ford",TRUE, "Others")</f>
        <v>Toyota</v>
      </c>
    </row>
    <row r="22" spans="1:10" x14ac:dyDescent="0.2">
      <c r="A22" s="2">
        <v>21</v>
      </c>
      <c r="B22" s="2">
        <v>31</v>
      </c>
      <c r="C22" s="2" t="str" cm="1">
        <f t="array" ref="C22">_xlfn.IFS(Data[[#This Row],[customer_age]]&lt;=27,"17-27",Data[[#This Row],[customer_age]]&lt;=37,"28-37",Data[[#This Row],[customer_age]]&lt;=47,"38-47",Data[[#This Row],[customer_age]]&lt;=57,"48-57",Data[[#This Row],[customer_age]]&lt;=67,"58-67",Data[[#This Row],[customer_age]]&gt;67, "Above 67")</f>
        <v>28-37</v>
      </c>
      <c r="D22" s="2" t="s">
        <v>63</v>
      </c>
      <c r="E22" s="2" t="s">
        <v>9</v>
      </c>
      <c r="F22" s="2" t="s">
        <v>20</v>
      </c>
      <c r="G22" s="2" t="s">
        <v>11</v>
      </c>
      <c r="H22" s="2" t="s">
        <v>91</v>
      </c>
      <c r="I22" s="2" t="s">
        <v>32</v>
      </c>
      <c r="J22" s="2" t="str" cm="1">
        <f t="array" ref="J22">_xlfn.IFS(Data[[#This Row],[car_make]]="Toyota","Toyota",Data[[#This Row],[car_make]]="Ford","Ford",TRUE, "Others")</f>
        <v>Toyota</v>
      </c>
    </row>
    <row r="23" spans="1:10" x14ac:dyDescent="0.2">
      <c r="A23" s="2">
        <v>22</v>
      </c>
      <c r="B23" s="2">
        <v>25</v>
      </c>
      <c r="C23" s="2" t="str" cm="1">
        <f t="array" ref="C23">_xlfn.IFS(Data[[#This Row],[customer_age]]&lt;=27,"17-27",Data[[#This Row],[customer_age]]&lt;=37,"28-37",Data[[#This Row],[customer_age]]&lt;=47,"38-47",Data[[#This Row],[customer_age]]&lt;=57,"48-57",Data[[#This Row],[customer_age]]&lt;=67,"58-67",Data[[#This Row],[customer_age]]&gt;67, "Above 67")</f>
        <v>17-27</v>
      </c>
      <c r="D23" s="2" t="s">
        <v>93</v>
      </c>
      <c r="E23" s="2" t="s">
        <v>9</v>
      </c>
      <c r="F23" s="2" t="s">
        <v>94</v>
      </c>
      <c r="G23" s="2" t="s">
        <v>11</v>
      </c>
      <c r="H23" s="2" t="s">
        <v>95</v>
      </c>
      <c r="I23" s="2" t="s">
        <v>32</v>
      </c>
      <c r="J23" s="2" t="str" cm="1">
        <f t="array" ref="J23">_xlfn.IFS(Data[[#This Row],[car_make]]="Toyota","Toyota",Data[[#This Row],[car_make]]="Ford","Ford",TRUE, "Others")</f>
        <v>Toyota</v>
      </c>
    </row>
    <row r="24" spans="1:10" x14ac:dyDescent="0.2">
      <c r="A24" s="2">
        <v>23</v>
      </c>
      <c r="B24" s="2">
        <v>24</v>
      </c>
      <c r="C24" s="2" t="str" cm="1">
        <f t="array" ref="C24">_xlfn.IFS(Data[[#This Row],[customer_age]]&lt;=27,"17-27",Data[[#This Row],[customer_age]]&lt;=37,"28-37",Data[[#This Row],[customer_age]]&lt;=47,"38-47",Data[[#This Row],[customer_age]]&lt;=57,"48-57",Data[[#This Row],[customer_age]]&lt;=67,"58-67",Data[[#This Row],[customer_age]]&gt;67, "Above 67")</f>
        <v>17-27</v>
      </c>
      <c r="D24" s="2" t="s">
        <v>96</v>
      </c>
      <c r="E24" s="2" t="s">
        <v>15</v>
      </c>
      <c r="F24" s="2" t="s">
        <v>25</v>
      </c>
      <c r="G24" s="2" t="s">
        <v>26</v>
      </c>
      <c r="H24" s="2" t="s">
        <v>97</v>
      </c>
      <c r="I24" s="2" t="s">
        <v>32</v>
      </c>
      <c r="J24" s="2" t="str" cm="1">
        <f t="array" ref="J24">_xlfn.IFS(Data[[#This Row],[car_make]]="Toyota","Toyota",Data[[#This Row],[car_make]]="Ford","Ford",TRUE, "Others")</f>
        <v>Toyota</v>
      </c>
    </row>
    <row r="25" spans="1:10" x14ac:dyDescent="0.2">
      <c r="A25" s="2">
        <v>24</v>
      </c>
      <c r="B25" s="2">
        <v>31</v>
      </c>
      <c r="C25" s="2" t="str" cm="1">
        <f t="array" ref="C25">_xlfn.IFS(Data[[#This Row],[customer_age]]&lt;=27,"17-27",Data[[#This Row],[customer_age]]&lt;=37,"28-37",Data[[#This Row],[customer_age]]&lt;=47,"38-47",Data[[#This Row],[customer_age]]&lt;=57,"48-57",Data[[#This Row],[customer_age]]&lt;=67,"58-67",Data[[#This Row],[customer_age]]&gt;67, "Above 67")</f>
        <v>28-37</v>
      </c>
      <c r="D25" s="2" t="s">
        <v>98</v>
      </c>
      <c r="E25" s="2" t="s">
        <v>15</v>
      </c>
      <c r="F25" s="2" t="s">
        <v>55</v>
      </c>
      <c r="G25" s="2" t="s">
        <v>99</v>
      </c>
      <c r="H25" s="2" t="s">
        <v>100</v>
      </c>
      <c r="I25" s="2" t="s">
        <v>32</v>
      </c>
      <c r="J25" s="2" t="str" cm="1">
        <f t="array" ref="J25">_xlfn.IFS(Data[[#This Row],[car_make]]="Toyota","Toyota",Data[[#This Row],[car_make]]="Ford","Ford",TRUE, "Others")</f>
        <v>Toyota</v>
      </c>
    </row>
    <row r="26" spans="1:10" x14ac:dyDescent="0.2">
      <c r="A26" s="2">
        <v>25</v>
      </c>
      <c r="B26" s="2">
        <v>35</v>
      </c>
      <c r="C26" s="2" t="str" cm="1">
        <f t="array" ref="C26">_xlfn.IFS(Data[[#This Row],[customer_age]]&lt;=27,"17-27",Data[[#This Row],[customer_age]]&lt;=37,"28-37",Data[[#This Row],[customer_age]]&lt;=47,"38-47",Data[[#This Row],[customer_age]]&lt;=57,"48-57",Data[[#This Row],[customer_age]]&lt;=67,"58-67",Data[[#This Row],[customer_age]]&gt;67, "Above 67")</f>
        <v>28-37</v>
      </c>
      <c r="D26" s="2" t="s">
        <v>102</v>
      </c>
      <c r="E26" s="2" t="s">
        <v>9</v>
      </c>
      <c r="F26" s="2" t="s">
        <v>78</v>
      </c>
      <c r="G26" s="2" t="s">
        <v>103</v>
      </c>
      <c r="H26" s="2" t="s">
        <v>104</v>
      </c>
      <c r="I26" s="2" t="s">
        <v>32</v>
      </c>
      <c r="J26" s="2" t="str" cm="1">
        <f t="array" ref="J26">_xlfn.IFS(Data[[#This Row],[car_make]]="Toyota","Toyota",Data[[#This Row],[car_make]]="Ford","Ford",TRUE, "Others")</f>
        <v>Toyota</v>
      </c>
    </row>
    <row r="27" spans="1:10" x14ac:dyDescent="0.2">
      <c r="A27" s="2">
        <v>26</v>
      </c>
      <c r="B27" s="2">
        <v>40</v>
      </c>
      <c r="C27" s="2" t="str" cm="1">
        <f t="array" ref="C27">_xlfn.IFS(Data[[#This Row],[customer_age]]&lt;=27,"17-27",Data[[#This Row],[customer_age]]&lt;=37,"28-37",Data[[#This Row],[customer_age]]&lt;=47,"38-47",Data[[#This Row],[customer_age]]&lt;=57,"48-57",Data[[#This Row],[customer_age]]&lt;=67,"58-67",Data[[#This Row],[customer_age]]&gt;67, "Above 67")</f>
        <v>38-47</v>
      </c>
      <c r="D27" s="2" t="s">
        <v>106</v>
      </c>
      <c r="E27" s="2" t="s">
        <v>15</v>
      </c>
      <c r="F27" s="2" t="s">
        <v>51</v>
      </c>
      <c r="G27" s="2" t="s">
        <v>107</v>
      </c>
      <c r="H27" s="2" t="s">
        <v>108</v>
      </c>
      <c r="I27" s="2" t="s">
        <v>32</v>
      </c>
      <c r="J27" s="2" t="str" cm="1">
        <f t="array" ref="J27">_xlfn.IFS(Data[[#This Row],[car_make]]="Toyota","Toyota",Data[[#This Row],[car_make]]="Ford","Ford",TRUE, "Others")</f>
        <v>Toyota</v>
      </c>
    </row>
    <row r="28" spans="1:10" x14ac:dyDescent="0.2">
      <c r="A28" s="2">
        <v>27</v>
      </c>
      <c r="B28" s="2">
        <v>33</v>
      </c>
      <c r="C28" s="2" t="str" cm="1">
        <f t="array" ref="C28">_xlfn.IFS(Data[[#This Row],[customer_age]]&lt;=27,"17-27",Data[[#This Row],[customer_age]]&lt;=37,"28-37",Data[[#This Row],[customer_age]]&lt;=47,"38-47",Data[[#This Row],[customer_age]]&lt;=57,"48-57",Data[[#This Row],[customer_age]]&lt;=67,"58-67",Data[[#This Row],[customer_age]]&gt;67, "Above 67")</f>
        <v>28-37</v>
      </c>
      <c r="D28" s="2" t="s">
        <v>109</v>
      </c>
      <c r="E28" s="2" t="s">
        <v>15</v>
      </c>
      <c r="F28" s="2" t="s">
        <v>74</v>
      </c>
      <c r="G28" s="2" t="s">
        <v>11</v>
      </c>
      <c r="H28" s="2" t="s">
        <v>110</v>
      </c>
      <c r="I28" s="2" t="s">
        <v>32</v>
      </c>
      <c r="J28" s="2" t="str" cm="1">
        <f t="array" ref="J28">_xlfn.IFS(Data[[#This Row],[car_make]]="Toyota","Toyota",Data[[#This Row],[car_make]]="Ford","Ford",TRUE, "Others")</f>
        <v>Toyota</v>
      </c>
    </row>
    <row r="29" spans="1:10" x14ac:dyDescent="0.2">
      <c r="A29" s="2">
        <v>28</v>
      </c>
      <c r="B29" s="2">
        <v>19</v>
      </c>
      <c r="C29" s="2" t="str" cm="1">
        <f t="array" ref="C29">_xlfn.IFS(Data[[#This Row],[customer_age]]&lt;=27,"17-27",Data[[#This Row],[customer_age]]&lt;=37,"28-37",Data[[#This Row],[customer_age]]&lt;=47,"38-47",Data[[#This Row],[customer_age]]&lt;=57,"48-57",Data[[#This Row],[customer_age]]&lt;=67,"58-67",Data[[#This Row],[customer_age]]&gt;67, "Above 67")</f>
        <v>17-27</v>
      </c>
      <c r="D29" s="2" t="s">
        <v>111</v>
      </c>
      <c r="E29" s="2" t="s">
        <v>15</v>
      </c>
      <c r="F29" s="2" t="s">
        <v>35</v>
      </c>
      <c r="G29" s="2" t="s">
        <v>112</v>
      </c>
      <c r="H29" s="2" t="s">
        <v>113</v>
      </c>
      <c r="I29" s="2" t="s">
        <v>114</v>
      </c>
      <c r="J29" s="2" t="str" cm="1">
        <f t="array" ref="J29">_xlfn.IFS(Data[[#This Row],[car_make]]="Toyota","Toyota",Data[[#This Row],[car_make]]="Ford","Ford",TRUE, "Others")</f>
        <v>Others</v>
      </c>
    </row>
    <row r="30" spans="1:10" x14ac:dyDescent="0.2">
      <c r="A30" s="2">
        <v>29</v>
      </c>
      <c r="B30" s="2">
        <v>31</v>
      </c>
      <c r="C30" s="2" t="str" cm="1">
        <f t="array" ref="C30">_xlfn.IFS(Data[[#This Row],[customer_age]]&lt;=27,"17-27",Data[[#This Row],[customer_age]]&lt;=37,"28-37",Data[[#This Row],[customer_age]]&lt;=47,"38-47",Data[[#This Row],[customer_age]]&lt;=57,"48-57",Data[[#This Row],[customer_age]]&lt;=67,"58-67",Data[[#This Row],[customer_age]]&gt;67, "Above 67")</f>
        <v>28-37</v>
      </c>
      <c r="D30" s="2" t="s">
        <v>54</v>
      </c>
      <c r="E30" s="2" t="s">
        <v>15</v>
      </c>
      <c r="F30" s="2" t="s">
        <v>10</v>
      </c>
      <c r="G30" s="2" t="s">
        <v>26</v>
      </c>
      <c r="H30" s="2" t="s">
        <v>115</v>
      </c>
      <c r="I30" s="2" t="s">
        <v>105</v>
      </c>
      <c r="J30" s="2" t="str" cm="1">
        <f t="array" ref="J30">_xlfn.IFS(Data[[#This Row],[car_make]]="Toyota","Toyota",Data[[#This Row],[car_make]]="Ford","Ford",TRUE, "Others")</f>
        <v>Others</v>
      </c>
    </row>
    <row r="31" spans="1:10" x14ac:dyDescent="0.2">
      <c r="A31" s="2">
        <v>30</v>
      </c>
      <c r="B31" s="2">
        <v>17</v>
      </c>
      <c r="C31" s="2" t="str" cm="1">
        <f t="array" ref="C31">_xlfn.IFS(Data[[#This Row],[customer_age]]&lt;=27,"17-27",Data[[#This Row],[customer_age]]&lt;=37,"28-37",Data[[#This Row],[customer_age]]&lt;=47,"38-47",Data[[#This Row],[customer_age]]&lt;=57,"48-57",Data[[#This Row],[customer_age]]&lt;=67,"58-67",Data[[#This Row],[customer_age]]&gt;67, "Above 67")</f>
        <v>17-27</v>
      </c>
      <c r="D31" s="2" t="s">
        <v>116</v>
      </c>
      <c r="E31" s="2" t="s">
        <v>9</v>
      </c>
      <c r="F31" s="2" t="s">
        <v>30</v>
      </c>
      <c r="G31" s="2" t="s">
        <v>117</v>
      </c>
      <c r="H31" s="2" t="s">
        <v>118</v>
      </c>
      <c r="I31" s="2" t="s">
        <v>119</v>
      </c>
      <c r="J31" s="2" t="str" cm="1">
        <f t="array" ref="J31">_xlfn.IFS(Data[[#This Row],[car_make]]="Toyota","Toyota",Data[[#This Row],[car_make]]="Ford","Ford",TRUE, "Others")</f>
        <v>Others</v>
      </c>
    </row>
    <row r="32" spans="1:10" x14ac:dyDescent="0.2">
      <c r="A32" s="2">
        <v>31</v>
      </c>
      <c r="B32" s="2">
        <v>35</v>
      </c>
      <c r="C32" s="2" t="str" cm="1">
        <f t="array" ref="C32">_xlfn.IFS(Data[[#This Row],[customer_age]]&lt;=27,"17-27",Data[[#This Row],[customer_age]]&lt;=37,"28-37",Data[[#This Row],[customer_age]]&lt;=47,"38-47",Data[[#This Row],[customer_age]]&lt;=57,"48-57",Data[[#This Row],[customer_age]]&lt;=67,"58-67",Data[[#This Row],[customer_age]]&gt;67, "Above 67")</f>
        <v>28-37</v>
      </c>
      <c r="D32" s="2" t="s">
        <v>63</v>
      </c>
      <c r="E32" s="2" t="s">
        <v>15</v>
      </c>
      <c r="F32" s="2" t="s">
        <v>51</v>
      </c>
      <c r="G32" s="2" t="s">
        <v>120</v>
      </c>
      <c r="H32" s="2" t="s">
        <v>121</v>
      </c>
      <c r="I32" s="2" t="s">
        <v>43</v>
      </c>
      <c r="J32" s="2" t="str" cm="1">
        <f t="array" ref="J32">_xlfn.IFS(Data[[#This Row],[car_make]]="Toyota","Toyota",Data[[#This Row],[car_make]]="Ford","Ford",TRUE, "Others")</f>
        <v>Ford</v>
      </c>
    </row>
    <row r="33" spans="1:10" x14ac:dyDescent="0.2">
      <c r="A33" s="2">
        <v>32</v>
      </c>
      <c r="B33" s="2">
        <v>23</v>
      </c>
      <c r="C33" s="2" t="str" cm="1">
        <f t="array" ref="C33">_xlfn.IFS(Data[[#This Row],[customer_age]]&lt;=27,"17-27",Data[[#This Row],[customer_age]]&lt;=37,"28-37",Data[[#This Row],[customer_age]]&lt;=47,"38-47",Data[[#This Row],[customer_age]]&lt;=57,"48-57",Data[[#This Row],[customer_age]]&lt;=67,"58-67",Data[[#This Row],[customer_age]]&gt;67, "Above 67")</f>
        <v>17-27</v>
      </c>
      <c r="D33" s="2" t="s">
        <v>122</v>
      </c>
      <c r="E33" s="2" t="s">
        <v>15</v>
      </c>
      <c r="F33" s="2" t="s">
        <v>35</v>
      </c>
      <c r="G33" s="2" t="s">
        <v>123</v>
      </c>
      <c r="H33" s="2" t="s">
        <v>124</v>
      </c>
      <c r="I33" s="2" t="s">
        <v>38</v>
      </c>
      <c r="J33" s="2" t="str" cm="1">
        <f t="array" ref="J33">_xlfn.IFS(Data[[#This Row],[car_make]]="Toyota","Toyota",Data[[#This Row],[car_make]]="Ford","Ford",TRUE, "Others")</f>
        <v>Others</v>
      </c>
    </row>
    <row r="34" spans="1:10" x14ac:dyDescent="0.2">
      <c r="A34" s="2">
        <v>33</v>
      </c>
      <c r="B34" s="2">
        <v>30</v>
      </c>
      <c r="C34" s="2" t="str" cm="1">
        <f t="array" ref="C34">_xlfn.IFS(Data[[#This Row],[customer_age]]&lt;=27,"17-27",Data[[#This Row],[customer_age]]&lt;=37,"28-37",Data[[#This Row],[customer_age]]&lt;=47,"38-47",Data[[#This Row],[customer_age]]&lt;=57,"48-57",Data[[#This Row],[customer_age]]&lt;=67,"58-67",Data[[#This Row],[customer_age]]&gt;67, "Above 67")</f>
        <v>28-37</v>
      </c>
      <c r="D34" s="2" t="s">
        <v>125</v>
      </c>
      <c r="E34" s="2" t="s">
        <v>126</v>
      </c>
      <c r="F34" s="2" t="s">
        <v>127</v>
      </c>
      <c r="G34" s="2" t="s">
        <v>11</v>
      </c>
      <c r="H34" s="2" t="s">
        <v>128</v>
      </c>
      <c r="I34" s="2" t="s">
        <v>18</v>
      </c>
      <c r="J34" s="2" t="str" cm="1">
        <f t="array" ref="J34">_xlfn.IFS(Data[[#This Row],[car_make]]="Toyota","Toyota",Data[[#This Row],[car_make]]="Ford","Ford",TRUE, "Others")</f>
        <v>Others</v>
      </c>
    </row>
    <row r="35" spans="1:10" x14ac:dyDescent="0.2">
      <c r="A35" s="2">
        <v>34</v>
      </c>
      <c r="B35" s="2">
        <v>37</v>
      </c>
      <c r="C35" s="2" t="str" cm="1">
        <f t="array" ref="C35">_xlfn.IFS(Data[[#This Row],[customer_age]]&lt;=27,"17-27",Data[[#This Row],[customer_age]]&lt;=37,"28-37",Data[[#This Row],[customer_age]]&lt;=47,"38-47",Data[[#This Row],[customer_age]]&lt;=57,"48-57",Data[[#This Row],[customer_age]]&lt;=67,"58-67",Data[[#This Row],[customer_age]]&gt;67, "Above 67")</f>
        <v>28-37</v>
      </c>
      <c r="D35" s="2" t="s">
        <v>24</v>
      </c>
      <c r="E35" s="2" t="s">
        <v>15</v>
      </c>
      <c r="F35" s="2" t="s">
        <v>59</v>
      </c>
      <c r="G35" s="2" t="s">
        <v>129</v>
      </c>
      <c r="H35" s="2" t="s">
        <v>130</v>
      </c>
      <c r="I35" s="2" t="s">
        <v>131</v>
      </c>
      <c r="J35" s="2" t="str" cm="1">
        <f t="array" ref="J35">_xlfn.IFS(Data[[#This Row],[car_make]]="Toyota","Toyota",Data[[#This Row],[car_make]]="Ford","Ford",TRUE, "Others")</f>
        <v>Others</v>
      </c>
    </row>
    <row r="36" spans="1:10" x14ac:dyDescent="0.2">
      <c r="A36" s="2">
        <v>35</v>
      </c>
      <c r="B36" s="2">
        <v>39</v>
      </c>
      <c r="C36" s="2" t="str" cm="1">
        <f t="array" ref="C36">_xlfn.IFS(Data[[#This Row],[customer_age]]&lt;=27,"17-27",Data[[#This Row],[customer_age]]&lt;=37,"28-37",Data[[#This Row],[customer_age]]&lt;=47,"38-47",Data[[#This Row],[customer_age]]&lt;=57,"48-57",Data[[#This Row],[customer_age]]&lt;=67,"58-67",Data[[#This Row],[customer_age]]&gt;67, "Above 67")</f>
        <v>38-47</v>
      </c>
      <c r="D36" s="2" t="s">
        <v>132</v>
      </c>
      <c r="E36" s="2" t="s">
        <v>15</v>
      </c>
      <c r="F36" s="2" t="s">
        <v>88</v>
      </c>
      <c r="G36" s="2" t="s">
        <v>133</v>
      </c>
      <c r="H36" s="2" t="s">
        <v>134</v>
      </c>
      <c r="I36" s="2" t="s">
        <v>135</v>
      </c>
      <c r="J36" s="2" t="str" cm="1">
        <f t="array" ref="J36">_xlfn.IFS(Data[[#This Row],[car_make]]="Toyota","Toyota",Data[[#This Row],[car_make]]="Ford","Ford",TRUE, "Others")</f>
        <v>Others</v>
      </c>
    </row>
    <row r="37" spans="1:10" x14ac:dyDescent="0.2">
      <c r="A37" s="2">
        <v>36</v>
      </c>
      <c r="B37" s="2">
        <v>26</v>
      </c>
      <c r="C37" s="2" t="str" cm="1">
        <f t="array" ref="C37">_xlfn.IFS(Data[[#This Row],[customer_age]]&lt;=27,"17-27",Data[[#This Row],[customer_age]]&lt;=37,"28-37",Data[[#This Row],[customer_age]]&lt;=47,"38-47",Data[[#This Row],[customer_age]]&lt;=57,"48-57",Data[[#This Row],[customer_age]]&lt;=67,"58-67",Data[[#This Row],[customer_age]]&gt;67, "Above 67")</f>
        <v>17-27</v>
      </c>
      <c r="D37" s="2" t="s">
        <v>136</v>
      </c>
      <c r="E37" s="2" t="s">
        <v>15</v>
      </c>
      <c r="F37" s="2" t="s">
        <v>137</v>
      </c>
      <c r="G37" s="2" t="s">
        <v>133</v>
      </c>
      <c r="H37" s="2" t="s">
        <v>138</v>
      </c>
      <c r="I37" s="2" t="s">
        <v>58</v>
      </c>
      <c r="J37" s="2" t="str" cm="1">
        <f t="array" ref="J37">_xlfn.IFS(Data[[#This Row],[car_make]]="Toyota","Toyota",Data[[#This Row],[car_make]]="Ford","Ford",TRUE, "Others")</f>
        <v>Others</v>
      </c>
    </row>
    <row r="38" spans="1:10" x14ac:dyDescent="0.2">
      <c r="A38" s="2">
        <v>37</v>
      </c>
      <c r="B38" s="2">
        <v>41</v>
      </c>
      <c r="C38" s="2" t="str" cm="1">
        <f t="array" ref="C38">_xlfn.IFS(Data[[#This Row],[customer_age]]&lt;=27,"17-27",Data[[#This Row],[customer_age]]&lt;=37,"28-37",Data[[#This Row],[customer_age]]&lt;=47,"38-47",Data[[#This Row],[customer_age]]&lt;=57,"48-57",Data[[#This Row],[customer_age]]&lt;=67,"58-67",Data[[#This Row],[customer_age]]&gt;67, "Above 67")</f>
        <v>38-47</v>
      </c>
      <c r="D38" s="2" t="s">
        <v>139</v>
      </c>
      <c r="E38" s="2" t="s">
        <v>15</v>
      </c>
      <c r="F38" s="2" t="s">
        <v>140</v>
      </c>
      <c r="G38" s="2" t="s">
        <v>67</v>
      </c>
      <c r="H38" s="2" t="s">
        <v>141</v>
      </c>
      <c r="I38" s="2" t="s">
        <v>49</v>
      </c>
      <c r="J38" s="2" t="str" cm="1">
        <f t="array" ref="J38">_xlfn.IFS(Data[[#This Row],[car_make]]="Toyota","Toyota",Data[[#This Row],[car_make]]="Ford","Ford",TRUE, "Others")</f>
        <v>Others</v>
      </c>
    </row>
    <row r="39" spans="1:10" x14ac:dyDescent="0.2">
      <c r="A39" s="2">
        <v>38</v>
      </c>
      <c r="B39" s="2">
        <v>31</v>
      </c>
      <c r="C39" s="2" t="str" cm="1">
        <f t="array" ref="C39">_xlfn.IFS(Data[[#This Row],[customer_age]]&lt;=27,"17-27",Data[[#This Row],[customer_age]]&lt;=37,"28-37",Data[[#This Row],[customer_age]]&lt;=47,"38-47",Data[[#This Row],[customer_age]]&lt;=57,"48-57",Data[[#This Row],[customer_age]]&lt;=67,"58-67",Data[[#This Row],[customer_age]]&gt;67, "Above 67")</f>
        <v>28-37</v>
      </c>
      <c r="D39" s="2" t="s">
        <v>142</v>
      </c>
      <c r="E39" s="2" t="s">
        <v>9</v>
      </c>
      <c r="F39" s="2" t="s">
        <v>94</v>
      </c>
      <c r="G39" s="2" t="s">
        <v>26</v>
      </c>
      <c r="H39" s="2" t="s">
        <v>143</v>
      </c>
      <c r="I39" s="2" t="s">
        <v>101</v>
      </c>
      <c r="J39" s="2" t="str" cm="1">
        <f t="array" ref="J39">_xlfn.IFS(Data[[#This Row],[car_make]]="Toyota","Toyota",Data[[#This Row],[car_make]]="Ford","Ford",TRUE, "Others")</f>
        <v>Others</v>
      </c>
    </row>
    <row r="40" spans="1:10" x14ac:dyDescent="0.2">
      <c r="A40" s="2">
        <v>39</v>
      </c>
      <c r="B40" s="2">
        <v>20</v>
      </c>
      <c r="C40" s="2" t="str" cm="1">
        <f t="array" ref="C40">_xlfn.IFS(Data[[#This Row],[customer_age]]&lt;=27,"17-27",Data[[#This Row],[customer_age]]&lt;=37,"28-37",Data[[#This Row],[customer_age]]&lt;=47,"38-47",Data[[#This Row],[customer_age]]&lt;=57,"48-57",Data[[#This Row],[customer_age]]&lt;=67,"58-67",Data[[#This Row],[customer_age]]&gt;67, "Above 67")</f>
        <v>17-27</v>
      </c>
      <c r="D40" s="2" t="s">
        <v>73</v>
      </c>
      <c r="E40" s="2" t="s">
        <v>15</v>
      </c>
      <c r="F40" s="2" t="s">
        <v>10</v>
      </c>
      <c r="G40" s="2" t="s">
        <v>133</v>
      </c>
      <c r="H40" s="2" t="s">
        <v>144</v>
      </c>
      <c r="I40" s="2" t="s">
        <v>145</v>
      </c>
      <c r="J40" s="2" t="str" cm="1">
        <f t="array" ref="J40">_xlfn.IFS(Data[[#This Row],[car_make]]="Toyota","Toyota",Data[[#This Row],[car_make]]="Ford","Ford",TRUE, "Others")</f>
        <v>Others</v>
      </c>
    </row>
    <row r="41" spans="1:10" x14ac:dyDescent="0.2">
      <c r="A41" s="2">
        <v>40</v>
      </c>
      <c r="B41" s="2">
        <v>29</v>
      </c>
      <c r="C41" s="2" t="str" cm="1">
        <f t="array" ref="C41">_xlfn.IFS(Data[[#This Row],[customer_age]]&lt;=27,"17-27",Data[[#This Row],[customer_age]]&lt;=37,"28-37",Data[[#This Row],[customer_age]]&lt;=47,"38-47",Data[[#This Row],[customer_age]]&lt;=57,"48-57",Data[[#This Row],[customer_age]]&lt;=67,"58-67",Data[[#This Row],[customer_age]]&gt;67, "Above 67")</f>
        <v>28-37</v>
      </c>
      <c r="D41" s="2" t="s">
        <v>146</v>
      </c>
      <c r="E41" s="2" t="s">
        <v>9</v>
      </c>
      <c r="F41" s="2" t="s">
        <v>147</v>
      </c>
      <c r="G41" s="2" t="s">
        <v>11</v>
      </c>
      <c r="H41" s="2" t="s">
        <v>148</v>
      </c>
      <c r="I41" s="2" t="s">
        <v>145</v>
      </c>
      <c r="J41" s="2" t="str" cm="1">
        <f t="array" ref="J41">_xlfn.IFS(Data[[#This Row],[car_make]]="Toyota","Toyota",Data[[#This Row],[car_make]]="Ford","Ford",TRUE, "Others")</f>
        <v>Others</v>
      </c>
    </row>
    <row r="42" spans="1:10" x14ac:dyDescent="0.2">
      <c r="A42" s="2">
        <v>41</v>
      </c>
      <c r="B42" s="2">
        <v>23</v>
      </c>
      <c r="C42" s="2" t="str" cm="1">
        <f t="array" ref="C42">_xlfn.IFS(Data[[#This Row],[customer_age]]&lt;=27,"17-27",Data[[#This Row],[customer_age]]&lt;=37,"28-37",Data[[#This Row],[customer_age]]&lt;=47,"38-47",Data[[#This Row],[customer_age]]&lt;=57,"48-57",Data[[#This Row],[customer_age]]&lt;=67,"58-67",Data[[#This Row],[customer_age]]&gt;67, "Above 67")</f>
        <v>17-27</v>
      </c>
      <c r="D42" s="2" t="s">
        <v>149</v>
      </c>
      <c r="E42" s="2" t="s">
        <v>9</v>
      </c>
      <c r="F42" s="2" t="s">
        <v>30</v>
      </c>
      <c r="G42" s="2" t="s">
        <v>26</v>
      </c>
      <c r="H42" s="2" t="s">
        <v>150</v>
      </c>
      <c r="I42" s="2" t="s">
        <v>151</v>
      </c>
      <c r="J42" s="2" t="str" cm="1">
        <f t="array" ref="J42">_xlfn.IFS(Data[[#This Row],[car_make]]="Toyota","Toyota",Data[[#This Row],[car_make]]="Ford","Ford",TRUE, "Others")</f>
        <v>Others</v>
      </c>
    </row>
    <row r="43" spans="1:10" x14ac:dyDescent="0.2">
      <c r="A43" s="2">
        <v>42</v>
      </c>
      <c r="B43" s="2">
        <v>28</v>
      </c>
      <c r="C43" s="2" t="str" cm="1">
        <f t="array" ref="C43">_xlfn.IFS(Data[[#This Row],[customer_age]]&lt;=27,"17-27",Data[[#This Row],[customer_age]]&lt;=37,"28-37",Data[[#This Row],[customer_age]]&lt;=47,"38-47",Data[[#This Row],[customer_age]]&lt;=57,"48-57",Data[[#This Row],[customer_age]]&lt;=67,"58-67",Data[[#This Row],[customer_age]]&gt;67, "Above 67")</f>
        <v>28-37</v>
      </c>
      <c r="D43" s="2" t="s">
        <v>152</v>
      </c>
      <c r="E43" s="2" t="s">
        <v>15</v>
      </c>
      <c r="F43" s="2" t="s">
        <v>153</v>
      </c>
      <c r="G43" s="2" t="s">
        <v>154</v>
      </c>
      <c r="H43" s="2" t="s">
        <v>155</v>
      </c>
      <c r="I43" s="2" t="s">
        <v>90</v>
      </c>
      <c r="J43" s="2" t="str" cm="1">
        <f t="array" ref="J43">_xlfn.IFS(Data[[#This Row],[car_make]]="Toyota","Toyota",Data[[#This Row],[car_make]]="Ford","Ford",TRUE, "Others")</f>
        <v>Others</v>
      </c>
    </row>
    <row r="44" spans="1:10" x14ac:dyDescent="0.2">
      <c r="A44" s="2">
        <v>43</v>
      </c>
      <c r="B44" s="2">
        <v>30</v>
      </c>
      <c r="C44" s="2" t="str" cm="1">
        <f t="array" ref="C44">_xlfn.IFS(Data[[#This Row],[customer_age]]&lt;=27,"17-27",Data[[#This Row],[customer_age]]&lt;=37,"28-37",Data[[#This Row],[customer_age]]&lt;=47,"38-47",Data[[#This Row],[customer_age]]&lt;=57,"48-57",Data[[#This Row],[customer_age]]&lt;=67,"58-67",Data[[#This Row],[customer_age]]&gt;67, "Above 67")</f>
        <v>28-37</v>
      </c>
      <c r="D44" s="2" t="s">
        <v>125</v>
      </c>
      <c r="E44" s="2" t="s">
        <v>9</v>
      </c>
      <c r="F44" s="2" t="s">
        <v>30</v>
      </c>
      <c r="G44" s="2" t="s">
        <v>156</v>
      </c>
      <c r="H44" s="2" t="s">
        <v>157</v>
      </c>
      <c r="I44" s="2" t="s">
        <v>158</v>
      </c>
      <c r="J44" s="2" t="str" cm="1">
        <f t="array" ref="J44">_xlfn.IFS(Data[[#This Row],[car_make]]="Toyota","Toyota",Data[[#This Row],[car_make]]="Ford","Ford",TRUE, "Others")</f>
        <v>Others</v>
      </c>
    </row>
    <row r="45" spans="1:10" x14ac:dyDescent="0.2">
      <c r="A45" s="2">
        <v>44</v>
      </c>
      <c r="B45" s="2">
        <v>17</v>
      </c>
      <c r="C45" s="2" t="str" cm="1">
        <f t="array" ref="C45">_xlfn.IFS(Data[[#This Row],[customer_age]]&lt;=27,"17-27",Data[[#This Row],[customer_age]]&lt;=37,"28-37",Data[[#This Row],[customer_age]]&lt;=47,"38-47",Data[[#This Row],[customer_age]]&lt;=57,"48-57",Data[[#This Row],[customer_age]]&lt;=67,"58-67",Data[[#This Row],[customer_age]]&gt;67, "Above 67")</f>
        <v>17-27</v>
      </c>
      <c r="D45" s="2" t="s">
        <v>159</v>
      </c>
      <c r="E45" s="2" t="s">
        <v>34</v>
      </c>
      <c r="F45" s="2" t="s">
        <v>40</v>
      </c>
      <c r="G45" s="2" t="s">
        <v>11</v>
      </c>
      <c r="H45" s="2" t="s">
        <v>160</v>
      </c>
      <c r="I45" s="2" t="s">
        <v>151</v>
      </c>
      <c r="J45" s="2" t="str" cm="1">
        <f t="array" ref="J45">_xlfn.IFS(Data[[#This Row],[car_make]]="Toyota","Toyota",Data[[#This Row],[car_make]]="Ford","Ford",TRUE, "Others")</f>
        <v>Others</v>
      </c>
    </row>
    <row r="46" spans="1:10" x14ac:dyDescent="0.2">
      <c r="A46" s="2">
        <v>45</v>
      </c>
      <c r="B46" s="2">
        <v>27</v>
      </c>
      <c r="C46" s="2" t="str" cm="1">
        <f t="array" ref="C46">_xlfn.IFS(Data[[#This Row],[customer_age]]&lt;=27,"17-27",Data[[#This Row],[customer_age]]&lt;=37,"28-37",Data[[#This Row],[customer_age]]&lt;=47,"38-47",Data[[#This Row],[customer_age]]&lt;=57,"48-57",Data[[#This Row],[customer_age]]&lt;=67,"58-67",Data[[#This Row],[customer_age]]&gt;67, "Above 67")</f>
        <v>17-27</v>
      </c>
      <c r="D46" s="2" t="s">
        <v>146</v>
      </c>
      <c r="E46" s="2" t="s">
        <v>9</v>
      </c>
      <c r="F46" s="2" t="s">
        <v>59</v>
      </c>
      <c r="G46" s="2" t="s">
        <v>154</v>
      </c>
      <c r="H46" s="2" t="s">
        <v>161</v>
      </c>
      <c r="I46" s="2" t="s">
        <v>162</v>
      </c>
      <c r="J46" s="2" t="str" cm="1">
        <f t="array" ref="J46">_xlfn.IFS(Data[[#This Row],[car_make]]="Toyota","Toyota",Data[[#This Row],[car_make]]="Ford","Ford",TRUE, "Others")</f>
        <v>Others</v>
      </c>
    </row>
    <row r="47" spans="1:10" x14ac:dyDescent="0.2">
      <c r="A47" s="2">
        <v>46</v>
      </c>
      <c r="B47" s="2">
        <v>31</v>
      </c>
      <c r="C47" s="2" t="str" cm="1">
        <f t="array" ref="C47">_xlfn.IFS(Data[[#This Row],[customer_age]]&lt;=27,"17-27",Data[[#This Row],[customer_age]]&lt;=37,"28-37",Data[[#This Row],[customer_age]]&lt;=47,"38-47",Data[[#This Row],[customer_age]]&lt;=57,"48-57",Data[[#This Row],[customer_age]]&lt;=67,"58-67",Data[[#This Row],[customer_age]]&gt;67, "Above 67")</f>
        <v>28-37</v>
      </c>
      <c r="D47" s="2" t="s">
        <v>163</v>
      </c>
      <c r="E47" s="2" t="s">
        <v>9</v>
      </c>
      <c r="F47" s="2" t="s">
        <v>147</v>
      </c>
      <c r="G47" s="2" t="s">
        <v>11</v>
      </c>
      <c r="H47" s="2" t="s">
        <v>164</v>
      </c>
      <c r="I47" s="2" t="s">
        <v>49</v>
      </c>
      <c r="J47" s="2" t="str" cm="1">
        <f t="array" ref="J47">_xlfn.IFS(Data[[#This Row],[car_make]]="Toyota","Toyota",Data[[#This Row],[car_make]]="Ford","Ford",TRUE, "Others")</f>
        <v>Others</v>
      </c>
    </row>
    <row r="48" spans="1:10" x14ac:dyDescent="0.2">
      <c r="A48" s="2">
        <v>47</v>
      </c>
      <c r="B48" s="2">
        <v>25</v>
      </c>
      <c r="C48" s="2" t="str" cm="1">
        <f t="array" ref="C48">_xlfn.IFS(Data[[#This Row],[customer_age]]&lt;=27,"17-27",Data[[#This Row],[customer_age]]&lt;=37,"28-37",Data[[#This Row],[customer_age]]&lt;=47,"38-47",Data[[#This Row],[customer_age]]&lt;=57,"48-57",Data[[#This Row],[customer_age]]&lt;=67,"58-67",Data[[#This Row],[customer_age]]&gt;67, "Above 67")</f>
        <v>17-27</v>
      </c>
      <c r="D48" s="2" t="s">
        <v>165</v>
      </c>
      <c r="E48" s="2" t="s">
        <v>9</v>
      </c>
      <c r="F48" s="2" t="s">
        <v>10</v>
      </c>
      <c r="G48" s="2" t="s">
        <v>166</v>
      </c>
      <c r="H48" s="2" t="s">
        <v>118</v>
      </c>
      <c r="I48" s="2" t="s">
        <v>43</v>
      </c>
      <c r="J48" s="2" t="str" cm="1">
        <f t="array" ref="J48">_xlfn.IFS(Data[[#This Row],[car_make]]="Toyota","Toyota",Data[[#This Row],[car_make]]="Ford","Ford",TRUE, "Others")</f>
        <v>Ford</v>
      </c>
    </row>
    <row r="49" spans="1:10" x14ac:dyDescent="0.2">
      <c r="A49" s="2">
        <v>48</v>
      </c>
      <c r="B49" s="2">
        <v>17</v>
      </c>
      <c r="C49" s="2" t="str" cm="1">
        <f t="array" ref="C49">_xlfn.IFS(Data[[#This Row],[customer_age]]&lt;=27,"17-27",Data[[#This Row],[customer_age]]&lt;=37,"28-37",Data[[#This Row],[customer_age]]&lt;=47,"38-47",Data[[#This Row],[customer_age]]&lt;=57,"48-57",Data[[#This Row],[customer_age]]&lt;=67,"58-67",Data[[#This Row],[customer_age]]&gt;67, "Above 67")</f>
        <v>17-27</v>
      </c>
      <c r="D49" s="2" t="s">
        <v>167</v>
      </c>
      <c r="E49" s="2" t="s">
        <v>168</v>
      </c>
      <c r="F49" s="2" t="s">
        <v>30</v>
      </c>
      <c r="G49" s="2" t="s">
        <v>133</v>
      </c>
      <c r="H49" s="2" t="s">
        <v>169</v>
      </c>
      <c r="I49" s="2" t="s">
        <v>43</v>
      </c>
      <c r="J49" s="2" t="str" cm="1">
        <f t="array" ref="J49">_xlfn.IFS(Data[[#This Row],[car_make]]="Toyota","Toyota",Data[[#This Row],[car_make]]="Ford","Ford",TRUE, "Others")</f>
        <v>Ford</v>
      </c>
    </row>
    <row r="50" spans="1:10" x14ac:dyDescent="0.2">
      <c r="A50" s="2">
        <v>49</v>
      </c>
      <c r="B50" s="2">
        <v>32</v>
      </c>
      <c r="C50" s="2" t="str" cm="1">
        <f t="array" ref="C50">_xlfn.IFS(Data[[#This Row],[customer_age]]&lt;=27,"17-27",Data[[#This Row],[customer_age]]&lt;=37,"28-37",Data[[#This Row],[customer_age]]&lt;=47,"38-47",Data[[#This Row],[customer_age]]&lt;=57,"48-57",Data[[#This Row],[customer_age]]&lt;=67,"58-67",Data[[#This Row],[customer_age]]&gt;67, "Above 67")</f>
        <v>28-37</v>
      </c>
      <c r="D50" s="2" t="s">
        <v>170</v>
      </c>
      <c r="E50" s="2" t="s">
        <v>15</v>
      </c>
      <c r="F50" s="2" t="s">
        <v>94</v>
      </c>
      <c r="G50" s="2" t="s">
        <v>26</v>
      </c>
      <c r="H50" s="2" t="s">
        <v>171</v>
      </c>
      <c r="I50" s="2" t="s">
        <v>172</v>
      </c>
      <c r="J50" s="2" t="str" cm="1">
        <f t="array" ref="J50">_xlfn.IFS(Data[[#This Row],[car_make]]="Toyota","Toyota",Data[[#This Row],[car_make]]="Ford","Ford",TRUE, "Others")</f>
        <v>Others</v>
      </c>
    </row>
    <row r="51" spans="1:10" x14ac:dyDescent="0.2">
      <c r="A51" s="2">
        <v>50</v>
      </c>
      <c r="B51" s="2">
        <v>38</v>
      </c>
      <c r="C51" s="2" t="str" cm="1">
        <f t="array" ref="C51">_xlfn.IFS(Data[[#This Row],[customer_age]]&lt;=27,"17-27",Data[[#This Row],[customer_age]]&lt;=37,"28-37",Data[[#This Row],[customer_age]]&lt;=47,"38-47",Data[[#This Row],[customer_age]]&lt;=57,"48-57",Data[[#This Row],[customer_age]]&lt;=67,"58-67",Data[[#This Row],[customer_age]]&gt;67, "Above 67")</f>
        <v>38-47</v>
      </c>
      <c r="D51" s="2" t="s">
        <v>173</v>
      </c>
      <c r="E51" s="2" t="s">
        <v>15</v>
      </c>
      <c r="F51" s="2" t="s">
        <v>147</v>
      </c>
      <c r="G51" s="2" t="s">
        <v>11</v>
      </c>
      <c r="H51" s="2" t="s">
        <v>174</v>
      </c>
      <c r="I51" s="2" t="s">
        <v>28</v>
      </c>
      <c r="J51" s="2" t="str" cm="1">
        <f t="array" ref="J51">_xlfn.IFS(Data[[#This Row],[car_make]]="Toyota","Toyota",Data[[#This Row],[car_make]]="Ford","Ford",TRUE, "Others")</f>
        <v>Others</v>
      </c>
    </row>
    <row r="52" spans="1:10" x14ac:dyDescent="0.2">
      <c r="A52" s="2">
        <v>51</v>
      </c>
      <c r="B52" s="2">
        <v>28</v>
      </c>
      <c r="C52" s="2" t="str" cm="1">
        <f t="array" ref="C52">_xlfn.IFS(Data[[#This Row],[customer_age]]&lt;=27,"17-27",Data[[#This Row],[customer_age]]&lt;=37,"28-37",Data[[#This Row],[customer_age]]&lt;=47,"38-47",Data[[#This Row],[customer_age]]&lt;=57,"48-57",Data[[#This Row],[customer_age]]&lt;=67,"58-67",Data[[#This Row],[customer_age]]&gt;67, "Above 67")</f>
        <v>28-37</v>
      </c>
      <c r="D52" s="2" t="s">
        <v>175</v>
      </c>
      <c r="E52" s="2" t="s">
        <v>9</v>
      </c>
      <c r="F52" s="2" t="s">
        <v>35</v>
      </c>
      <c r="G52" s="2" t="s">
        <v>176</v>
      </c>
      <c r="H52" s="2" t="s">
        <v>177</v>
      </c>
      <c r="I52" s="2" t="s">
        <v>69</v>
      </c>
      <c r="J52" s="2" t="str" cm="1">
        <f t="array" ref="J52">_xlfn.IFS(Data[[#This Row],[car_make]]="Toyota","Toyota",Data[[#This Row],[car_make]]="Ford","Ford",TRUE, "Others")</f>
        <v>Others</v>
      </c>
    </row>
    <row r="53" spans="1:10" x14ac:dyDescent="0.2">
      <c r="A53" s="2">
        <v>52</v>
      </c>
      <c r="B53" s="2">
        <v>20</v>
      </c>
      <c r="C53" s="2" t="str" cm="1">
        <f t="array" ref="C53">_xlfn.IFS(Data[[#This Row],[customer_age]]&lt;=27,"17-27",Data[[#This Row],[customer_age]]&lt;=37,"28-37",Data[[#This Row],[customer_age]]&lt;=47,"38-47",Data[[#This Row],[customer_age]]&lt;=57,"48-57",Data[[#This Row],[customer_age]]&lt;=67,"58-67",Data[[#This Row],[customer_age]]&gt;67, "Above 67")</f>
        <v>17-27</v>
      </c>
      <c r="D53" s="2" t="s">
        <v>81</v>
      </c>
      <c r="E53" s="2" t="s">
        <v>15</v>
      </c>
      <c r="F53" s="2" t="s">
        <v>25</v>
      </c>
      <c r="G53" s="2" t="s">
        <v>178</v>
      </c>
      <c r="H53" s="2" t="s">
        <v>179</v>
      </c>
      <c r="I53" s="2" t="s">
        <v>92</v>
      </c>
      <c r="J53" s="2" t="str" cm="1">
        <f t="array" ref="J53">_xlfn.IFS(Data[[#This Row],[car_make]]="Toyota","Toyota",Data[[#This Row],[car_make]]="Ford","Ford",TRUE, "Others")</f>
        <v>Others</v>
      </c>
    </row>
    <row r="54" spans="1:10" x14ac:dyDescent="0.2">
      <c r="A54" s="2">
        <v>53</v>
      </c>
      <c r="B54" s="2">
        <v>42</v>
      </c>
      <c r="C54" s="2" t="str" cm="1">
        <f t="array" ref="C54">_xlfn.IFS(Data[[#This Row],[customer_age]]&lt;=27,"17-27",Data[[#This Row],[customer_age]]&lt;=37,"28-37",Data[[#This Row],[customer_age]]&lt;=47,"38-47",Data[[#This Row],[customer_age]]&lt;=57,"48-57",Data[[#This Row],[customer_age]]&lt;=67,"58-67",Data[[#This Row],[customer_age]]&gt;67, "Above 67")</f>
        <v>38-47</v>
      </c>
      <c r="D54" s="2" t="s">
        <v>136</v>
      </c>
      <c r="E54" s="2" t="s">
        <v>9</v>
      </c>
      <c r="F54" s="2" t="s">
        <v>180</v>
      </c>
      <c r="G54" s="2" t="s">
        <v>67</v>
      </c>
      <c r="H54" s="2" t="s">
        <v>181</v>
      </c>
      <c r="I54" s="2" t="s">
        <v>62</v>
      </c>
      <c r="J54" s="2" t="str" cm="1">
        <f t="array" ref="J54">_xlfn.IFS(Data[[#This Row],[car_make]]="Toyota","Toyota",Data[[#This Row],[car_make]]="Ford","Ford",TRUE, "Others")</f>
        <v>Others</v>
      </c>
    </row>
    <row r="55" spans="1:10" x14ac:dyDescent="0.2">
      <c r="A55" s="2">
        <v>54</v>
      </c>
      <c r="B55" s="2">
        <v>33</v>
      </c>
      <c r="C55" s="2" t="str" cm="1">
        <f t="array" ref="C55">_xlfn.IFS(Data[[#This Row],[customer_age]]&lt;=27,"17-27",Data[[#This Row],[customer_age]]&lt;=37,"28-37",Data[[#This Row],[customer_age]]&lt;=47,"38-47",Data[[#This Row],[customer_age]]&lt;=57,"48-57",Data[[#This Row],[customer_age]]&lt;=67,"58-67",Data[[#This Row],[customer_age]]&gt;67, "Above 67")</f>
        <v>28-37</v>
      </c>
      <c r="D55" s="2" t="s">
        <v>8</v>
      </c>
      <c r="E55" s="2" t="s">
        <v>9</v>
      </c>
      <c r="F55" s="2" t="s">
        <v>40</v>
      </c>
      <c r="G55" s="2" t="s">
        <v>154</v>
      </c>
      <c r="H55" s="2" t="s">
        <v>182</v>
      </c>
      <c r="I55" s="2" t="s">
        <v>114</v>
      </c>
      <c r="J55" s="2" t="str" cm="1">
        <f t="array" ref="J55">_xlfn.IFS(Data[[#This Row],[car_make]]="Toyota","Toyota",Data[[#This Row],[car_make]]="Ford","Ford",TRUE, "Others")</f>
        <v>Others</v>
      </c>
    </row>
    <row r="56" spans="1:10" x14ac:dyDescent="0.2">
      <c r="A56" s="2">
        <v>55</v>
      </c>
      <c r="B56" s="2">
        <v>33</v>
      </c>
      <c r="C56" s="2" t="str" cm="1">
        <f t="array" ref="C56">_xlfn.IFS(Data[[#This Row],[customer_age]]&lt;=27,"17-27",Data[[#This Row],[customer_age]]&lt;=37,"28-37",Data[[#This Row],[customer_age]]&lt;=47,"38-47",Data[[#This Row],[customer_age]]&lt;=57,"48-57",Data[[#This Row],[customer_age]]&lt;=67,"58-67",Data[[#This Row],[customer_age]]&gt;67, "Above 67")</f>
        <v>28-37</v>
      </c>
      <c r="D56" s="2" t="s">
        <v>29</v>
      </c>
      <c r="E56" s="2" t="s">
        <v>9</v>
      </c>
      <c r="F56" s="2" t="s">
        <v>25</v>
      </c>
      <c r="G56" s="2" t="s">
        <v>117</v>
      </c>
      <c r="H56" s="2" t="s">
        <v>181</v>
      </c>
      <c r="I56" s="2" t="s">
        <v>32</v>
      </c>
      <c r="J56" s="2" t="str" cm="1">
        <f t="array" ref="J56">_xlfn.IFS(Data[[#This Row],[car_make]]="Toyota","Toyota",Data[[#This Row],[car_make]]="Ford","Ford",TRUE, "Others")</f>
        <v>Toyota</v>
      </c>
    </row>
    <row r="57" spans="1:10" x14ac:dyDescent="0.2">
      <c r="A57" s="2">
        <v>56</v>
      </c>
      <c r="B57" s="2">
        <v>41</v>
      </c>
      <c r="C57" s="2" t="str" cm="1">
        <f t="array" ref="C57">_xlfn.IFS(Data[[#This Row],[customer_age]]&lt;=27,"17-27",Data[[#This Row],[customer_age]]&lt;=37,"28-37",Data[[#This Row],[customer_age]]&lt;=47,"38-47",Data[[#This Row],[customer_age]]&lt;=57,"48-57",Data[[#This Row],[customer_age]]&lt;=67,"58-67",Data[[#This Row],[customer_age]]&gt;67, "Above 67")</f>
        <v>38-47</v>
      </c>
      <c r="D57" s="2" t="s">
        <v>183</v>
      </c>
      <c r="E57" s="2" t="s">
        <v>126</v>
      </c>
      <c r="F57" s="2" t="s">
        <v>55</v>
      </c>
      <c r="G57" s="2" t="s">
        <v>133</v>
      </c>
      <c r="H57" s="2" t="s">
        <v>76</v>
      </c>
      <c r="I57" s="2" t="s">
        <v>32</v>
      </c>
      <c r="J57" s="2" t="str" cm="1">
        <f t="array" ref="J57">_xlfn.IFS(Data[[#This Row],[car_make]]="Toyota","Toyota",Data[[#This Row],[car_make]]="Ford","Ford",TRUE, "Others")</f>
        <v>Toyota</v>
      </c>
    </row>
    <row r="58" spans="1:10" x14ac:dyDescent="0.2">
      <c r="A58" s="2">
        <v>57</v>
      </c>
      <c r="B58" s="2">
        <v>31</v>
      </c>
      <c r="C58" s="2" t="str" cm="1">
        <f t="array" ref="C58">_xlfn.IFS(Data[[#This Row],[customer_age]]&lt;=27,"17-27",Data[[#This Row],[customer_age]]&lt;=37,"28-37",Data[[#This Row],[customer_age]]&lt;=47,"38-47",Data[[#This Row],[customer_age]]&lt;=57,"48-57",Data[[#This Row],[customer_age]]&lt;=67,"58-67",Data[[#This Row],[customer_age]]&gt;67, "Above 67")</f>
        <v>28-37</v>
      </c>
      <c r="D58" s="2" t="s">
        <v>44</v>
      </c>
      <c r="E58" s="2" t="s">
        <v>9</v>
      </c>
      <c r="F58" s="2" t="s">
        <v>180</v>
      </c>
      <c r="G58" s="2" t="s">
        <v>11</v>
      </c>
      <c r="H58" s="2" t="s">
        <v>184</v>
      </c>
      <c r="I58" s="2" t="s">
        <v>32</v>
      </c>
      <c r="J58" s="2" t="str" cm="1">
        <f t="array" ref="J58">_xlfn.IFS(Data[[#This Row],[car_make]]="Toyota","Toyota",Data[[#This Row],[car_make]]="Ford","Ford",TRUE, "Others")</f>
        <v>Toyota</v>
      </c>
    </row>
    <row r="59" spans="1:10" x14ac:dyDescent="0.2">
      <c r="A59" s="2">
        <v>58</v>
      </c>
      <c r="B59" s="2">
        <v>28</v>
      </c>
      <c r="C59" s="2" t="str" cm="1">
        <f t="array" ref="C59">_xlfn.IFS(Data[[#This Row],[customer_age]]&lt;=27,"17-27",Data[[#This Row],[customer_age]]&lt;=37,"28-37",Data[[#This Row],[customer_age]]&lt;=47,"38-47",Data[[#This Row],[customer_age]]&lt;=57,"48-57",Data[[#This Row],[customer_age]]&lt;=67,"58-67",Data[[#This Row],[customer_age]]&gt;67, "Above 67")</f>
        <v>28-37</v>
      </c>
      <c r="D59" s="2" t="s">
        <v>185</v>
      </c>
      <c r="E59" s="2" t="s">
        <v>186</v>
      </c>
      <c r="F59" s="2" t="s">
        <v>153</v>
      </c>
      <c r="G59" s="2" t="s">
        <v>187</v>
      </c>
      <c r="H59" s="2" t="s">
        <v>174</v>
      </c>
      <c r="I59" s="2" t="s">
        <v>32</v>
      </c>
      <c r="J59" s="2" t="str" cm="1">
        <f t="array" ref="J59">_xlfn.IFS(Data[[#This Row],[car_make]]="Toyota","Toyota",Data[[#This Row],[car_make]]="Ford","Ford",TRUE, "Others")</f>
        <v>Toyota</v>
      </c>
    </row>
    <row r="60" spans="1:10" x14ac:dyDescent="0.2">
      <c r="A60" s="2">
        <v>59</v>
      </c>
      <c r="B60" s="2">
        <v>29</v>
      </c>
      <c r="C60" s="2" t="str" cm="1">
        <f t="array" ref="C60">_xlfn.IFS(Data[[#This Row],[customer_age]]&lt;=27,"17-27",Data[[#This Row],[customer_age]]&lt;=37,"28-37",Data[[#This Row],[customer_age]]&lt;=47,"38-47",Data[[#This Row],[customer_age]]&lt;=57,"48-57",Data[[#This Row],[customer_age]]&lt;=67,"58-67",Data[[#This Row],[customer_age]]&gt;67, "Above 67")</f>
        <v>28-37</v>
      </c>
      <c r="D60" s="2" t="s">
        <v>188</v>
      </c>
      <c r="E60" s="2" t="s">
        <v>9</v>
      </c>
      <c r="F60" s="2" t="s">
        <v>153</v>
      </c>
      <c r="G60" s="2" t="s">
        <v>120</v>
      </c>
      <c r="H60" s="2" t="s">
        <v>189</v>
      </c>
      <c r="I60" s="2" t="s">
        <v>32</v>
      </c>
      <c r="J60" s="2" t="str" cm="1">
        <f t="array" ref="J60">_xlfn.IFS(Data[[#This Row],[car_make]]="Toyota","Toyota",Data[[#This Row],[car_make]]="Ford","Ford",TRUE, "Others")</f>
        <v>Toyota</v>
      </c>
    </row>
    <row r="61" spans="1:10" x14ac:dyDescent="0.2">
      <c r="A61" s="2">
        <v>60</v>
      </c>
      <c r="B61" s="2">
        <v>18</v>
      </c>
      <c r="C61" s="2" t="str" cm="1">
        <f t="array" ref="C61">_xlfn.IFS(Data[[#This Row],[customer_age]]&lt;=27,"17-27",Data[[#This Row],[customer_age]]&lt;=37,"28-37",Data[[#This Row],[customer_age]]&lt;=47,"38-47",Data[[#This Row],[customer_age]]&lt;=57,"48-57",Data[[#This Row],[customer_age]]&lt;=67,"58-67",Data[[#This Row],[customer_age]]&gt;67, "Above 67")</f>
        <v>17-27</v>
      </c>
      <c r="D61" s="2" t="s">
        <v>54</v>
      </c>
      <c r="E61" s="2" t="s">
        <v>15</v>
      </c>
      <c r="F61" s="2" t="s">
        <v>88</v>
      </c>
      <c r="G61" s="2" t="s">
        <v>133</v>
      </c>
      <c r="H61" s="2" t="s">
        <v>190</v>
      </c>
      <c r="I61" s="2" t="s">
        <v>32</v>
      </c>
      <c r="J61" s="2" t="str" cm="1">
        <f t="array" ref="J61">_xlfn.IFS(Data[[#This Row],[car_make]]="Toyota","Toyota",Data[[#This Row],[car_make]]="Ford","Ford",TRUE, "Others")</f>
        <v>Toyota</v>
      </c>
    </row>
    <row r="62" spans="1:10" x14ac:dyDescent="0.2">
      <c r="A62" s="2">
        <v>61</v>
      </c>
      <c r="B62" s="2">
        <v>36</v>
      </c>
      <c r="C62" s="2" t="str" cm="1">
        <f t="array" ref="C62">_xlfn.IFS(Data[[#This Row],[customer_age]]&lt;=27,"17-27",Data[[#This Row],[customer_age]]&lt;=37,"28-37",Data[[#This Row],[customer_age]]&lt;=47,"38-47",Data[[#This Row],[customer_age]]&lt;=57,"48-57",Data[[#This Row],[customer_age]]&lt;=67,"58-67",Data[[#This Row],[customer_age]]&gt;67, "Above 67")</f>
        <v>28-37</v>
      </c>
      <c r="D62" s="2" t="s">
        <v>116</v>
      </c>
      <c r="E62" s="2" t="s">
        <v>15</v>
      </c>
      <c r="F62" s="2" t="s">
        <v>30</v>
      </c>
      <c r="G62" s="2" t="s">
        <v>191</v>
      </c>
      <c r="H62" s="2" t="s">
        <v>192</v>
      </c>
      <c r="I62" s="2" t="s">
        <v>32</v>
      </c>
      <c r="J62" s="2" t="str" cm="1">
        <f t="array" ref="J62">_xlfn.IFS(Data[[#This Row],[car_make]]="Toyota","Toyota",Data[[#This Row],[car_make]]="Ford","Ford",TRUE, "Others")</f>
        <v>Toyota</v>
      </c>
    </row>
    <row r="63" spans="1:10" x14ac:dyDescent="0.2">
      <c r="A63" s="2">
        <v>62</v>
      </c>
      <c r="B63" s="2">
        <v>42</v>
      </c>
      <c r="C63" s="2" t="str" cm="1">
        <f t="array" ref="C63">_xlfn.IFS(Data[[#This Row],[customer_age]]&lt;=27,"17-27",Data[[#This Row],[customer_age]]&lt;=37,"28-37",Data[[#This Row],[customer_age]]&lt;=47,"38-47",Data[[#This Row],[customer_age]]&lt;=57,"48-57",Data[[#This Row],[customer_age]]&lt;=67,"58-67",Data[[#This Row],[customer_age]]&gt;67, "Above 67")</f>
        <v>38-47</v>
      </c>
      <c r="D63" s="2" t="s">
        <v>193</v>
      </c>
      <c r="E63" s="2" t="s">
        <v>15</v>
      </c>
      <c r="F63" s="2" t="s">
        <v>30</v>
      </c>
      <c r="G63" s="2" t="s">
        <v>194</v>
      </c>
      <c r="H63" s="2" t="s">
        <v>195</v>
      </c>
      <c r="I63" s="2" t="s">
        <v>32</v>
      </c>
      <c r="J63" s="2" t="str" cm="1">
        <f t="array" ref="J63">_xlfn.IFS(Data[[#This Row],[car_make]]="Toyota","Toyota",Data[[#This Row],[car_make]]="Ford","Ford",TRUE, "Others")</f>
        <v>Toyota</v>
      </c>
    </row>
    <row r="64" spans="1:10" x14ac:dyDescent="0.2">
      <c r="A64" s="2">
        <v>63</v>
      </c>
      <c r="B64" s="2">
        <v>19</v>
      </c>
      <c r="C64" s="2" t="str" cm="1">
        <f t="array" ref="C64">_xlfn.IFS(Data[[#This Row],[customer_age]]&lt;=27,"17-27",Data[[#This Row],[customer_age]]&lt;=37,"28-37",Data[[#This Row],[customer_age]]&lt;=47,"38-47",Data[[#This Row],[customer_age]]&lt;=57,"48-57",Data[[#This Row],[customer_age]]&lt;=67,"58-67",Data[[#This Row],[customer_age]]&gt;67, "Above 67")</f>
        <v>17-27</v>
      </c>
      <c r="D64" s="2" t="s">
        <v>44</v>
      </c>
      <c r="E64" s="2" t="s">
        <v>15</v>
      </c>
      <c r="F64" s="2" t="s">
        <v>74</v>
      </c>
      <c r="G64" s="2" t="s">
        <v>67</v>
      </c>
      <c r="H64" s="2" t="s">
        <v>196</v>
      </c>
      <c r="I64" s="2" t="s">
        <v>32</v>
      </c>
      <c r="J64" s="2" t="str" cm="1">
        <f t="array" ref="J64">_xlfn.IFS(Data[[#This Row],[car_make]]="Toyota","Toyota",Data[[#This Row],[car_make]]="Ford","Ford",TRUE, "Others")</f>
        <v>Toyota</v>
      </c>
    </row>
    <row r="65" spans="1:10" x14ac:dyDescent="0.2">
      <c r="A65" s="2">
        <v>64</v>
      </c>
      <c r="B65" s="2">
        <v>22</v>
      </c>
      <c r="C65" s="2" t="str" cm="1">
        <f t="array" ref="C65">_xlfn.IFS(Data[[#This Row],[customer_age]]&lt;=27,"17-27",Data[[#This Row],[customer_age]]&lt;=37,"28-37",Data[[#This Row],[customer_age]]&lt;=47,"38-47",Data[[#This Row],[customer_age]]&lt;=57,"48-57",Data[[#This Row],[customer_age]]&lt;=67,"58-67",Data[[#This Row],[customer_age]]&gt;67, "Above 67")</f>
        <v>17-27</v>
      </c>
      <c r="D65" s="2" t="s">
        <v>197</v>
      </c>
      <c r="E65" s="2" t="s">
        <v>15</v>
      </c>
      <c r="F65" s="2" t="s">
        <v>16</v>
      </c>
      <c r="G65" s="2" t="s">
        <v>198</v>
      </c>
      <c r="H65" s="2" t="s">
        <v>199</v>
      </c>
      <c r="I65" s="2" t="s">
        <v>32</v>
      </c>
      <c r="J65" s="2" t="str" cm="1">
        <f t="array" ref="J65">_xlfn.IFS(Data[[#This Row],[car_make]]="Toyota","Toyota",Data[[#This Row],[car_make]]="Ford","Ford",TRUE, "Others")</f>
        <v>Toyota</v>
      </c>
    </row>
    <row r="66" spans="1:10" x14ac:dyDescent="0.2">
      <c r="A66" s="2">
        <v>65</v>
      </c>
      <c r="B66" s="2">
        <v>33</v>
      </c>
      <c r="C66" s="2" t="str" cm="1">
        <f t="array" ref="C66">_xlfn.IFS(Data[[#This Row],[customer_age]]&lt;=27,"17-27",Data[[#This Row],[customer_age]]&lt;=37,"28-37",Data[[#This Row],[customer_age]]&lt;=47,"38-47",Data[[#This Row],[customer_age]]&lt;=57,"48-57",Data[[#This Row],[customer_age]]&lt;=67,"58-67",Data[[#This Row],[customer_age]]&gt;67, "Above 67")</f>
        <v>28-37</v>
      </c>
      <c r="D66" s="2" t="s">
        <v>185</v>
      </c>
      <c r="E66" s="2" t="s">
        <v>15</v>
      </c>
      <c r="F66" s="2" t="s">
        <v>127</v>
      </c>
      <c r="G66" s="2" t="s">
        <v>200</v>
      </c>
      <c r="H66" s="2" t="s">
        <v>201</v>
      </c>
      <c r="I66" s="2" t="s">
        <v>32</v>
      </c>
      <c r="J66" s="2" t="str" cm="1">
        <f t="array" ref="J66">_xlfn.IFS(Data[[#This Row],[car_make]]="Toyota","Toyota",Data[[#This Row],[car_make]]="Ford","Ford",TRUE, "Others")</f>
        <v>Toyota</v>
      </c>
    </row>
    <row r="67" spans="1:10" x14ac:dyDescent="0.2">
      <c r="A67" s="2">
        <v>66</v>
      </c>
      <c r="B67" s="2">
        <v>33</v>
      </c>
      <c r="C67" s="2" t="str" cm="1">
        <f t="array" ref="C67">_xlfn.IFS(Data[[#This Row],[customer_age]]&lt;=27,"17-27",Data[[#This Row],[customer_age]]&lt;=37,"28-37",Data[[#This Row],[customer_age]]&lt;=47,"38-47",Data[[#This Row],[customer_age]]&lt;=57,"48-57",Data[[#This Row],[customer_age]]&lt;=67,"58-67",Data[[#This Row],[customer_age]]&gt;67, "Above 67")</f>
        <v>28-37</v>
      </c>
      <c r="D67" s="2" t="s">
        <v>175</v>
      </c>
      <c r="E67" s="2" t="s">
        <v>15</v>
      </c>
      <c r="F67" s="2" t="s">
        <v>74</v>
      </c>
      <c r="G67" s="2" t="s">
        <v>120</v>
      </c>
      <c r="H67" s="2" t="s">
        <v>202</v>
      </c>
      <c r="I67" s="2" t="s">
        <v>32</v>
      </c>
      <c r="J67" s="2" t="str" cm="1">
        <f t="array" ref="J67">_xlfn.IFS(Data[[#This Row],[car_make]]="Toyota","Toyota",Data[[#This Row],[car_make]]="Ford","Ford",TRUE, "Others")</f>
        <v>Toyota</v>
      </c>
    </row>
    <row r="68" spans="1:10" x14ac:dyDescent="0.2">
      <c r="A68" s="2">
        <v>67</v>
      </c>
      <c r="B68" s="2">
        <v>29</v>
      </c>
      <c r="C68" s="2" t="str" cm="1">
        <f t="array" ref="C68">_xlfn.IFS(Data[[#This Row],[customer_age]]&lt;=27,"17-27",Data[[#This Row],[customer_age]]&lt;=37,"28-37",Data[[#This Row],[customer_age]]&lt;=47,"38-47",Data[[#This Row],[customer_age]]&lt;=57,"48-57",Data[[#This Row],[customer_age]]&lt;=67,"58-67",Data[[#This Row],[customer_age]]&gt;67, "Above 67")</f>
        <v>28-37</v>
      </c>
      <c r="D68" s="2" t="s">
        <v>203</v>
      </c>
      <c r="E68" s="2" t="s">
        <v>9</v>
      </c>
      <c r="F68" s="2" t="s">
        <v>78</v>
      </c>
      <c r="G68" s="2" t="s">
        <v>204</v>
      </c>
      <c r="H68" s="2" t="s">
        <v>205</v>
      </c>
      <c r="I68" s="2" t="s">
        <v>32</v>
      </c>
      <c r="J68" s="2" t="str" cm="1">
        <f t="array" ref="J68">_xlfn.IFS(Data[[#This Row],[car_make]]="Toyota","Toyota",Data[[#This Row],[car_make]]="Ford","Ford",TRUE, "Others")</f>
        <v>Toyota</v>
      </c>
    </row>
    <row r="69" spans="1:10" x14ac:dyDescent="0.2">
      <c r="A69" s="2">
        <v>68</v>
      </c>
      <c r="B69" s="2">
        <v>22</v>
      </c>
      <c r="C69" s="2" t="str" cm="1">
        <f t="array" ref="C69">_xlfn.IFS(Data[[#This Row],[customer_age]]&lt;=27,"17-27",Data[[#This Row],[customer_age]]&lt;=37,"28-37",Data[[#This Row],[customer_age]]&lt;=47,"38-47",Data[[#This Row],[customer_age]]&lt;=57,"48-57",Data[[#This Row],[customer_age]]&lt;=67,"58-67",Data[[#This Row],[customer_age]]&gt;67, "Above 67")</f>
        <v>17-27</v>
      </c>
      <c r="D69" s="2" t="s">
        <v>206</v>
      </c>
      <c r="E69" s="2" t="s">
        <v>15</v>
      </c>
      <c r="F69" s="2" t="s">
        <v>40</v>
      </c>
      <c r="G69" s="2" t="s">
        <v>79</v>
      </c>
      <c r="H69" s="2" t="s">
        <v>207</v>
      </c>
      <c r="I69" s="2" t="s">
        <v>32</v>
      </c>
      <c r="J69" s="2" t="str" cm="1">
        <f t="array" ref="J69">_xlfn.IFS(Data[[#This Row],[car_make]]="Toyota","Toyota",Data[[#This Row],[car_make]]="Ford","Ford",TRUE, "Others")</f>
        <v>Toyota</v>
      </c>
    </row>
    <row r="70" spans="1:10" x14ac:dyDescent="0.2">
      <c r="A70" s="2">
        <v>69</v>
      </c>
      <c r="B70" s="2">
        <v>29</v>
      </c>
      <c r="C70" s="2" t="str" cm="1">
        <f t="array" ref="C70">_xlfn.IFS(Data[[#This Row],[customer_age]]&lt;=27,"17-27",Data[[#This Row],[customer_age]]&lt;=37,"28-37",Data[[#This Row],[customer_age]]&lt;=47,"38-47",Data[[#This Row],[customer_age]]&lt;=57,"48-57",Data[[#This Row],[customer_age]]&lt;=67,"58-67",Data[[#This Row],[customer_age]]&gt;67, "Above 67")</f>
        <v>28-37</v>
      </c>
      <c r="D70" s="2" t="s">
        <v>87</v>
      </c>
      <c r="E70" s="2" t="s">
        <v>9</v>
      </c>
      <c r="F70" s="2" t="s">
        <v>74</v>
      </c>
      <c r="G70" s="2" t="s">
        <v>11</v>
      </c>
      <c r="H70" s="2" t="s">
        <v>208</v>
      </c>
      <c r="I70" s="2" t="s">
        <v>32</v>
      </c>
      <c r="J70" s="2" t="str" cm="1">
        <f t="array" ref="J70">_xlfn.IFS(Data[[#This Row],[car_make]]="Toyota","Toyota",Data[[#This Row],[car_make]]="Ford","Ford",TRUE, "Others")</f>
        <v>Toyota</v>
      </c>
    </row>
    <row r="71" spans="1:10" x14ac:dyDescent="0.2">
      <c r="A71" s="2">
        <v>70</v>
      </c>
      <c r="B71" s="2">
        <v>38</v>
      </c>
      <c r="C71" s="2" t="str" cm="1">
        <f t="array" ref="C71">_xlfn.IFS(Data[[#This Row],[customer_age]]&lt;=27,"17-27",Data[[#This Row],[customer_age]]&lt;=37,"28-37",Data[[#This Row],[customer_age]]&lt;=47,"38-47",Data[[#This Row],[customer_age]]&lt;=57,"48-57",Data[[#This Row],[customer_age]]&lt;=67,"58-67",Data[[#This Row],[customer_age]]&gt;67, "Above 67")</f>
        <v>38-47</v>
      </c>
      <c r="D71" s="2" t="s">
        <v>209</v>
      </c>
      <c r="E71" s="2" t="s">
        <v>15</v>
      </c>
      <c r="F71" s="2" t="s">
        <v>147</v>
      </c>
      <c r="G71" s="2" t="s">
        <v>67</v>
      </c>
      <c r="H71" s="2" t="s">
        <v>210</v>
      </c>
      <c r="I71" s="2" t="s">
        <v>32</v>
      </c>
      <c r="J71" s="2" t="str" cm="1">
        <f t="array" ref="J71">_xlfn.IFS(Data[[#This Row],[car_make]]="Toyota","Toyota",Data[[#This Row],[car_make]]="Ford","Ford",TRUE, "Others")</f>
        <v>Toyota</v>
      </c>
    </row>
    <row r="72" spans="1:10" x14ac:dyDescent="0.2">
      <c r="A72" s="2">
        <v>71</v>
      </c>
      <c r="B72" s="2">
        <v>20</v>
      </c>
      <c r="C72" s="2" t="str" cm="1">
        <f t="array" ref="C72">_xlfn.IFS(Data[[#This Row],[customer_age]]&lt;=27,"17-27",Data[[#This Row],[customer_age]]&lt;=37,"28-37",Data[[#This Row],[customer_age]]&lt;=47,"38-47",Data[[#This Row],[customer_age]]&lt;=57,"48-57",Data[[#This Row],[customer_age]]&lt;=67,"58-67",Data[[#This Row],[customer_age]]&gt;67, "Above 67")</f>
        <v>17-27</v>
      </c>
      <c r="D72" s="2" t="s">
        <v>211</v>
      </c>
      <c r="E72" s="2" t="s">
        <v>168</v>
      </c>
      <c r="F72" s="2" t="s">
        <v>35</v>
      </c>
      <c r="G72" s="2" t="s">
        <v>11</v>
      </c>
      <c r="H72" s="2" t="s">
        <v>212</v>
      </c>
      <c r="I72" s="2" t="s">
        <v>32</v>
      </c>
      <c r="J72" s="2" t="str" cm="1">
        <f t="array" ref="J72">_xlfn.IFS(Data[[#This Row],[car_make]]="Toyota","Toyota",Data[[#This Row],[car_make]]="Ford","Ford",TRUE, "Others")</f>
        <v>Toyota</v>
      </c>
    </row>
    <row r="73" spans="1:10" x14ac:dyDescent="0.2">
      <c r="A73" s="2">
        <v>72</v>
      </c>
      <c r="B73" s="2">
        <v>42</v>
      </c>
      <c r="C73" s="2" t="str" cm="1">
        <f t="array" ref="C73">_xlfn.IFS(Data[[#This Row],[customer_age]]&lt;=27,"17-27",Data[[#This Row],[customer_age]]&lt;=37,"28-37",Data[[#This Row],[customer_age]]&lt;=47,"38-47",Data[[#This Row],[customer_age]]&lt;=57,"48-57",Data[[#This Row],[customer_age]]&lt;=67,"58-67",Data[[#This Row],[customer_age]]&gt;67, "Above 67")</f>
        <v>38-47</v>
      </c>
      <c r="D73" s="2" t="s">
        <v>125</v>
      </c>
      <c r="E73" s="2" t="s">
        <v>9</v>
      </c>
      <c r="F73" s="2" t="s">
        <v>51</v>
      </c>
      <c r="G73" s="2" t="s">
        <v>60</v>
      </c>
      <c r="H73" s="2" t="s">
        <v>213</v>
      </c>
      <c r="I73" s="2" t="s">
        <v>32</v>
      </c>
      <c r="J73" s="2" t="str" cm="1">
        <f t="array" ref="J73">_xlfn.IFS(Data[[#This Row],[car_make]]="Toyota","Toyota",Data[[#This Row],[car_make]]="Ford","Ford",TRUE, "Others")</f>
        <v>Toyota</v>
      </c>
    </row>
    <row r="74" spans="1:10" x14ac:dyDescent="0.2">
      <c r="A74" s="2">
        <v>73</v>
      </c>
      <c r="B74" s="2">
        <v>28</v>
      </c>
      <c r="C74" s="2" t="str" cm="1">
        <f t="array" ref="C74">_xlfn.IFS(Data[[#This Row],[customer_age]]&lt;=27,"17-27",Data[[#This Row],[customer_age]]&lt;=37,"28-37",Data[[#This Row],[customer_age]]&lt;=47,"38-47",Data[[#This Row],[customer_age]]&lt;=57,"48-57",Data[[#This Row],[customer_age]]&lt;=67,"58-67",Data[[#This Row],[customer_age]]&gt;67, "Above 67")</f>
        <v>28-37</v>
      </c>
      <c r="D74" s="2" t="s">
        <v>214</v>
      </c>
      <c r="E74" s="2" t="s">
        <v>9</v>
      </c>
      <c r="F74" s="2" t="s">
        <v>71</v>
      </c>
      <c r="G74" s="2" t="s">
        <v>154</v>
      </c>
      <c r="H74" s="2" t="s">
        <v>76</v>
      </c>
      <c r="I74" s="2" t="s">
        <v>32</v>
      </c>
      <c r="J74" s="2" t="str" cm="1">
        <f t="array" ref="J74">_xlfn.IFS(Data[[#This Row],[car_make]]="Toyota","Toyota",Data[[#This Row],[car_make]]="Ford","Ford",TRUE, "Others")</f>
        <v>Toyota</v>
      </c>
    </row>
    <row r="75" spans="1:10" x14ac:dyDescent="0.2">
      <c r="A75" s="2">
        <v>74</v>
      </c>
      <c r="B75" s="2">
        <v>18</v>
      </c>
      <c r="C75" s="2" t="str" cm="1">
        <f t="array" ref="C75">_xlfn.IFS(Data[[#This Row],[customer_age]]&lt;=27,"17-27",Data[[#This Row],[customer_age]]&lt;=37,"28-37",Data[[#This Row],[customer_age]]&lt;=47,"38-47",Data[[#This Row],[customer_age]]&lt;=57,"48-57",Data[[#This Row],[customer_age]]&lt;=67,"58-67",Data[[#This Row],[customer_age]]&gt;67, "Above 67")</f>
        <v>17-27</v>
      </c>
      <c r="D75" s="2" t="s">
        <v>216</v>
      </c>
      <c r="E75" s="2" t="s">
        <v>9</v>
      </c>
      <c r="F75" s="2" t="s">
        <v>217</v>
      </c>
      <c r="G75" s="2" t="s">
        <v>154</v>
      </c>
      <c r="H75" s="2" t="s">
        <v>218</v>
      </c>
      <c r="I75" s="2" t="s">
        <v>32</v>
      </c>
      <c r="J75" s="2" t="str" cm="1">
        <f t="array" ref="J75">_xlfn.IFS(Data[[#This Row],[car_make]]="Toyota","Toyota",Data[[#This Row],[car_make]]="Ford","Ford",TRUE, "Others")</f>
        <v>Toyota</v>
      </c>
    </row>
    <row r="76" spans="1:10" x14ac:dyDescent="0.2">
      <c r="A76" s="2">
        <v>75</v>
      </c>
      <c r="B76" s="2">
        <v>17</v>
      </c>
      <c r="C76" s="2" t="str" cm="1">
        <f t="array" ref="C76">_xlfn.IFS(Data[[#This Row],[customer_age]]&lt;=27,"17-27",Data[[#This Row],[customer_age]]&lt;=37,"28-37",Data[[#This Row],[customer_age]]&lt;=47,"38-47",Data[[#This Row],[customer_age]]&lt;=57,"48-57",Data[[#This Row],[customer_age]]&lt;=67,"58-67",Data[[#This Row],[customer_age]]&gt;67, "Above 67")</f>
        <v>17-27</v>
      </c>
      <c r="D76" s="2" t="s">
        <v>219</v>
      </c>
      <c r="E76" s="2" t="s">
        <v>34</v>
      </c>
      <c r="F76" s="2" t="s">
        <v>217</v>
      </c>
      <c r="G76" s="2" t="s">
        <v>220</v>
      </c>
      <c r="H76" s="2" t="s">
        <v>221</v>
      </c>
      <c r="I76" s="2" t="s">
        <v>32</v>
      </c>
      <c r="J76" s="2" t="str" cm="1">
        <f t="array" ref="J76">_xlfn.IFS(Data[[#This Row],[car_make]]="Toyota","Toyota",Data[[#This Row],[car_make]]="Ford","Ford",TRUE, "Others")</f>
        <v>Toyota</v>
      </c>
    </row>
    <row r="77" spans="1:10" x14ac:dyDescent="0.2">
      <c r="A77" s="2">
        <v>76</v>
      </c>
      <c r="B77" s="2">
        <v>42</v>
      </c>
      <c r="C77" s="2" t="str" cm="1">
        <f t="array" ref="C77">_xlfn.IFS(Data[[#This Row],[customer_age]]&lt;=27,"17-27",Data[[#This Row],[customer_age]]&lt;=37,"28-37",Data[[#This Row],[customer_age]]&lt;=47,"38-47",Data[[#This Row],[customer_age]]&lt;=57,"48-57",Data[[#This Row],[customer_age]]&lt;=67,"58-67",Data[[#This Row],[customer_age]]&gt;67, "Above 67")</f>
        <v>38-47</v>
      </c>
      <c r="D77" s="2" t="s">
        <v>222</v>
      </c>
      <c r="E77" s="2" t="s">
        <v>9</v>
      </c>
      <c r="F77" s="2" t="s">
        <v>217</v>
      </c>
      <c r="G77" s="2" t="s">
        <v>200</v>
      </c>
      <c r="H77" s="2" t="s">
        <v>89</v>
      </c>
      <c r="I77" s="2" t="s">
        <v>32</v>
      </c>
      <c r="J77" s="2" t="str" cm="1">
        <f t="array" ref="J77">_xlfn.IFS(Data[[#This Row],[car_make]]="Toyota","Toyota",Data[[#This Row],[car_make]]="Ford","Ford",TRUE, "Others")</f>
        <v>Toyota</v>
      </c>
    </row>
    <row r="78" spans="1:10" x14ac:dyDescent="0.2">
      <c r="A78" s="2">
        <v>77</v>
      </c>
      <c r="B78" s="2">
        <v>25</v>
      </c>
      <c r="C78" s="2" t="str" cm="1">
        <f t="array" ref="C78">_xlfn.IFS(Data[[#This Row],[customer_age]]&lt;=27,"17-27",Data[[#This Row],[customer_age]]&lt;=37,"28-37",Data[[#This Row],[customer_age]]&lt;=47,"38-47",Data[[#This Row],[customer_age]]&lt;=57,"48-57",Data[[#This Row],[customer_age]]&lt;=67,"58-67",Data[[#This Row],[customer_age]]&gt;67, "Above 67")</f>
        <v>17-27</v>
      </c>
      <c r="D78" s="2" t="s">
        <v>223</v>
      </c>
      <c r="E78" s="2" t="s">
        <v>15</v>
      </c>
      <c r="F78" s="2" t="s">
        <v>59</v>
      </c>
      <c r="G78" s="2" t="s">
        <v>11</v>
      </c>
      <c r="H78" s="2" t="s">
        <v>224</v>
      </c>
      <c r="I78" s="2" t="s">
        <v>32</v>
      </c>
      <c r="J78" s="2" t="str" cm="1">
        <f t="array" ref="J78">_xlfn.IFS(Data[[#This Row],[car_make]]="Toyota","Toyota",Data[[#This Row],[car_make]]="Ford","Ford",TRUE, "Others")</f>
        <v>Toyota</v>
      </c>
    </row>
    <row r="79" spans="1:10" x14ac:dyDescent="0.2">
      <c r="A79" s="2">
        <v>78</v>
      </c>
      <c r="B79" s="2">
        <v>35</v>
      </c>
      <c r="C79" s="2" t="str" cm="1">
        <f t="array" ref="C79">_xlfn.IFS(Data[[#This Row],[customer_age]]&lt;=27,"17-27",Data[[#This Row],[customer_age]]&lt;=37,"28-37",Data[[#This Row],[customer_age]]&lt;=47,"38-47",Data[[#This Row],[customer_age]]&lt;=57,"48-57",Data[[#This Row],[customer_age]]&lt;=67,"58-67",Data[[#This Row],[customer_age]]&gt;67, "Above 67")</f>
        <v>28-37</v>
      </c>
      <c r="D79" s="2" t="s">
        <v>225</v>
      </c>
      <c r="E79" s="2" t="s">
        <v>15</v>
      </c>
      <c r="F79" s="2" t="s">
        <v>88</v>
      </c>
      <c r="G79" s="2" t="s">
        <v>200</v>
      </c>
      <c r="H79" s="2" t="s">
        <v>226</v>
      </c>
      <c r="I79" s="2" t="s">
        <v>32</v>
      </c>
      <c r="J79" s="2" t="str" cm="1">
        <f t="array" ref="J79">_xlfn.IFS(Data[[#This Row],[car_make]]="Toyota","Toyota",Data[[#This Row],[car_make]]="Ford","Ford",TRUE, "Others")</f>
        <v>Toyota</v>
      </c>
    </row>
    <row r="80" spans="1:10" x14ac:dyDescent="0.2">
      <c r="A80" s="2">
        <v>79</v>
      </c>
      <c r="B80" s="2">
        <v>25</v>
      </c>
      <c r="C80" s="2" t="str" cm="1">
        <f t="array" ref="C80">_xlfn.IFS(Data[[#This Row],[customer_age]]&lt;=27,"17-27",Data[[#This Row],[customer_age]]&lt;=37,"28-37",Data[[#This Row],[customer_age]]&lt;=47,"38-47",Data[[#This Row],[customer_age]]&lt;=57,"48-57",Data[[#This Row],[customer_age]]&lt;=67,"58-67",Data[[#This Row],[customer_age]]&gt;67, "Above 67")</f>
        <v>17-27</v>
      </c>
      <c r="D80" s="2" t="s">
        <v>227</v>
      </c>
      <c r="E80" s="2" t="s">
        <v>15</v>
      </c>
      <c r="F80" s="2" t="s">
        <v>51</v>
      </c>
      <c r="G80" s="2" t="s">
        <v>228</v>
      </c>
      <c r="H80" s="2" t="s">
        <v>229</v>
      </c>
      <c r="I80" s="2" t="s">
        <v>32</v>
      </c>
      <c r="J80" s="2" t="str" cm="1">
        <f t="array" ref="J80">_xlfn.IFS(Data[[#This Row],[car_make]]="Toyota","Toyota",Data[[#This Row],[car_make]]="Ford","Ford",TRUE, "Others")</f>
        <v>Toyota</v>
      </c>
    </row>
    <row r="81" spans="1:10" x14ac:dyDescent="0.2">
      <c r="A81" s="2">
        <v>80</v>
      </c>
      <c r="B81" s="2">
        <v>42</v>
      </c>
      <c r="C81" s="2" t="str" cm="1">
        <f t="array" ref="C81">_xlfn.IFS(Data[[#This Row],[customer_age]]&lt;=27,"17-27",Data[[#This Row],[customer_age]]&lt;=37,"28-37",Data[[#This Row],[customer_age]]&lt;=47,"38-47",Data[[#This Row],[customer_age]]&lt;=57,"48-57",Data[[#This Row],[customer_age]]&lt;=67,"58-67",Data[[#This Row],[customer_age]]&gt;67, "Above 67")</f>
        <v>38-47</v>
      </c>
      <c r="D81" s="2" t="s">
        <v>230</v>
      </c>
      <c r="E81" s="2" t="s">
        <v>15</v>
      </c>
      <c r="F81" s="2" t="s">
        <v>74</v>
      </c>
      <c r="G81" s="2" t="s">
        <v>231</v>
      </c>
      <c r="H81" s="2" t="s">
        <v>232</v>
      </c>
      <c r="I81" s="2" t="s">
        <v>32</v>
      </c>
      <c r="J81" s="2" t="str" cm="1">
        <f t="array" ref="J81">_xlfn.IFS(Data[[#This Row],[car_make]]="Toyota","Toyota",Data[[#This Row],[car_make]]="Ford","Ford",TRUE, "Others")</f>
        <v>Toyota</v>
      </c>
    </row>
    <row r="82" spans="1:10" x14ac:dyDescent="0.2">
      <c r="A82" s="2">
        <v>81</v>
      </c>
      <c r="B82" s="2">
        <v>20</v>
      </c>
      <c r="C82" s="2" t="str" cm="1">
        <f t="array" ref="C82">_xlfn.IFS(Data[[#This Row],[customer_age]]&lt;=27,"17-27",Data[[#This Row],[customer_age]]&lt;=37,"28-37",Data[[#This Row],[customer_age]]&lt;=47,"38-47",Data[[#This Row],[customer_age]]&lt;=57,"48-57",Data[[#This Row],[customer_age]]&lt;=67,"58-67",Data[[#This Row],[customer_age]]&gt;67, "Above 67")</f>
        <v>17-27</v>
      </c>
      <c r="D82" s="2" t="s">
        <v>233</v>
      </c>
      <c r="E82" s="2" t="s">
        <v>15</v>
      </c>
      <c r="F82" s="2" t="s">
        <v>35</v>
      </c>
      <c r="G82" s="2" t="s">
        <v>11</v>
      </c>
      <c r="H82" s="2" t="s">
        <v>234</v>
      </c>
      <c r="I82" s="2" t="s">
        <v>32</v>
      </c>
      <c r="J82" s="2" t="str" cm="1">
        <f t="array" ref="J82">_xlfn.IFS(Data[[#This Row],[car_make]]="Toyota","Toyota",Data[[#This Row],[car_make]]="Ford","Ford",TRUE, "Others")</f>
        <v>Toyota</v>
      </c>
    </row>
    <row r="83" spans="1:10" x14ac:dyDescent="0.2">
      <c r="A83" s="2">
        <v>82</v>
      </c>
      <c r="B83" s="2">
        <v>28</v>
      </c>
      <c r="C83" s="2" t="str" cm="1">
        <f t="array" ref="C83">_xlfn.IFS(Data[[#This Row],[customer_age]]&lt;=27,"17-27",Data[[#This Row],[customer_age]]&lt;=37,"28-37",Data[[#This Row],[customer_age]]&lt;=47,"38-47",Data[[#This Row],[customer_age]]&lt;=57,"48-57",Data[[#This Row],[customer_age]]&lt;=67,"58-67",Data[[#This Row],[customer_age]]&gt;67, "Above 67")</f>
        <v>28-37</v>
      </c>
      <c r="D83" s="2" t="s">
        <v>235</v>
      </c>
      <c r="E83" s="2" t="s">
        <v>9</v>
      </c>
      <c r="F83" s="2" t="s">
        <v>40</v>
      </c>
      <c r="G83" s="2" t="s">
        <v>154</v>
      </c>
      <c r="H83" s="2" t="s">
        <v>236</v>
      </c>
      <c r="I83" s="2" t="s">
        <v>32</v>
      </c>
      <c r="J83" s="2" t="str" cm="1">
        <f t="array" ref="J83">_xlfn.IFS(Data[[#This Row],[car_make]]="Toyota","Toyota",Data[[#This Row],[car_make]]="Ford","Ford",TRUE, "Others")</f>
        <v>Toyota</v>
      </c>
    </row>
    <row r="84" spans="1:10" x14ac:dyDescent="0.2">
      <c r="A84" s="2">
        <v>83</v>
      </c>
      <c r="B84" s="2">
        <v>18</v>
      </c>
      <c r="C84" s="2" t="str" cm="1">
        <f t="array" ref="C84">_xlfn.IFS(Data[[#This Row],[customer_age]]&lt;=27,"17-27",Data[[#This Row],[customer_age]]&lt;=37,"28-37",Data[[#This Row],[customer_age]]&lt;=47,"38-47",Data[[#This Row],[customer_age]]&lt;=57,"48-57",Data[[#This Row],[customer_age]]&lt;=67,"58-67",Data[[#This Row],[customer_age]]&gt;67, "Above 67")</f>
        <v>17-27</v>
      </c>
      <c r="D84" s="2" t="s">
        <v>237</v>
      </c>
      <c r="E84" s="2" t="s">
        <v>15</v>
      </c>
      <c r="F84" s="2" t="s">
        <v>217</v>
      </c>
      <c r="G84" s="2" t="s">
        <v>67</v>
      </c>
      <c r="H84" s="2" t="s">
        <v>238</v>
      </c>
      <c r="I84" s="2" t="s">
        <v>32</v>
      </c>
      <c r="J84" s="2" t="str" cm="1">
        <f t="array" ref="J84">_xlfn.IFS(Data[[#This Row],[car_make]]="Toyota","Toyota",Data[[#This Row],[car_make]]="Ford","Ford",TRUE, "Others")</f>
        <v>Toyota</v>
      </c>
    </row>
    <row r="85" spans="1:10" x14ac:dyDescent="0.2">
      <c r="A85" s="2">
        <v>84</v>
      </c>
      <c r="B85" s="2">
        <v>37</v>
      </c>
      <c r="C85" s="2" t="str" cm="1">
        <f t="array" ref="C85">_xlfn.IFS(Data[[#This Row],[customer_age]]&lt;=27,"17-27",Data[[#This Row],[customer_age]]&lt;=37,"28-37",Data[[#This Row],[customer_age]]&lt;=47,"38-47",Data[[#This Row],[customer_age]]&lt;=57,"48-57",Data[[#This Row],[customer_age]]&lt;=67,"58-67",Data[[#This Row],[customer_age]]&gt;67, "Above 67")</f>
        <v>28-37</v>
      </c>
      <c r="D85" s="2" t="s">
        <v>216</v>
      </c>
      <c r="E85" s="2" t="s">
        <v>15</v>
      </c>
      <c r="F85" s="2" t="s">
        <v>127</v>
      </c>
      <c r="G85" s="2" t="s">
        <v>11</v>
      </c>
      <c r="H85" s="2" t="s">
        <v>240</v>
      </c>
      <c r="I85" s="2" t="s">
        <v>32</v>
      </c>
      <c r="J85" s="2" t="str" cm="1">
        <f t="array" ref="J85">_xlfn.IFS(Data[[#This Row],[car_make]]="Toyota","Toyota",Data[[#This Row],[car_make]]="Ford","Ford",TRUE, "Others")</f>
        <v>Toyota</v>
      </c>
    </row>
    <row r="86" spans="1:10" x14ac:dyDescent="0.2">
      <c r="A86" s="2">
        <v>85</v>
      </c>
      <c r="B86" s="2">
        <v>27</v>
      </c>
      <c r="C86" s="2" t="str" cm="1">
        <f t="array" ref="C86">_xlfn.IFS(Data[[#This Row],[customer_age]]&lt;=27,"17-27",Data[[#This Row],[customer_age]]&lt;=37,"28-37",Data[[#This Row],[customer_age]]&lt;=47,"38-47",Data[[#This Row],[customer_age]]&lt;=57,"48-57",Data[[#This Row],[customer_age]]&lt;=67,"58-67",Data[[#This Row],[customer_age]]&gt;67, "Above 67")</f>
        <v>17-27</v>
      </c>
      <c r="D86" s="2" t="s">
        <v>106</v>
      </c>
      <c r="E86" s="2" t="s">
        <v>9</v>
      </c>
      <c r="F86" s="2" t="s">
        <v>30</v>
      </c>
      <c r="G86" s="2" t="s">
        <v>67</v>
      </c>
      <c r="H86" s="2" t="s">
        <v>189</v>
      </c>
      <c r="I86" s="2" t="s">
        <v>32</v>
      </c>
      <c r="J86" s="2" t="str" cm="1">
        <f t="array" ref="J86">_xlfn.IFS(Data[[#This Row],[car_make]]="Toyota","Toyota",Data[[#This Row],[car_make]]="Ford","Ford",TRUE, "Others")</f>
        <v>Toyota</v>
      </c>
    </row>
    <row r="87" spans="1:10" x14ac:dyDescent="0.2">
      <c r="A87" s="2">
        <v>86</v>
      </c>
      <c r="B87" s="2">
        <v>32</v>
      </c>
      <c r="C87" s="2" t="str" cm="1">
        <f t="array" ref="C87">_xlfn.IFS(Data[[#This Row],[customer_age]]&lt;=27,"17-27",Data[[#This Row],[customer_age]]&lt;=37,"28-37",Data[[#This Row],[customer_age]]&lt;=47,"38-47",Data[[#This Row],[customer_age]]&lt;=57,"48-57",Data[[#This Row],[customer_age]]&lt;=67,"58-67",Data[[#This Row],[customer_age]]&gt;67, "Above 67")</f>
        <v>28-37</v>
      </c>
      <c r="D87" s="2" t="s">
        <v>241</v>
      </c>
      <c r="E87" s="2" t="s">
        <v>242</v>
      </c>
      <c r="F87" s="2" t="s">
        <v>127</v>
      </c>
      <c r="G87" s="2" t="s">
        <v>228</v>
      </c>
      <c r="H87" s="2" t="s">
        <v>243</v>
      </c>
      <c r="I87" s="2" t="s">
        <v>32</v>
      </c>
      <c r="J87" s="2" t="str" cm="1">
        <f t="array" ref="J87">_xlfn.IFS(Data[[#This Row],[car_make]]="Toyota","Toyota",Data[[#This Row],[car_make]]="Ford","Ford",TRUE, "Others")</f>
        <v>Toyota</v>
      </c>
    </row>
    <row r="88" spans="1:10" x14ac:dyDescent="0.2">
      <c r="A88" s="2">
        <v>87</v>
      </c>
      <c r="B88" s="2">
        <v>38</v>
      </c>
      <c r="C88" s="2" t="str" cm="1">
        <f t="array" ref="C88">_xlfn.IFS(Data[[#This Row],[customer_age]]&lt;=27,"17-27",Data[[#This Row],[customer_age]]&lt;=37,"28-37",Data[[#This Row],[customer_age]]&lt;=47,"38-47",Data[[#This Row],[customer_age]]&lt;=57,"48-57",Data[[#This Row],[customer_age]]&lt;=67,"58-67",Data[[#This Row],[customer_age]]&gt;67, "Above 67")</f>
        <v>38-47</v>
      </c>
      <c r="D88" s="2" t="s">
        <v>183</v>
      </c>
      <c r="E88" s="2" t="s">
        <v>9</v>
      </c>
      <c r="F88" s="2" t="s">
        <v>55</v>
      </c>
      <c r="G88" s="2" t="s">
        <v>244</v>
      </c>
      <c r="H88" s="2" t="s">
        <v>245</v>
      </c>
      <c r="I88" s="2" t="s">
        <v>32</v>
      </c>
      <c r="J88" s="2" t="str" cm="1">
        <f t="array" ref="J88">_xlfn.IFS(Data[[#This Row],[car_make]]="Toyota","Toyota",Data[[#This Row],[car_make]]="Ford","Ford",TRUE, "Others")</f>
        <v>Toyota</v>
      </c>
    </row>
    <row r="89" spans="1:10" x14ac:dyDescent="0.2">
      <c r="A89" s="2">
        <v>88</v>
      </c>
      <c r="B89" s="2">
        <v>40</v>
      </c>
      <c r="C89" s="2" t="str" cm="1">
        <f t="array" ref="C89">_xlfn.IFS(Data[[#This Row],[customer_age]]&lt;=27,"17-27",Data[[#This Row],[customer_age]]&lt;=37,"28-37",Data[[#This Row],[customer_age]]&lt;=47,"38-47",Data[[#This Row],[customer_age]]&lt;=57,"48-57",Data[[#This Row],[customer_age]]&lt;=67,"58-67",Data[[#This Row],[customer_age]]&gt;67, "Above 67")</f>
        <v>38-47</v>
      </c>
      <c r="D89" s="2" t="s">
        <v>246</v>
      </c>
      <c r="E89" s="2" t="s">
        <v>15</v>
      </c>
      <c r="F89" s="2" t="s">
        <v>94</v>
      </c>
      <c r="G89" s="2" t="s">
        <v>11</v>
      </c>
      <c r="H89" s="2" t="s">
        <v>247</v>
      </c>
      <c r="I89" s="2" t="s">
        <v>32</v>
      </c>
      <c r="J89" s="2" t="str" cm="1">
        <f t="array" ref="J89">_xlfn.IFS(Data[[#This Row],[car_make]]="Toyota","Toyota",Data[[#This Row],[car_make]]="Ford","Ford",TRUE, "Others")</f>
        <v>Toyota</v>
      </c>
    </row>
    <row r="90" spans="1:10" x14ac:dyDescent="0.2">
      <c r="A90" s="2">
        <v>89</v>
      </c>
      <c r="B90" s="2">
        <v>20</v>
      </c>
      <c r="C90" s="2" t="str" cm="1">
        <f t="array" ref="C90">_xlfn.IFS(Data[[#This Row],[customer_age]]&lt;=27,"17-27",Data[[#This Row],[customer_age]]&lt;=37,"28-37",Data[[#This Row],[customer_age]]&lt;=47,"38-47",Data[[#This Row],[customer_age]]&lt;=57,"48-57",Data[[#This Row],[customer_age]]&lt;=67,"58-67",Data[[#This Row],[customer_age]]&gt;67, "Above 67")</f>
        <v>17-27</v>
      </c>
      <c r="D90" s="2" t="s">
        <v>39</v>
      </c>
      <c r="E90" s="2" t="s">
        <v>15</v>
      </c>
      <c r="F90" s="2" t="s">
        <v>147</v>
      </c>
      <c r="G90" s="2" t="s">
        <v>220</v>
      </c>
      <c r="H90" s="2" t="s">
        <v>248</v>
      </c>
      <c r="I90" s="2" t="s">
        <v>32</v>
      </c>
      <c r="J90" s="2" t="str" cm="1">
        <f t="array" ref="J90">_xlfn.IFS(Data[[#This Row],[car_make]]="Toyota","Toyota",Data[[#This Row],[car_make]]="Ford","Ford",TRUE, "Others")</f>
        <v>Toyota</v>
      </c>
    </row>
    <row r="91" spans="1:10" x14ac:dyDescent="0.2">
      <c r="A91" s="2">
        <v>90</v>
      </c>
      <c r="B91" s="2">
        <v>28</v>
      </c>
      <c r="C91" s="2" t="str" cm="1">
        <f t="array" ref="C91">_xlfn.IFS(Data[[#This Row],[customer_age]]&lt;=27,"17-27",Data[[#This Row],[customer_age]]&lt;=37,"28-37",Data[[#This Row],[customer_age]]&lt;=47,"38-47",Data[[#This Row],[customer_age]]&lt;=57,"48-57",Data[[#This Row],[customer_age]]&lt;=67,"58-67",Data[[#This Row],[customer_age]]&gt;67, "Above 67")</f>
        <v>28-37</v>
      </c>
      <c r="D91" s="2" t="s">
        <v>249</v>
      </c>
      <c r="E91" s="2" t="s">
        <v>15</v>
      </c>
      <c r="F91" s="2" t="s">
        <v>59</v>
      </c>
      <c r="G91" s="2" t="s">
        <v>133</v>
      </c>
      <c r="H91" s="2" t="s">
        <v>250</v>
      </c>
      <c r="I91" s="2" t="s">
        <v>32</v>
      </c>
      <c r="J91" s="2" t="str" cm="1">
        <f t="array" ref="J91">_xlfn.IFS(Data[[#This Row],[car_make]]="Toyota","Toyota",Data[[#This Row],[car_make]]="Ford","Ford",TRUE, "Others")</f>
        <v>Toyota</v>
      </c>
    </row>
    <row r="92" spans="1:10" x14ac:dyDescent="0.2">
      <c r="A92" s="2">
        <v>91</v>
      </c>
      <c r="B92" s="2">
        <v>37</v>
      </c>
      <c r="C92" s="2" t="str" cm="1">
        <f t="array" ref="C92">_xlfn.IFS(Data[[#This Row],[customer_age]]&lt;=27,"17-27",Data[[#This Row],[customer_age]]&lt;=37,"28-37",Data[[#This Row],[customer_age]]&lt;=47,"38-47",Data[[#This Row],[customer_age]]&lt;=57,"48-57",Data[[#This Row],[customer_age]]&lt;=67,"58-67",Data[[#This Row],[customer_age]]&gt;67, "Above 67")</f>
        <v>28-37</v>
      </c>
      <c r="D92" s="2" t="s">
        <v>237</v>
      </c>
      <c r="E92" s="2" t="s">
        <v>9</v>
      </c>
      <c r="F92" s="2" t="s">
        <v>55</v>
      </c>
      <c r="G92" s="2" t="s">
        <v>107</v>
      </c>
      <c r="H92" s="2" t="s">
        <v>251</v>
      </c>
      <c r="I92" s="2" t="s">
        <v>32</v>
      </c>
      <c r="J92" s="2" t="str" cm="1">
        <f t="array" ref="J92">_xlfn.IFS(Data[[#This Row],[car_make]]="Toyota","Toyota",Data[[#This Row],[car_make]]="Ford","Ford",TRUE, "Others")</f>
        <v>Toyota</v>
      </c>
    </row>
    <row r="93" spans="1:10" x14ac:dyDescent="0.2">
      <c r="A93" s="2">
        <v>92</v>
      </c>
      <c r="B93" s="2">
        <v>25</v>
      </c>
      <c r="C93" s="2" t="str" cm="1">
        <f t="array" ref="C93">_xlfn.IFS(Data[[#This Row],[customer_age]]&lt;=27,"17-27",Data[[#This Row],[customer_age]]&lt;=37,"28-37",Data[[#This Row],[customer_age]]&lt;=47,"38-47",Data[[#This Row],[customer_age]]&lt;=57,"48-57",Data[[#This Row],[customer_age]]&lt;=67,"58-67",Data[[#This Row],[customer_age]]&gt;67, "Above 67")</f>
        <v>17-27</v>
      </c>
      <c r="D93" s="2" t="s">
        <v>252</v>
      </c>
      <c r="E93" s="2" t="s">
        <v>15</v>
      </c>
      <c r="F93" s="2" t="s">
        <v>78</v>
      </c>
      <c r="G93" s="2" t="s">
        <v>253</v>
      </c>
      <c r="H93" s="2" t="s">
        <v>205</v>
      </c>
      <c r="I93" s="2" t="s">
        <v>32</v>
      </c>
      <c r="J93" s="2" t="str" cm="1">
        <f t="array" ref="J93">_xlfn.IFS(Data[[#This Row],[car_make]]="Toyota","Toyota",Data[[#This Row],[car_make]]="Ford","Ford",TRUE, "Others")</f>
        <v>Toyota</v>
      </c>
    </row>
    <row r="94" spans="1:10" x14ac:dyDescent="0.2">
      <c r="A94" s="2">
        <v>93</v>
      </c>
      <c r="B94" s="2">
        <v>32</v>
      </c>
      <c r="C94" s="2" t="str" cm="1">
        <f t="array" ref="C94">_xlfn.IFS(Data[[#This Row],[customer_age]]&lt;=27,"17-27",Data[[#This Row],[customer_age]]&lt;=37,"28-37",Data[[#This Row],[customer_age]]&lt;=47,"38-47",Data[[#This Row],[customer_age]]&lt;=57,"48-57",Data[[#This Row],[customer_age]]&lt;=67,"58-67",Data[[#This Row],[customer_age]]&gt;67, "Above 67")</f>
        <v>28-37</v>
      </c>
      <c r="D94" s="2" t="s">
        <v>146</v>
      </c>
      <c r="E94" s="2" t="s">
        <v>9</v>
      </c>
      <c r="F94" s="2" t="s">
        <v>40</v>
      </c>
      <c r="G94" s="2" t="s">
        <v>11</v>
      </c>
      <c r="H94" s="2" t="s">
        <v>254</v>
      </c>
      <c r="I94" s="2" t="s">
        <v>32</v>
      </c>
      <c r="J94" s="2" t="str" cm="1">
        <f t="array" ref="J94">_xlfn.IFS(Data[[#This Row],[car_make]]="Toyota","Toyota",Data[[#This Row],[car_make]]="Ford","Ford",TRUE, "Others")</f>
        <v>Toyota</v>
      </c>
    </row>
    <row r="95" spans="1:10" x14ac:dyDescent="0.2">
      <c r="A95" s="2">
        <v>94</v>
      </c>
      <c r="B95" s="2">
        <v>23</v>
      </c>
      <c r="C95" s="2" t="str" cm="1">
        <f t="array" ref="C95">_xlfn.IFS(Data[[#This Row],[customer_age]]&lt;=27,"17-27",Data[[#This Row],[customer_age]]&lt;=37,"28-37",Data[[#This Row],[customer_age]]&lt;=47,"38-47",Data[[#This Row],[customer_age]]&lt;=57,"48-57",Data[[#This Row],[customer_age]]&lt;=67,"58-67",Data[[#This Row],[customer_age]]&gt;67, "Above 67")</f>
        <v>17-27</v>
      </c>
      <c r="D95" s="2" t="s">
        <v>255</v>
      </c>
      <c r="E95" s="2" t="s">
        <v>9</v>
      </c>
      <c r="F95" s="2" t="s">
        <v>16</v>
      </c>
      <c r="G95" s="2" t="s">
        <v>154</v>
      </c>
      <c r="H95" s="2" t="s">
        <v>256</v>
      </c>
      <c r="I95" s="2" t="s">
        <v>32</v>
      </c>
      <c r="J95" s="2" t="str" cm="1">
        <f t="array" ref="J95">_xlfn.IFS(Data[[#This Row],[car_make]]="Toyota","Toyota",Data[[#This Row],[car_make]]="Ford","Ford",TRUE, "Others")</f>
        <v>Toyota</v>
      </c>
    </row>
    <row r="96" spans="1:10" x14ac:dyDescent="0.2">
      <c r="A96" s="2">
        <v>95</v>
      </c>
      <c r="B96" s="2">
        <v>23</v>
      </c>
      <c r="C96" s="2" t="str" cm="1">
        <f t="array" ref="C96">_xlfn.IFS(Data[[#This Row],[customer_age]]&lt;=27,"17-27",Data[[#This Row],[customer_age]]&lt;=37,"28-37",Data[[#This Row],[customer_age]]&lt;=47,"38-47",Data[[#This Row],[customer_age]]&lt;=57,"48-57",Data[[#This Row],[customer_age]]&lt;=67,"58-67",Data[[#This Row],[customer_age]]&gt;67, "Above 67")</f>
        <v>17-27</v>
      </c>
      <c r="D96" s="2" t="s">
        <v>219</v>
      </c>
      <c r="E96" s="2" t="s">
        <v>9</v>
      </c>
      <c r="F96" s="2" t="s">
        <v>180</v>
      </c>
      <c r="G96" s="2" t="s">
        <v>133</v>
      </c>
      <c r="H96" s="2" t="s">
        <v>213</v>
      </c>
      <c r="I96" s="2" t="s">
        <v>32</v>
      </c>
      <c r="J96" s="2" t="str" cm="1">
        <f t="array" ref="J96">_xlfn.IFS(Data[[#This Row],[car_make]]="Toyota","Toyota",Data[[#This Row],[car_make]]="Ford","Ford",TRUE, "Others")</f>
        <v>Toyota</v>
      </c>
    </row>
    <row r="97" spans="1:10" x14ac:dyDescent="0.2">
      <c r="A97" s="2">
        <v>96</v>
      </c>
      <c r="B97" s="2">
        <v>31</v>
      </c>
      <c r="C97" s="2" t="str" cm="1">
        <f t="array" ref="C97">_xlfn.IFS(Data[[#This Row],[customer_age]]&lt;=27,"17-27",Data[[#This Row],[customer_age]]&lt;=37,"28-37",Data[[#This Row],[customer_age]]&lt;=47,"38-47",Data[[#This Row],[customer_age]]&lt;=57,"48-57",Data[[#This Row],[customer_age]]&lt;=67,"58-67",Data[[#This Row],[customer_age]]&gt;67, "Above 67")</f>
        <v>28-37</v>
      </c>
      <c r="D97" s="2" t="s">
        <v>257</v>
      </c>
      <c r="E97" s="2" t="s">
        <v>9</v>
      </c>
      <c r="F97" s="2" t="s">
        <v>25</v>
      </c>
      <c r="G97" s="2" t="s">
        <v>120</v>
      </c>
      <c r="H97" s="2" t="s">
        <v>258</v>
      </c>
      <c r="I97" s="2" t="s">
        <v>32</v>
      </c>
      <c r="J97" s="2" t="str" cm="1">
        <f t="array" ref="J97">_xlfn.IFS(Data[[#This Row],[car_make]]="Toyota","Toyota",Data[[#This Row],[car_make]]="Ford","Ford",TRUE, "Others")</f>
        <v>Toyota</v>
      </c>
    </row>
    <row r="98" spans="1:10" x14ac:dyDescent="0.2">
      <c r="A98" s="2">
        <v>97</v>
      </c>
      <c r="B98" s="2">
        <v>41</v>
      </c>
      <c r="C98" s="2" t="str" cm="1">
        <f t="array" ref="C98">_xlfn.IFS(Data[[#This Row],[customer_age]]&lt;=27,"17-27",Data[[#This Row],[customer_age]]&lt;=37,"28-37",Data[[#This Row],[customer_age]]&lt;=47,"38-47",Data[[#This Row],[customer_age]]&lt;=57,"48-57",Data[[#This Row],[customer_age]]&lt;=67,"58-67",Data[[#This Row],[customer_age]]&gt;67, "Above 67")</f>
        <v>38-47</v>
      </c>
      <c r="D98" s="2" t="s">
        <v>259</v>
      </c>
      <c r="E98" s="2" t="s">
        <v>15</v>
      </c>
      <c r="F98" s="2" t="s">
        <v>147</v>
      </c>
      <c r="G98" s="2" t="s">
        <v>220</v>
      </c>
      <c r="H98" s="2" t="s">
        <v>121</v>
      </c>
      <c r="I98" s="2" t="s">
        <v>32</v>
      </c>
      <c r="J98" s="2" t="str" cm="1">
        <f t="array" ref="J98">_xlfn.IFS(Data[[#This Row],[car_make]]="Toyota","Toyota",Data[[#This Row],[car_make]]="Ford","Ford",TRUE, "Others")</f>
        <v>Toyota</v>
      </c>
    </row>
    <row r="99" spans="1:10" x14ac:dyDescent="0.2">
      <c r="A99" s="2">
        <v>98</v>
      </c>
      <c r="B99" s="2">
        <v>21</v>
      </c>
      <c r="C99" s="2" t="str" cm="1">
        <f t="array" ref="C99">_xlfn.IFS(Data[[#This Row],[customer_age]]&lt;=27,"17-27",Data[[#This Row],[customer_age]]&lt;=37,"28-37",Data[[#This Row],[customer_age]]&lt;=47,"38-47",Data[[#This Row],[customer_age]]&lt;=57,"48-57",Data[[#This Row],[customer_age]]&lt;=67,"58-67",Data[[#This Row],[customer_age]]&gt;67, "Above 67")</f>
        <v>17-27</v>
      </c>
      <c r="D99" s="2" t="s">
        <v>260</v>
      </c>
      <c r="E99" s="2" t="s">
        <v>9</v>
      </c>
      <c r="F99" s="2" t="s">
        <v>74</v>
      </c>
      <c r="G99" s="2" t="s">
        <v>67</v>
      </c>
      <c r="H99" s="2" t="s">
        <v>261</v>
      </c>
      <c r="I99" s="2" t="s">
        <v>32</v>
      </c>
      <c r="J99" s="2" t="str" cm="1">
        <f t="array" ref="J99">_xlfn.IFS(Data[[#This Row],[car_make]]="Toyota","Toyota",Data[[#This Row],[car_make]]="Ford","Ford",TRUE, "Others")</f>
        <v>Toyota</v>
      </c>
    </row>
    <row r="100" spans="1:10" x14ac:dyDescent="0.2">
      <c r="A100" s="2">
        <v>99</v>
      </c>
      <c r="B100" s="2">
        <v>27</v>
      </c>
      <c r="C100" s="2" t="str" cm="1">
        <f t="array" ref="C100">_xlfn.IFS(Data[[#This Row],[customer_age]]&lt;=27,"17-27",Data[[#This Row],[customer_age]]&lt;=37,"28-37",Data[[#This Row],[customer_age]]&lt;=47,"38-47",Data[[#This Row],[customer_age]]&lt;=57,"48-57",Data[[#This Row],[customer_age]]&lt;=67,"58-67",Data[[#This Row],[customer_age]]&gt;67, "Above 67")</f>
        <v>17-27</v>
      </c>
      <c r="D100" s="2" t="s">
        <v>262</v>
      </c>
      <c r="E100" s="2" t="s">
        <v>15</v>
      </c>
      <c r="F100" s="2" t="s">
        <v>25</v>
      </c>
      <c r="G100" s="2" t="s">
        <v>263</v>
      </c>
      <c r="H100" s="2" t="s">
        <v>264</v>
      </c>
      <c r="I100" s="2" t="s">
        <v>32</v>
      </c>
      <c r="J100" s="2" t="str" cm="1">
        <f t="array" ref="J100">_xlfn.IFS(Data[[#This Row],[car_make]]="Toyota","Toyota",Data[[#This Row],[car_make]]="Ford","Ford",TRUE, "Others")</f>
        <v>Toyota</v>
      </c>
    </row>
    <row r="101" spans="1:10" x14ac:dyDescent="0.2">
      <c r="A101" s="2">
        <v>100</v>
      </c>
      <c r="B101" s="2">
        <v>33</v>
      </c>
      <c r="C101" s="2" t="str" cm="1">
        <f t="array" ref="C101">_xlfn.IFS(Data[[#This Row],[customer_age]]&lt;=27,"17-27",Data[[#This Row],[customer_age]]&lt;=37,"28-37",Data[[#This Row],[customer_age]]&lt;=47,"38-47",Data[[#This Row],[customer_age]]&lt;=57,"48-57",Data[[#This Row],[customer_age]]&lt;=67,"58-67",Data[[#This Row],[customer_age]]&gt;67, "Above 67")</f>
        <v>28-37</v>
      </c>
      <c r="D101" s="2" t="s">
        <v>265</v>
      </c>
      <c r="E101" s="2" t="s">
        <v>15</v>
      </c>
      <c r="F101" s="2" t="s">
        <v>20</v>
      </c>
      <c r="G101" s="2" t="s">
        <v>266</v>
      </c>
      <c r="H101" s="2" t="s">
        <v>267</v>
      </c>
      <c r="I101" s="2" t="s">
        <v>32</v>
      </c>
      <c r="J101" s="2" t="str" cm="1">
        <f t="array" ref="J101">_xlfn.IFS(Data[[#This Row],[car_make]]="Toyota","Toyota",Data[[#This Row],[car_make]]="Ford","Ford",TRUE, "Others")</f>
        <v>Toyota</v>
      </c>
    </row>
    <row r="102" spans="1:10" x14ac:dyDescent="0.2">
      <c r="A102" s="2">
        <v>101</v>
      </c>
      <c r="B102" s="2">
        <v>18</v>
      </c>
      <c r="C102" s="2" t="str" cm="1">
        <f t="array" ref="C102">_xlfn.IFS(Data[[#This Row],[customer_age]]&lt;=27,"17-27",Data[[#This Row],[customer_age]]&lt;=37,"28-37",Data[[#This Row],[customer_age]]&lt;=47,"38-47",Data[[#This Row],[customer_age]]&lt;=57,"48-57",Data[[#This Row],[customer_age]]&lt;=67,"58-67",Data[[#This Row],[customer_age]]&gt;67, "Above 67")</f>
        <v>17-27</v>
      </c>
      <c r="D102" s="2" t="s">
        <v>109</v>
      </c>
      <c r="E102" s="2" t="s">
        <v>9</v>
      </c>
      <c r="F102" s="2" t="s">
        <v>30</v>
      </c>
      <c r="G102" s="2" t="s">
        <v>133</v>
      </c>
      <c r="H102" s="2" t="s">
        <v>268</v>
      </c>
      <c r="I102" s="2" t="s">
        <v>32</v>
      </c>
      <c r="J102" s="2" t="str" cm="1">
        <f t="array" ref="J102">_xlfn.IFS(Data[[#This Row],[car_make]]="Toyota","Toyota",Data[[#This Row],[car_make]]="Ford","Ford",TRUE, "Others")</f>
        <v>Toyota</v>
      </c>
    </row>
    <row r="103" spans="1:10" x14ac:dyDescent="0.2">
      <c r="A103" s="2">
        <v>102</v>
      </c>
      <c r="B103" s="2">
        <v>35</v>
      </c>
      <c r="C103" s="2" t="str" cm="1">
        <f t="array" ref="C103">_xlfn.IFS(Data[[#This Row],[customer_age]]&lt;=27,"17-27",Data[[#This Row],[customer_age]]&lt;=37,"28-37",Data[[#This Row],[customer_age]]&lt;=47,"38-47",Data[[#This Row],[customer_age]]&lt;=57,"48-57",Data[[#This Row],[customer_age]]&lt;=67,"58-67",Data[[#This Row],[customer_age]]&gt;67, "Above 67")</f>
        <v>28-37</v>
      </c>
      <c r="D103" s="2" t="s">
        <v>96</v>
      </c>
      <c r="E103" s="2" t="s">
        <v>9</v>
      </c>
      <c r="F103" s="2" t="s">
        <v>40</v>
      </c>
      <c r="G103" s="2" t="s">
        <v>79</v>
      </c>
      <c r="H103" s="2" t="s">
        <v>269</v>
      </c>
      <c r="I103" s="2" t="s">
        <v>32</v>
      </c>
      <c r="J103" s="2" t="str" cm="1">
        <f t="array" ref="J103">_xlfn.IFS(Data[[#This Row],[car_make]]="Toyota","Toyota",Data[[#This Row],[car_make]]="Ford","Ford",TRUE, "Others")</f>
        <v>Toyota</v>
      </c>
    </row>
    <row r="104" spans="1:10" x14ac:dyDescent="0.2">
      <c r="A104" s="2">
        <v>103</v>
      </c>
      <c r="B104" s="2">
        <v>28</v>
      </c>
      <c r="C104" s="2" t="str" cm="1">
        <f t="array" ref="C104">_xlfn.IFS(Data[[#This Row],[customer_age]]&lt;=27,"17-27",Data[[#This Row],[customer_age]]&lt;=37,"28-37",Data[[#This Row],[customer_age]]&lt;=47,"38-47",Data[[#This Row],[customer_age]]&lt;=57,"48-57",Data[[#This Row],[customer_age]]&lt;=67,"58-67",Data[[#This Row],[customer_age]]&gt;67, "Above 67")</f>
        <v>28-37</v>
      </c>
      <c r="D104" s="2" t="s">
        <v>197</v>
      </c>
      <c r="E104" s="2" t="s">
        <v>9</v>
      </c>
      <c r="F104" s="2" t="s">
        <v>25</v>
      </c>
      <c r="G104" s="2" t="s">
        <v>133</v>
      </c>
      <c r="H104" s="2" t="s">
        <v>270</v>
      </c>
      <c r="I104" s="2" t="s">
        <v>32</v>
      </c>
      <c r="J104" s="2" t="str" cm="1">
        <f t="array" ref="J104">_xlfn.IFS(Data[[#This Row],[car_make]]="Toyota","Toyota",Data[[#This Row],[car_make]]="Ford","Ford",TRUE, "Others")</f>
        <v>Toyota</v>
      </c>
    </row>
    <row r="105" spans="1:10" x14ac:dyDescent="0.2">
      <c r="A105" s="2">
        <v>104</v>
      </c>
      <c r="B105" s="2">
        <v>40</v>
      </c>
      <c r="C105" s="2" t="str" cm="1">
        <f t="array" ref="C105">_xlfn.IFS(Data[[#This Row],[customer_age]]&lt;=27,"17-27",Data[[#This Row],[customer_age]]&lt;=37,"28-37",Data[[#This Row],[customer_age]]&lt;=47,"38-47",Data[[#This Row],[customer_age]]&lt;=57,"48-57",Data[[#This Row],[customer_age]]&lt;=67,"58-67",Data[[#This Row],[customer_age]]&gt;67, "Above 67")</f>
        <v>38-47</v>
      </c>
      <c r="D105" s="2" t="s">
        <v>136</v>
      </c>
      <c r="E105" s="2" t="s">
        <v>168</v>
      </c>
      <c r="F105" s="2" t="s">
        <v>153</v>
      </c>
      <c r="G105" s="2" t="s">
        <v>271</v>
      </c>
      <c r="H105" s="2" t="s">
        <v>272</v>
      </c>
      <c r="I105" s="2" t="s">
        <v>32</v>
      </c>
      <c r="J105" s="2" t="str" cm="1">
        <f t="array" ref="J105">_xlfn.IFS(Data[[#This Row],[car_make]]="Toyota","Toyota",Data[[#This Row],[car_make]]="Ford","Ford",TRUE, "Others")</f>
        <v>Toyota</v>
      </c>
    </row>
    <row r="106" spans="1:10" x14ac:dyDescent="0.2">
      <c r="A106" s="2">
        <v>105</v>
      </c>
      <c r="B106" s="2">
        <v>27</v>
      </c>
      <c r="C106" s="2" t="str" cm="1">
        <f t="array" ref="C106">_xlfn.IFS(Data[[#This Row],[customer_age]]&lt;=27,"17-27",Data[[#This Row],[customer_age]]&lt;=37,"28-37",Data[[#This Row],[customer_age]]&lt;=47,"38-47",Data[[#This Row],[customer_age]]&lt;=57,"48-57",Data[[#This Row],[customer_age]]&lt;=67,"58-67",Data[[#This Row],[customer_age]]&gt;67, "Above 67")</f>
        <v>17-27</v>
      </c>
      <c r="D106" s="2" t="s">
        <v>214</v>
      </c>
      <c r="E106" s="2" t="s">
        <v>9</v>
      </c>
      <c r="F106" s="2" t="s">
        <v>74</v>
      </c>
      <c r="G106" s="2" t="s">
        <v>11</v>
      </c>
      <c r="H106" s="2" t="s">
        <v>273</v>
      </c>
      <c r="I106" s="2" t="s">
        <v>32</v>
      </c>
      <c r="J106" s="2" t="str" cm="1">
        <f t="array" ref="J106">_xlfn.IFS(Data[[#This Row],[car_make]]="Toyota","Toyota",Data[[#This Row],[car_make]]="Ford","Ford",TRUE, "Others")</f>
        <v>Toyota</v>
      </c>
    </row>
    <row r="107" spans="1:10" x14ac:dyDescent="0.2">
      <c r="A107" s="2">
        <v>106</v>
      </c>
      <c r="B107" s="2">
        <v>40</v>
      </c>
      <c r="C107" s="2" t="str" cm="1">
        <f t="array" ref="C107">_xlfn.IFS(Data[[#This Row],[customer_age]]&lt;=27,"17-27",Data[[#This Row],[customer_age]]&lt;=37,"28-37",Data[[#This Row],[customer_age]]&lt;=47,"38-47",Data[[#This Row],[customer_age]]&lt;=57,"48-57",Data[[#This Row],[customer_age]]&lt;=67,"58-67",Data[[#This Row],[customer_age]]&gt;67, "Above 67")</f>
        <v>38-47</v>
      </c>
      <c r="D107" s="2" t="s">
        <v>274</v>
      </c>
      <c r="E107" s="2" t="s">
        <v>126</v>
      </c>
      <c r="F107" s="2" t="s">
        <v>140</v>
      </c>
      <c r="G107" s="2" t="s">
        <v>11</v>
      </c>
      <c r="H107" s="2" t="s">
        <v>275</v>
      </c>
      <c r="I107" s="2" t="s">
        <v>32</v>
      </c>
      <c r="J107" s="2" t="str" cm="1">
        <f t="array" ref="J107">_xlfn.IFS(Data[[#This Row],[car_make]]="Toyota","Toyota",Data[[#This Row],[car_make]]="Ford","Ford",TRUE, "Others")</f>
        <v>Toyota</v>
      </c>
    </row>
    <row r="108" spans="1:10" x14ac:dyDescent="0.2">
      <c r="A108" s="2">
        <v>107</v>
      </c>
      <c r="B108" s="2">
        <v>23</v>
      </c>
      <c r="C108" s="2" t="str" cm="1">
        <f t="array" ref="C108">_xlfn.IFS(Data[[#This Row],[customer_age]]&lt;=27,"17-27",Data[[#This Row],[customer_age]]&lt;=37,"28-37",Data[[#This Row],[customer_age]]&lt;=47,"38-47",Data[[#This Row],[customer_age]]&lt;=57,"48-57",Data[[#This Row],[customer_age]]&lt;=67,"58-67",Data[[#This Row],[customer_age]]&gt;67, "Above 67")</f>
        <v>17-27</v>
      </c>
      <c r="D108" s="2" t="s">
        <v>19</v>
      </c>
      <c r="E108" s="2" t="s">
        <v>9</v>
      </c>
      <c r="F108" s="2" t="s">
        <v>35</v>
      </c>
      <c r="G108" s="2" t="s">
        <v>220</v>
      </c>
      <c r="H108" s="2" t="s">
        <v>276</v>
      </c>
      <c r="I108" s="2" t="s">
        <v>32</v>
      </c>
      <c r="J108" s="2" t="str" cm="1">
        <f t="array" ref="J108">_xlfn.IFS(Data[[#This Row],[car_make]]="Toyota","Toyota",Data[[#This Row],[car_make]]="Ford","Ford",TRUE, "Others")</f>
        <v>Toyota</v>
      </c>
    </row>
    <row r="109" spans="1:10" x14ac:dyDescent="0.2">
      <c r="A109" s="2">
        <v>108</v>
      </c>
      <c r="B109" s="2">
        <v>22</v>
      </c>
      <c r="C109" s="2" t="str" cm="1">
        <f t="array" ref="C109">_xlfn.IFS(Data[[#This Row],[customer_age]]&lt;=27,"17-27",Data[[#This Row],[customer_age]]&lt;=37,"28-37",Data[[#This Row],[customer_age]]&lt;=47,"38-47",Data[[#This Row],[customer_age]]&lt;=57,"48-57",Data[[#This Row],[customer_age]]&lt;=67,"58-67",Data[[#This Row],[customer_age]]&gt;67, "Above 67")</f>
        <v>17-27</v>
      </c>
      <c r="D109" s="2" t="s">
        <v>109</v>
      </c>
      <c r="E109" s="2" t="s">
        <v>15</v>
      </c>
      <c r="F109" s="2" t="s">
        <v>140</v>
      </c>
      <c r="G109" s="2" t="s">
        <v>11</v>
      </c>
      <c r="H109" s="2" t="s">
        <v>277</v>
      </c>
      <c r="I109" s="2" t="s">
        <v>32</v>
      </c>
      <c r="J109" s="2" t="str" cm="1">
        <f t="array" ref="J109">_xlfn.IFS(Data[[#This Row],[car_make]]="Toyota","Toyota",Data[[#This Row],[car_make]]="Ford","Ford",TRUE, "Others")</f>
        <v>Toyota</v>
      </c>
    </row>
    <row r="110" spans="1:10" x14ac:dyDescent="0.2">
      <c r="A110" s="2">
        <v>109</v>
      </c>
      <c r="B110" s="2">
        <v>34</v>
      </c>
      <c r="C110" s="2" t="str" cm="1">
        <f t="array" ref="C110">_xlfn.IFS(Data[[#This Row],[customer_age]]&lt;=27,"17-27",Data[[#This Row],[customer_age]]&lt;=37,"28-37",Data[[#This Row],[customer_age]]&lt;=47,"38-47",Data[[#This Row],[customer_age]]&lt;=57,"48-57",Data[[#This Row],[customer_age]]&lt;=67,"58-67",Data[[#This Row],[customer_age]]&gt;67, "Above 67")</f>
        <v>28-37</v>
      </c>
      <c r="D110" s="2" t="s">
        <v>278</v>
      </c>
      <c r="E110" s="2" t="s">
        <v>15</v>
      </c>
      <c r="F110" s="2" t="s">
        <v>127</v>
      </c>
      <c r="G110" s="2" t="s">
        <v>133</v>
      </c>
      <c r="H110" s="2" t="s">
        <v>279</v>
      </c>
      <c r="I110" s="2" t="s">
        <v>32</v>
      </c>
      <c r="J110" s="2" t="str" cm="1">
        <f t="array" ref="J110">_xlfn.IFS(Data[[#This Row],[car_make]]="Toyota","Toyota",Data[[#This Row],[car_make]]="Ford","Ford",TRUE, "Others")</f>
        <v>Toyota</v>
      </c>
    </row>
    <row r="111" spans="1:10" x14ac:dyDescent="0.2">
      <c r="A111" s="2">
        <v>110</v>
      </c>
      <c r="B111" s="2">
        <v>17</v>
      </c>
      <c r="C111" s="2" t="str" cm="1">
        <f t="array" ref="C111">_xlfn.IFS(Data[[#This Row],[customer_age]]&lt;=27,"17-27",Data[[#This Row],[customer_age]]&lt;=37,"28-37",Data[[#This Row],[customer_age]]&lt;=47,"38-47",Data[[#This Row],[customer_age]]&lt;=57,"48-57",Data[[#This Row],[customer_age]]&lt;=67,"58-67",Data[[#This Row],[customer_age]]&gt;67, "Above 67")</f>
        <v>17-27</v>
      </c>
      <c r="D111" s="2" t="s">
        <v>259</v>
      </c>
      <c r="E111" s="2" t="s">
        <v>9</v>
      </c>
      <c r="F111" s="2" t="s">
        <v>30</v>
      </c>
      <c r="G111" s="2" t="s">
        <v>154</v>
      </c>
      <c r="H111" s="2" t="s">
        <v>280</v>
      </c>
      <c r="I111" s="2" t="s">
        <v>32</v>
      </c>
      <c r="J111" s="2" t="str" cm="1">
        <f t="array" ref="J111">_xlfn.IFS(Data[[#This Row],[car_make]]="Toyota","Toyota",Data[[#This Row],[car_make]]="Ford","Ford",TRUE, "Others")</f>
        <v>Toyota</v>
      </c>
    </row>
    <row r="112" spans="1:10" x14ac:dyDescent="0.2">
      <c r="A112" s="2">
        <v>111</v>
      </c>
      <c r="B112" s="2">
        <v>26</v>
      </c>
      <c r="C112" s="2" t="str" cm="1">
        <f t="array" ref="C112">_xlfn.IFS(Data[[#This Row],[customer_age]]&lt;=27,"17-27",Data[[#This Row],[customer_age]]&lt;=37,"28-37",Data[[#This Row],[customer_age]]&lt;=47,"38-47",Data[[#This Row],[customer_age]]&lt;=57,"48-57",Data[[#This Row],[customer_age]]&lt;=67,"58-67",Data[[#This Row],[customer_age]]&gt;67, "Above 67")</f>
        <v>17-27</v>
      </c>
      <c r="D112" s="2" t="s">
        <v>281</v>
      </c>
      <c r="E112" s="2" t="s">
        <v>15</v>
      </c>
      <c r="F112" s="2" t="s">
        <v>30</v>
      </c>
      <c r="G112" s="2" t="s">
        <v>282</v>
      </c>
      <c r="H112" s="2" t="s">
        <v>283</v>
      </c>
      <c r="I112" s="2" t="s">
        <v>32</v>
      </c>
      <c r="J112" s="2" t="str" cm="1">
        <f t="array" ref="J112">_xlfn.IFS(Data[[#This Row],[car_make]]="Toyota","Toyota",Data[[#This Row],[car_make]]="Ford","Ford",TRUE, "Others")</f>
        <v>Toyota</v>
      </c>
    </row>
    <row r="113" spans="1:10" x14ac:dyDescent="0.2">
      <c r="A113" s="2">
        <v>112</v>
      </c>
      <c r="B113" s="2">
        <v>30</v>
      </c>
      <c r="C113" s="2" t="str" cm="1">
        <f t="array" ref="C113">_xlfn.IFS(Data[[#This Row],[customer_age]]&lt;=27,"17-27",Data[[#This Row],[customer_age]]&lt;=37,"28-37",Data[[#This Row],[customer_age]]&lt;=47,"38-47",Data[[#This Row],[customer_age]]&lt;=57,"48-57",Data[[#This Row],[customer_age]]&lt;=67,"58-67",Data[[#This Row],[customer_age]]&gt;67, "Above 67")</f>
        <v>28-37</v>
      </c>
      <c r="D113" s="2" t="s">
        <v>284</v>
      </c>
      <c r="E113" s="2" t="s">
        <v>15</v>
      </c>
      <c r="F113" s="2" t="s">
        <v>25</v>
      </c>
      <c r="G113" s="2" t="s">
        <v>285</v>
      </c>
      <c r="H113" s="2" t="s">
        <v>286</v>
      </c>
      <c r="I113" s="2" t="s">
        <v>32</v>
      </c>
      <c r="J113" s="2" t="str" cm="1">
        <f t="array" ref="J113">_xlfn.IFS(Data[[#This Row],[car_make]]="Toyota","Toyota",Data[[#This Row],[car_make]]="Ford","Ford",TRUE, "Others")</f>
        <v>Toyota</v>
      </c>
    </row>
    <row r="114" spans="1:10" x14ac:dyDescent="0.2">
      <c r="A114" s="2">
        <v>113</v>
      </c>
      <c r="B114" s="2">
        <v>42</v>
      </c>
      <c r="C114" s="2" t="str" cm="1">
        <f t="array" ref="C114">_xlfn.IFS(Data[[#This Row],[customer_age]]&lt;=27,"17-27",Data[[#This Row],[customer_age]]&lt;=37,"28-37",Data[[#This Row],[customer_age]]&lt;=47,"38-47",Data[[#This Row],[customer_age]]&lt;=57,"48-57",Data[[#This Row],[customer_age]]&lt;=67,"58-67",Data[[#This Row],[customer_age]]&gt;67, "Above 67")</f>
        <v>38-47</v>
      </c>
      <c r="D114" s="2" t="s">
        <v>287</v>
      </c>
      <c r="E114" s="2" t="s">
        <v>126</v>
      </c>
      <c r="F114" s="2" t="s">
        <v>51</v>
      </c>
      <c r="G114" s="2" t="s">
        <v>67</v>
      </c>
      <c r="H114" s="2" t="s">
        <v>288</v>
      </c>
      <c r="I114" s="2" t="s">
        <v>32</v>
      </c>
      <c r="J114" s="2" t="str" cm="1">
        <f t="array" ref="J114">_xlfn.IFS(Data[[#This Row],[car_make]]="Toyota","Toyota",Data[[#This Row],[car_make]]="Ford","Ford",TRUE, "Others")</f>
        <v>Toyota</v>
      </c>
    </row>
    <row r="115" spans="1:10" x14ac:dyDescent="0.2">
      <c r="A115" s="2">
        <v>114</v>
      </c>
      <c r="B115" s="2">
        <v>21</v>
      </c>
      <c r="C115" s="2" t="str" cm="1">
        <f t="array" ref="C115">_xlfn.IFS(Data[[#This Row],[customer_age]]&lt;=27,"17-27",Data[[#This Row],[customer_age]]&lt;=37,"28-37",Data[[#This Row],[customer_age]]&lt;=47,"38-47",Data[[#This Row],[customer_age]]&lt;=57,"48-57",Data[[#This Row],[customer_age]]&lt;=67,"58-67",Data[[#This Row],[customer_age]]&gt;67, "Above 67")</f>
        <v>17-27</v>
      </c>
      <c r="D115" s="2" t="s">
        <v>289</v>
      </c>
      <c r="E115" s="2" t="s">
        <v>15</v>
      </c>
      <c r="F115" s="2" t="s">
        <v>127</v>
      </c>
      <c r="G115" s="2" t="s">
        <v>290</v>
      </c>
      <c r="H115" s="2" t="s">
        <v>157</v>
      </c>
      <c r="I115" s="2" t="s">
        <v>32</v>
      </c>
      <c r="J115" s="2" t="str" cm="1">
        <f t="array" ref="J115">_xlfn.IFS(Data[[#This Row],[car_make]]="Toyota","Toyota",Data[[#This Row],[car_make]]="Ford","Ford",TRUE, "Others")</f>
        <v>Toyota</v>
      </c>
    </row>
    <row r="116" spans="1:10" x14ac:dyDescent="0.2">
      <c r="A116" s="2">
        <v>115</v>
      </c>
      <c r="B116" s="2">
        <v>41</v>
      </c>
      <c r="C116" s="2" t="str" cm="1">
        <f t="array" ref="C116">_xlfn.IFS(Data[[#This Row],[customer_age]]&lt;=27,"17-27",Data[[#This Row],[customer_age]]&lt;=37,"28-37",Data[[#This Row],[customer_age]]&lt;=47,"38-47",Data[[#This Row],[customer_age]]&lt;=57,"48-57",Data[[#This Row],[customer_age]]&lt;=67,"58-67",Data[[#This Row],[customer_age]]&gt;67, "Above 67")</f>
        <v>38-47</v>
      </c>
      <c r="D116" s="2" t="s">
        <v>291</v>
      </c>
      <c r="E116" s="2" t="s">
        <v>9</v>
      </c>
      <c r="F116" s="2" t="s">
        <v>147</v>
      </c>
      <c r="G116" s="2" t="s">
        <v>11</v>
      </c>
      <c r="H116" s="2" t="s">
        <v>292</v>
      </c>
      <c r="I116" s="2" t="s">
        <v>32</v>
      </c>
      <c r="J116" s="2" t="str" cm="1">
        <f t="array" ref="J116">_xlfn.IFS(Data[[#This Row],[car_make]]="Toyota","Toyota",Data[[#This Row],[car_make]]="Ford","Ford",TRUE, "Others")</f>
        <v>Toyota</v>
      </c>
    </row>
    <row r="117" spans="1:10" x14ac:dyDescent="0.2">
      <c r="A117" s="2">
        <v>116</v>
      </c>
      <c r="B117" s="2">
        <v>36</v>
      </c>
      <c r="C117" s="2" t="str" cm="1">
        <f t="array" ref="C117">_xlfn.IFS(Data[[#This Row],[customer_age]]&lt;=27,"17-27",Data[[#This Row],[customer_age]]&lt;=37,"28-37",Data[[#This Row],[customer_age]]&lt;=47,"38-47",Data[[#This Row],[customer_age]]&lt;=57,"48-57",Data[[#This Row],[customer_age]]&lt;=67,"58-67",Data[[#This Row],[customer_age]]&gt;67, "Above 67")</f>
        <v>28-37</v>
      </c>
      <c r="D117" s="2" t="s">
        <v>293</v>
      </c>
      <c r="E117" s="2" t="s">
        <v>9</v>
      </c>
      <c r="F117" s="2" t="s">
        <v>217</v>
      </c>
      <c r="G117" s="2" t="s">
        <v>176</v>
      </c>
      <c r="H117" s="2" t="s">
        <v>294</v>
      </c>
      <c r="I117" s="2" t="s">
        <v>32</v>
      </c>
      <c r="J117" s="2" t="str" cm="1">
        <f t="array" ref="J117">_xlfn.IFS(Data[[#This Row],[car_make]]="Toyota","Toyota",Data[[#This Row],[car_make]]="Ford","Ford",TRUE, "Others")</f>
        <v>Toyota</v>
      </c>
    </row>
    <row r="118" spans="1:10" x14ac:dyDescent="0.2">
      <c r="A118" s="2">
        <v>117</v>
      </c>
      <c r="B118" s="2">
        <v>39</v>
      </c>
      <c r="C118" s="2" t="str" cm="1">
        <f t="array" ref="C118">_xlfn.IFS(Data[[#This Row],[customer_age]]&lt;=27,"17-27",Data[[#This Row],[customer_age]]&lt;=37,"28-37",Data[[#This Row],[customer_age]]&lt;=47,"38-47",Data[[#This Row],[customer_age]]&lt;=57,"48-57",Data[[#This Row],[customer_age]]&lt;=67,"58-67",Data[[#This Row],[customer_age]]&gt;67, "Above 67")</f>
        <v>38-47</v>
      </c>
      <c r="D118" s="2" t="s">
        <v>295</v>
      </c>
      <c r="E118" s="2" t="s">
        <v>9</v>
      </c>
      <c r="F118" s="2" t="s">
        <v>55</v>
      </c>
      <c r="G118" s="2" t="s">
        <v>11</v>
      </c>
      <c r="H118" s="2" t="s">
        <v>296</v>
      </c>
      <c r="I118" s="2" t="s">
        <v>32</v>
      </c>
      <c r="J118" s="2" t="str" cm="1">
        <f t="array" ref="J118">_xlfn.IFS(Data[[#This Row],[car_make]]="Toyota","Toyota",Data[[#This Row],[car_make]]="Ford","Ford",TRUE, "Others")</f>
        <v>Toyota</v>
      </c>
    </row>
    <row r="119" spans="1:10" x14ac:dyDescent="0.2">
      <c r="A119" s="2">
        <v>118</v>
      </c>
      <c r="B119" s="2">
        <v>24</v>
      </c>
      <c r="C119" s="2" t="str" cm="1">
        <f t="array" ref="C119">_xlfn.IFS(Data[[#This Row],[customer_age]]&lt;=27,"17-27",Data[[#This Row],[customer_age]]&lt;=37,"28-37",Data[[#This Row],[customer_age]]&lt;=47,"38-47",Data[[#This Row],[customer_age]]&lt;=57,"48-57",Data[[#This Row],[customer_age]]&lt;=67,"58-67",Data[[#This Row],[customer_age]]&gt;67, "Above 67")</f>
        <v>17-27</v>
      </c>
      <c r="D119" s="2" t="s">
        <v>297</v>
      </c>
      <c r="E119" s="2" t="s">
        <v>9</v>
      </c>
      <c r="F119" s="2" t="s">
        <v>40</v>
      </c>
      <c r="G119" s="2" t="s">
        <v>298</v>
      </c>
      <c r="H119" s="2" t="s">
        <v>299</v>
      </c>
      <c r="I119" s="2" t="s">
        <v>32</v>
      </c>
      <c r="J119" s="2" t="str" cm="1">
        <f t="array" ref="J119">_xlfn.IFS(Data[[#This Row],[car_make]]="Toyota","Toyota",Data[[#This Row],[car_make]]="Ford","Ford",TRUE, "Others")</f>
        <v>Toyota</v>
      </c>
    </row>
    <row r="120" spans="1:10" x14ac:dyDescent="0.2">
      <c r="A120" s="2">
        <v>119</v>
      </c>
      <c r="B120" s="2">
        <v>24</v>
      </c>
      <c r="C120" s="2" t="str" cm="1">
        <f t="array" ref="C120">_xlfn.IFS(Data[[#This Row],[customer_age]]&lt;=27,"17-27",Data[[#This Row],[customer_age]]&lt;=37,"28-37",Data[[#This Row],[customer_age]]&lt;=47,"38-47",Data[[#This Row],[customer_age]]&lt;=57,"48-57",Data[[#This Row],[customer_age]]&lt;=67,"58-67",Data[[#This Row],[customer_age]]&gt;67, "Above 67")</f>
        <v>17-27</v>
      </c>
      <c r="D120" s="2" t="s">
        <v>300</v>
      </c>
      <c r="E120" s="2" t="s">
        <v>15</v>
      </c>
      <c r="F120" s="2" t="s">
        <v>16</v>
      </c>
      <c r="G120" s="2" t="s">
        <v>301</v>
      </c>
      <c r="H120" s="2" t="s">
        <v>205</v>
      </c>
      <c r="I120" s="2" t="s">
        <v>32</v>
      </c>
      <c r="J120" s="2" t="str" cm="1">
        <f t="array" ref="J120">_xlfn.IFS(Data[[#This Row],[car_make]]="Toyota","Toyota",Data[[#This Row],[car_make]]="Ford","Ford",TRUE, "Others")</f>
        <v>Toyota</v>
      </c>
    </row>
    <row r="121" spans="1:10" x14ac:dyDescent="0.2">
      <c r="A121" s="2">
        <v>120</v>
      </c>
      <c r="B121" s="2">
        <v>23</v>
      </c>
      <c r="C121" s="2" t="str" cm="1">
        <f t="array" ref="C121">_xlfn.IFS(Data[[#This Row],[customer_age]]&lt;=27,"17-27",Data[[#This Row],[customer_age]]&lt;=37,"28-37",Data[[#This Row],[customer_age]]&lt;=47,"38-47",Data[[#This Row],[customer_age]]&lt;=57,"48-57",Data[[#This Row],[customer_age]]&lt;=67,"58-67",Data[[#This Row],[customer_age]]&gt;67, "Above 67")</f>
        <v>17-27</v>
      </c>
      <c r="D121" s="2" t="s">
        <v>219</v>
      </c>
      <c r="E121" s="2" t="s">
        <v>15</v>
      </c>
      <c r="F121" s="2" t="s">
        <v>217</v>
      </c>
      <c r="G121" s="2" t="s">
        <v>99</v>
      </c>
      <c r="H121" s="2" t="s">
        <v>302</v>
      </c>
      <c r="I121" s="2" t="s">
        <v>32</v>
      </c>
      <c r="J121" s="2" t="str" cm="1">
        <f t="array" ref="J121">_xlfn.IFS(Data[[#This Row],[car_make]]="Toyota","Toyota",Data[[#This Row],[car_make]]="Ford","Ford",TRUE, "Others")</f>
        <v>Toyota</v>
      </c>
    </row>
    <row r="122" spans="1:10" x14ac:dyDescent="0.2">
      <c r="A122" s="2">
        <v>121</v>
      </c>
      <c r="B122" s="2">
        <v>29</v>
      </c>
      <c r="C122" s="2" t="str" cm="1">
        <f t="array" ref="C122">_xlfn.IFS(Data[[#This Row],[customer_age]]&lt;=27,"17-27",Data[[#This Row],[customer_age]]&lt;=37,"28-37",Data[[#This Row],[customer_age]]&lt;=47,"38-47",Data[[#This Row],[customer_age]]&lt;=57,"48-57",Data[[#This Row],[customer_age]]&lt;=67,"58-67",Data[[#This Row],[customer_age]]&gt;67, "Above 67")</f>
        <v>28-37</v>
      </c>
      <c r="D122" s="2" t="s">
        <v>203</v>
      </c>
      <c r="E122" s="2" t="s">
        <v>15</v>
      </c>
      <c r="F122" s="2" t="s">
        <v>16</v>
      </c>
      <c r="G122" s="2" t="s">
        <v>154</v>
      </c>
      <c r="H122" s="2" t="s">
        <v>303</v>
      </c>
      <c r="I122" s="2" t="s">
        <v>32</v>
      </c>
      <c r="J122" s="2" t="str" cm="1">
        <f t="array" ref="J122">_xlfn.IFS(Data[[#This Row],[car_make]]="Toyota","Toyota",Data[[#This Row],[car_make]]="Ford","Ford",TRUE, "Others")</f>
        <v>Toyota</v>
      </c>
    </row>
    <row r="123" spans="1:10" x14ac:dyDescent="0.2">
      <c r="A123" s="2">
        <v>122</v>
      </c>
      <c r="B123" s="2">
        <v>42</v>
      </c>
      <c r="C123" s="2" t="str" cm="1">
        <f t="array" ref="C123">_xlfn.IFS(Data[[#This Row],[customer_age]]&lt;=27,"17-27",Data[[#This Row],[customer_age]]&lt;=37,"28-37",Data[[#This Row],[customer_age]]&lt;=47,"38-47",Data[[#This Row],[customer_age]]&lt;=57,"48-57",Data[[#This Row],[customer_age]]&lt;=67,"58-67",Data[[#This Row],[customer_age]]&gt;67, "Above 67")</f>
        <v>38-47</v>
      </c>
      <c r="D123" s="2" t="s">
        <v>304</v>
      </c>
      <c r="E123" s="2" t="s">
        <v>15</v>
      </c>
      <c r="F123" s="2" t="s">
        <v>153</v>
      </c>
      <c r="G123" s="2" t="s">
        <v>47</v>
      </c>
      <c r="H123" s="2" t="s">
        <v>305</v>
      </c>
      <c r="I123" s="2" t="s">
        <v>32</v>
      </c>
      <c r="J123" s="2" t="str" cm="1">
        <f t="array" ref="J123">_xlfn.IFS(Data[[#This Row],[car_make]]="Toyota","Toyota",Data[[#This Row],[car_make]]="Ford","Ford",TRUE, "Others")</f>
        <v>Toyota</v>
      </c>
    </row>
    <row r="124" spans="1:10" x14ac:dyDescent="0.2">
      <c r="A124" s="2">
        <v>123</v>
      </c>
      <c r="B124" s="2">
        <v>38</v>
      </c>
      <c r="C124" s="2" t="str" cm="1">
        <f t="array" ref="C124">_xlfn.IFS(Data[[#This Row],[customer_age]]&lt;=27,"17-27",Data[[#This Row],[customer_age]]&lt;=37,"28-37",Data[[#This Row],[customer_age]]&lt;=47,"38-47",Data[[#This Row],[customer_age]]&lt;=57,"48-57",Data[[#This Row],[customer_age]]&lt;=67,"58-67",Data[[#This Row],[customer_age]]&gt;67, "Above 67")</f>
        <v>38-47</v>
      </c>
      <c r="D124" s="2" t="s">
        <v>106</v>
      </c>
      <c r="E124" s="2" t="s">
        <v>15</v>
      </c>
      <c r="F124" s="2" t="s">
        <v>217</v>
      </c>
      <c r="G124" s="2" t="s">
        <v>67</v>
      </c>
      <c r="H124" s="2" t="s">
        <v>306</v>
      </c>
      <c r="I124" s="2" t="s">
        <v>32</v>
      </c>
      <c r="J124" s="2" t="str" cm="1">
        <f t="array" ref="J124">_xlfn.IFS(Data[[#This Row],[car_make]]="Toyota","Toyota",Data[[#This Row],[car_make]]="Ford","Ford",TRUE, "Others")</f>
        <v>Toyota</v>
      </c>
    </row>
    <row r="125" spans="1:10" x14ac:dyDescent="0.2">
      <c r="A125" s="2">
        <v>124</v>
      </c>
      <c r="B125" s="2">
        <v>20</v>
      </c>
      <c r="C125" s="2" t="str" cm="1">
        <f t="array" ref="C125">_xlfn.IFS(Data[[#This Row],[customer_age]]&lt;=27,"17-27",Data[[#This Row],[customer_age]]&lt;=37,"28-37",Data[[#This Row],[customer_age]]&lt;=47,"38-47",Data[[#This Row],[customer_age]]&lt;=57,"48-57",Data[[#This Row],[customer_age]]&lt;=67,"58-67",Data[[#This Row],[customer_age]]&gt;67, "Above 67")</f>
        <v>17-27</v>
      </c>
      <c r="D125" s="2" t="s">
        <v>216</v>
      </c>
      <c r="E125" s="2" t="s">
        <v>15</v>
      </c>
      <c r="F125" s="2" t="s">
        <v>35</v>
      </c>
      <c r="G125" s="2" t="s">
        <v>47</v>
      </c>
      <c r="H125" s="2" t="s">
        <v>128</v>
      </c>
      <c r="I125" s="2" t="s">
        <v>32</v>
      </c>
      <c r="J125" s="2" t="str" cm="1">
        <f t="array" ref="J125">_xlfn.IFS(Data[[#This Row],[car_make]]="Toyota","Toyota",Data[[#This Row],[car_make]]="Ford","Ford",TRUE, "Others")</f>
        <v>Toyota</v>
      </c>
    </row>
    <row r="126" spans="1:10" x14ac:dyDescent="0.2">
      <c r="A126" s="2">
        <v>125</v>
      </c>
      <c r="B126" s="2">
        <v>36</v>
      </c>
      <c r="C126" s="2" t="str" cm="1">
        <f t="array" ref="C126">_xlfn.IFS(Data[[#This Row],[customer_age]]&lt;=27,"17-27",Data[[#This Row],[customer_age]]&lt;=37,"28-37",Data[[#This Row],[customer_age]]&lt;=47,"38-47",Data[[#This Row],[customer_age]]&lt;=57,"48-57",Data[[#This Row],[customer_age]]&lt;=67,"58-67",Data[[#This Row],[customer_age]]&gt;67, "Above 67")</f>
        <v>28-37</v>
      </c>
      <c r="D126" s="2" t="s">
        <v>70</v>
      </c>
      <c r="E126" s="2" t="s">
        <v>242</v>
      </c>
      <c r="F126" s="2" t="s">
        <v>40</v>
      </c>
      <c r="G126" s="2" t="s">
        <v>11</v>
      </c>
      <c r="H126" s="2" t="s">
        <v>97</v>
      </c>
      <c r="I126" s="2" t="s">
        <v>32</v>
      </c>
      <c r="J126" s="2" t="str" cm="1">
        <f t="array" ref="J126">_xlfn.IFS(Data[[#This Row],[car_make]]="Toyota","Toyota",Data[[#This Row],[car_make]]="Ford","Ford",TRUE, "Others")</f>
        <v>Toyota</v>
      </c>
    </row>
    <row r="127" spans="1:10" x14ac:dyDescent="0.2">
      <c r="A127" s="2">
        <v>126</v>
      </c>
      <c r="B127" s="2">
        <v>21</v>
      </c>
      <c r="C127" s="2" t="str" cm="1">
        <f t="array" ref="C127">_xlfn.IFS(Data[[#This Row],[customer_age]]&lt;=27,"17-27",Data[[#This Row],[customer_age]]&lt;=37,"28-37",Data[[#This Row],[customer_age]]&lt;=47,"38-47",Data[[#This Row],[customer_age]]&lt;=57,"48-57",Data[[#This Row],[customer_age]]&lt;=67,"58-67",Data[[#This Row],[customer_age]]&gt;67, "Above 67")</f>
        <v>17-27</v>
      </c>
      <c r="D127" s="2" t="s">
        <v>278</v>
      </c>
      <c r="E127" s="2" t="s">
        <v>15</v>
      </c>
      <c r="F127" s="2" t="s">
        <v>137</v>
      </c>
      <c r="G127" s="2" t="s">
        <v>133</v>
      </c>
      <c r="H127" s="2" t="s">
        <v>307</v>
      </c>
      <c r="I127" s="2" t="s">
        <v>32</v>
      </c>
      <c r="J127" s="2" t="str" cm="1">
        <f t="array" ref="J127">_xlfn.IFS(Data[[#This Row],[car_make]]="Toyota","Toyota",Data[[#This Row],[car_make]]="Ford","Ford",TRUE, "Others")</f>
        <v>Toyota</v>
      </c>
    </row>
    <row r="128" spans="1:10" x14ac:dyDescent="0.2">
      <c r="A128" s="2">
        <v>127</v>
      </c>
      <c r="B128" s="2">
        <v>19</v>
      </c>
      <c r="C128" s="2" t="str" cm="1">
        <f t="array" ref="C128">_xlfn.IFS(Data[[#This Row],[customer_age]]&lt;=27,"17-27",Data[[#This Row],[customer_age]]&lt;=37,"28-37",Data[[#This Row],[customer_age]]&lt;=47,"38-47",Data[[#This Row],[customer_age]]&lt;=57,"48-57",Data[[#This Row],[customer_age]]&lt;=67,"58-67",Data[[#This Row],[customer_age]]&gt;67, "Above 67")</f>
        <v>17-27</v>
      </c>
      <c r="D128" s="2" t="s">
        <v>214</v>
      </c>
      <c r="E128" s="2" t="s">
        <v>15</v>
      </c>
      <c r="F128" s="2" t="s">
        <v>59</v>
      </c>
      <c r="G128" s="2" t="s">
        <v>26</v>
      </c>
      <c r="H128" s="2" t="s">
        <v>61</v>
      </c>
      <c r="I128" s="2" t="s">
        <v>32</v>
      </c>
      <c r="J128" s="2" t="str" cm="1">
        <f t="array" ref="J128">_xlfn.IFS(Data[[#This Row],[car_make]]="Toyota","Toyota",Data[[#This Row],[car_make]]="Ford","Ford",TRUE, "Others")</f>
        <v>Toyota</v>
      </c>
    </row>
    <row r="129" spans="1:10" x14ac:dyDescent="0.2">
      <c r="A129" s="2">
        <v>128</v>
      </c>
      <c r="B129" s="2">
        <v>27</v>
      </c>
      <c r="C129" s="2" t="str" cm="1">
        <f t="array" ref="C129">_xlfn.IFS(Data[[#This Row],[customer_age]]&lt;=27,"17-27",Data[[#This Row],[customer_age]]&lt;=37,"28-37",Data[[#This Row],[customer_age]]&lt;=47,"38-47",Data[[#This Row],[customer_age]]&lt;=57,"48-57",Data[[#This Row],[customer_age]]&lt;=67,"58-67",Data[[#This Row],[customer_age]]&gt;67, "Above 67")</f>
        <v>17-27</v>
      </c>
      <c r="D129" s="2" t="s">
        <v>241</v>
      </c>
      <c r="E129" s="2" t="s">
        <v>9</v>
      </c>
      <c r="F129" s="2" t="s">
        <v>94</v>
      </c>
      <c r="G129" s="2" t="s">
        <v>11</v>
      </c>
      <c r="H129" s="2" t="s">
        <v>308</v>
      </c>
      <c r="I129" s="2" t="s">
        <v>32</v>
      </c>
      <c r="J129" s="2" t="str" cm="1">
        <f t="array" ref="J129">_xlfn.IFS(Data[[#This Row],[car_make]]="Toyota","Toyota",Data[[#This Row],[car_make]]="Ford","Ford",TRUE, "Others")</f>
        <v>Toyota</v>
      </c>
    </row>
    <row r="130" spans="1:10" x14ac:dyDescent="0.2">
      <c r="A130" s="2">
        <v>129</v>
      </c>
      <c r="B130" s="2">
        <v>26</v>
      </c>
      <c r="C130" s="2" t="str" cm="1">
        <f t="array" ref="C130">_xlfn.IFS(Data[[#This Row],[customer_age]]&lt;=27,"17-27",Data[[#This Row],[customer_age]]&lt;=37,"28-37",Data[[#This Row],[customer_age]]&lt;=47,"38-47",Data[[#This Row],[customer_age]]&lt;=57,"48-57",Data[[#This Row],[customer_age]]&lt;=67,"58-67",Data[[#This Row],[customer_age]]&gt;67, "Above 67")</f>
        <v>17-27</v>
      </c>
      <c r="D130" s="2" t="s">
        <v>203</v>
      </c>
      <c r="E130" s="2" t="s">
        <v>15</v>
      </c>
      <c r="F130" s="2" t="s">
        <v>55</v>
      </c>
      <c r="G130" s="2" t="s">
        <v>154</v>
      </c>
      <c r="H130" s="2" t="s">
        <v>305</v>
      </c>
      <c r="I130" s="2" t="s">
        <v>32</v>
      </c>
      <c r="J130" s="2" t="str" cm="1">
        <f t="array" ref="J130">_xlfn.IFS(Data[[#This Row],[car_make]]="Toyota","Toyota",Data[[#This Row],[car_make]]="Ford","Ford",TRUE, "Others")</f>
        <v>Toyota</v>
      </c>
    </row>
    <row r="131" spans="1:10" x14ac:dyDescent="0.2">
      <c r="A131" s="2">
        <v>130</v>
      </c>
      <c r="B131" s="2">
        <v>36</v>
      </c>
      <c r="C131" s="2" t="str" cm="1">
        <f t="array" ref="C131">_xlfn.IFS(Data[[#This Row],[customer_age]]&lt;=27,"17-27",Data[[#This Row],[customer_age]]&lt;=37,"28-37",Data[[#This Row],[customer_age]]&lt;=47,"38-47",Data[[#This Row],[customer_age]]&lt;=57,"48-57",Data[[#This Row],[customer_age]]&lt;=67,"58-67",Data[[#This Row],[customer_age]]&gt;67, "Above 67")</f>
        <v>28-37</v>
      </c>
      <c r="D131" s="2" t="s">
        <v>209</v>
      </c>
      <c r="E131" s="2" t="s">
        <v>82</v>
      </c>
      <c r="F131" s="2" t="s">
        <v>16</v>
      </c>
      <c r="G131" s="2" t="s">
        <v>309</v>
      </c>
      <c r="H131" s="2" t="s">
        <v>310</v>
      </c>
      <c r="I131" s="2" t="s">
        <v>32</v>
      </c>
      <c r="J131" s="2" t="str" cm="1">
        <f t="array" ref="J131">_xlfn.IFS(Data[[#This Row],[car_make]]="Toyota","Toyota",Data[[#This Row],[car_make]]="Ford","Ford",TRUE, "Others")</f>
        <v>Toyota</v>
      </c>
    </row>
    <row r="132" spans="1:10" x14ac:dyDescent="0.2">
      <c r="A132" s="2">
        <v>131</v>
      </c>
      <c r="B132" s="2">
        <v>38</v>
      </c>
      <c r="C132" s="2" t="str" cm="1">
        <f t="array" ref="C132">_xlfn.IFS(Data[[#This Row],[customer_age]]&lt;=27,"17-27",Data[[#This Row],[customer_age]]&lt;=37,"28-37",Data[[#This Row],[customer_age]]&lt;=47,"38-47",Data[[#This Row],[customer_age]]&lt;=57,"48-57",Data[[#This Row],[customer_age]]&lt;=67,"58-67",Data[[#This Row],[customer_age]]&gt;67, "Above 67")</f>
        <v>38-47</v>
      </c>
      <c r="D132" s="2" t="s">
        <v>311</v>
      </c>
      <c r="E132" s="2" t="s">
        <v>9</v>
      </c>
      <c r="F132" s="2" t="s">
        <v>55</v>
      </c>
      <c r="G132" s="2" t="s">
        <v>312</v>
      </c>
      <c r="H132" s="2" t="s">
        <v>207</v>
      </c>
      <c r="I132" s="2" t="s">
        <v>32</v>
      </c>
      <c r="J132" s="2" t="str" cm="1">
        <f t="array" ref="J132">_xlfn.IFS(Data[[#This Row],[car_make]]="Toyota","Toyota",Data[[#This Row],[car_make]]="Ford","Ford",TRUE, "Others")</f>
        <v>Toyota</v>
      </c>
    </row>
    <row r="133" spans="1:10" x14ac:dyDescent="0.2">
      <c r="A133" s="2">
        <v>132</v>
      </c>
      <c r="B133" s="2">
        <v>26</v>
      </c>
      <c r="C133" s="2" t="str" cm="1">
        <f t="array" ref="C133">_xlfn.IFS(Data[[#This Row],[customer_age]]&lt;=27,"17-27",Data[[#This Row],[customer_age]]&lt;=37,"28-37",Data[[#This Row],[customer_age]]&lt;=47,"38-47",Data[[#This Row],[customer_age]]&lt;=57,"48-57",Data[[#This Row],[customer_age]]&lt;=67,"58-67",Data[[#This Row],[customer_age]]&gt;67, "Above 67")</f>
        <v>17-27</v>
      </c>
      <c r="D133" s="2" t="s">
        <v>106</v>
      </c>
      <c r="E133" s="2" t="s">
        <v>15</v>
      </c>
      <c r="F133" s="2" t="s">
        <v>10</v>
      </c>
      <c r="G133" s="2" t="s">
        <v>133</v>
      </c>
      <c r="H133" s="2" t="s">
        <v>313</v>
      </c>
      <c r="I133" s="2" t="s">
        <v>32</v>
      </c>
      <c r="J133" s="2" t="str" cm="1">
        <f t="array" ref="J133">_xlfn.IFS(Data[[#This Row],[car_make]]="Toyota","Toyota",Data[[#This Row],[car_make]]="Ford","Ford",TRUE, "Others")</f>
        <v>Toyota</v>
      </c>
    </row>
    <row r="134" spans="1:10" x14ac:dyDescent="0.2">
      <c r="A134" s="2">
        <v>133</v>
      </c>
      <c r="B134" s="2">
        <v>22</v>
      </c>
      <c r="C134" s="2" t="str" cm="1">
        <f t="array" ref="C134">_xlfn.IFS(Data[[#This Row],[customer_age]]&lt;=27,"17-27",Data[[#This Row],[customer_age]]&lt;=37,"28-37",Data[[#This Row],[customer_age]]&lt;=47,"38-47",Data[[#This Row],[customer_age]]&lt;=57,"48-57",Data[[#This Row],[customer_age]]&lt;=67,"58-67",Data[[#This Row],[customer_age]]&gt;67, "Above 67")</f>
        <v>17-27</v>
      </c>
      <c r="D134" s="2" t="s">
        <v>314</v>
      </c>
      <c r="E134" s="2" t="s">
        <v>15</v>
      </c>
      <c r="F134" s="2" t="s">
        <v>78</v>
      </c>
      <c r="G134" s="2" t="s">
        <v>315</v>
      </c>
      <c r="H134" s="2" t="s">
        <v>267</v>
      </c>
      <c r="I134" s="2" t="s">
        <v>32</v>
      </c>
      <c r="J134" s="2" t="str" cm="1">
        <f t="array" ref="J134">_xlfn.IFS(Data[[#This Row],[car_make]]="Toyota","Toyota",Data[[#This Row],[car_make]]="Ford","Ford",TRUE, "Others")</f>
        <v>Toyota</v>
      </c>
    </row>
    <row r="135" spans="1:10" x14ac:dyDescent="0.2">
      <c r="A135" s="2">
        <v>134</v>
      </c>
      <c r="B135" s="2">
        <v>24</v>
      </c>
      <c r="C135" s="2" t="str" cm="1">
        <f t="array" ref="C135">_xlfn.IFS(Data[[#This Row],[customer_age]]&lt;=27,"17-27",Data[[#This Row],[customer_age]]&lt;=37,"28-37",Data[[#This Row],[customer_age]]&lt;=47,"38-47",Data[[#This Row],[customer_age]]&lt;=57,"48-57",Data[[#This Row],[customer_age]]&lt;=67,"58-67",Data[[#This Row],[customer_age]]&gt;67, "Above 67")</f>
        <v>17-27</v>
      </c>
      <c r="D135" s="2" t="s">
        <v>316</v>
      </c>
      <c r="E135" s="2" t="s">
        <v>15</v>
      </c>
      <c r="F135" s="2" t="s">
        <v>217</v>
      </c>
      <c r="G135" s="2" t="s">
        <v>317</v>
      </c>
      <c r="H135" s="2" t="s">
        <v>318</v>
      </c>
      <c r="I135" s="2" t="s">
        <v>32</v>
      </c>
      <c r="J135" s="2" t="str" cm="1">
        <f t="array" ref="J135">_xlfn.IFS(Data[[#This Row],[car_make]]="Toyota","Toyota",Data[[#This Row],[car_make]]="Ford","Ford",TRUE, "Others")</f>
        <v>Toyota</v>
      </c>
    </row>
    <row r="136" spans="1:10" x14ac:dyDescent="0.2">
      <c r="A136" s="2">
        <v>135</v>
      </c>
      <c r="B136" s="2">
        <v>17</v>
      </c>
      <c r="C136" s="2" t="str" cm="1">
        <f t="array" ref="C136">_xlfn.IFS(Data[[#This Row],[customer_age]]&lt;=27,"17-27",Data[[#This Row],[customer_age]]&lt;=37,"28-37",Data[[#This Row],[customer_age]]&lt;=47,"38-47",Data[[#This Row],[customer_age]]&lt;=57,"48-57",Data[[#This Row],[customer_age]]&lt;=67,"58-67",Data[[#This Row],[customer_age]]&gt;67, "Above 67")</f>
        <v>17-27</v>
      </c>
      <c r="D136" s="2" t="s">
        <v>44</v>
      </c>
      <c r="E136" s="2" t="s">
        <v>9</v>
      </c>
      <c r="F136" s="2" t="s">
        <v>16</v>
      </c>
      <c r="G136" s="2" t="s">
        <v>11</v>
      </c>
      <c r="H136" s="2" t="s">
        <v>134</v>
      </c>
      <c r="I136" s="2" t="s">
        <v>32</v>
      </c>
      <c r="J136" s="2" t="str" cm="1">
        <f t="array" ref="J136">_xlfn.IFS(Data[[#This Row],[car_make]]="Toyota","Toyota",Data[[#This Row],[car_make]]="Ford","Ford",TRUE, "Others")</f>
        <v>Toyota</v>
      </c>
    </row>
    <row r="137" spans="1:10" x14ac:dyDescent="0.2">
      <c r="A137" s="2">
        <v>136</v>
      </c>
      <c r="B137" s="2">
        <v>18</v>
      </c>
      <c r="C137" s="2" t="str" cm="1">
        <f t="array" ref="C137">_xlfn.IFS(Data[[#This Row],[customer_age]]&lt;=27,"17-27",Data[[#This Row],[customer_age]]&lt;=37,"28-37",Data[[#This Row],[customer_age]]&lt;=47,"38-47",Data[[#This Row],[customer_age]]&lt;=57,"48-57",Data[[#This Row],[customer_age]]&lt;=67,"58-67",Data[[#This Row],[customer_age]]&gt;67, "Above 67")</f>
        <v>17-27</v>
      </c>
      <c r="D137" s="2" t="s">
        <v>319</v>
      </c>
      <c r="E137" s="2" t="s">
        <v>9</v>
      </c>
      <c r="F137" s="2" t="s">
        <v>153</v>
      </c>
      <c r="G137" s="2" t="s">
        <v>11</v>
      </c>
      <c r="H137" s="2" t="s">
        <v>320</v>
      </c>
      <c r="I137" s="2" t="s">
        <v>32</v>
      </c>
      <c r="J137" s="2" t="str" cm="1">
        <f t="array" ref="J137">_xlfn.IFS(Data[[#This Row],[car_make]]="Toyota","Toyota",Data[[#This Row],[car_make]]="Ford","Ford",TRUE, "Others")</f>
        <v>Toyota</v>
      </c>
    </row>
    <row r="138" spans="1:10" x14ac:dyDescent="0.2">
      <c r="A138" s="2">
        <v>137</v>
      </c>
      <c r="B138" s="2">
        <v>29</v>
      </c>
      <c r="C138" s="2" t="str" cm="1">
        <f t="array" ref="C138">_xlfn.IFS(Data[[#This Row],[customer_age]]&lt;=27,"17-27",Data[[#This Row],[customer_age]]&lt;=37,"28-37",Data[[#This Row],[customer_age]]&lt;=47,"38-47",Data[[#This Row],[customer_age]]&lt;=57,"48-57",Data[[#This Row],[customer_age]]&lt;=67,"58-67",Data[[#This Row],[customer_age]]&gt;67, "Above 67")</f>
        <v>28-37</v>
      </c>
      <c r="D138" s="2" t="s">
        <v>54</v>
      </c>
      <c r="E138" s="2" t="s">
        <v>34</v>
      </c>
      <c r="F138" s="2" t="s">
        <v>140</v>
      </c>
      <c r="G138" s="2" t="s">
        <v>129</v>
      </c>
      <c r="H138" s="2" t="s">
        <v>243</v>
      </c>
      <c r="I138" s="2" t="s">
        <v>32</v>
      </c>
      <c r="J138" s="2" t="str" cm="1">
        <f t="array" ref="J138">_xlfn.IFS(Data[[#This Row],[car_make]]="Toyota","Toyota",Data[[#This Row],[car_make]]="Ford","Ford",TRUE, "Others")</f>
        <v>Toyota</v>
      </c>
    </row>
    <row r="139" spans="1:10" x14ac:dyDescent="0.2">
      <c r="A139" s="2">
        <v>138</v>
      </c>
      <c r="B139" s="2">
        <v>18</v>
      </c>
      <c r="C139" s="2" t="str" cm="1">
        <f t="array" ref="C139">_xlfn.IFS(Data[[#This Row],[customer_age]]&lt;=27,"17-27",Data[[#This Row],[customer_age]]&lt;=37,"28-37",Data[[#This Row],[customer_age]]&lt;=47,"38-47",Data[[#This Row],[customer_age]]&lt;=57,"48-57",Data[[#This Row],[customer_age]]&lt;=67,"58-67",Data[[#This Row],[customer_age]]&gt;67, "Above 67")</f>
        <v>17-27</v>
      </c>
      <c r="D139" s="2" t="s">
        <v>223</v>
      </c>
      <c r="E139" s="2" t="s">
        <v>242</v>
      </c>
      <c r="F139" s="2" t="s">
        <v>74</v>
      </c>
      <c r="G139" s="2" t="s">
        <v>11</v>
      </c>
      <c r="H139" s="2" t="s">
        <v>321</v>
      </c>
      <c r="I139" s="2" t="s">
        <v>32</v>
      </c>
      <c r="J139" s="2" t="str" cm="1">
        <f t="array" ref="J139">_xlfn.IFS(Data[[#This Row],[car_make]]="Toyota","Toyota",Data[[#This Row],[car_make]]="Ford","Ford",TRUE, "Others")</f>
        <v>Toyota</v>
      </c>
    </row>
    <row r="140" spans="1:10" x14ac:dyDescent="0.2">
      <c r="A140" s="2">
        <v>139</v>
      </c>
      <c r="B140" s="2">
        <v>37</v>
      </c>
      <c r="C140" s="2" t="str" cm="1">
        <f t="array" ref="C140">_xlfn.IFS(Data[[#This Row],[customer_age]]&lt;=27,"17-27",Data[[#This Row],[customer_age]]&lt;=37,"28-37",Data[[#This Row],[customer_age]]&lt;=47,"38-47",Data[[#This Row],[customer_age]]&lt;=57,"48-57",Data[[#This Row],[customer_age]]&lt;=67,"58-67",Data[[#This Row],[customer_age]]&gt;67, "Above 67")</f>
        <v>28-37</v>
      </c>
      <c r="D140" s="2" t="s">
        <v>54</v>
      </c>
      <c r="E140" s="2" t="s">
        <v>186</v>
      </c>
      <c r="F140" s="2" t="s">
        <v>35</v>
      </c>
      <c r="G140" s="2" t="s">
        <v>67</v>
      </c>
      <c r="H140" s="2" t="s">
        <v>322</v>
      </c>
      <c r="I140" s="2" t="s">
        <v>32</v>
      </c>
      <c r="J140" s="2" t="str" cm="1">
        <f t="array" ref="J140">_xlfn.IFS(Data[[#This Row],[car_make]]="Toyota","Toyota",Data[[#This Row],[car_make]]="Ford","Ford",TRUE, "Others")</f>
        <v>Toyota</v>
      </c>
    </row>
    <row r="141" spans="1:10" x14ac:dyDescent="0.2">
      <c r="A141" s="2">
        <v>140</v>
      </c>
      <c r="B141" s="2">
        <v>32</v>
      </c>
      <c r="C141" s="2" t="str" cm="1">
        <f t="array" ref="C141">_xlfn.IFS(Data[[#This Row],[customer_age]]&lt;=27,"17-27",Data[[#This Row],[customer_age]]&lt;=37,"28-37",Data[[#This Row],[customer_age]]&lt;=47,"38-47",Data[[#This Row],[customer_age]]&lt;=57,"48-57",Data[[#This Row],[customer_age]]&lt;=67,"58-67",Data[[#This Row],[customer_age]]&gt;67, "Above 67")</f>
        <v>28-37</v>
      </c>
      <c r="D141" s="2" t="s">
        <v>323</v>
      </c>
      <c r="E141" s="2" t="s">
        <v>15</v>
      </c>
      <c r="F141" s="2" t="s">
        <v>137</v>
      </c>
      <c r="G141" s="2" t="s">
        <v>47</v>
      </c>
      <c r="H141" s="2" t="s">
        <v>324</v>
      </c>
      <c r="I141" s="2" t="s">
        <v>32</v>
      </c>
      <c r="J141" s="2" t="str" cm="1">
        <f t="array" ref="J141">_xlfn.IFS(Data[[#This Row],[car_make]]="Toyota","Toyota",Data[[#This Row],[car_make]]="Ford","Ford",TRUE, "Others")</f>
        <v>Toyota</v>
      </c>
    </row>
    <row r="142" spans="1:10" x14ac:dyDescent="0.2">
      <c r="A142" s="2">
        <v>141</v>
      </c>
      <c r="B142" s="2">
        <v>42</v>
      </c>
      <c r="C142" s="2" t="str" cm="1">
        <f t="array" ref="C142">_xlfn.IFS(Data[[#This Row],[customer_age]]&lt;=27,"17-27",Data[[#This Row],[customer_age]]&lt;=37,"28-37",Data[[#This Row],[customer_age]]&lt;=47,"38-47",Data[[#This Row],[customer_age]]&lt;=57,"48-57",Data[[#This Row],[customer_age]]&lt;=67,"58-67",Data[[#This Row],[customer_age]]&gt;67, "Above 67")</f>
        <v>38-47</v>
      </c>
      <c r="D142" s="2" t="s">
        <v>203</v>
      </c>
      <c r="E142" s="2" t="s">
        <v>15</v>
      </c>
      <c r="F142" s="2" t="s">
        <v>30</v>
      </c>
      <c r="G142" s="2" t="s">
        <v>325</v>
      </c>
      <c r="H142" s="2" t="s">
        <v>326</v>
      </c>
      <c r="I142" s="2" t="s">
        <v>32</v>
      </c>
      <c r="J142" s="2" t="str" cm="1">
        <f t="array" ref="J142">_xlfn.IFS(Data[[#This Row],[car_make]]="Toyota","Toyota",Data[[#This Row],[car_make]]="Ford","Ford",TRUE, "Others")</f>
        <v>Toyota</v>
      </c>
    </row>
    <row r="143" spans="1:10" x14ac:dyDescent="0.2">
      <c r="A143" s="2">
        <v>142</v>
      </c>
      <c r="B143" s="2">
        <v>24</v>
      </c>
      <c r="C143" s="2" t="str" cm="1">
        <f t="array" ref="C143">_xlfn.IFS(Data[[#This Row],[customer_age]]&lt;=27,"17-27",Data[[#This Row],[customer_age]]&lt;=37,"28-37",Data[[#This Row],[customer_age]]&lt;=47,"38-47",Data[[#This Row],[customer_age]]&lt;=57,"48-57",Data[[#This Row],[customer_age]]&lt;=67,"58-67",Data[[#This Row],[customer_age]]&gt;67, "Above 67")</f>
        <v>17-27</v>
      </c>
      <c r="D143" s="2" t="s">
        <v>327</v>
      </c>
      <c r="E143" s="2" t="s">
        <v>9</v>
      </c>
      <c r="F143" s="2" t="s">
        <v>55</v>
      </c>
      <c r="G143" s="2" t="s">
        <v>220</v>
      </c>
      <c r="H143" s="2" t="s">
        <v>89</v>
      </c>
      <c r="I143" s="2" t="s">
        <v>32</v>
      </c>
      <c r="J143" s="2" t="str" cm="1">
        <f t="array" ref="J143">_xlfn.IFS(Data[[#This Row],[car_make]]="Toyota","Toyota",Data[[#This Row],[car_make]]="Ford","Ford",TRUE, "Others")</f>
        <v>Toyota</v>
      </c>
    </row>
    <row r="144" spans="1:10" x14ac:dyDescent="0.2">
      <c r="A144" s="2">
        <v>143</v>
      </c>
      <c r="B144" s="2">
        <v>32</v>
      </c>
      <c r="C144" s="2" t="str" cm="1">
        <f t="array" ref="C144">_xlfn.IFS(Data[[#This Row],[customer_age]]&lt;=27,"17-27",Data[[#This Row],[customer_age]]&lt;=37,"28-37",Data[[#This Row],[customer_age]]&lt;=47,"38-47",Data[[#This Row],[customer_age]]&lt;=57,"48-57",Data[[#This Row],[customer_age]]&lt;=67,"58-67",Data[[#This Row],[customer_age]]&gt;67, "Above 67")</f>
        <v>28-37</v>
      </c>
      <c r="D144" s="2" t="s">
        <v>291</v>
      </c>
      <c r="E144" s="2" t="s">
        <v>168</v>
      </c>
      <c r="F144" s="2" t="s">
        <v>51</v>
      </c>
      <c r="G144" s="2" t="s">
        <v>133</v>
      </c>
      <c r="H144" s="2" t="s">
        <v>328</v>
      </c>
      <c r="I144" s="2" t="s">
        <v>32</v>
      </c>
      <c r="J144" s="2" t="str" cm="1">
        <f t="array" ref="J144">_xlfn.IFS(Data[[#This Row],[car_make]]="Toyota","Toyota",Data[[#This Row],[car_make]]="Ford","Ford",TRUE, "Others")</f>
        <v>Toyota</v>
      </c>
    </row>
    <row r="145" spans="1:10" x14ac:dyDescent="0.2">
      <c r="A145" s="2">
        <v>144</v>
      </c>
      <c r="B145" s="2">
        <v>21</v>
      </c>
      <c r="C145" s="2" t="str" cm="1">
        <f t="array" ref="C145">_xlfn.IFS(Data[[#This Row],[customer_age]]&lt;=27,"17-27",Data[[#This Row],[customer_age]]&lt;=37,"28-37",Data[[#This Row],[customer_age]]&lt;=47,"38-47",Data[[#This Row],[customer_age]]&lt;=57,"48-57",Data[[#This Row],[customer_age]]&lt;=67,"58-67",Data[[#This Row],[customer_age]]&gt;67, "Above 67")</f>
        <v>17-27</v>
      </c>
      <c r="D145" s="2" t="s">
        <v>329</v>
      </c>
      <c r="E145" s="2" t="s">
        <v>242</v>
      </c>
      <c r="F145" s="2" t="s">
        <v>40</v>
      </c>
      <c r="G145" s="2" t="s">
        <v>194</v>
      </c>
      <c r="H145" s="2" t="s">
        <v>130</v>
      </c>
      <c r="I145" s="2" t="s">
        <v>32</v>
      </c>
      <c r="J145" s="2" t="str" cm="1">
        <f t="array" ref="J145">_xlfn.IFS(Data[[#This Row],[car_make]]="Toyota","Toyota",Data[[#This Row],[car_make]]="Ford","Ford",TRUE, "Others")</f>
        <v>Toyota</v>
      </c>
    </row>
    <row r="146" spans="1:10" x14ac:dyDescent="0.2">
      <c r="A146" s="2">
        <v>145</v>
      </c>
      <c r="B146" s="2">
        <v>42</v>
      </c>
      <c r="C146" s="2" t="str" cm="1">
        <f t="array" ref="C146">_xlfn.IFS(Data[[#This Row],[customer_age]]&lt;=27,"17-27",Data[[#This Row],[customer_age]]&lt;=37,"28-37",Data[[#This Row],[customer_age]]&lt;=47,"38-47",Data[[#This Row],[customer_age]]&lt;=57,"48-57",Data[[#This Row],[customer_age]]&lt;=67,"58-67",Data[[#This Row],[customer_age]]&gt;67, "Above 67")</f>
        <v>38-47</v>
      </c>
      <c r="D146" s="2" t="s">
        <v>319</v>
      </c>
      <c r="E146" s="2" t="s">
        <v>15</v>
      </c>
      <c r="F146" s="2" t="s">
        <v>51</v>
      </c>
      <c r="G146" s="2" t="s">
        <v>330</v>
      </c>
      <c r="H146" s="2" t="s">
        <v>331</v>
      </c>
      <c r="I146" s="2" t="s">
        <v>32</v>
      </c>
      <c r="J146" s="2" t="str" cm="1">
        <f t="array" ref="J146">_xlfn.IFS(Data[[#This Row],[car_make]]="Toyota","Toyota",Data[[#This Row],[car_make]]="Ford","Ford",TRUE, "Others")</f>
        <v>Toyota</v>
      </c>
    </row>
    <row r="147" spans="1:10" x14ac:dyDescent="0.2">
      <c r="A147" s="2">
        <v>146</v>
      </c>
      <c r="B147" s="2">
        <v>21</v>
      </c>
      <c r="C147" s="2" t="str" cm="1">
        <f t="array" ref="C147">_xlfn.IFS(Data[[#This Row],[customer_age]]&lt;=27,"17-27",Data[[#This Row],[customer_age]]&lt;=37,"28-37",Data[[#This Row],[customer_age]]&lt;=47,"38-47",Data[[#This Row],[customer_age]]&lt;=57,"48-57",Data[[#This Row],[customer_age]]&lt;=67,"58-67",Data[[#This Row],[customer_age]]&gt;67, "Above 67")</f>
        <v>17-27</v>
      </c>
      <c r="D147" s="2" t="s">
        <v>111</v>
      </c>
      <c r="E147" s="2" t="s">
        <v>15</v>
      </c>
      <c r="F147" s="2" t="s">
        <v>153</v>
      </c>
      <c r="G147" s="2" t="s">
        <v>332</v>
      </c>
      <c r="H147" s="2" t="s">
        <v>95</v>
      </c>
      <c r="I147" s="2" t="s">
        <v>32</v>
      </c>
      <c r="J147" s="2" t="str" cm="1">
        <f t="array" ref="J147">_xlfn.IFS(Data[[#This Row],[car_make]]="Toyota","Toyota",Data[[#This Row],[car_make]]="Ford","Ford",TRUE, "Others")</f>
        <v>Toyota</v>
      </c>
    </row>
    <row r="148" spans="1:10" x14ac:dyDescent="0.2">
      <c r="A148" s="2">
        <v>147</v>
      </c>
      <c r="B148" s="2">
        <v>37</v>
      </c>
      <c r="C148" s="2" t="str" cm="1">
        <f t="array" ref="C148">_xlfn.IFS(Data[[#This Row],[customer_age]]&lt;=27,"17-27",Data[[#This Row],[customer_age]]&lt;=37,"28-37",Data[[#This Row],[customer_age]]&lt;=47,"38-47",Data[[#This Row],[customer_age]]&lt;=57,"48-57",Data[[#This Row],[customer_age]]&lt;=67,"58-67",Data[[#This Row],[customer_age]]&gt;67, "Above 67")</f>
        <v>28-37</v>
      </c>
      <c r="D148" s="2" t="s">
        <v>284</v>
      </c>
      <c r="E148" s="2" t="s">
        <v>15</v>
      </c>
      <c r="F148" s="2" t="s">
        <v>71</v>
      </c>
      <c r="G148" s="2" t="s">
        <v>11</v>
      </c>
      <c r="H148" s="2" t="s">
        <v>333</v>
      </c>
      <c r="I148" s="2" t="s">
        <v>32</v>
      </c>
      <c r="J148" s="2" t="str" cm="1">
        <f t="array" ref="J148">_xlfn.IFS(Data[[#This Row],[car_make]]="Toyota","Toyota",Data[[#This Row],[car_make]]="Ford","Ford",TRUE, "Others")</f>
        <v>Toyota</v>
      </c>
    </row>
    <row r="149" spans="1:10" x14ac:dyDescent="0.2">
      <c r="A149" s="2">
        <v>148</v>
      </c>
      <c r="B149" s="2">
        <v>35</v>
      </c>
      <c r="C149" s="2" t="str" cm="1">
        <f t="array" ref="C149">_xlfn.IFS(Data[[#This Row],[customer_age]]&lt;=27,"17-27",Data[[#This Row],[customer_age]]&lt;=37,"28-37",Data[[#This Row],[customer_age]]&lt;=47,"38-47",Data[[#This Row],[customer_age]]&lt;=57,"48-57",Data[[#This Row],[customer_age]]&lt;=67,"58-67",Data[[#This Row],[customer_age]]&gt;67, "Above 67")</f>
        <v>28-37</v>
      </c>
      <c r="D149" s="2" t="s">
        <v>334</v>
      </c>
      <c r="E149" s="2" t="s">
        <v>9</v>
      </c>
      <c r="F149" s="2" t="s">
        <v>40</v>
      </c>
      <c r="G149" s="2" t="s">
        <v>133</v>
      </c>
      <c r="H149" s="2" t="s">
        <v>335</v>
      </c>
      <c r="I149" s="2" t="s">
        <v>32</v>
      </c>
      <c r="J149" s="2" t="str" cm="1">
        <f t="array" ref="J149">_xlfn.IFS(Data[[#This Row],[car_make]]="Toyota","Toyota",Data[[#This Row],[car_make]]="Ford","Ford",TRUE, "Others")</f>
        <v>Toyota</v>
      </c>
    </row>
    <row r="150" spans="1:10" x14ac:dyDescent="0.2">
      <c r="A150" s="2">
        <v>149</v>
      </c>
      <c r="B150" s="2">
        <v>36</v>
      </c>
      <c r="C150" s="2" t="str" cm="1">
        <f t="array" ref="C150">_xlfn.IFS(Data[[#This Row],[customer_age]]&lt;=27,"17-27",Data[[#This Row],[customer_age]]&lt;=37,"28-37",Data[[#This Row],[customer_age]]&lt;=47,"38-47",Data[[#This Row],[customer_age]]&lt;=57,"48-57",Data[[#This Row],[customer_age]]&lt;=67,"58-67",Data[[#This Row],[customer_age]]&gt;67, "Above 67")</f>
        <v>28-37</v>
      </c>
      <c r="D150" s="2" t="s">
        <v>336</v>
      </c>
      <c r="E150" s="2" t="s">
        <v>15</v>
      </c>
      <c r="F150" s="2" t="s">
        <v>153</v>
      </c>
      <c r="G150" s="2" t="s">
        <v>11</v>
      </c>
      <c r="H150" s="2" t="s">
        <v>337</v>
      </c>
      <c r="I150" s="2" t="s">
        <v>32</v>
      </c>
      <c r="J150" s="2" t="str" cm="1">
        <f t="array" ref="J150">_xlfn.IFS(Data[[#This Row],[car_make]]="Toyota","Toyota",Data[[#This Row],[car_make]]="Ford","Ford",TRUE, "Others")</f>
        <v>Toyota</v>
      </c>
    </row>
    <row r="151" spans="1:10" x14ac:dyDescent="0.2">
      <c r="A151" s="2">
        <v>150</v>
      </c>
      <c r="B151" s="2">
        <v>31</v>
      </c>
      <c r="C151" s="2" t="str" cm="1">
        <f t="array" ref="C151">_xlfn.IFS(Data[[#This Row],[customer_age]]&lt;=27,"17-27",Data[[#This Row],[customer_age]]&lt;=37,"28-37",Data[[#This Row],[customer_age]]&lt;=47,"38-47",Data[[#This Row],[customer_age]]&lt;=57,"48-57",Data[[#This Row],[customer_age]]&lt;=67,"58-67",Data[[#This Row],[customer_age]]&gt;67, "Above 67")</f>
        <v>28-37</v>
      </c>
      <c r="D151" s="2" t="s">
        <v>167</v>
      </c>
      <c r="E151" s="2" t="s">
        <v>9</v>
      </c>
      <c r="F151" s="2" t="s">
        <v>140</v>
      </c>
      <c r="G151" s="2" t="s">
        <v>120</v>
      </c>
      <c r="H151" s="2" t="s">
        <v>338</v>
      </c>
      <c r="I151" s="2" t="s">
        <v>32</v>
      </c>
      <c r="J151" s="2" t="str" cm="1">
        <f t="array" ref="J151">_xlfn.IFS(Data[[#This Row],[car_make]]="Toyota","Toyota",Data[[#This Row],[car_make]]="Ford","Ford",TRUE, "Others")</f>
        <v>Toyota</v>
      </c>
    </row>
    <row r="152" spans="1:10" x14ac:dyDescent="0.2">
      <c r="A152" s="2">
        <v>151</v>
      </c>
      <c r="B152" s="2">
        <v>40</v>
      </c>
      <c r="C152" s="2" t="str" cm="1">
        <f t="array" ref="C152">_xlfn.IFS(Data[[#This Row],[customer_age]]&lt;=27,"17-27",Data[[#This Row],[customer_age]]&lt;=37,"28-37",Data[[#This Row],[customer_age]]&lt;=47,"38-47",Data[[#This Row],[customer_age]]&lt;=57,"48-57",Data[[#This Row],[customer_age]]&lt;=67,"58-67",Data[[#This Row],[customer_age]]&gt;67, "Above 67")</f>
        <v>38-47</v>
      </c>
      <c r="D152" s="2" t="s">
        <v>188</v>
      </c>
      <c r="E152" s="2" t="s">
        <v>9</v>
      </c>
      <c r="F152" s="2" t="s">
        <v>140</v>
      </c>
      <c r="G152" s="2" t="s">
        <v>154</v>
      </c>
      <c r="H152" s="2" t="s">
        <v>339</v>
      </c>
      <c r="I152" s="2" t="s">
        <v>32</v>
      </c>
      <c r="J152" s="2" t="str" cm="1">
        <f t="array" ref="J152">_xlfn.IFS(Data[[#This Row],[car_make]]="Toyota","Toyota",Data[[#This Row],[car_make]]="Ford","Ford",TRUE, "Others")</f>
        <v>Toyota</v>
      </c>
    </row>
    <row r="153" spans="1:10" x14ac:dyDescent="0.2">
      <c r="A153" s="2">
        <v>152</v>
      </c>
      <c r="B153" s="2">
        <v>40</v>
      </c>
      <c r="C153" s="2" t="str" cm="1">
        <f t="array" ref="C153">_xlfn.IFS(Data[[#This Row],[customer_age]]&lt;=27,"17-27",Data[[#This Row],[customer_age]]&lt;=37,"28-37",Data[[#This Row],[customer_age]]&lt;=47,"38-47",Data[[#This Row],[customer_age]]&lt;=57,"48-57",Data[[#This Row],[customer_age]]&lt;=67,"58-67",Data[[#This Row],[customer_age]]&gt;67, "Above 67")</f>
        <v>38-47</v>
      </c>
      <c r="D153" s="2" t="s">
        <v>334</v>
      </c>
      <c r="E153" s="2" t="s">
        <v>15</v>
      </c>
      <c r="F153" s="2" t="s">
        <v>217</v>
      </c>
      <c r="G153" s="2" t="s">
        <v>220</v>
      </c>
      <c r="H153" s="2" t="s">
        <v>144</v>
      </c>
      <c r="I153" s="2" t="s">
        <v>32</v>
      </c>
      <c r="J153" s="2" t="str" cm="1">
        <f t="array" ref="J153">_xlfn.IFS(Data[[#This Row],[car_make]]="Toyota","Toyota",Data[[#This Row],[car_make]]="Ford","Ford",TRUE, "Others")</f>
        <v>Toyota</v>
      </c>
    </row>
    <row r="154" spans="1:10" x14ac:dyDescent="0.2">
      <c r="A154" s="2">
        <v>153</v>
      </c>
      <c r="B154" s="2">
        <v>33</v>
      </c>
      <c r="C154" s="2" t="str" cm="1">
        <f t="array" ref="C154">_xlfn.IFS(Data[[#This Row],[customer_age]]&lt;=27,"17-27",Data[[#This Row],[customer_age]]&lt;=37,"28-37",Data[[#This Row],[customer_age]]&lt;=47,"38-47",Data[[#This Row],[customer_age]]&lt;=57,"48-57",Data[[#This Row],[customer_age]]&lt;=67,"58-67",Data[[#This Row],[customer_age]]&gt;67, "Above 67")</f>
        <v>28-37</v>
      </c>
      <c r="D154" s="2" t="s">
        <v>111</v>
      </c>
      <c r="E154" s="2" t="s">
        <v>9</v>
      </c>
      <c r="F154" s="2" t="s">
        <v>88</v>
      </c>
      <c r="G154" s="2" t="s">
        <v>340</v>
      </c>
      <c r="H154" s="2" t="s">
        <v>134</v>
      </c>
      <c r="I154" s="2" t="s">
        <v>32</v>
      </c>
      <c r="J154" s="2" t="str" cm="1">
        <f t="array" ref="J154">_xlfn.IFS(Data[[#This Row],[car_make]]="Toyota","Toyota",Data[[#This Row],[car_make]]="Ford","Ford",TRUE, "Others")</f>
        <v>Toyota</v>
      </c>
    </row>
    <row r="155" spans="1:10" x14ac:dyDescent="0.2">
      <c r="A155" s="2">
        <v>154</v>
      </c>
      <c r="B155" s="2">
        <v>33</v>
      </c>
      <c r="C155" s="2" t="str" cm="1">
        <f t="array" ref="C155">_xlfn.IFS(Data[[#This Row],[customer_age]]&lt;=27,"17-27",Data[[#This Row],[customer_age]]&lt;=37,"28-37",Data[[#This Row],[customer_age]]&lt;=47,"38-47",Data[[#This Row],[customer_age]]&lt;=57,"48-57",Data[[#This Row],[customer_age]]&lt;=67,"58-67",Data[[#This Row],[customer_age]]&gt;67, "Above 67")</f>
        <v>28-37</v>
      </c>
      <c r="D155" s="2" t="s">
        <v>246</v>
      </c>
      <c r="E155" s="2" t="s">
        <v>9</v>
      </c>
      <c r="F155" s="2" t="s">
        <v>30</v>
      </c>
      <c r="G155" s="2" t="s">
        <v>220</v>
      </c>
      <c r="H155" s="2" t="s">
        <v>341</v>
      </c>
      <c r="I155" s="2" t="s">
        <v>32</v>
      </c>
      <c r="J155" s="2" t="str" cm="1">
        <f t="array" ref="J155">_xlfn.IFS(Data[[#This Row],[car_make]]="Toyota","Toyota",Data[[#This Row],[car_make]]="Ford","Ford",TRUE, "Others")</f>
        <v>Toyota</v>
      </c>
    </row>
    <row r="156" spans="1:10" x14ac:dyDescent="0.2">
      <c r="A156" s="2">
        <v>155</v>
      </c>
      <c r="B156" s="2">
        <v>36</v>
      </c>
      <c r="C156" s="2" t="str" cm="1">
        <f t="array" ref="C156">_xlfn.IFS(Data[[#This Row],[customer_age]]&lt;=27,"17-27",Data[[#This Row],[customer_age]]&lt;=37,"28-37",Data[[#This Row],[customer_age]]&lt;=47,"38-47",Data[[#This Row],[customer_age]]&lt;=57,"48-57",Data[[#This Row],[customer_age]]&lt;=67,"58-67",Data[[#This Row],[customer_age]]&gt;67, "Above 67")</f>
        <v>28-37</v>
      </c>
      <c r="D156" s="2" t="s">
        <v>159</v>
      </c>
      <c r="E156" s="2" t="s">
        <v>9</v>
      </c>
      <c r="F156" s="2" t="s">
        <v>55</v>
      </c>
      <c r="G156" s="2" t="s">
        <v>67</v>
      </c>
      <c r="H156" s="2" t="s">
        <v>264</v>
      </c>
      <c r="I156" s="2" t="s">
        <v>32</v>
      </c>
      <c r="J156" s="2" t="str" cm="1">
        <f t="array" ref="J156">_xlfn.IFS(Data[[#This Row],[car_make]]="Toyota","Toyota",Data[[#This Row],[car_make]]="Ford","Ford",TRUE, "Others")</f>
        <v>Toyota</v>
      </c>
    </row>
    <row r="157" spans="1:10" x14ac:dyDescent="0.2">
      <c r="A157" s="2">
        <v>156</v>
      </c>
      <c r="B157" s="2">
        <v>23</v>
      </c>
      <c r="C157" s="2" t="str" cm="1">
        <f t="array" ref="C157">_xlfn.IFS(Data[[#This Row],[customer_age]]&lt;=27,"17-27",Data[[#This Row],[customer_age]]&lt;=37,"28-37",Data[[#This Row],[customer_age]]&lt;=47,"38-47",Data[[#This Row],[customer_age]]&lt;=57,"48-57",Data[[#This Row],[customer_age]]&lt;=67,"58-67",Data[[#This Row],[customer_age]]&gt;67, "Above 67")</f>
        <v>17-27</v>
      </c>
      <c r="D157" s="2" t="s">
        <v>342</v>
      </c>
      <c r="E157" s="2" t="s">
        <v>9</v>
      </c>
      <c r="F157" s="2" t="s">
        <v>153</v>
      </c>
      <c r="G157" s="2" t="s">
        <v>83</v>
      </c>
      <c r="H157" s="2" t="s">
        <v>343</v>
      </c>
      <c r="I157" s="2" t="s">
        <v>32</v>
      </c>
      <c r="J157" s="2" t="str" cm="1">
        <f t="array" ref="J157">_xlfn.IFS(Data[[#This Row],[car_make]]="Toyota","Toyota",Data[[#This Row],[car_make]]="Ford","Ford",TRUE, "Others")</f>
        <v>Toyota</v>
      </c>
    </row>
    <row r="158" spans="1:10" x14ac:dyDescent="0.2">
      <c r="A158" s="2">
        <v>157</v>
      </c>
      <c r="B158" s="2">
        <v>27</v>
      </c>
      <c r="C158" s="2" t="str" cm="1">
        <f t="array" ref="C158">_xlfn.IFS(Data[[#This Row],[customer_age]]&lt;=27,"17-27",Data[[#This Row],[customer_age]]&lt;=37,"28-37",Data[[#This Row],[customer_age]]&lt;=47,"38-47",Data[[#This Row],[customer_age]]&lt;=57,"48-57",Data[[#This Row],[customer_age]]&lt;=67,"58-67",Data[[#This Row],[customer_age]]&gt;67, "Above 67")</f>
        <v>17-27</v>
      </c>
      <c r="D158" s="2" t="s">
        <v>319</v>
      </c>
      <c r="E158" s="2" t="s">
        <v>9</v>
      </c>
      <c r="F158" s="2" t="s">
        <v>40</v>
      </c>
      <c r="G158" s="2" t="s">
        <v>344</v>
      </c>
      <c r="H158" s="2" t="s">
        <v>345</v>
      </c>
      <c r="I158" s="2" t="s">
        <v>32</v>
      </c>
      <c r="J158" s="2" t="str" cm="1">
        <f t="array" ref="J158">_xlfn.IFS(Data[[#This Row],[car_make]]="Toyota","Toyota",Data[[#This Row],[car_make]]="Ford","Ford",TRUE, "Others")</f>
        <v>Toyota</v>
      </c>
    </row>
    <row r="159" spans="1:10" x14ac:dyDescent="0.2">
      <c r="A159" s="2">
        <v>158</v>
      </c>
      <c r="B159" s="2">
        <v>27</v>
      </c>
      <c r="C159" s="2" t="str" cm="1">
        <f t="array" ref="C159">_xlfn.IFS(Data[[#This Row],[customer_age]]&lt;=27,"17-27",Data[[#This Row],[customer_age]]&lt;=37,"28-37",Data[[#This Row],[customer_age]]&lt;=47,"38-47",Data[[#This Row],[customer_age]]&lt;=57,"48-57",Data[[#This Row],[customer_age]]&lt;=67,"58-67",Data[[#This Row],[customer_age]]&gt;67, "Above 67")</f>
        <v>17-27</v>
      </c>
      <c r="D159" s="2" t="s">
        <v>346</v>
      </c>
      <c r="E159" s="2" t="s">
        <v>9</v>
      </c>
      <c r="F159" s="2" t="s">
        <v>88</v>
      </c>
      <c r="G159" s="2" t="s">
        <v>11</v>
      </c>
      <c r="H159" s="2" t="s">
        <v>347</v>
      </c>
      <c r="I159" s="2" t="s">
        <v>32</v>
      </c>
      <c r="J159" s="2" t="str" cm="1">
        <f t="array" ref="J159">_xlfn.IFS(Data[[#This Row],[car_make]]="Toyota","Toyota",Data[[#This Row],[car_make]]="Ford","Ford",TRUE, "Others")</f>
        <v>Toyota</v>
      </c>
    </row>
    <row r="160" spans="1:10" x14ac:dyDescent="0.2">
      <c r="A160" s="2">
        <v>159</v>
      </c>
      <c r="B160" s="2">
        <v>20</v>
      </c>
      <c r="C160" s="2" t="str" cm="1">
        <f t="array" ref="C160">_xlfn.IFS(Data[[#This Row],[customer_age]]&lt;=27,"17-27",Data[[#This Row],[customer_age]]&lt;=37,"28-37",Data[[#This Row],[customer_age]]&lt;=47,"38-47",Data[[#This Row],[customer_age]]&lt;=57,"48-57",Data[[#This Row],[customer_age]]&lt;=67,"58-67",Data[[#This Row],[customer_age]]&gt;67, "Above 67")</f>
        <v>17-27</v>
      </c>
      <c r="D160" s="2" t="s">
        <v>257</v>
      </c>
      <c r="E160" s="2" t="s">
        <v>9</v>
      </c>
      <c r="F160" s="2" t="s">
        <v>217</v>
      </c>
      <c r="G160" s="2" t="s">
        <v>11</v>
      </c>
      <c r="H160" s="2" t="s">
        <v>348</v>
      </c>
      <c r="I160" s="2" t="s">
        <v>32</v>
      </c>
      <c r="J160" s="2" t="str" cm="1">
        <f t="array" ref="J160">_xlfn.IFS(Data[[#This Row],[car_make]]="Toyota","Toyota",Data[[#This Row],[car_make]]="Ford","Ford",TRUE, "Others")</f>
        <v>Toyota</v>
      </c>
    </row>
    <row r="161" spans="1:10" x14ac:dyDescent="0.2">
      <c r="A161" s="2">
        <v>160</v>
      </c>
      <c r="B161" s="2">
        <v>19</v>
      </c>
      <c r="C161" s="2" t="str" cm="1">
        <f t="array" ref="C161">_xlfn.IFS(Data[[#This Row],[customer_age]]&lt;=27,"17-27",Data[[#This Row],[customer_age]]&lt;=37,"28-37",Data[[#This Row],[customer_age]]&lt;=47,"38-47",Data[[#This Row],[customer_age]]&lt;=57,"48-57",Data[[#This Row],[customer_age]]&lt;=67,"58-67",Data[[#This Row],[customer_age]]&gt;67, "Above 67")</f>
        <v>17-27</v>
      </c>
      <c r="D161" s="2" t="s">
        <v>222</v>
      </c>
      <c r="E161" s="2" t="s">
        <v>15</v>
      </c>
      <c r="F161" s="2" t="s">
        <v>40</v>
      </c>
      <c r="G161" s="2" t="s">
        <v>64</v>
      </c>
      <c r="H161" s="2" t="s">
        <v>349</v>
      </c>
      <c r="I161" s="2" t="s">
        <v>32</v>
      </c>
      <c r="J161" s="2" t="str" cm="1">
        <f t="array" ref="J161">_xlfn.IFS(Data[[#This Row],[car_make]]="Toyota","Toyota",Data[[#This Row],[car_make]]="Ford","Ford",TRUE, "Others")</f>
        <v>Toyota</v>
      </c>
    </row>
    <row r="162" spans="1:10" x14ac:dyDescent="0.2">
      <c r="A162" s="2">
        <v>161</v>
      </c>
      <c r="B162" s="2">
        <v>29</v>
      </c>
      <c r="C162" s="2" t="str" cm="1">
        <f t="array" ref="C162">_xlfn.IFS(Data[[#This Row],[customer_age]]&lt;=27,"17-27",Data[[#This Row],[customer_age]]&lt;=37,"28-37",Data[[#This Row],[customer_age]]&lt;=47,"38-47",Data[[#This Row],[customer_age]]&lt;=57,"48-57",Data[[#This Row],[customer_age]]&lt;=67,"58-67",Data[[#This Row],[customer_age]]&gt;67, "Above 67")</f>
        <v>28-37</v>
      </c>
      <c r="D162" s="2" t="s">
        <v>24</v>
      </c>
      <c r="E162" s="2" t="s">
        <v>242</v>
      </c>
      <c r="F162" s="2" t="s">
        <v>88</v>
      </c>
      <c r="G162" s="2" t="s">
        <v>11</v>
      </c>
      <c r="H162" s="2" t="s">
        <v>350</v>
      </c>
      <c r="I162" s="2" t="s">
        <v>32</v>
      </c>
      <c r="J162" s="2" t="str" cm="1">
        <f t="array" ref="J162">_xlfn.IFS(Data[[#This Row],[car_make]]="Toyota","Toyota",Data[[#This Row],[car_make]]="Ford","Ford",TRUE, "Others")</f>
        <v>Toyota</v>
      </c>
    </row>
    <row r="163" spans="1:10" x14ac:dyDescent="0.2">
      <c r="A163" s="2">
        <v>162</v>
      </c>
      <c r="B163" s="2">
        <v>36</v>
      </c>
      <c r="C163" s="2" t="str" cm="1">
        <f t="array" ref="C163">_xlfn.IFS(Data[[#This Row],[customer_age]]&lt;=27,"17-27",Data[[#This Row],[customer_age]]&lt;=37,"28-37",Data[[#This Row],[customer_age]]&lt;=47,"38-47",Data[[#This Row],[customer_age]]&lt;=57,"48-57",Data[[#This Row],[customer_age]]&lt;=67,"58-67",Data[[#This Row],[customer_age]]&gt;67, "Above 67")</f>
        <v>28-37</v>
      </c>
      <c r="D163" s="2" t="s">
        <v>351</v>
      </c>
      <c r="E163" s="2" t="s">
        <v>9</v>
      </c>
      <c r="F163" s="2" t="s">
        <v>35</v>
      </c>
      <c r="G163" s="2" t="s">
        <v>352</v>
      </c>
      <c r="H163" s="2" t="s">
        <v>169</v>
      </c>
      <c r="I163" s="2" t="s">
        <v>32</v>
      </c>
      <c r="J163" s="2" t="str" cm="1">
        <f t="array" ref="J163">_xlfn.IFS(Data[[#This Row],[car_make]]="Toyota","Toyota",Data[[#This Row],[car_make]]="Ford","Ford",TRUE, "Others")</f>
        <v>Toyota</v>
      </c>
    </row>
    <row r="164" spans="1:10" x14ac:dyDescent="0.2">
      <c r="A164" s="2">
        <v>163</v>
      </c>
      <c r="B164" s="2">
        <v>37</v>
      </c>
      <c r="C164" s="2" t="str" cm="1">
        <f t="array" ref="C164">_xlfn.IFS(Data[[#This Row],[customer_age]]&lt;=27,"17-27",Data[[#This Row],[customer_age]]&lt;=37,"28-37",Data[[#This Row],[customer_age]]&lt;=47,"38-47",Data[[#This Row],[customer_age]]&lt;=57,"48-57",Data[[#This Row],[customer_age]]&lt;=67,"58-67",Data[[#This Row],[customer_age]]&gt;67, "Above 67")</f>
        <v>28-37</v>
      </c>
      <c r="D164" s="2" t="s">
        <v>278</v>
      </c>
      <c r="E164" s="2" t="s">
        <v>9</v>
      </c>
      <c r="F164" s="2" t="s">
        <v>59</v>
      </c>
      <c r="G164" s="2" t="s">
        <v>325</v>
      </c>
      <c r="H164" s="2" t="s">
        <v>353</v>
      </c>
      <c r="I164" s="2" t="s">
        <v>32</v>
      </c>
      <c r="J164" s="2" t="str" cm="1">
        <f t="array" ref="J164">_xlfn.IFS(Data[[#This Row],[car_make]]="Toyota","Toyota",Data[[#This Row],[car_make]]="Ford","Ford",TRUE, "Others")</f>
        <v>Toyota</v>
      </c>
    </row>
    <row r="165" spans="1:10" x14ac:dyDescent="0.2">
      <c r="A165" s="2">
        <v>164</v>
      </c>
      <c r="B165" s="2">
        <v>23</v>
      </c>
      <c r="C165" s="2" t="str" cm="1">
        <f t="array" ref="C165">_xlfn.IFS(Data[[#This Row],[customer_age]]&lt;=27,"17-27",Data[[#This Row],[customer_age]]&lt;=37,"28-37",Data[[#This Row],[customer_age]]&lt;=47,"38-47",Data[[#This Row],[customer_age]]&lt;=57,"48-57",Data[[#This Row],[customer_age]]&lt;=67,"58-67",Data[[#This Row],[customer_age]]&gt;67, "Above 67")</f>
        <v>17-27</v>
      </c>
      <c r="D165" s="2" t="s">
        <v>241</v>
      </c>
      <c r="E165" s="2" t="s">
        <v>9</v>
      </c>
      <c r="F165" s="2" t="s">
        <v>94</v>
      </c>
      <c r="G165" s="2" t="s">
        <v>36</v>
      </c>
      <c r="H165" s="2" t="s">
        <v>354</v>
      </c>
      <c r="I165" s="2" t="s">
        <v>32</v>
      </c>
      <c r="J165" s="2" t="str" cm="1">
        <f t="array" ref="J165">_xlfn.IFS(Data[[#This Row],[car_make]]="Toyota","Toyota",Data[[#This Row],[car_make]]="Ford","Ford",TRUE, "Others")</f>
        <v>Toyota</v>
      </c>
    </row>
    <row r="166" spans="1:10" x14ac:dyDescent="0.2">
      <c r="A166" s="2">
        <v>165</v>
      </c>
      <c r="B166" s="2">
        <v>24</v>
      </c>
      <c r="C166" s="2" t="str" cm="1">
        <f t="array" ref="C166">_xlfn.IFS(Data[[#This Row],[customer_age]]&lt;=27,"17-27",Data[[#This Row],[customer_age]]&lt;=37,"28-37",Data[[#This Row],[customer_age]]&lt;=47,"38-47",Data[[#This Row],[customer_age]]&lt;=57,"48-57",Data[[#This Row],[customer_age]]&lt;=67,"58-67",Data[[#This Row],[customer_age]]&gt;67, "Above 67")</f>
        <v>17-27</v>
      </c>
      <c r="D166" s="2" t="s">
        <v>241</v>
      </c>
      <c r="E166" s="2" t="s">
        <v>15</v>
      </c>
      <c r="F166" s="2" t="s">
        <v>40</v>
      </c>
      <c r="G166" s="2" t="s">
        <v>120</v>
      </c>
      <c r="H166" s="2" t="s">
        <v>355</v>
      </c>
      <c r="I166" s="2" t="s">
        <v>32</v>
      </c>
      <c r="J166" s="2" t="str" cm="1">
        <f t="array" ref="J166">_xlfn.IFS(Data[[#This Row],[car_make]]="Toyota","Toyota",Data[[#This Row],[car_make]]="Ford","Ford",TRUE, "Others")</f>
        <v>Toyota</v>
      </c>
    </row>
    <row r="167" spans="1:10" x14ac:dyDescent="0.2">
      <c r="A167" s="2">
        <v>166</v>
      </c>
      <c r="B167" s="2">
        <v>25</v>
      </c>
      <c r="C167" s="2" t="str" cm="1">
        <f t="array" ref="C167">_xlfn.IFS(Data[[#This Row],[customer_age]]&lt;=27,"17-27",Data[[#This Row],[customer_age]]&lt;=37,"28-37",Data[[#This Row],[customer_age]]&lt;=47,"38-47",Data[[#This Row],[customer_age]]&lt;=57,"48-57",Data[[#This Row],[customer_age]]&lt;=67,"58-67",Data[[#This Row],[customer_age]]&gt;67, "Above 67")</f>
        <v>17-27</v>
      </c>
      <c r="D167" s="2" t="s">
        <v>351</v>
      </c>
      <c r="E167" s="2" t="s">
        <v>242</v>
      </c>
      <c r="F167" s="2" t="s">
        <v>16</v>
      </c>
      <c r="G167" s="2" t="s">
        <v>11</v>
      </c>
      <c r="H167" s="2" t="s">
        <v>171</v>
      </c>
      <c r="I167" s="2" t="s">
        <v>32</v>
      </c>
      <c r="J167" s="2" t="str" cm="1">
        <f t="array" ref="J167">_xlfn.IFS(Data[[#This Row],[car_make]]="Toyota","Toyota",Data[[#This Row],[car_make]]="Ford","Ford",TRUE, "Others")</f>
        <v>Toyota</v>
      </c>
    </row>
    <row r="168" spans="1:10" x14ac:dyDescent="0.2">
      <c r="A168" s="2">
        <v>167</v>
      </c>
      <c r="B168" s="2">
        <v>19</v>
      </c>
      <c r="C168" s="2" t="str" cm="1">
        <f t="array" ref="C168">_xlfn.IFS(Data[[#This Row],[customer_age]]&lt;=27,"17-27",Data[[#This Row],[customer_age]]&lt;=37,"28-37",Data[[#This Row],[customer_age]]&lt;=47,"38-47",Data[[#This Row],[customer_age]]&lt;=57,"48-57",Data[[#This Row],[customer_age]]&lt;=67,"58-67",Data[[#This Row],[customer_age]]&gt;67, "Above 67")</f>
        <v>17-27</v>
      </c>
      <c r="D168" s="2" t="s">
        <v>356</v>
      </c>
      <c r="E168" s="2" t="s">
        <v>15</v>
      </c>
      <c r="F168" s="2" t="s">
        <v>16</v>
      </c>
      <c r="G168" s="2" t="s">
        <v>26</v>
      </c>
      <c r="H168" s="2" t="s">
        <v>357</v>
      </c>
      <c r="I168" s="2" t="s">
        <v>32</v>
      </c>
      <c r="J168" s="2" t="str" cm="1">
        <f t="array" ref="J168">_xlfn.IFS(Data[[#This Row],[car_make]]="Toyota","Toyota",Data[[#This Row],[car_make]]="Ford","Ford",TRUE, "Others")</f>
        <v>Toyota</v>
      </c>
    </row>
    <row r="169" spans="1:10" x14ac:dyDescent="0.2">
      <c r="A169" s="2">
        <v>168</v>
      </c>
      <c r="B169" s="2">
        <v>30</v>
      </c>
      <c r="C169" s="2" t="str" cm="1">
        <f t="array" ref="C169">_xlfn.IFS(Data[[#This Row],[customer_age]]&lt;=27,"17-27",Data[[#This Row],[customer_age]]&lt;=37,"28-37",Data[[#This Row],[customer_age]]&lt;=47,"38-47",Data[[#This Row],[customer_age]]&lt;=57,"48-57",Data[[#This Row],[customer_age]]&lt;=67,"58-67",Data[[#This Row],[customer_age]]&gt;67, "Above 67")</f>
        <v>28-37</v>
      </c>
      <c r="D169" s="2" t="s">
        <v>24</v>
      </c>
      <c r="E169" s="2" t="s">
        <v>15</v>
      </c>
      <c r="F169" s="2" t="s">
        <v>40</v>
      </c>
      <c r="G169" s="2" t="s">
        <v>11</v>
      </c>
      <c r="H169" s="2" t="s">
        <v>283</v>
      </c>
      <c r="I169" s="2" t="s">
        <v>32</v>
      </c>
      <c r="J169" s="2" t="str" cm="1">
        <f t="array" ref="J169">_xlfn.IFS(Data[[#This Row],[car_make]]="Toyota","Toyota",Data[[#This Row],[car_make]]="Ford","Ford",TRUE, "Others")</f>
        <v>Toyota</v>
      </c>
    </row>
    <row r="170" spans="1:10" x14ac:dyDescent="0.2">
      <c r="A170" s="2">
        <v>169</v>
      </c>
      <c r="B170" s="2">
        <v>36</v>
      </c>
      <c r="C170" s="2" t="str" cm="1">
        <f t="array" ref="C170">_xlfn.IFS(Data[[#This Row],[customer_age]]&lt;=27,"17-27",Data[[#This Row],[customer_age]]&lt;=37,"28-37",Data[[#This Row],[customer_age]]&lt;=47,"38-47",Data[[#This Row],[customer_age]]&lt;=57,"48-57",Data[[#This Row],[customer_age]]&lt;=67,"58-67",Data[[#This Row],[customer_age]]&gt;67, "Above 67")</f>
        <v>28-37</v>
      </c>
      <c r="D170" s="2" t="s">
        <v>63</v>
      </c>
      <c r="E170" s="2" t="s">
        <v>15</v>
      </c>
      <c r="F170" s="2" t="s">
        <v>59</v>
      </c>
      <c r="G170" s="2" t="s">
        <v>220</v>
      </c>
      <c r="H170" s="2" t="s">
        <v>358</v>
      </c>
      <c r="I170" s="2" t="s">
        <v>32</v>
      </c>
      <c r="J170" s="2" t="str" cm="1">
        <f t="array" ref="J170">_xlfn.IFS(Data[[#This Row],[car_make]]="Toyota","Toyota",Data[[#This Row],[car_make]]="Ford","Ford",TRUE, "Others")</f>
        <v>Toyota</v>
      </c>
    </row>
    <row r="171" spans="1:10" x14ac:dyDescent="0.2">
      <c r="A171" s="2">
        <v>170</v>
      </c>
      <c r="B171" s="2">
        <v>37</v>
      </c>
      <c r="C171" s="2" t="str" cm="1">
        <f t="array" ref="C171">_xlfn.IFS(Data[[#This Row],[customer_age]]&lt;=27,"17-27",Data[[#This Row],[customer_age]]&lt;=37,"28-37",Data[[#This Row],[customer_age]]&lt;=47,"38-47",Data[[#This Row],[customer_age]]&lt;=57,"48-57",Data[[#This Row],[customer_age]]&lt;=67,"58-67",Data[[#This Row],[customer_age]]&gt;67, "Above 67")</f>
        <v>28-37</v>
      </c>
      <c r="D171" s="2" t="s">
        <v>359</v>
      </c>
      <c r="E171" s="2" t="s">
        <v>9</v>
      </c>
      <c r="F171" s="2" t="s">
        <v>74</v>
      </c>
      <c r="G171" s="2" t="s">
        <v>360</v>
      </c>
      <c r="H171" s="2" t="s">
        <v>361</v>
      </c>
      <c r="I171" s="2" t="s">
        <v>32</v>
      </c>
      <c r="J171" s="2" t="str" cm="1">
        <f t="array" ref="J171">_xlfn.IFS(Data[[#This Row],[car_make]]="Toyota","Toyota",Data[[#This Row],[car_make]]="Ford","Ford",TRUE, "Others")</f>
        <v>Toyota</v>
      </c>
    </row>
    <row r="172" spans="1:10" x14ac:dyDescent="0.2">
      <c r="A172" s="2">
        <v>171</v>
      </c>
      <c r="B172" s="2">
        <v>23</v>
      </c>
      <c r="C172" s="2" t="str" cm="1">
        <f t="array" ref="C172">_xlfn.IFS(Data[[#This Row],[customer_age]]&lt;=27,"17-27",Data[[#This Row],[customer_age]]&lt;=37,"28-37",Data[[#This Row],[customer_age]]&lt;=47,"38-47",Data[[#This Row],[customer_age]]&lt;=57,"48-57",Data[[#This Row],[customer_age]]&lt;=67,"58-67",Data[[#This Row],[customer_age]]&gt;67, "Above 67")</f>
        <v>17-27</v>
      </c>
      <c r="D172" s="2" t="s">
        <v>39</v>
      </c>
      <c r="E172" s="2" t="s">
        <v>15</v>
      </c>
      <c r="F172" s="2" t="s">
        <v>16</v>
      </c>
      <c r="G172" s="2" t="s">
        <v>85</v>
      </c>
      <c r="H172" s="2" t="s">
        <v>189</v>
      </c>
      <c r="I172" s="2" t="s">
        <v>32</v>
      </c>
      <c r="J172" s="2" t="str" cm="1">
        <f t="array" ref="J172">_xlfn.IFS(Data[[#This Row],[car_make]]="Toyota","Toyota",Data[[#This Row],[car_make]]="Ford","Ford",TRUE, "Others")</f>
        <v>Toyota</v>
      </c>
    </row>
    <row r="173" spans="1:10" x14ac:dyDescent="0.2">
      <c r="A173" s="2">
        <v>172</v>
      </c>
      <c r="B173" s="2">
        <v>25</v>
      </c>
      <c r="C173" s="2" t="str" cm="1">
        <f t="array" ref="C173">_xlfn.IFS(Data[[#This Row],[customer_age]]&lt;=27,"17-27",Data[[#This Row],[customer_age]]&lt;=37,"28-37",Data[[#This Row],[customer_age]]&lt;=47,"38-47",Data[[#This Row],[customer_age]]&lt;=57,"48-57",Data[[#This Row],[customer_age]]&lt;=67,"58-67",Data[[#This Row],[customer_age]]&gt;67, "Above 67")</f>
        <v>17-27</v>
      </c>
      <c r="D173" s="2" t="s">
        <v>362</v>
      </c>
      <c r="E173" s="2" t="s">
        <v>15</v>
      </c>
      <c r="F173" s="2" t="s">
        <v>25</v>
      </c>
      <c r="G173" s="2" t="s">
        <v>67</v>
      </c>
      <c r="H173" s="2" t="s">
        <v>363</v>
      </c>
      <c r="I173" s="2" t="s">
        <v>32</v>
      </c>
      <c r="J173" s="2" t="str" cm="1">
        <f t="array" ref="J173">_xlfn.IFS(Data[[#This Row],[car_make]]="Toyota","Toyota",Data[[#This Row],[car_make]]="Ford","Ford",TRUE, "Others")</f>
        <v>Toyota</v>
      </c>
    </row>
    <row r="174" spans="1:10" x14ac:dyDescent="0.2">
      <c r="A174" s="2">
        <v>173</v>
      </c>
      <c r="B174" s="2">
        <v>39</v>
      </c>
      <c r="C174" s="2" t="str" cm="1">
        <f t="array" ref="C174">_xlfn.IFS(Data[[#This Row],[customer_age]]&lt;=27,"17-27",Data[[#This Row],[customer_age]]&lt;=37,"28-37",Data[[#This Row],[customer_age]]&lt;=47,"38-47",Data[[#This Row],[customer_age]]&lt;=57,"48-57",Data[[#This Row],[customer_age]]&lt;=67,"58-67",Data[[#This Row],[customer_age]]&gt;67, "Above 67")</f>
        <v>38-47</v>
      </c>
      <c r="D174" s="2" t="s">
        <v>289</v>
      </c>
      <c r="E174" s="2" t="s">
        <v>9</v>
      </c>
      <c r="F174" s="2" t="s">
        <v>180</v>
      </c>
      <c r="G174" s="2" t="s">
        <v>67</v>
      </c>
      <c r="H174" s="2" t="s">
        <v>364</v>
      </c>
      <c r="I174" s="2" t="s">
        <v>32</v>
      </c>
      <c r="J174" s="2" t="str" cm="1">
        <f t="array" ref="J174">_xlfn.IFS(Data[[#This Row],[car_make]]="Toyota","Toyota",Data[[#This Row],[car_make]]="Ford","Ford",TRUE, "Others")</f>
        <v>Toyota</v>
      </c>
    </row>
    <row r="175" spans="1:10" x14ac:dyDescent="0.2">
      <c r="A175" s="2">
        <v>174</v>
      </c>
      <c r="B175" s="2">
        <v>19</v>
      </c>
      <c r="C175" s="2" t="str" cm="1">
        <f t="array" ref="C175">_xlfn.IFS(Data[[#This Row],[customer_age]]&lt;=27,"17-27",Data[[#This Row],[customer_age]]&lt;=37,"28-37",Data[[#This Row],[customer_age]]&lt;=47,"38-47",Data[[#This Row],[customer_age]]&lt;=57,"48-57",Data[[#This Row],[customer_age]]&lt;=67,"58-67",Data[[#This Row],[customer_age]]&gt;67, "Above 67")</f>
        <v>17-27</v>
      </c>
      <c r="D175" s="2" t="s">
        <v>351</v>
      </c>
      <c r="E175" s="2" t="s">
        <v>15</v>
      </c>
      <c r="F175" s="2" t="s">
        <v>16</v>
      </c>
      <c r="G175" s="2" t="s">
        <v>365</v>
      </c>
      <c r="H175" s="2" t="s">
        <v>199</v>
      </c>
      <c r="I175" s="2" t="s">
        <v>32</v>
      </c>
      <c r="J175" s="2" t="str" cm="1">
        <f t="array" ref="J175">_xlfn.IFS(Data[[#This Row],[car_make]]="Toyota","Toyota",Data[[#This Row],[car_make]]="Ford","Ford",TRUE, "Others")</f>
        <v>Toyota</v>
      </c>
    </row>
    <row r="176" spans="1:10" x14ac:dyDescent="0.2">
      <c r="A176" s="2">
        <v>175</v>
      </c>
      <c r="B176" s="2">
        <v>35</v>
      </c>
      <c r="C176" s="2" t="str" cm="1">
        <f t="array" ref="C176">_xlfn.IFS(Data[[#This Row],[customer_age]]&lt;=27,"17-27",Data[[#This Row],[customer_age]]&lt;=37,"28-37",Data[[#This Row],[customer_age]]&lt;=47,"38-47",Data[[#This Row],[customer_age]]&lt;=57,"48-57",Data[[#This Row],[customer_age]]&lt;=67,"58-67",Data[[#This Row],[customer_age]]&gt;67, "Above 67")</f>
        <v>28-37</v>
      </c>
      <c r="D176" s="2" t="s">
        <v>366</v>
      </c>
      <c r="E176" s="2" t="s">
        <v>15</v>
      </c>
      <c r="F176" s="2" t="s">
        <v>94</v>
      </c>
      <c r="G176" s="2" t="s">
        <v>67</v>
      </c>
      <c r="H176" s="2" t="s">
        <v>367</v>
      </c>
      <c r="I176" s="2" t="s">
        <v>32</v>
      </c>
      <c r="J176" s="2" t="str" cm="1">
        <f t="array" ref="J176">_xlfn.IFS(Data[[#This Row],[car_make]]="Toyota","Toyota",Data[[#This Row],[car_make]]="Ford","Ford",TRUE, "Others")</f>
        <v>Toyota</v>
      </c>
    </row>
    <row r="177" spans="1:10" x14ac:dyDescent="0.2">
      <c r="A177" s="2">
        <v>176</v>
      </c>
      <c r="B177" s="2">
        <v>38</v>
      </c>
      <c r="C177" s="2" t="str" cm="1">
        <f t="array" ref="C177">_xlfn.IFS(Data[[#This Row],[customer_age]]&lt;=27,"17-27",Data[[#This Row],[customer_age]]&lt;=37,"28-37",Data[[#This Row],[customer_age]]&lt;=47,"38-47",Data[[#This Row],[customer_age]]&lt;=57,"48-57",Data[[#This Row],[customer_age]]&lt;=67,"58-67",Data[[#This Row],[customer_age]]&gt;67, "Above 67")</f>
        <v>38-47</v>
      </c>
      <c r="D177" s="2" t="s">
        <v>281</v>
      </c>
      <c r="E177" s="2" t="s">
        <v>242</v>
      </c>
      <c r="F177" s="2" t="s">
        <v>78</v>
      </c>
      <c r="G177" s="2" t="s">
        <v>11</v>
      </c>
      <c r="H177" s="2" t="s">
        <v>368</v>
      </c>
      <c r="I177" s="2" t="s">
        <v>32</v>
      </c>
      <c r="J177" s="2" t="str" cm="1">
        <f t="array" ref="J177">_xlfn.IFS(Data[[#This Row],[car_make]]="Toyota","Toyota",Data[[#This Row],[car_make]]="Ford","Ford",TRUE, "Others")</f>
        <v>Toyota</v>
      </c>
    </row>
    <row r="178" spans="1:10" x14ac:dyDescent="0.2">
      <c r="A178" s="2">
        <v>177</v>
      </c>
      <c r="B178" s="2">
        <v>22</v>
      </c>
      <c r="C178" s="2" t="str" cm="1">
        <f t="array" ref="C178">_xlfn.IFS(Data[[#This Row],[customer_age]]&lt;=27,"17-27",Data[[#This Row],[customer_age]]&lt;=37,"28-37",Data[[#This Row],[customer_age]]&lt;=47,"38-47",Data[[#This Row],[customer_age]]&lt;=57,"48-57",Data[[#This Row],[customer_age]]&lt;=67,"58-67",Data[[#This Row],[customer_age]]&gt;67, "Above 67")</f>
        <v>17-27</v>
      </c>
      <c r="D178" s="2" t="s">
        <v>109</v>
      </c>
      <c r="E178" s="2" t="s">
        <v>15</v>
      </c>
      <c r="F178" s="2" t="s">
        <v>153</v>
      </c>
      <c r="G178" s="2" t="s">
        <v>325</v>
      </c>
      <c r="H178" s="2" t="s">
        <v>369</v>
      </c>
      <c r="I178" s="2" t="s">
        <v>32</v>
      </c>
      <c r="J178" s="2" t="str" cm="1">
        <f t="array" ref="J178">_xlfn.IFS(Data[[#This Row],[car_make]]="Toyota","Toyota",Data[[#This Row],[car_make]]="Ford","Ford",TRUE, "Others")</f>
        <v>Toyota</v>
      </c>
    </row>
    <row r="179" spans="1:10" x14ac:dyDescent="0.2">
      <c r="A179" s="2">
        <v>178</v>
      </c>
      <c r="B179" s="2">
        <v>28</v>
      </c>
      <c r="C179" s="2" t="str" cm="1">
        <f t="array" ref="C179">_xlfn.IFS(Data[[#This Row],[customer_age]]&lt;=27,"17-27",Data[[#This Row],[customer_age]]&lt;=37,"28-37",Data[[#This Row],[customer_age]]&lt;=47,"38-47",Data[[#This Row],[customer_age]]&lt;=57,"48-57",Data[[#This Row],[customer_age]]&lt;=67,"58-67",Data[[#This Row],[customer_age]]&gt;67, "Above 67")</f>
        <v>28-37</v>
      </c>
      <c r="D179" s="2" t="s">
        <v>116</v>
      </c>
      <c r="E179" s="2" t="s">
        <v>15</v>
      </c>
      <c r="F179" s="2" t="s">
        <v>51</v>
      </c>
      <c r="G179" s="2" t="s">
        <v>200</v>
      </c>
      <c r="H179" s="2" t="s">
        <v>370</v>
      </c>
      <c r="I179" s="2" t="s">
        <v>32</v>
      </c>
      <c r="J179" s="2" t="str" cm="1">
        <f t="array" ref="J179">_xlfn.IFS(Data[[#This Row],[car_make]]="Toyota","Toyota",Data[[#This Row],[car_make]]="Ford","Ford",TRUE, "Others")</f>
        <v>Toyota</v>
      </c>
    </row>
    <row r="180" spans="1:10" x14ac:dyDescent="0.2">
      <c r="A180" s="2">
        <v>179</v>
      </c>
      <c r="B180" s="2">
        <v>30</v>
      </c>
      <c r="C180" s="2" t="str" cm="1">
        <f t="array" ref="C180">_xlfn.IFS(Data[[#This Row],[customer_age]]&lt;=27,"17-27",Data[[#This Row],[customer_age]]&lt;=37,"28-37",Data[[#This Row],[customer_age]]&lt;=47,"38-47",Data[[#This Row],[customer_age]]&lt;=57,"48-57",Data[[#This Row],[customer_age]]&lt;=67,"58-67",Data[[#This Row],[customer_age]]&gt;67, "Above 67")</f>
        <v>28-37</v>
      </c>
      <c r="D180" s="2" t="s">
        <v>216</v>
      </c>
      <c r="E180" s="2" t="s">
        <v>9</v>
      </c>
      <c r="F180" s="2" t="s">
        <v>153</v>
      </c>
      <c r="G180" s="2" t="s">
        <v>360</v>
      </c>
      <c r="H180" s="2" t="s">
        <v>371</v>
      </c>
      <c r="I180" s="2" t="s">
        <v>32</v>
      </c>
      <c r="J180" s="2" t="str" cm="1">
        <f t="array" ref="J180">_xlfn.IFS(Data[[#This Row],[car_make]]="Toyota","Toyota",Data[[#This Row],[car_make]]="Ford","Ford",TRUE, "Others")</f>
        <v>Toyota</v>
      </c>
    </row>
    <row r="181" spans="1:10" x14ac:dyDescent="0.2">
      <c r="A181" s="2">
        <v>180</v>
      </c>
      <c r="B181" s="2">
        <v>23</v>
      </c>
      <c r="C181" s="2" t="str" cm="1">
        <f t="array" ref="C181">_xlfn.IFS(Data[[#This Row],[customer_age]]&lt;=27,"17-27",Data[[#This Row],[customer_age]]&lt;=37,"28-37",Data[[#This Row],[customer_age]]&lt;=47,"38-47",Data[[#This Row],[customer_age]]&lt;=57,"48-57",Data[[#This Row],[customer_age]]&lt;=67,"58-67",Data[[#This Row],[customer_age]]&gt;67, "Above 67")</f>
        <v>17-27</v>
      </c>
      <c r="D181" s="2" t="s">
        <v>346</v>
      </c>
      <c r="E181" s="2" t="s">
        <v>9</v>
      </c>
      <c r="F181" s="2" t="s">
        <v>153</v>
      </c>
      <c r="G181" s="2" t="s">
        <v>67</v>
      </c>
      <c r="H181" s="2" t="s">
        <v>372</v>
      </c>
      <c r="I181" s="2" t="s">
        <v>32</v>
      </c>
      <c r="J181" s="2" t="str" cm="1">
        <f t="array" ref="J181">_xlfn.IFS(Data[[#This Row],[car_make]]="Toyota","Toyota",Data[[#This Row],[car_make]]="Ford","Ford",TRUE, "Others")</f>
        <v>Toyota</v>
      </c>
    </row>
    <row r="182" spans="1:10" x14ac:dyDescent="0.2">
      <c r="A182" s="2">
        <v>181</v>
      </c>
      <c r="B182" s="2">
        <v>24</v>
      </c>
      <c r="C182" s="2" t="str" cm="1">
        <f t="array" ref="C182">_xlfn.IFS(Data[[#This Row],[customer_age]]&lt;=27,"17-27",Data[[#This Row],[customer_age]]&lt;=37,"28-37",Data[[#This Row],[customer_age]]&lt;=47,"38-47",Data[[#This Row],[customer_age]]&lt;=57,"48-57",Data[[#This Row],[customer_age]]&lt;=67,"58-67",Data[[#This Row],[customer_age]]&gt;67, "Above 67")</f>
        <v>17-27</v>
      </c>
      <c r="D182" s="2" t="s">
        <v>235</v>
      </c>
      <c r="E182" s="2" t="s">
        <v>15</v>
      </c>
      <c r="F182" s="2" t="s">
        <v>127</v>
      </c>
      <c r="G182" s="2" t="s">
        <v>373</v>
      </c>
      <c r="H182" s="2" t="s">
        <v>110</v>
      </c>
      <c r="I182" s="2" t="s">
        <v>32</v>
      </c>
      <c r="J182" s="2" t="str" cm="1">
        <f t="array" ref="J182">_xlfn.IFS(Data[[#This Row],[car_make]]="Toyota","Toyota",Data[[#This Row],[car_make]]="Ford","Ford",TRUE, "Others")</f>
        <v>Toyota</v>
      </c>
    </row>
    <row r="183" spans="1:10" x14ac:dyDescent="0.2">
      <c r="A183" s="2">
        <v>182</v>
      </c>
      <c r="B183" s="2">
        <v>41</v>
      </c>
      <c r="C183" s="2" t="str" cm="1">
        <f t="array" ref="C183">_xlfn.IFS(Data[[#This Row],[customer_age]]&lt;=27,"17-27",Data[[#This Row],[customer_age]]&lt;=37,"28-37",Data[[#This Row],[customer_age]]&lt;=47,"38-47",Data[[#This Row],[customer_age]]&lt;=57,"48-57",Data[[#This Row],[customer_age]]&lt;=67,"58-67",Data[[#This Row],[customer_age]]&gt;67, "Above 67")</f>
        <v>38-47</v>
      </c>
      <c r="D183" s="2" t="s">
        <v>356</v>
      </c>
      <c r="E183" s="2" t="s">
        <v>9</v>
      </c>
      <c r="F183" s="2" t="s">
        <v>153</v>
      </c>
      <c r="G183" s="2" t="s">
        <v>374</v>
      </c>
      <c r="H183" s="2" t="s">
        <v>375</v>
      </c>
      <c r="I183" s="2" t="s">
        <v>32</v>
      </c>
      <c r="J183" s="2" t="str" cm="1">
        <f t="array" ref="J183">_xlfn.IFS(Data[[#This Row],[car_make]]="Toyota","Toyota",Data[[#This Row],[car_make]]="Ford","Ford",TRUE, "Others")</f>
        <v>Toyota</v>
      </c>
    </row>
    <row r="184" spans="1:10" x14ac:dyDescent="0.2">
      <c r="A184" s="2">
        <v>183</v>
      </c>
      <c r="B184" s="2">
        <v>30</v>
      </c>
      <c r="C184" s="2" t="str" cm="1">
        <f t="array" ref="C184">_xlfn.IFS(Data[[#This Row],[customer_age]]&lt;=27,"17-27",Data[[#This Row],[customer_age]]&lt;=37,"28-37",Data[[#This Row],[customer_age]]&lt;=47,"38-47",Data[[#This Row],[customer_age]]&lt;=57,"48-57",Data[[#This Row],[customer_age]]&lt;=67,"58-67",Data[[#This Row],[customer_age]]&gt;67, "Above 67")</f>
        <v>28-37</v>
      </c>
      <c r="D184" s="2" t="s">
        <v>63</v>
      </c>
      <c r="E184" s="2" t="s">
        <v>15</v>
      </c>
      <c r="F184" s="2" t="s">
        <v>137</v>
      </c>
      <c r="G184" s="2" t="s">
        <v>11</v>
      </c>
      <c r="H184" s="2" t="s">
        <v>229</v>
      </c>
      <c r="I184" s="2" t="s">
        <v>32</v>
      </c>
      <c r="J184" s="2" t="str" cm="1">
        <f t="array" ref="J184">_xlfn.IFS(Data[[#This Row],[car_make]]="Toyota","Toyota",Data[[#This Row],[car_make]]="Ford","Ford",TRUE, "Others")</f>
        <v>Toyota</v>
      </c>
    </row>
    <row r="185" spans="1:10" x14ac:dyDescent="0.2">
      <c r="A185" s="2">
        <v>184</v>
      </c>
      <c r="B185" s="2">
        <v>33</v>
      </c>
      <c r="C185" s="2" t="str" cm="1">
        <f t="array" ref="C185">_xlfn.IFS(Data[[#This Row],[customer_age]]&lt;=27,"17-27",Data[[#This Row],[customer_age]]&lt;=37,"28-37",Data[[#This Row],[customer_age]]&lt;=47,"38-47",Data[[#This Row],[customer_age]]&lt;=57,"48-57",Data[[#This Row],[customer_age]]&lt;=67,"58-67",Data[[#This Row],[customer_age]]&gt;67, "Above 67")</f>
        <v>28-37</v>
      </c>
      <c r="D185" s="2" t="s">
        <v>163</v>
      </c>
      <c r="E185" s="2" t="s">
        <v>82</v>
      </c>
      <c r="F185" s="2" t="s">
        <v>51</v>
      </c>
      <c r="G185" s="2" t="s">
        <v>64</v>
      </c>
      <c r="H185" s="2" t="s">
        <v>376</v>
      </c>
      <c r="I185" s="2" t="s">
        <v>32</v>
      </c>
      <c r="J185" s="2" t="str" cm="1">
        <f t="array" ref="J185">_xlfn.IFS(Data[[#This Row],[car_make]]="Toyota","Toyota",Data[[#This Row],[car_make]]="Ford","Ford",TRUE, "Others")</f>
        <v>Toyota</v>
      </c>
    </row>
    <row r="186" spans="1:10" x14ac:dyDescent="0.2">
      <c r="A186" s="2">
        <v>185</v>
      </c>
      <c r="B186" s="2">
        <v>28</v>
      </c>
      <c r="C186" s="2" t="str" cm="1">
        <f t="array" ref="C186">_xlfn.IFS(Data[[#This Row],[customer_age]]&lt;=27,"17-27",Data[[#This Row],[customer_age]]&lt;=37,"28-37",Data[[#This Row],[customer_age]]&lt;=47,"38-47",Data[[#This Row],[customer_age]]&lt;=57,"48-57",Data[[#This Row],[customer_age]]&lt;=67,"58-67",Data[[#This Row],[customer_age]]&gt;67, "Above 67")</f>
        <v>28-37</v>
      </c>
      <c r="D186" s="2" t="s">
        <v>109</v>
      </c>
      <c r="E186" s="2" t="s">
        <v>9</v>
      </c>
      <c r="F186" s="2" t="s">
        <v>71</v>
      </c>
      <c r="G186" s="2" t="s">
        <v>67</v>
      </c>
      <c r="H186" s="2" t="s">
        <v>377</v>
      </c>
      <c r="I186" s="2" t="s">
        <v>32</v>
      </c>
      <c r="J186" s="2" t="str" cm="1">
        <f t="array" ref="J186">_xlfn.IFS(Data[[#This Row],[car_make]]="Toyota","Toyota",Data[[#This Row],[car_make]]="Ford","Ford",TRUE, "Others")</f>
        <v>Toyota</v>
      </c>
    </row>
    <row r="187" spans="1:10" x14ac:dyDescent="0.2">
      <c r="A187" s="2">
        <v>186</v>
      </c>
      <c r="B187" s="2">
        <v>38</v>
      </c>
      <c r="C187" s="2" t="str" cm="1">
        <f t="array" ref="C187">_xlfn.IFS(Data[[#This Row],[customer_age]]&lt;=27,"17-27",Data[[#This Row],[customer_age]]&lt;=37,"28-37",Data[[#This Row],[customer_age]]&lt;=47,"38-47",Data[[#This Row],[customer_age]]&lt;=57,"48-57",Data[[#This Row],[customer_age]]&lt;=67,"58-67",Data[[#This Row],[customer_age]]&gt;67, "Above 67")</f>
        <v>38-47</v>
      </c>
      <c r="D187" s="2" t="s">
        <v>188</v>
      </c>
      <c r="E187" s="2" t="s">
        <v>168</v>
      </c>
      <c r="F187" s="2" t="s">
        <v>20</v>
      </c>
      <c r="G187" s="2" t="s">
        <v>298</v>
      </c>
      <c r="H187" s="2" t="s">
        <v>378</v>
      </c>
      <c r="I187" s="2" t="s">
        <v>32</v>
      </c>
      <c r="J187" s="2" t="str" cm="1">
        <f t="array" ref="J187">_xlfn.IFS(Data[[#This Row],[car_make]]="Toyota","Toyota",Data[[#This Row],[car_make]]="Ford","Ford",TRUE, "Others")</f>
        <v>Toyota</v>
      </c>
    </row>
    <row r="188" spans="1:10" x14ac:dyDescent="0.2">
      <c r="A188" s="2">
        <v>187</v>
      </c>
      <c r="B188" s="2">
        <v>37</v>
      </c>
      <c r="C188" s="2" t="str" cm="1">
        <f t="array" ref="C188">_xlfn.IFS(Data[[#This Row],[customer_age]]&lt;=27,"17-27",Data[[#This Row],[customer_age]]&lt;=37,"28-37",Data[[#This Row],[customer_age]]&lt;=47,"38-47",Data[[#This Row],[customer_age]]&lt;=57,"48-57",Data[[#This Row],[customer_age]]&lt;=67,"58-67",Data[[#This Row],[customer_age]]&gt;67, "Above 67")</f>
        <v>28-37</v>
      </c>
      <c r="D188" s="2" t="s">
        <v>379</v>
      </c>
      <c r="E188" s="2" t="s">
        <v>9</v>
      </c>
      <c r="F188" s="2" t="s">
        <v>20</v>
      </c>
      <c r="G188" s="2" t="s">
        <v>380</v>
      </c>
      <c r="H188" s="2" t="s">
        <v>277</v>
      </c>
      <c r="I188" s="2" t="s">
        <v>32</v>
      </c>
      <c r="J188" s="2" t="str" cm="1">
        <f t="array" ref="J188">_xlfn.IFS(Data[[#This Row],[car_make]]="Toyota","Toyota",Data[[#This Row],[car_make]]="Ford","Ford",TRUE, "Others")</f>
        <v>Toyota</v>
      </c>
    </row>
    <row r="189" spans="1:10" x14ac:dyDescent="0.2">
      <c r="A189" s="2">
        <v>188</v>
      </c>
      <c r="B189" s="2">
        <v>26</v>
      </c>
      <c r="C189" s="2" t="str" cm="1">
        <f t="array" ref="C189">_xlfn.IFS(Data[[#This Row],[customer_age]]&lt;=27,"17-27",Data[[#This Row],[customer_age]]&lt;=37,"28-37",Data[[#This Row],[customer_age]]&lt;=47,"38-47",Data[[#This Row],[customer_age]]&lt;=57,"48-57",Data[[#This Row],[customer_age]]&lt;=67,"58-67",Data[[#This Row],[customer_age]]&gt;67, "Above 67")</f>
        <v>17-27</v>
      </c>
      <c r="D189" s="2" t="s">
        <v>209</v>
      </c>
      <c r="E189" s="2" t="s">
        <v>9</v>
      </c>
      <c r="F189" s="2" t="s">
        <v>59</v>
      </c>
      <c r="G189" s="2" t="s">
        <v>133</v>
      </c>
      <c r="H189" s="2" t="s">
        <v>381</v>
      </c>
      <c r="I189" s="2" t="s">
        <v>32</v>
      </c>
      <c r="J189" s="2" t="str" cm="1">
        <f t="array" ref="J189">_xlfn.IFS(Data[[#This Row],[car_make]]="Toyota","Toyota",Data[[#This Row],[car_make]]="Ford","Ford",TRUE, "Others")</f>
        <v>Toyota</v>
      </c>
    </row>
    <row r="190" spans="1:10" x14ac:dyDescent="0.2">
      <c r="A190" s="2">
        <v>189</v>
      </c>
      <c r="B190" s="2">
        <v>31</v>
      </c>
      <c r="C190" s="2" t="str" cm="1">
        <f t="array" ref="C190">_xlfn.IFS(Data[[#This Row],[customer_age]]&lt;=27,"17-27",Data[[#This Row],[customer_age]]&lt;=37,"28-37",Data[[#This Row],[customer_age]]&lt;=47,"38-47",Data[[#This Row],[customer_age]]&lt;=57,"48-57",Data[[#This Row],[customer_age]]&lt;=67,"58-67",Data[[#This Row],[customer_age]]&gt;67, "Above 67")</f>
        <v>28-37</v>
      </c>
      <c r="D190" s="2" t="s">
        <v>382</v>
      </c>
      <c r="E190" s="2" t="s">
        <v>9</v>
      </c>
      <c r="F190" s="2" t="s">
        <v>147</v>
      </c>
      <c r="G190" s="2" t="s">
        <v>154</v>
      </c>
      <c r="H190" s="2" t="s">
        <v>383</v>
      </c>
      <c r="I190" s="2" t="s">
        <v>32</v>
      </c>
      <c r="J190" s="2" t="str" cm="1">
        <f t="array" ref="J190">_xlfn.IFS(Data[[#This Row],[car_make]]="Toyota","Toyota",Data[[#This Row],[car_make]]="Ford","Ford",TRUE, "Others")</f>
        <v>Toyota</v>
      </c>
    </row>
    <row r="191" spans="1:10" x14ac:dyDescent="0.2">
      <c r="A191" s="2">
        <v>190</v>
      </c>
      <c r="B191" s="2">
        <v>41</v>
      </c>
      <c r="C191" s="2" t="str" cm="1">
        <f t="array" ref="C191">_xlfn.IFS(Data[[#This Row],[customer_age]]&lt;=27,"17-27",Data[[#This Row],[customer_age]]&lt;=37,"28-37",Data[[#This Row],[customer_age]]&lt;=47,"38-47",Data[[#This Row],[customer_age]]&lt;=57,"48-57",Data[[#This Row],[customer_age]]&lt;=67,"58-67",Data[[#This Row],[customer_age]]&gt;67, "Above 67")</f>
        <v>38-47</v>
      </c>
      <c r="D191" s="2" t="s">
        <v>384</v>
      </c>
      <c r="E191" s="2" t="s">
        <v>15</v>
      </c>
      <c r="F191" s="2" t="s">
        <v>16</v>
      </c>
      <c r="G191" s="2" t="s">
        <v>11</v>
      </c>
      <c r="H191" s="2" t="s">
        <v>385</v>
      </c>
      <c r="I191" s="2" t="s">
        <v>32</v>
      </c>
      <c r="J191" s="2" t="str" cm="1">
        <f t="array" ref="J191">_xlfn.IFS(Data[[#This Row],[car_make]]="Toyota","Toyota",Data[[#This Row],[car_make]]="Ford","Ford",TRUE, "Others")</f>
        <v>Toyota</v>
      </c>
    </row>
    <row r="192" spans="1:10" x14ac:dyDescent="0.2">
      <c r="A192" s="2">
        <v>191</v>
      </c>
      <c r="B192" s="2">
        <v>33</v>
      </c>
      <c r="C192" s="2" t="str" cm="1">
        <f t="array" ref="C192">_xlfn.IFS(Data[[#This Row],[customer_age]]&lt;=27,"17-27",Data[[#This Row],[customer_age]]&lt;=37,"28-37",Data[[#This Row],[customer_age]]&lt;=47,"38-47",Data[[#This Row],[customer_age]]&lt;=57,"48-57",Data[[#This Row],[customer_age]]&lt;=67,"58-67",Data[[#This Row],[customer_age]]&gt;67, "Above 67")</f>
        <v>28-37</v>
      </c>
      <c r="D192" s="2" t="s">
        <v>259</v>
      </c>
      <c r="E192" s="2" t="s">
        <v>15</v>
      </c>
      <c r="F192" s="2" t="s">
        <v>10</v>
      </c>
      <c r="G192" s="2" t="s">
        <v>11</v>
      </c>
      <c r="H192" s="2" t="s">
        <v>386</v>
      </c>
      <c r="I192" s="2" t="s">
        <v>32</v>
      </c>
      <c r="J192" s="2" t="str" cm="1">
        <f t="array" ref="J192">_xlfn.IFS(Data[[#This Row],[car_make]]="Toyota","Toyota",Data[[#This Row],[car_make]]="Ford","Ford",TRUE, "Others")</f>
        <v>Toyota</v>
      </c>
    </row>
    <row r="193" spans="1:10" x14ac:dyDescent="0.2">
      <c r="A193" s="2">
        <v>192</v>
      </c>
      <c r="B193" s="2">
        <v>33</v>
      </c>
      <c r="C193" s="2" t="str" cm="1">
        <f t="array" ref="C193">_xlfn.IFS(Data[[#This Row],[customer_age]]&lt;=27,"17-27",Data[[#This Row],[customer_age]]&lt;=37,"28-37",Data[[#This Row],[customer_age]]&lt;=47,"38-47",Data[[#This Row],[customer_age]]&lt;=57,"48-57",Data[[#This Row],[customer_age]]&lt;=67,"58-67",Data[[#This Row],[customer_age]]&gt;67, "Above 67")</f>
        <v>28-37</v>
      </c>
      <c r="D193" s="2" t="s">
        <v>316</v>
      </c>
      <c r="E193" s="2" t="s">
        <v>9</v>
      </c>
      <c r="F193" s="2" t="s">
        <v>180</v>
      </c>
      <c r="G193" s="2" t="s">
        <v>387</v>
      </c>
      <c r="H193" s="2" t="s">
        <v>376</v>
      </c>
      <c r="I193" s="2" t="s">
        <v>32</v>
      </c>
      <c r="J193" s="2" t="str" cm="1">
        <f t="array" ref="J193">_xlfn.IFS(Data[[#This Row],[car_make]]="Toyota","Toyota",Data[[#This Row],[car_make]]="Ford","Ford",TRUE, "Others")</f>
        <v>Toyota</v>
      </c>
    </row>
    <row r="194" spans="1:10" x14ac:dyDescent="0.2">
      <c r="A194" s="2">
        <v>193</v>
      </c>
      <c r="B194" s="2">
        <v>21</v>
      </c>
      <c r="C194" s="2" t="str" cm="1">
        <f t="array" ref="C194">_xlfn.IFS(Data[[#This Row],[customer_age]]&lt;=27,"17-27",Data[[#This Row],[customer_age]]&lt;=37,"28-37",Data[[#This Row],[customer_age]]&lt;=47,"38-47",Data[[#This Row],[customer_age]]&lt;=57,"48-57",Data[[#This Row],[customer_age]]&lt;=67,"58-67",Data[[#This Row],[customer_age]]&gt;67, "Above 67")</f>
        <v>17-27</v>
      </c>
      <c r="D194" s="2" t="s">
        <v>241</v>
      </c>
      <c r="E194" s="2" t="s">
        <v>15</v>
      </c>
      <c r="F194" s="2" t="s">
        <v>55</v>
      </c>
      <c r="G194" s="2" t="s">
        <v>26</v>
      </c>
      <c r="H194" s="2" t="s">
        <v>348</v>
      </c>
      <c r="I194" s="2" t="s">
        <v>32</v>
      </c>
      <c r="J194" s="2" t="str" cm="1">
        <f t="array" ref="J194">_xlfn.IFS(Data[[#This Row],[car_make]]="Toyota","Toyota",Data[[#This Row],[car_make]]="Ford","Ford",TRUE, "Others")</f>
        <v>Toyota</v>
      </c>
    </row>
    <row r="195" spans="1:10" x14ac:dyDescent="0.2">
      <c r="A195" s="2">
        <v>194</v>
      </c>
      <c r="B195" s="2">
        <v>39</v>
      </c>
      <c r="C195" s="2" t="str" cm="1">
        <f t="array" ref="C195">_xlfn.IFS(Data[[#This Row],[customer_age]]&lt;=27,"17-27",Data[[#This Row],[customer_age]]&lt;=37,"28-37",Data[[#This Row],[customer_age]]&lt;=47,"38-47",Data[[#This Row],[customer_age]]&lt;=57,"48-57",Data[[#This Row],[customer_age]]&lt;=67,"58-67",Data[[#This Row],[customer_age]]&gt;67, "Above 67")</f>
        <v>38-47</v>
      </c>
      <c r="D195" s="2" t="s">
        <v>109</v>
      </c>
      <c r="E195" s="2" t="s">
        <v>15</v>
      </c>
      <c r="F195" s="2" t="s">
        <v>20</v>
      </c>
      <c r="G195" s="2" t="s">
        <v>187</v>
      </c>
      <c r="H195" s="2" t="s">
        <v>91</v>
      </c>
      <c r="I195" s="2" t="s">
        <v>32</v>
      </c>
      <c r="J195" s="2" t="str" cm="1">
        <f t="array" ref="J195">_xlfn.IFS(Data[[#This Row],[car_make]]="Toyota","Toyota",Data[[#This Row],[car_make]]="Ford","Ford",TRUE, "Others")</f>
        <v>Toyota</v>
      </c>
    </row>
    <row r="196" spans="1:10" x14ac:dyDescent="0.2">
      <c r="A196" s="2">
        <v>195</v>
      </c>
      <c r="B196" s="2">
        <v>22</v>
      </c>
      <c r="C196" s="2" t="str" cm="1">
        <f t="array" ref="C196">_xlfn.IFS(Data[[#This Row],[customer_age]]&lt;=27,"17-27",Data[[#This Row],[customer_age]]&lt;=37,"28-37",Data[[#This Row],[customer_age]]&lt;=47,"38-47",Data[[#This Row],[customer_age]]&lt;=57,"48-57",Data[[#This Row],[customer_age]]&lt;=67,"58-67",Data[[#This Row],[customer_age]]&gt;67, "Above 67")</f>
        <v>17-27</v>
      </c>
      <c r="D196" s="2" t="s">
        <v>98</v>
      </c>
      <c r="E196" s="2" t="s">
        <v>9</v>
      </c>
      <c r="F196" s="2" t="s">
        <v>40</v>
      </c>
      <c r="G196" s="2" t="s">
        <v>11</v>
      </c>
      <c r="H196" s="2" t="s">
        <v>388</v>
      </c>
      <c r="I196" s="2" t="s">
        <v>32</v>
      </c>
      <c r="J196" s="2" t="str" cm="1">
        <f t="array" ref="J196">_xlfn.IFS(Data[[#This Row],[car_make]]="Toyota","Toyota",Data[[#This Row],[car_make]]="Ford","Ford",TRUE, "Others")</f>
        <v>Toyota</v>
      </c>
    </row>
    <row r="197" spans="1:10" x14ac:dyDescent="0.2">
      <c r="A197" s="2">
        <v>196</v>
      </c>
      <c r="B197" s="2">
        <v>27</v>
      </c>
      <c r="C197" s="2" t="str" cm="1">
        <f t="array" ref="C197">_xlfn.IFS(Data[[#This Row],[customer_age]]&lt;=27,"17-27",Data[[#This Row],[customer_age]]&lt;=37,"28-37",Data[[#This Row],[customer_age]]&lt;=47,"38-47",Data[[#This Row],[customer_age]]&lt;=57,"48-57",Data[[#This Row],[customer_age]]&lt;=67,"58-67",Data[[#This Row],[customer_age]]&gt;67, "Above 67")</f>
        <v>17-27</v>
      </c>
      <c r="D197" s="2" t="s">
        <v>389</v>
      </c>
      <c r="E197" s="2" t="s">
        <v>15</v>
      </c>
      <c r="F197" s="2" t="s">
        <v>74</v>
      </c>
      <c r="G197" s="2" t="s">
        <v>107</v>
      </c>
      <c r="H197" s="2" t="s">
        <v>381</v>
      </c>
      <c r="I197" s="2" t="s">
        <v>32</v>
      </c>
      <c r="J197" s="2" t="str" cm="1">
        <f t="array" ref="J197">_xlfn.IFS(Data[[#This Row],[car_make]]="Toyota","Toyota",Data[[#This Row],[car_make]]="Ford","Ford",TRUE, "Others")</f>
        <v>Toyota</v>
      </c>
    </row>
    <row r="198" spans="1:10" x14ac:dyDescent="0.2">
      <c r="A198" s="2">
        <v>197</v>
      </c>
      <c r="B198" s="2">
        <v>21</v>
      </c>
      <c r="C198" s="2" t="str" cm="1">
        <f t="array" ref="C198">_xlfn.IFS(Data[[#This Row],[customer_age]]&lt;=27,"17-27",Data[[#This Row],[customer_age]]&lt;=37,"28-37",Data[[#This Row],[customer_age]]&lt;=47,"38-47",Data[[#This Row],[customer_age]]&lt;=57,"48-57",Data[[#This Row],[customer_age]]&lt;=67,"58-67",Data[[#This Row],[customer_age]]&gt;67, "Above 67")</f>
        <v>17-27</v>
      </c>
      <c r="D198" s="2" t="s">
        <v>170</v>
      </c>
      <c r="E198" s="2" t="s">
        <v>168</v>
      </c>
      <c r="F198" s="2" t="s">
        <v>140</v>
      </c>
      <c r="G198" s="2" t="s">
        <v>47</v>
      </c>
      <c r="H198" s="2" t="s">
        <v>390</v>
      </c>
      <c r="I198" s="2" t="s">
        <v>32</v>
      </c>
      <c r="J198" s="2" t="str" cm="1">
        <f t="array" ref="J198">_xlfn.IFS(Data[[#This Row],[car_make]]="Toyota","Toyota",Data[[#This Row],[car_make]]="Ford","Ford",TRUE, "Others")</f>
        <v>Toyota</v>
      </c>
    </row>
    <row r="199" spans="1:10" x14ac:dyDescent="0.2">
      <c r="A199" s="2">
        <v>198</v>
      </c>
      <c r="B199" s="2">
        <v>36</v>
      </c>
      <c r="C199" s="2" t="str" cm="1">
        <f t="array" ref="C199">_xlfn.IFS(Data[[#This Row],[customer_age]]&lt;=27,"17-27",Data[[#This Row],[customer_age]]&lt;=37,"28-37",Data[[#This Row],[customer_age]]&lt;=47,"38-47",Data[[#This Row],[customer_age]]&lt;=57,"48-57",Data[[#This Row],[customer_age]]&lt;=67,"58-67",Data[[#This Row],[customer_age]]&gt;67, "Above 67")</f>
        <v>28-37</v>
      </c>
      <c r="D199" s="2" t="s">
        <v>173</v>
      </c>
      <c r="E199" s="2" t="s">
        <v>15</v>
      </c>
      <c r="F199" s="2" t="s">
        <v>140</v>
      </c>
      <c r="G199" s="2" t="s">
        <v>220</v>
      </c>
      <c r="H199" s="2" t="s">
        <v>391</v>
      </c>
      <c r="I199" s="2" t="s">
        <v>32</v>
      </c>
      <c r="J199" s="2" t="str" cm="1">
        <f t="array" ref="J199">_xlfn.IFS(Data[[#This Row],[car_make]]="Toyota","Toyota",Data[[#This Row],[car_make]]="Ford","Ford",TRUE, "Others")</f>
        <v>Toyota</v>
      </c>
    </row>
    <row r="200" spans="1:10" x14ac:dyDescent="0.2">
      <c r="A200" s="2">
        <v>199</v>
      </c>
      <c r="B200" s="2">
        <v>31</v>
      </c>
      <c r="C200" s="2" t="str" cm="1">
        <f t="array" ref="C200">_xlfn.IFS(Data[[#This Row],[customer_age]]&lt;=27,"17-27",Data[[#This Row],[customer_age]]&lt;=37,"28-37",Data[[#This Row],[customer_age]]&lt;=47,"38-47",Data[[#This Row],[customer_age]]&lt;=57,"48-57",Data[[#This Row],[customer_age]]&lt;=67,"58-67",Data[[#This Row],[customer_age]]&gt;67, "Above 67")</f>
        <v>28-37</v>
      </c>
      <c r="D200" s="2" t="s">
        <v>389</v>
      </c>
      <c r="E200" s="2" t="s">
        <v>242</v>
      </c>
      <c r="F200" s="2" t="s">
        <v>51</v>
      </c>
      <c r="G200" s="2" t="s">
        <v>200</v>
      </c>
      <c r="H200" s="2" t="s">
        <v>392</v>
      </c>
      <c r="I200" s="2" t="s">
        <v>32</v>
      </c>
      <c r="J200" s="2" t="str" cm="1">
        <f t="array" ref="J200">_xlfn.IFS(Data[[#This Row],[car_make]]="Toyota","Toyota",Data[[#This Row],[car_make]]="Ford","Ford",TRUE, "Others")</f>
        <v>Toyota</v>
      </c>
    </row>
    <row r="201" spans="1:10" x14ac:dyDescent="0.2">
      <c r="A201" s="2">
        <v>200</v>
      </c>
      <c r="B201" s="2">
        <v>41</v>
      </c>
      <c r="C201" s="2" t="str" cm="1">
        <f t="array" ref="C201">_xlfn.IFS(Data[[#This Row],[customer_age]]&lt;=27,"17-27",Data[[#This Row],[customer_age]]&lt;=37,"28-37",Data[[#This Row],[customer_age]]&lt;=47,"38-47",Data[[#This Row],[customer_age]]&lt;=57,"48-57",Data[[#This Row],[customer_age]]&lt;=67,"58-67",Data[[#This Row],[customer_age]]&gt;67, "Above 67")</f>
        <v>38-47</v>
      </c>
      <c r="D201" s="2" t="s">
        <v>393</v>
      </c>
      <c r="E201" s="2" t="s">
        <v>9</v>
      </c>
      <c r="F201" s="2" t="s">
        <v>147</v>
      </c>
      <c r="G201" s="2" t="s">
        <v>315</v>
      </c>
      <c r="H201" s="2" t="s">
        <v>394</v>
      </c>
      <c r="I201" s="2" t="s">
        <v>32</v>
      </c>
      <c r="J201" s="2" t="str" cm="1">
        <f t="array" ref="J201">_xlfn.IFS(Data[[#This Row],[car_make]]="Toyota","Toyota",Data[[#This Row],[car_make]]="Ford","Ford",TRUE, "Others")</f>
        <v>Toyota</v>
      </c>
    </row>
    <row r="202" spans="1:10" x14ac:dyDescent="0.2">
      <c r="A202" s="2">
        <v>201</v>
      </c>
      <c r="B202" s="2">
        <v>27</v>
      </c>
      <c r="C202" s="2" t="str" cm="1">
        <f t="array" ref="C202">_xlfn.IFS(Data[[#This Row],[customer_age]]&lt;=27,"17-27",Data[[#This Row],[customer_age]]&lt;=37,"28-37",Data[[#This Row],[customer_age]]&lt;=47,"38-47",Data[[#This Row],[customer_age]]&lt;=57,"48-57",Data[[#This Row],[customer_age]]&lt;=67,"58-67",Data[[#This Row],[customer_age]]&gt;67, "Above 67")</f>
        <v>17-27</v>
      </c>
      <c r="D202" s="2" t="s">
        <v>395</v>
      </c>
      <c r="E202" s="2" t="s">
        <v>15</v>
      </c>
      <c r="F202" s="2" t="s">
        <v>59</v>
      </c>
      <c r="G202" s="2" t="s">
        <v>154</v>
      </c>
      <c r="H202" s="2" t="s">
        <v>396</v>
      </c>
      <c r="I202" s="2" t="s">
        <v>32</v>
      </c>
      <c r="J202" s="2" t="str" cm="1">
        <f t="array" ref="J202">_xlfn.IFS(Data[[#This Row],[car_make]]="Toyota","Toyota",Data[[#This Row],[car_make]]="Ford","Ford",TRUE, "Others")</f>
        <v>Toyota</v>
      </c>
    </row>
    <row r="203" spans="1:10" x14ac:dyDescent="0.2">
      <c r="A203" s="2">
        <v>202</v>
      </c>
      <c r="B203" s="2">
        <v>29</v>
      </c>
      <c r="C203" s="2" t="str" cm="1">
        <f t="array" ref="C203">_xlfn.IFS(Data[[#This Row],[customer_age]]&lt;=27,"17-27",Data[[#This Row],[customer_age]]&lt;=37,"28-37",Data[[#This Row],[customer_age]]&lt;=47,"38-47",Data[[#This Row],[customer_age]]&lt;=57,"48-57",Data[[#This Row],[customer_age]]&lt;=67,"58-67",Data[[#This Row],[customer_age]]&gt;67, "Above 67")</f>
        <v>28-37</v>
      </c>
      <c r="D203" s="2" t="s">
        <v>397</v>
      </c>
      <c r="E203" s="2" t="s">
        <v>9</v>
      </c>
      <c r="F203" s="2" t="s">
        <v>25</v>
      </c>
      <c r="G203" s="2" t="s">
        <v>133</v>
      </c>
      <c r="H203" s="2" t="s">
        <v>398</v>
      </c>
      <c r="I203" s="2" t="s">
        <v>32</v>
      </c>
      <c r="J203" s="2" t="str" cm="1">
        <f t="array" ref="J203">_xlfn.IFS(Data[[#This Row],[car_make]]="Toyota","Toyota",Data[[#This Row],[car_make]]="Ford","Ford",TRUE, "Others")</f>
        <v>Toyota</v>
      </c>
    </row>
    <row r="204" spans="1:10" x14ac:dyDescent="0.2">
      <c r="A204" s="2">
        <v>203</v>
      </c>
      <c r="B204" s="2">
        <v>20</v>
      </c>
      <c r="C204" s="2" t="str" cm="1">
        <f t="array" ref="C204">_xlfn.IFS(Data[[#This Row],[customer_age]]&lt;=27,"17-27",Data[[#This Row],[customer_age]]&lt;=37,"28-37",Data[[#This Row],[customer_age]]&lt;=47,"38-47",Data[[#This Row],[customer_age]]&lt;=57,"48-57",Data[[#This Row],[customer_age]]&lt;=67,"58-67",Data[[#This Row],[customer_age]]&gt;67, "Above 67")</f>
        <v>17-27</v>
      </c>
      <c r="D204" s="2" t="s">
        <v>259</v>
      </c>
      <c r="E204" s="2" t="s">
        <v>9</v>
      </c>
      <c r="F204" s="2" t="s">
        <v>88</v>
      </c>
      <c r="G204" s="2" t="s">
        <v>67</v>
      </c>
      <c r="H204" s="2" t="s">
        <v>399</v>
      </c>
      <c r="I204" s="2" t="s">
        <v>32</v>
      </c>
      <c r="J204" s="2" t="str" cm="1">
        <f t="array" ref="J204">_xlfn.IFS(Data[[#This Row],[car_make]]="Toyota","Toyota",Data[[#This Row],[car_make]]="Ford","Ford",TRUE, "Others")</f>
        <v>Toyota</v>
      </c>
    </row>
    <row r="205" spans="1:10" x14ac:dyDescent="0.2">
      <c r="A205" s="2">
        <v>204</v>
      </c>
      <c r="B205" s="2">
        <v>40</v>
      </c>
      <c r="C205" s="2" t="str" cm="1">
        <f t="array" ref="C205">_xlfn.IFS(Data[[#This Row],[customer_age]]&lt;=27,"17-27",Data[[#This Row],[customer_age]]&lt;=37,"28-37",Data[[#This Row],[customer_age]]&lt;=47,"38-47",Data[[#This Row],[customer_age]]&lt;=57,"48-57",Data[[#This Row],[customer_age]]&lt;=67,"58-67",Data[[#This Row],[customer_age]]&gt;67, "Above 67")</f>
        <v>38-47</v>
      </c>
      <c r="D205" s="2" t="s">
        <v>63</v>
      </c>
      <c r="E205" s="2" t="s">
        <v>186</v>
      </c>
      <c r="F205" s="2" t="s">
        <v>35</v>
      </c>
      <c r="G205" s="2" t="s">
        <v>120</v>
      </c>
      <c r="H205" s="2" t="s">
        <v>378</v>
      </c>
      <c r="I205" s="2" t="s">
        <v>32</v>
      </c>
      <c r="J205" s="2" t="str" cm="1">
        <f t="array" ref="J205">_xlfn.IFS(Data[[#This Row],[car_make]]="Toyota","Toyota",Data[[#This Row],[car_make]]="Ford","Ford",TRUE, "Others")</f>
        <v>Toyota</v>
      </c>
    </row>
    <row r="206" spans="1:10" x14ac:dyDescent="0.2">
      <c r="A206" s="2">
        <v>205</v>
      </c>
      <c r="B206" s="2">
        <v>42</v>
      </c>
      <c r="C206" s="2" t="str" cm="1">
        <f t="array" ref="C206">_xlfn.IFS(Data[[#This Row],[customer_age]]&lt;=27,"17-27",Data[[#This Row],[customer_age]]&lt;=37,"28-37",Data[[#This Row],[customer_age]]&lt;=47,"38-47",Data[[#This Row],[customer_age]]&lt;=57,"48-57",Data[[#This Row],[customer_age]]&lt;=67,"58-67",Data[[#This Row],[customer_age]]&gt;67, "Above 67")</f>
        <v>38-47</v>
      </c>
      <c r="D206" s="2" t="s">
        <v>382</v>
      </c>
      <c r="E206" s="2" t="s">
        <v>15</v>
      </c>
      <c r="F206" s="2" t="s">
        <v>153</v>
      </c>
      <c r="G206" s="2" t="s">
        <v>11</v>
      </c>
      <c r="H206" s="2" t="s">
        <v>205</v>
      </c>
      <c r="I206" s="2" t="s">
        <v>32</v>
      </c>
      <c r="J206" s="2" t="str" cm="1">
        <f t="array" ref="J206">_xlfn.IFS(Data[[#This Row],[car_make]]="Toyota","Toyota",Data[[#This Row],[car_make]]="Ford","Ford",TRUE, "Others")</f>
        <v>Toyota</v>
      </c>
    </row>
    <row r="207" spans="1:10" x14ac:dyDescent="0.2">
      <c r="A207" s="2">
        <v>206</v>
      </c>
      <c r="B207" s="2">
        <v>40</v>
      </c>
      <c r="C207" s="2" t="str" cm="1">
        <f t="array" ref="C207">_xlfn.IFS(Data[[#This Row],[customer_age]]&lt;=27,"17-27",Data[[#This Row],[customer_age]]&lt;=37,"28-37",Data[[#This Row],[customer_age]]&lt;=47,"38-47",Data[[#This Row],[customer_age]]&lt;=57,"48-57",Data[[#This Row],[customer_age]]&lt;=67,"58-67",Data[[#This Row],[customer_age]]&gt;67, "Above 67")</f>
        <v>38-47</v>
      </c>
      <c r="D207" s="2" t="s">
        <v>246</v>
      </c>
      <c r="E207" s="2" t="s">
        <v>126</v>
      </c>
      <c r="F207" s="2" t="s">
        <v>30</v>
      </c>
      <c r="G207" s="2" t="s">
        <v>67</v>
      </c>
      <c r="H207" s="2" t="s">
        <v>400</v>
      </c>
      <c r="I207" s="2" t="s">
        <v>32</v>
      </c>
      <c r="J207" s="2" t="str" cm="1">
        <f t="array" ref="J207">_xlfn.IFS(Data[[#This Row],[car_make]]="Toyota","Toyota",Data[[#This Row],[car_make]]="Ford","Ford",TRUE, "Others")</f>
        <v>Toyota</v>
      </c>
    </row>
    <row r="208" spans="1:10" x14ac:dyDescent="0.2">
      <c r="A208" s="2">
        <v>207</v>
      </c>
      <c r="B208" s="2">
        <v>21</v>
      </c>
      <c r="C208" s="2" t="str" cm="1">
        <f t="array" ref="C208">_xlfn.IFS(Data[[#This Row],[customer_age]]&lt;=27,"17-27",Data[[#This Row],[customer_age]]&lt;=37,"28-37",Data[[#This Row],[customer_age]]&lt;=47,"38-47",Data[[#This Row],[customer_age]]&lt;=57,"48-57",Data[[#This Row],[customer_age]]&lt;=67,"58-67",Data[[#This Row],[customer_age]]&gt;67, "Above 67")</f>
        <v>17-27</v>
      </c>
      <c r="D208" s="2" t="s">
        <v>223</v>
      </c>
      <c r="E208" s="2" t="s">
        <v>168</v>
      </c>
      <c r="F208" s="2" t="s">
        <v>10</v>
      </c>
      <c r="G208" s="2" t="s">
        <v>200</v>
      </c>
      <c r="H208" s="2" t="s">
        <v>138</v>
      </c>
      <c r="I208" s="2" t="s">
        <v>32</v>
      </c>
      <c r="J208" s="2" t="str" cm="1">
        <f t="array" ref="J208">_xlfn.IFS(Data[[#This Row],[car_make]]="Toyota","Toyota",Data[[#This Row],[car_make]]="Ford","Ford",TRUE, "Others")</f>
        <v>Toyota</v>
      </c>
    </row>
    <row r="209" spans="1:10" x14ac:dyDescent="0.2">
      <c r="A209" s="2">
        <v>208</v>
      </c>
      <c r="B209" s="2">
        <v>36</v>
      </c>
      <c r="C209" s="2" t="str" cm="1">
        <f t="array" ref="C209">_xlfn.IFS(Data[[#This Row],[customer_age]]&lt;=27,"17-27",Data[[#This Row],[customer_age]]&lt;=37,"28-37",Data[[#This Row],[customer_age]]&lt;=47,"38-47",Data[[#This Row],[customer_age]]&lt;=57,"48-57",Data[[#This Row],[customer_age]]&lt;=67,"58-67",Data[[#This Row],[customer_age]]&gt;67, "Above 67")</f>
        <v>28-37</v>
      </c>
      <c r="D209" s="2" t="s">
        <v>109</v>
      </c>
      <c r="E209" s="2" t="s">
        <v>15</v>
      </c>
      <c r="F209" s="2" t="s">
        <v>71</v>
      </c>
      <c r="G209" s="2" t="s">
        <v>200</v>
      </c>
      <c r="H209" s="2" t="s">
        <v>320</v>
      </c>
      <c r="I209" s="2" t="s">
        <v>32</v>
      </c>
      <c r="J209" s="2" t="str" cm="1">
        <f t="array" ref="J209">_xlfn.IFS(Data[[#This Row],[car_make]]="Toyota","Toyota",Data[[#This Row],[car_make]]="Ford","Ford",TRUE, "Others")</f>
        <v>Toyota</v>
      </c>
    </row>
    <row r="210" spans="1:10" x14ac:dyDescent="0.2">
      <c r="A210" s="2">
        <v>209</v>
      </c>
      <c r="B210" s="2">
        <v>23</v>
      </c>
      <c r="C210" s="2" t="str" cm="1">
        <f t="array" ref="C210">_xlfn.IFS(Data[[#This Row],[customer_age]]&lt;=27,"17-27",Data[[#This Row],[customer_age]]&lt;=37,"28-37",Data[[#This Row],[customer_age]]&lt;=47,"38-47",Data[[#This Row],[customer_age]]&lt;=57,"48-57",Data[[#This Row],[customer_age]]&lt;=67,"58-67",Data[[#This Row],[customer_age]]&gt;67, "Above 67")</f>
        <v>17-27</v>
      </c>
      <c r="D210" s="2" t="s">
        <v>293</v>
      </c>
      <c r="E210" s="2" t="s">
        <v>9</v>
      </c>
      <c r="F210" s="2" t="s">
        <v>40</v>
      </c>
      <c r="G210" s="2" t="s">
        <v>154</v>
      </c>
      <c r="H210" s="2" t="s">
        <v>264</v>
      </c>
      <c r="I210" s="2" t="s">
        <v>32</v>
      </c>
      <c r="J210" s="2" t="str" cm="1">
        <f t="array" ref="J210">_xlfn.IFS(Data[[#This Row],[car_make]]="Toyota","Toyota",Data[[#This Row],[car_make]]="Ford","Ford",TRUE, "Others")</f>
        <v>Toyota</v>
      </c>
    </row>
    <row r="211" spans="1:10" x14ac:dyDescent="0.2">
      <c r="A211" s="2">
        <v>210</v>
      </c>
      <c r="B211" s="2">
        <v>42</v>
      </c>
      <c r="C211" s="2" t="str" cm="1">
        <f t="array" ref="C211">_xlfn.IFS(Data[[#This Row],[customer_age]]&lt;=27,"17-27",Data[[#This Row],[customer_age]]&lt;=37,"28-37",Data[[#This Row],[customer_age]]&lt;=47,"38-47",Data[[#This Row],[customer_age]]&lt;=57,"48-57",Data[[#This Row],[customer_age]]&lt;=67,"58-67",Data[[#This Row],[customer_age]]&gt;67, "Above 67")</f>
        <v>38-47</v>
      </c>
      <c r="D211" s="2" t="s">
        <v>401</v>
      </c>
      <c r="E211" s="2" t="s">
        <v>126</v>
      </c>
      <c r="F211" s="2" t="s">
        <v>16</v>
      </c>
      <c r="G211" s="2" t="s">
        <v>133</v>
      </c>
      <c r="H211" s="2" t="s">
        <v>402</v>
      </c>
      <c r="I211" s="2" t="s">
        <v>32</v>
      </c>
      <c r="J211" s="2" t="str" cm="1">
        <f t="array" ref="J211">_xlfn.IFS(Data[[#This Row],[car_make]]="Toyota","Toyota",Data[[#This Row],[car_make]]="Ford","Ford",TRUE, "Others")</f>
        <v>Toyota</v>
      </c>
    </row>
    <row r="212" spans="1:10" x14ac:dyDescent="0.2">
      <c r="A212" s="2">
        <v>211</v>
      </c>
      <c r="B212" s="2">
        <v>40</v>
      </c>
      <c r="C212" s="2" t="str" cm="1">
        <f t="array" ref="C212">_xlfn.IFS(Data[[#This Row],[customer_age]]&lt;=27,"17-27",Data[[#This Row],[customer_age]]&lt;=37,"28-37",Data[[#This Row],[customer_age]]&lt;=47,"38-47",Data[[#This Row],[customer_age]]&lt;=57,"48-57",Data[[#This Row],[customer_age]]&lt;=67,"58-67",Data[[#This Row],[customer_age]]&gt;67, "Above 67")</f>
        <v>38-47</v>
      </c>
      <c r="D212" s="2" t="s">
        <v>403</v>
      </c>
      <c r="E212" s="2" t="s">
        <v>9</v>
      </c>
      <c r="F212" s="2" t="s">
        <v>74</v>
      </c>
      <c r="G212" s="2" t="s">
        <v>64</v>
      </c>
      <c r="H212" s="2" t="s">
        <v>404</v>
      </c>
      <c r="I212" s="2" t="s">
        <v>32</v>
      </c>
      <c r="J212" s="2" t="str" cm="1">
        <f t="array" ref="J212">_xlfn.IFS(Data[[#This Row],[car_make]]="Toyota","Toyota",Data[[#This Row],[car_make]]="Ford","Ford",TRUE, "Others")</f>
        <v>Toyota</v>
      </c>
    </row>
    <row r="213" spans="1:10" x14ac:dyDescent="0.2">
      <c r="A213" s="2">
        <v>212</v>
      </c>
      <c r="B213" s="2">
        <v>31</v>
      </c>
      <c r="C213" s="2" t="str" cm="1">
        <f t="array" ref="C213">_xlfn.IFS(Data[[#This Row],[customer_age]]&lt;=27,"17-27",Data[[#This Row],[customer_age]]&lt;=37,"28-37",Data[[#This Row],[customer_age]]&lt;=47,"38-47",Data[[#This Row],[customer_age]]&lt;=57,"48-57",Data[[#This Row],[customer_age]]&lt;=67,"58-67",Data[[#This Row],[customer_age]]&gt;67, "Above 67")</f>
        <v>28-37</v>
      </c>
      <c r="D213" s="2" t="s">
        <v>106</v>
      </c>
      <c r="E213" s="2" t="s">
        <v>9</v>
      </c>
      <c r="F213" s="2" t="s">
        <v>180</v>
      </c>
      <c r="G213" s="2" t="s">
        <v>11</v>
      </c>
      <c r="H213" s="2" t="s">
        <v>405</v>
      </c>
      <c r="I213" s="2" t="s">
        <v>32</v>
      </c>
      <c r="J213" s="2" t="str" cm="1">
        <f t="array" ref="J213">_xlfn.IFS(Data[[#This Row],[car_make]]="Toyota","Toyota",Data[[#This Row],[car_make]]="Ford","Ford",TRUE, "Others")</f>
        <v>Toyota</v>
      </c>
    </row>
    <row r="214" spans="1:10" x14ac:dyDescent="0.2">
      <c r="A214" s="2">
        <v>213</v>
      </c>
      <c r="B214" s="2">
        <v>22</v>
      </c>
      <c r="C214" s="2" t="str" cm="1">
        <f t="array" ref="C214">_xlfn.IFS(Data[[#This Row],[customer_age]]&lt;=27,"17-27",Data[[#This Row],[customer_age]]&lt;=37,"28-37",Data[[#This Row],[customer_age]]&lt;=47,"38-47",Data[[#This Row],[customer_age]]&lt;=57,"48-57",Data[[#This Row],[customer_age]]&lt;=67,"58-67",Data[[#This Row],[customer_age]]&gt;67, "Above 67")</f>
        <v>17-27</v>
      </c>
      <c r="D214" s="2" t="s">
        <v>406</v>
      </c>
      <c r="E214" s="2" t="s">
        <v>9</v>
      </c>
      <c r="F214" s="2" t="s">
        <v>71</v>
      </c>
      <c r="G214" s="2" t="s">
        <v>187</v>
      </c>
      <c r="H214" s="2" t="s">
        <v>407</v>
      </c>
      <c r="I214" s="2" t="s">
        <v>32</v>
      </c>
      <c r="J214" s="2" t="str" cm="1">
        <f t="array" ref="J214">_xlfn.IFS(Data[[#This Row],[car_make]]="Toyota","Toyota",Data[[#This Row],[car_make]]="Ford","Ford",TRUE, "Others")</f>
        <v>Toyota</v>
      </c>
    </row>
    <row r="215" spans="1:10" x14ac:dyDescent="0.2">
      <c r="A215" s="2">
        <v>214</v>
      </c>
      <c r="B215" s="2">
        <v>42</v>
      </c>
      <c r="C215" s="2" t="str" cm="1">
        <f t="array" ref="C215">_xlfn.IFS(Data[[#This Row],[customer_age]]&lt;=27,"17-27",Data[[#This Row],[customer_age]]&lt;=37,"28-37",Data[[#This Row],[customer_age]]&lt;=47,"38-47",Data[[#This Row],[customer_age]]&lt;=57,"48-57",Data[[#This Row],[customer_age]]&lt;=67,"58-67",Data[[#This Row],[customer_age]]&gt;67, "Above 67")</f>
        <v>38-47</v>
      </c>
      <c r="D215" s="2" t="s">
        <v>314</v>
      </c>
      <c r="E215" s="2" t="s">
        <v>9</v>
      </c>
      <c r="F215" s="2" t="s">
        <v>40</v>
      </c>
      <c r="G215" s="2" t="s">
        <v>26</v>
      </c>
      <c r="H215" s="2" t="s">
        <v>408</v>
      </c>
      <c r="I215" s="2" t="s">
        <v>32</v>
      </c>
      <c r="J215" s="2" t="str" cm="1">
        <f t="array" ref="J215">_xlfn.IFS(Data[[#This Row],[car_make]]="Toyota","Toyota",Data[[#This Row],[car_make]]="Ford","Ford",TRUE, "Others")</f>
        <v>Toyota</v>
      </c>
    </row>
    <row r="216" spans="1:10" x14ac:dyDescent="0.2">
      <c r="A216" s="2">
        <v>215</v>
      </c>
      <c r="B216" s="2">
        <v>18</v>
      </c>
      <c r="C216" s="2" t="str" cm="1">
        <f t="array" ref="C216">_xlfn.IFS(Data[[#This Row],[customer_age]]&lt;=27,"17-27",Data[[#This Row],[customer_age]]&lt;=37,"28-37",Data[[#This Row],[customer_age]]&lt;=47,"38-47",Data[[#This Row],[customer_age]]&lt;=57,"48-57",Data[[#This Row],[customer_age]]&lt;=67,"58-67",Data[[#This Row],[customer_age]]&gt;67, "Above 67")</f>
        <v>17-27</v>
      </c>
      <c r="D216" s="2" t="s">
        <v>409</v>
      </c>
      <c r="E216" s="2" t="s">
        <v>168</v>
      </c>
      <c r="F216" s="2" t="s">
        <v>94</v>
      </c>
      <c r="G216" s="2" t="s">
        <v>120</v>
      </c>
      <c r="H216" s="2" t="s">
        <v>124</v>
      </c>
      <c r="I216" s="2" t="s">
        <v>32</v>
      </c>
      <c r="J216" s="2" t="str" cm="1">
        <f t="array" ref="J216">_xlfn.IFS(Data[[#This Row],[car_make]]="Toyota","Toyota",Data[[#This Row],[car_make]]="Ford","Ford",TRUE, "Others")</f>
        <v>Toyota</v>
      </c>
    </row>
    <row r="217" spans="1:10" x14ac:dyDescent="0.2">
      <c r="A217" s="2">
        <v>216</v>
      </c>
      <c r="B217" s="2">
        <v>20</v>
      </c>
      <c r="C217" s="2" t="str" cm="1">
        <f t="array" ref="C217">_xlfn.IFS(Data[[#This Row],[customer_age]]&lt;=27,"17-27",Data[[#This Row],[customer_age]]&lt;=37,"28-37",Data[[#This Row],[customer_age]]&lt;=47,"38-47",Data[[#This Row],[customer_age]]&lt;=57,"48-57",Data[[#This Row],[customer_age]]&lt;=67,"58-67",Data[[#This Row],[customer_age]]&gt;67, "Above 67")</f>
        <v>17-27</v>
      </c>
      <c r="D217" s="2" t="s">
        <v>410</v>
      </c>
      <c r="E217" s="2" t="s">
        <v>9</v>
      </c>
      <c r="F217" s="2" t="s">
        <v>94</v>
      </c>
      <c r="G217" s="2" t="s">
        <v>11</v>
      </c>
      <c r="H217" s="2" t="s">
        <v>202</v>
      </c>
      <c r="I217" s="2" t="s">
        <v>32</v>
      </c>
      <c r="J217" s="2" t="str" cm="1">
        <f t="array" ref="J217">_xlfn.IFS(Data[[#This Row],[car_make]]="Toyota","Toyota",Data[[#This Row],[car_make]]="Ford","Ford",TRUE, "Others")</f>
        <v>Toyota</v>
      </c>
    </row>
    <row r="218" spans="1:10" x14ac:dyDescent="0.2">
      <c r="A218" s="2">
        <v>217</v>
      </c>
      <c r="B218" s="2">
        <v>27</v>
      </c>
      <c r="C218" s="2" t="str" cm="1">
        <f t="array" ref="C218">_xlfn.IFS(Data[[#This Row],[customer_age]]&lt;=27,"17-27",Data[[#This Row],[customer_age]]&lt;=37,"28-37",Data[[#This Row],[customer_age]]&lt;=47,"38-47",Data[[#This Row],[customer_age]]&lt;=57,"48-57",Data[[#This Row],[customer_age]]&lt;=67,"58-67",Data[[#This Row],[customer_age]]&gt;67, "Above 67")</f>
        <v>17-27</v>
      </c>
      <c r="D218" s="2" t="s">
        <v>46</v>
      </c>
      <c r="E218" s="2" t="s">
        <v>82</v>
      </c>
      <c r="F218" s="2" t="s">
        <v>88</v>
      </c>
      <c r="G218" s="2" t="s">
        <v>11</v>
      </c>
      <c r="H218" s="2" t="s">
        <v>411</v>
      </c>
      <c r="I218" s="2" t="s">
        <v>32</v>
      </c>
      <c r="J218" s="2" t="str" cm="1">
        <f t="array" ref="J218">_xlfn.IFS(Data[[#This Row],[car_make]]="Toyota","Toyota",Data[[#This Row],[car_make]]="Ford","Ford",TRUE, "Others")</f>
        <v>Toyota</v>
      </c>
    </row>
    <row r="219" spans="1:10" x14ac:dyDescent="0.2">
      <c r="A219" s="2">
        <v>218</v>
      </c>
      <c r="B219" s="2">
        <v>27</v>
      </c>
      <c r="C219" s="2" t="str" cm="1">
        <f t="array" ref="C219">_xlfn.IFS(Data[[#This Row],[customer_age]]&lt;=27,"17-27",Data[[#This Row],[customer_age]]&lt;=37,"28-37",Data[[#This Row],[customer_age]]&lt;=47,"38-47",Data[[#This Row],[customer_age]]&lt;=57,"48-57",Data[[#This Row],[customer_age]]&lt;=67,"58-67",Data[[#This Row],[customer_age]]&gt;67, "Above 67")</f>
        <v>17-27</v>
      </c>
      <c r="D219" s="2" t="s">
        <v>412</v>
      </c>
      <c r="E219" s="2" t="s">
        <v>9</v>
      </c>
      <c r="F219" s="2" t="s">
        <v>217</v>
      </c>
      <c r="G219" s="2" t="s">
        <v>133</v>
      </c>
      <c r="H219" s="2" t="s">
        <v>134</v>
      </c>
      <c r="I219" s="2" t="s">
        <v>32</v>
      </c>
      <c r="J219" s="2" t="str" cm="1">
        <f t="array" ref="J219">_xlfn.IFS(Data[[#This Row],[car_make]]="Toyota","Toyota",Data[[#This Row],[car_make]]="Ford","Ford",TRUE, "Others")</f>
        <v>Toyota</v>
      </c>
    </row>
    <row r="220" spans="1:10" x14ac:dyDescent="0.2">
      <c r="A220" s="2">
        <v>219</v>
      </c>
      <c r="B220" s="2">
        <v>35</v>
      </c>
      <c r="C220" s="2" t="str" cm="1">
        <f t="array" ref="C220">_xlfn.IFS(Data[[#This Row],[customer_age]]&lt;=27,"17-27",Data[[#This Row],[customer_age]]&lt;=37,"28-37",Data[[#This Row],[customer_age]]&lt;=47,"38-47",Data[[#This Row],[customer_age]]&lt;=57,"48-57",Data[[#This Row],[customer_age]]&lt;=67,"58-67",Data[[#This Row],[customer_age]]&gt;67, "Above 67")</f>
        <v>28-37</v>
      </c>
      <c r="D220" s="2" t="s">
        <v>413</v>
      </c>
      <c r="E220" s="2" t="s">
        <v>15</v>
      </c>
      <c r="F220" s="2" t="s">
        <v>217</v>
      </c>
      <c r="G220" s="2" t="s">
        <v>120</v>
      </c>
      <c r="H220" s="2" t="s">
        <v>353</v>
      </c>
      <c r="I220" s="2" t="s">
        <v>32</v>
      </c>
      <c r="J220" s="2" t="str" cm="1">
        <f t="array" ref="J220">_xlfn.IFS(Data[[#This Row],[car_make]]="Toyota","Toyota",Data[[#This Row],[car_make]]="Ford","Ford",TRUE, "Others")</f>
        <v>Toyota</v>
      </c>
    </row>
    <row r="221" spans="1:10" x14ac:dyDescent="0.2">
      <c r="A221" s="2">
        <v>220</v>
      </c>
      <c r="B221" s="2">
        <v>21</v>
      </c>
      <c r="C221" s="2" t="str" cm="1">
        <f t="array" ref="C221">_xlfn.IFS(Data[[#This Row],[customer_age]]&lt;=27,"17-27",Data[[#This Row],[customer_age]]&lt;=37,"28-37",Data[[#This Row],[customer_age]]&lt;=47,"38-47",Data[[#This Row],[customer_age]]&lt;=57,"48-57",Data[[#This Row],[customer_age]]&lt;=67,"58-67",Data[[#This Row],[customer_age]]&gt;67, "Above 67")</f>
        <v>17-27</v>
      </c>
      <c r="D221" s="2" t="s">
        <v>409</v>
      </c>
      <c r="E221" s="2" t="s">
        <v>9</v>
      </c>
      <c r="F221" s="2" t="s">
        <v>137</v>
      </c>
      <c r="G221" s="2" t="s">
        <v>79</v>
      </c>
      <c r="H221" s="2" t="s">
        <v>269</v>
      </c>
      <c r="I221" s="2" t="s">
        <v>32</v>
      </c>
      <c r="J221" s="2" t="str" cm="1">
        <f t="array" ref="J221">_xlfn.IFS(Data[[#This Row],[car_make]]="Toyota","Toyota",Data[[#This Row],[car_make]]="Ford","Ford",TRUE, "Others")</f>
        <v>Toyota</v>
      </c>
    </row>
    <row r="222" spans="1:10" x14ac:dyDescent="0.2">
      <c r="A222" s="2">
        <v>221</v>
      </c>
      <c r="B222" s="2">
        <v>23</v>
      </c>
      <c r="C222" s="2" t="str" cm="1">
        <f t="array" ref="C222">_xlfn.IFS(Data[[#This Row],[customer_age]]&lt;=27,"17-27",Data[[#This Row],[customer_age]]&lt;=37,"28-37",Data[[#This Row],[customer_age]]&lt;=47,"38-47",Data[[#This Row],[customer_age]]&lt;=57,"48-57",Data[[#This Row],[customer_age]]&lt;=67,"58-67",Data[[#This Row],[customer_age]]&gt;67, "Above 67")</f>
        <v>17-27</v>
      </c>
      <c r="D222" s="2" t="s">
        <v>297</v>
      </c>
      <c r="E222" s="2" t="s">
        <v>9</v>
      </c>
      <c r="F222" s="2" t="s">
        <v>51</v>
      </c>
      <c r="G222" s="2" t="s">
        <v>282</v>
      </c>
      <c r="H222" s="2" t="s">
        <v>358</v>
      </c>
      <c r="I222" s="2" t="s">
        <v>32</v>
      </c>
      <c r="J222" s="2" t="str" cm="1">
        <f t="array" ref="J222">_xlfn.IFS(Data[[#This Row],[car_make]]="Toyota","Toyota",Data[[#This Row],[car_make]]="Ford","Ford",TRUE, "Others")</f>
        <v>Toyota</v>
      </c>
    </row>
    <row r="223" spans="1:10" x14ac:dyDescent="0.2">
      <c r="A223" s="2">
        <v>222</v>
      </c>
      <c r="B223" s="2">
        <v>19</v>
      </c>
      <c r="C223" s="2" t="str" cm="1">
        <f t="array" ref="C223">_xlfn.IFS(Data[[#This Row],[customer_age]]&lt;=27,"17-27",Data[[#This Row],[customer_age]]&lt;=37,"28-37",Data[[#This Row],[customer_age]]&lt;=47,"38-47",Data[[#This Row],[customer_age]]&lt;=57,"48-57",Data[[#This Row],[customer_age]]&lt;=67,"58-67",Data[[#This Row],[customer_age]]&gt;67, "Above 67")</f>
        <v>17-27</v>
      </c>
      <c r="D223" s="2" t="s">
        <v>415</v>
      </c>
      <c r="E223" s="2" t="s">
        <v>15</v>
      </c>
      <c r="F223" s="2" t="s">
        <v>127</v>
      </c>
      <c r="G223" s="2" t="s">
        <v>11</v>
      </c>
      <c r="H223" s="2" t="s">
        <v>347</v>
      </c>
      <c r="I223" s="2" t="s">
        <v>32</v>
      </c>
      <c r="J223" s="2" t="str" cm="1">
        <f t="array" ref="J223">_xlfn.IFS(Data[[#This Row],[car_make]]="Toyota","Toyota",Data[[#This Row],[car_make]]="Ford","Ford",TRUE, "Others")</f>
        <v>Toyota</v>
      </c>
    </row>
    <row r="224" spans="1:10" x14ac:dyDescent="0.2">
      <c r="A224" s="2">
        <v>223</v>
      </c>
      <c r="B224" s="2">
        <v>36</v>
      </c>
      <c r="C224" s="2" t="str" cm="1">
        <f t="array" ref="C224">_xlfn.IFS(Data[[#This Row],[customer_age]]&lt;=27,"17-27",Data[[#This Row],[customer_age]]&lt;=37,"28-37",Data[[#This Row],[customer_age]]&lt;=47,"38-47",Data[[#This Row],[customer_age]]&lt;=57,"48-57",Data[[#This Row],[customer_age]]&lt;=67,"58-67",Data[[#This Row],[customer_age]]&gt;67, "Above 67")</f>
        <v>28-37</v>
      </c>
      <c r="D224" s="2" t="s">
        <v>116</v>
      </c>
      <c r="E224" s="2" t="s">
        <v>82</v>
      </c>
      <c r="F224" s="2" t="s">
        <v>40</v>
      </c>
      <c r="G224" s="2" t="s">
        <v>11</v>
      </c>
      <c r="H224" s="2" t="s">
        <v>416</v>
      </c>
      <c r="I224" s="2" t="s">
        <v>32</v>
      </c>
      <c r="J224" s="2" t="str" cm="1">
        <f t="array" ref="J224">_xlfn.IFS(Data[[#This Row],[car_make]]="Toyota","Toyota",Data[[#This Row],[car_make]]="Ford","Ford",TRUE, "Others")</f>
        <v>Toyota</v>
      </c>
    </row>
    <row r="225" spans="1:10" x14ac:dyDescent="0.2">
      <c r="A225" s="2">
        <v>224</v>
      </c>
      <c r="B225" s="2">
        <v>38</v>
      </c>
      <c r="C225" s="2" t="str" cm="1">
        <f t="array" ref="C225">_xlfn.IFS(Data[[#This Row],[customer_age]]&lt;=27,"17-27",Data[[#This Row],[customer_age]]&lt;=37,"28-37",Data[[#This Row],[customer_age]]&lt;=47,"38-47",Data[[#This Row],[customer_age]]&lt;=57,"48-57",Data[[#This Row],[customer_age]]&lt;=67,"58-67",Data[[#This Row],[customer_age]]&gt;67, "Above 67")</f>
        <v>38-47</v>
      </c>
      <c r="D225" s="2" t="s">
        <v>319</v>
      </c>
      <c r="E225" s="2" t="s">
        <v>9</v>
      </c>
      <c r="F225" s="2" t="s">
        <v>20</v>
      </c>
      <c r="G225" s="2" t="s">
        <v>309</v>
      </c>
      <c r="H225" s="2" t="s">
        <v>343</v>
      </c>
      <c r="I225" s="2" t="s">
        <v>32</v>
      </c>
      <c r="J225" s="2" t="str" cm="1">
        <f t="array" ref="J225">_xlfn.IFS(Data[[#This Row],[car_make]]="Toyota","Toyota",Data[[#This Row],[car_make]]="Ford","Ford",TRUE, "Others")</f>
        <v>Toyota</v>
      </c>
    </row>
    <row r="226" spans="1:10" x14ac:dyDescent="0.2">
      <c r="A226" s="2">
        <v>225</v>
      </c>
      <c r="B226" s="2">
        <v>33</v>
      </c>
      <c r="C226" s="2" t="str" cm="1">
        <f t="array" ref="C226">_xlfn.IFS(Data[[#This Row],[customer_age]]&lt;=27,"17-27",Data[[#This Row],[customer_age]]&lt;=37,"28-37",Data[[#This Row],[customer_age]]&lt;=47,"38-47",Data[[#This Row],[customer_age]]&lt;=57,"48-57",Data[[#This Row],[customer_age]]&lt;=67,"58-67",Data[[#This Row],[customer_age]]&gt;67, "Above 67")</f>
        <v>28-37</v>
      </c>
      <c r="D226" s="2" t="s">
        <v>188</v>
      </c>
      <c r="E226" s="2" t="s">
        <v>9</v>
      </c>
      <c r="F226" s="2" t="s">
        <v>59</v>
      </c>
      <c r="G226" s="2" t="s">
        <v>133</v>
      </c>
      <c r="H226" s="2" t="s">
        <v>417</v>
      </c>
      <c r="I226" s="2" t="s">
        <v>32</v>
      </c>
      <c r="J226" s="2" t="str" cm="1">
        <f t="array" ref="J226">_xlfn.IFS(Data[[#This Row],[car_make]]="Toyota","Toyota",Data[[#This Row],[car_make]]="Ford","Ford",TRUE, "Others")</f>
        <v>Toyota</v>
      </c>
    </row>
    <row r="227" spans="1:10" x14ac:dyDescent="0.2">
      <c r="A227" s="2">
        <v>226</v>
      </c>
      <c r="B227" s="2">
        <v>30</v>
      </c>
      <c r="C227" s="2" t="str" cm="1">
        <f t="array" ref="C227">_xlfn.IFS(Data[[#This Row],[customer_age]]&lt;=27,"17-27",Data[[#This Row],[customer_age]]&lt;=37,"28-37",Data[[#This Row],[customer_age]]&lt;=47,"38-47",Data[[#This Row],[customer_age]]&lt;=57,"48-57",Data[[#This Row],[customer_age]]&lt;=67,"58-67",Data[[#This Row],[customer_age]]&gt;67, "Above 67")</f>
        <v>28-37</v>
      </c>
      <c r="D227" s="2" t="s">
        <v>214</v>
      </c>
      <c r="E227" s="2" t="s">
        <v>15</v>
      </c>
      <c r="F227" s="2" t="s">
        <v>217</v>
      </c>
      <c r="G227" s="2" t="s">
        <v>107</v>
      </c>
      <c r="H227" s="2" t="s">
        <v>354</v>
      </c>
      <c r="I227" s="2" t="s">
        <v>32</v>
      </c>
      <c r="J227" s="2" t="str" cm="1">
        <f t="array" ref="J227">_xlfn.IFS(Data[[#This Row],[car_make]]="Toyota","Toyota",Data[[#This Row],[car_make]]="Ford","Ford",TRUE, "Others")</f>
        <v>Toyota</v>
      </c>
    </row>
    <row r="228" spans="1:10" x14ac:dyDescent="0.2">
      <c r="A228" s="2">
        <v>227</v>
      </c>
      <c r="B228" s="2">
        <v>32</v>
      </c>
      <c r="C228" s="2" t="str" cm="1">
        <f t="array" ref="C228">_xlfn.IFS(Data[[#This Row],[customer_age]]&lt;=27,"17-27",Data[[#This Row],[customer_age]]&lt;=37,"28-37",Data[[#This Row],[customer_age]]&lt;=47,"38-47",Data[[#This Row],[customer_age]]&lt;=57,"48-57",Data[[#This Row],[customer_age]]&lt;=67,"58-67",Data[[#This Row],[customer_age]]&gt;67, "Above 67")</f>
        <v>28-37</v>
      </c>
      <c r="D228" s="2" t="s">
        <v>418</v>
      </c>
      <c r="E228" s="2" t="s">
        <v>15</v>
      </c>
      <c r="F228" s="2" t="s">
        <v>55</v>
      </c>
      <c r="G228" s="2" t="s">
        <v>11</v>
      </c>
      <c r="H228" s="2" t="s">
        <v>303</v>
      </c>
      <c r="I228" s="2" t="s">
        <v>32</v>
      </c>
      <c r="J228" s="2" t="str" cm="1">
        <f t="array" ref="J228">_xlfn.IFS(Data[[#This Row],[car_make]]="Toyota","Toyota",Data[[#This Row],[car_make]]="Ford","Ford",TRUE, "Others")</f>
        <v>Toyota</v>
      </c>
    </row>
    <row r="229" spans="1:10" x14ac:dyDescent="0.2">
      <c r="A229" s="2">
        <v>228</v>
      </c>
      <c r="B229" s="2">
        <v>41</v>
      </c>
      <c r="C229" s="2" t="str" cm="1">
        <f t="array" ref="C229">_xlfn.IFS(Data[[#This Row],[customer_age]]&lt;=27,"17-27",Data[[#This Row],[customer_age]]&lt;=37,"28-37",Data[[#This Row],[customer_age]]&lt;=47,"38-47",Data[[#This Row],[customer_age]]&lt;=57,"48-57",Data[[#This Row],[customer_age]]&lt;=67,"58-67",Data[[#This Row],[customer_age]]&gt;67, "Above 67")</f>
        <v>38-47</v>
      </c>
      <c r="D229" s="2" t="s">
        <v>73</v>
      </c>
      <c r="E229" s="2" t="s">
        <v>15</v>
      </c>
      <c r="F229" s="2" t="s">
        <v>30</v>
      </c>
      <c r="G229" s="2" t="s">
        <v>36</v>
      </c>
      <c r="H229" s="2" t="s">
        <v>310</v>
      </c>
      <c r="I229" s="2" t="s">
        <v>32</v>
      </c>
      <c r="J229" s="2" t="str" cm="1">
        <f t="array" ref="J229">_xlfn.IFS(Data[[#This Row],[car_make]]="Toyota","Toyota",Data[[#This Row],[car_make]]="Ford","Ford",TRUE, "Others")</f>
        <v>Toyota</v>
      </c>
    </row>
    <row r="230" spans="1:10" x14ac:dyDescent="0.2">
      <c r="A230" s="2">
        <v>229</v>
      </c>
      <c r="B230" s="2">
        <v>18</v>
      </c>
      <c r="C230" s="2" t="str" cm="1">
        <f t="array" ref="C230">_xlfn.IFS(Data[[#This Row],[customer_age]]&lt;=27,"17-27",Data[[#This Row],[customer_age]]&lt;=37,"28-37",Data[[#This Row],[customer_age]]&lt;=47,"38-47",Data[[#This Row],[customer_age]]&lt;=57,"48-57",Data[[#This Row],[customer_age]]&lt;=67,"58-67",Data[[#This Row],[customer_age]]&gt;67, "Above 67")</f>
        <v>17-27</v>
      </c>
      <c r="D230" s="2" t="s">
        <v>419</v>
      </c>
      <c r="E230" s="2" t="s">
        <v>9</v>
      </c>
      <c r="F230" s="2" t="s">
        <v>25</v>
      </c>
      <c r="G230" s="2" t="s">
        <v>365</v>
      </c>
      <c r="H230" s="2" t="s">
        <v>420</v>
      </c>
      <c r="I230" s="2" t="s">
        <v>32</v>
      </c>
      <c r="J230" s="2" t="str" cm="1">
        <f t="array" ref="J230">_xlfn.IFS(Data[[#This Row],[car_make]]="Toyota","Toyota",Data[[#This Row],[car_make]]="Ford","Ford",TRUE, "Others")</f>
        <v>Toyota</v>
      </c>
    </row>
    <row r="231" spans="1:10" x14ac:dyDescent="0.2">
      <c r="A231" s="2">
        <v>230</v>
      </c>
      <c r="B231" s="2">
        <v>34</v>
      </c>
      <c r="C231" s="2" t="str" cm="1">
        <f t="array" ref="C231">_xlfn.IFS(Data[[#This Row],[customer_age]]&lt;=27,"17-27",Data[[#This Row],[customer_age]]&lt;=37,"28-37",Data[[#This Row],[customer_age]]&lt;=47,"38-47",Data[[#This Row],[customer_age]]&lt;=57,"48-57",Data[[#This Row],[customer_age]]&lt;=67,"58-67",Data[[#This Row],[customer_age]]&gt;67, "Above 67")</f>
        <v>28-37</v>
      </c>
      <c r="D231" s="2" t="s">
        <v>421</v>
      </c>
      <c r="E231" s="2" t="s">
        <v>9</v>
      </c>
      <c r="F231" s="2" t="s">
        <v>71</v>
      </c>
      <c r="G231" s="2" t="s">
        <v>154</v>
      </c>
      <c r="H231" s="2" t="s">
        <v>292</v>
      </c>
      <c r="I231" s="2" t="s">
        <v>32</v>
      </c>
      <c r="J231" s="2" t="str" cm="1">
        <f t="array" ref="J231">_xlfn.IFS(Data[[#This Row],[car_make]]="Toyota","Toyota",Data[[#This Row],[car_make]]="Ford","Ford",TRUE, "Others")</f>
        <v>Toyota</v>
      </c>
    </row>
    <row r="232" spans="1:10" x14ac:dyDescent="0.2">
      <c r="A232" s="2">
        <v>231</v>
      </c>
      <c r="B232" s="2">
        <v>39</v>
      </c>
      <c r="C232" s="2" t="str" cm="1">
        <f t="array" ref="C232">_xlfn.IFS(Data[[#This Row],[customer_age]]&lt;=27,"17-27",Data[[#This Row],[customer_age]]&lt;=37,"28-37",Data[[#This Row],[customer_age]]&lt;=47,"38-47",Data[[#This Row],[customer_age]]&lt;=57,"48-57",Data[[#This Row],[customer_age]]&lt;=67,"58-67",Data[[#This Row],[customer_age]]&gt;67, "Above 67")</f>
        <v>38-47</v>
      </c>
      <c r="D232" s="2" t="s">
        <v>422</v>
      </c>
      <c r="E232" s="2" t="s">
        <v>15</v>
      </c>
      <c r="F232" s="2" t="s">
        <v>51</v>
      </c>
      <c r="G232" s="2" t="s">
        <v>11</v>
      </c>
      <c r="H232" s="2" t="s">
        <v>272</v>
      </c>
      <c r="I232" s="2" t="s">
        <v>32</v>
      </c>
      <c r="J232" s="2" t="str" cm="1">
        <f t="array" ref="J232">_xlfn.IFS(Data[[#This Row],[car_make]]="Toyota","Toyota",Data[[#This Row],[car_make]]="Ford","Ford",TRUE, "Others")</f>
        <v>Toyota</v>
      </c>
    </row>
    <row r="233" spans="1:10" x14ac:dyDescent="0.2">
      <c r="A233" s="2">
        <v>232</v>
      </c>
      <c r="B233" s="2">
        <v>31</v>
      </c>
      <c r="C233" s="2" t="str" cm="1">
        <f t="array" ref="C233">_xlfn.IFS(Data[[#This Row],[customer_age]]&lt;=27,"17-27",Data[[#This Row],[customer_age]]&lt;=37,"28-37",Data[[#This Row],[customer_age]]&lt;=47,"38-47",Data[[#This Row],[customer_age]]&lt;=57,"48-57",Data[[#This Row],[customer_age]]&lt;=67,"58-67",Data[[#This Row],[customer_age]]&gt;67, "Above 67")</f>
        <v>28-37</v>
      </c>
      <c r="D233" s="2" t="s">
        <v>423</v>
      </c>
      <c r="E233" s="2" t="s">
        <v>9</v>
      </c>
      <c r="F233" s="2" t="s">
        <v>153</v>
      </c>
      <c r="G233" s="2" t="s">
        <v>315</v>
      </c>
      <c r="H233" s="2" t="s">
        <v>394</v>
      </c>
      <c r="I233" s="2" t="s">
        <v>32</v>
      </c>
      <c r="J233" s="2" t="str" cm="1">
        <f t="array" ref="J233">_xlfn.IFS(Data[[#This Row],[car_make]]="Toyota","Toyota",Data[[#This Row],[car_make]]="Ford","Ford",TRUE, "Others")</f>
        <v>Toyota</v>
      </c>
    </row>
    <row r="234" spans="1:10" x14ac:dyDescent="0.2">
      <c r="A234" s="2">
        <v>233</v>
      </c>
      <c r="B234" s="2">
        <v>24</v>
      </c>
      <c r="C234" s="2" t="str" cm="1">
        <f t="array" ref="C234">_xlfn.IFS(Data[[#This Row],[customer_age]]&lt;=27,"17-27",Data[[#This Row],[customer_age]]&lt;=37,"28-37",Data[[#This Row],[customer_age]]&lt;=47,"38-47",Data[[#This Row],[customer_age]]&lt;=57,"48-57",Data[[#This Row],[customer_age]]&lt;=67,"58-67",Data[[#This Row],[customer_age]]&gt;67, "Above 67")</f>
        <v>17-27</v>
      </c>
      <c r="D234" s="2" t="s">
        <v>424</v>
      </c>
      <c r="E234" s="2" t="s">
        <v>15</v>
      </c>
      <c r="F234" s="2" t="s">
        <v>153</v>
      </c>
      <c r="G234" s="2" t="s">
        <v>425</v>
      </c>
      <c r="H234" s="2" t="s">
        <v>426</v>
      </c>
      <c r="I234" s="2" t="s">
        <v>32</v>
      </c>
      <c r="J234" s="2" t="str" cm="1">
        <f t="array" ref="J234">_xlfn.IFS(Data[[#This Row],[car_make]]="Toyota","Toyota",Data[[#This Row],[car_make]]="Ford","Ford",TRUE, "Others")</f>
        <v>Toyota</v>
      </c>
    </row>
    <row r="235" spans="1:10" x14ac:dyDescent="0.2">
      <c r="A235" s="2">
        <v>234</v>
      </c>
      <c r="B235" s="2">
        <v>38</v>
      </c>
      <c r="C235" s="2" t="str" cm="1">
        <f t="array" ref="C235">_xlfn.IFS(Data[[#This Row],[customer_age]]&lt;=27,"17-27",Data[[#This Row],[customer_age]]&lt;=37,"28-37",Data[[#This Row],[customer_age]]&lt;=47,"38-47",Data[[#This Row],[customer_age]]&lt;=57,"48-57",Data[[#This Row],[customer_age]]&lt;=67,"58-67",Data[[#This Row],[customer_age]]&gt;67, "Above 67")</f>
        <v>38-47</v>
      </c>
      <c r="D235" s="2" t="s">
        <v>159</v>
      </c>
      <c r="E235" s="2" t="s">
        <v>15</v>
      </c>
      <c r="F235" s="2" t="s">
        <v>127</v>
      </c>
      <c r="G235" s="2" t="s">
        <v>427</v>
      </c>
      <c r="H235" s="2" t="s">
        <v>417</v>
      </c>
      <c r="I235" s="2" t="s">
        <v>32</v>
      </c>
      <c r="J235" s="2" t="str" cm="1">
        <f t="array" ref="J235">_xlfn.IFS(Data[[#This Row],[car_make]]="Toyota","Toyota",Data[[#This Row],[car_make]]="Ford","Ford",TRUE, "Others")</f>
        <v>Toyota</v>
      </c>
    </row>
    <row r="236" spans="1:10" x14ac:dyDescent="0.2">
      <c r="A236" s="2">
        <v>235</v>
      </c>
      <c r="B236" s="2">
        <v>28</v>
      </c>
      <c r="C236" s="2" t="str" cm="1">
        <f t="array" ref="C236">_xlfn.IFS(Data[[#This Row],[customer_age]]&lt;=27,"17-27",Data[[#This Row],[customer_age]]&lt;=37,"28-37",Data[[#This Row],[customer_age]]&lt;=47,"38-47",Data[[#This Row],[customer_age]]&lt;=57,"48-57",Data[[#This Row],[customer_age]]&lt;=67,"58-67",Data[[#This Row],[customer_age]]&gt;67, "Above 67")</f>
        <v>28-37</v>
      </c>
      <c r="D236" s="2" t="s">
        <v>227</v>
      </c>
      <c r="E236" s="2" t="s">
        <v>168</v>
      </c>
      <c r="F236" s="2" t="s">
        <v>88</v>
      </c>
      <c r="G236" s="2" t="s">
        <v>26</v>
      </c>
      <c r="H236" s="2" t="s">
        <v>195</v>
      </c>
      <c r="I236" s="2" t="s">
        <v>32</v>
      </c>
      <c r="J236" s="2" t="str" cm="1">
        <f t="array" ref="J236">_xlfn.IFS(Data[[#This Row],[car_make]]="Toyota","Toyota",Data[[#This Row],[car_make]]="Ford","Ford",TRUE, "Others")</f>
        <v>Toyota</v>
      </c>
    </row>
    <row r="237" spans="1:10" x14ac:dyDescent="0.2">
      <c r="A237" s="2">
        <v>236</v>
      </c>
      <c r="B237" s="2">
        <v>20</v>
      </c>
      <c r="C237" s="2" t="str" cm="1">
        <f t="array" ref="C237">_xlfn.IFS(Data[[#This Row],[customer_age]]&lt;=27,"17-27",Data[[#This Row],[customer_age]]&lt;=37,"28-37",Data[[#This Row],[customer_age]]&lt;=47,"38-47",Data[[#This Row],[customer_age]]&lt;=57,"48-57",Data[[#This Row],[customer_age]]&lt;=67,"58-67",Data[[#This Row],[customer_age]]&gt;67, "Above 67")</f>
        <v>17-27</v>
      </c>
      <c r="D237" s="2" t="s">
        <v>289</v>
      </c>
      <c r="E237" s="2" t="s">
        <v>9</v>
      </c>
      <c r="F237" s="2" t="s">
        <v>51</v>
      </c>
      <c r="G237" s="2" t="s">
        <v>120</v>
      </c>
      <c r="H237" s="2" t="s">
        <v>428</v>
      </c>
      <c r="I237" s="2" t="s">
        <v>32</v>
      </c>
      <c r="J237" s="2" t="str" cm="1">
        <f t="array" ref="J237">_xlfn.IFS(Data[[#This Row],[car_make]]="Toyota","Toyota",Data[[#This Row],[car_make]]="Ford","Ford",TRUE, "Others")</f>
        <v>Toyota</v>
      </c>
    </row>
    <row r="238" spans="1:10" x14ac:dyDescent="0.2">
      <c r="A238" s="2">
        <v>237</v>
      </c>
      <c r="B238" s="2">
        <v>25</v>
      </c>
      <c r="C238" s="2" t="str" cm="1">
        <f t="array" ref="C238">_xlfn.IFS(Data[[#This Row],[customer_age]]&lt;=27,"17-27",Data[[#This Row],[customer_age]]&lt;=37,"28-37",Data[[#This Row],[customer_age]]&lt;=47,"38-47",Data[[#This Row],[customer_age]]&lt;=57,"48-57",Data[[#This Row],[customer_age]]&lt;=67,"58-67",Data[[#This Row],[customer_age]]&gt;67, "Above 67")</f>
        <v>17-27</v>
      </c>
      <c r="D238" s="2" t="s">
        <v>406</v>
      </c>
      <c r="E238" s="2" t="s">
        <v>15</v>
      </c>
      <c r="F238" s="2" t="s">
        <v>180</v>
      </c>
      <c r="G238" s="2" t="s">
        <v>11</v>
      </c>
      <c r="H238" s="2" t="s">
        <v>429</v>
      </c>
      <c r="I238" s="2" t="s">
        <v>32</v>
      </c>
      <c r="J238" s="2" t="str" cm="1">
        <f t="array" ref="J238">_xlfn.IFS(Data[[#This Row],[car_make]]="Toyota","Toyota",Data[[#This Row],[car_make]]="Ford","Ford",TRUE, "Others")</f>
        <v>Toyota</v>
      </c>
    </row>
    <row r="239" spans="1:10" x14ac:dyDescent="0.2">
      <c r="A239" s="2">
        <v>238</v>
      </c>
      <c r="B239" s="2">
        <v>34</v>
      </c>
      <c r="C239" s="2" t="str" cm="1">
        <f t="array" ref="C239">_xlfn.IFS(Data[[#This Row],[customer_age]]&lt;=27,"17-27",Data[[#This Row],[customer_age]]&lt;=37,"28-37",Data[[#This Row],[customer_age]]&lt;=47,"38-47",Data[[#This Row],[customer_age]]&lt;=57,"48-57",Data[[#This Row],[customer_age]]&lt;=67,"58-67",Data[[#This Row],[customer_age]]&gt;67, "Above 67")</f>
        <v>28-37</v>
      </c>
      <c r="D239" s="2" t="s">
        <v>430</v>
      </c>
      <c r="E239" s="2" t="s">
        <v>9</v>
      </c>
      <c r="F239" s="2" t="s">
        <v>10</v>
      </c>
      <c r="G239" s="2" t="s">
        <v>431</v>
      </c>
      <c r="H239" s="2" t="s">
        <v>350</v>
      </c>
      <c r="I239" s="2" t="s">
        <v>32</v>
      </c>
      <c r="J239" s="2" t="str" cm="1">
        <f t="array" ref="J239">_xlfn.IFS(Data[[#This Row],[car_make]]="Toyota","Toyota",Data[[#This Row],[car_make]]="Ford","Ford",TRUE, "Others")</f>
        <v>Toyota</v>
      </c>
    </row>
    <row r="240" spans="1:10" x14ac:dyDescent="0.2">
      <c r="A240" s="2">
        <v>239</v>
      </c>
      <c r="B240" s="2">
        <v>25</v>
      </c>
      <c r="C240" s="2" t="str" cm="1">
        <f t="array" ref="C240">_xlfn.IFS(Data[[#This Row],[customer_age]]&lt;=27,"17-27",Data[[#This Row],[customer_age]]&lt;=37,"28-37",Data[[#This Row],[customer_age]]&lt;=47,"38-47",Data[[#This Row],[customer_age]]&lt;=57,"48-57",Data[[#This Row],[customer_age]]&lt;=67,"58-67",Data[[#This Row],[customer_age]]&gt;67, "Above 67")</f>
        <v>17-27</v>
      </c>
      <c r="D240" s="2" t="s">
        <v>432</v>
      </c>
      <c r="E240" s="2" t="s">
        <v>15</v>
      </c>
      <c r="F240" s="2" t="s">
        <v>137</v>
      </c>
      <c r="G240" s="2" t="s">
        <v>433</v>
      </c>
      <c r="H240" s="2" t="s">
        <v>89</v>
      </c>
      <c r="I240" s="2" t="s">
        <v>32</v>
      </c>
      <c r="J240" s="2" t="str" cm="1">
        <f t="array" ref="J240">_xlfn.IFS(Data[[#This Row],[car_make]]="Toyota","Toyota",Data[[#This Row],[car_make]]="Ford","Ford",TRUE, "Others")</f>
        <v>Toyota</v>
      </c>
    </row>
    <row r="241" spans="1:10" x14ac:dyDescent="0.2">
      <c r="A241" s="2">
        <v>240</v>
      </c>
      <c r="B241" s="2">
        <v>35</v>
      </c>
      <c r="C241" s="2" t="str" cm="1">
        <f t="array" ref="C241">_xlfn.IFS(Data[[#This Row],[customer_age]]&lt;=27,"17-27",Data[[#This Row],[customer_age]]&lt;=37,"28-37",Data[[#This Row],[customer_age]]&lt;=47,"38-47",Data[[#This Row],[customer_age]]&lt;=57,"48-57",Data[[#This Row],[customer_age]]&lt;=67,"58-67",Data[[#This Row],[customer_age]]&gt;67, "Above 67")</f>
        <v>28-37</v>
      </c>
      <c r="D241" s="2" t="s">
        <v>389</v>
      </c>
      <c r="E241" s="2" t="s">
        <v>15</v>
      </c>
      <c r="F241" s="2" t="s">
        <v>137</v>
      </c>
      <c r="G241" s="2" t="s">
        <v>220</v>
      </c>
      <c r="H241" s="2" t="s">
        <v>251</v>
      </c>
      <c r="I241" s="2" t="s">
        <v>32</v>
      </c>
      <c r="J241" s="2" t="str" cm="1">
        <f t="array" ref="J241">_xlfn.IFS(Data[[#This Row],[car_make]]="Toyota","Toyota",Data[[#This Row],[car_make]]="Ford","Ford",TRUE, "Others")</f>
        <v>Toyota</v>
      </c>
    </row>
    <row r="242" spans="1:10" x14ac:dyDescent="0.2">
      <c r="A242" s="2">
        <v>241</v>
      </c>
      <c r="B242" s="2">
        <v>18</v>
      </c>
      <c r="C242" s="2" t="str" cm="1">
        <f t="array" ref="C242">_xlfn.IFS(Data[[#This Row],[customer_age]]&lt;=27,"17-27",Data[[#This Row],[customer_age]]&lt;=37,"28-37",Data[[#This Row],[customer_age]]&lt;=47,"38-47",Data[[#This Row],[customer_age]]&lt;=57,"48-57",Data[[#This Row],[customer_age]]&lt;=67,"58-67",Data[[#This Row],[customer_age]]&gt;67, "Above 67")</f>
        <v>17-27</v>
      </c>
      <c r="D242" s="2" t="s">
        <v>185</v>
      </c>
      <c r="E242" s="2" t="s">
        <v>9</v>
      </c>
      <c r="F242" s="2" t="s">
        <v>20</v>
      </c>
      <c r="G242" s="2" t="s">
        <v>11</v>
      </c>
      <c r="H242" s="2" t="s">
        <v>434</v>
      </c>
      <c r="I242" s="2" t="s">
        <v>32</v>
      </c>
      <c r="J242" s="2" t="str" cm="1">
        <f t="array" ref="J242">_xlfn.IFS(Data[[#This Row],[car_make]]="Toyota","Toyota",Data[[#This Row],[car_make]]="Ford","Ford",TRUE, "Others")</f>
        <v>Toyota</v>
      </c>
    </row>
    <row r="243" spans="1:10" x14ac:dyDescent="0.2">
      <c r="A243" s="2">
        <v>242</v>
      </c>
      <c r="B243" s="2">
        <v>32</v>
      </c>
      <c r="C243" s="2" t="str" cm="1">
        <f t="array" ref="C243">_xlfn.IFS(Data[[#This Row],[customer_age]]&lt;=27,"17-27",Data[[#This Row],[customer_age]]&lt;=37,"28-37",Data[[#This Row],[customer_age]]&lt;=47,"38-47",Data[[#This Row],[customer_age]]&lt;=57,"48-57",Data[[#This Row],[customer_age]]&lt;=67,"58-67",Data[[#This Row],[customer_age]]&gt;67, "Above 67")</f>
        <v>28-37</v>
      </c>
      <c r="D243" s="2" t="s">
        <v>435</v>
      </c>
      <c r="E243" s="2" t="s">
        <v>9</v>
      </c>
      <c r="F243" s="2" t="s">
        <v>16</v>
      </c>
      <c r="G243" s="2" t="s">
        <v>436</v>
      </c>
      <c r="H243" s="2" t="s">
        <v>53</v>
      </c>
      <c r="I243" s="2" t="s">
        <v>32</v>
      </c>
      <c r="J243" s="2" t="str" cm="1">
        <f t="array" ref="J243">_xlfn.IFS(Data[[#This Row],[car_make]]="Toyota","Toyota",Data[[#This Row],[car_make]]="Ford","Ford",TRUE, "Others")</f>
        <v>Toyota</v>
      </c>
    </row>
    <row r="244" spans="1:10" x14ac:dyDescent="0.2">
      <c r="A244" s="2">
        <v>243</v>
      </c>
      <c r="B244" s="2">
        <v>25</v>
      </c>
      <c r="C244" s="2" t="str" cm="1">
        <f t="array" ref="C244">_xlfn.IFS(Data[[#This Row],[customer_age]]&lt;=27,"17-27",Data[[#This Row],[customer_age]]&lt;=37,"28-37",Data[[#This Row],[customer_age]]&lt;=47,"38-47",Data[[#This Row],[customer_age]]&lt;=57,"48-57",Data[[#This Row],[customer_age]]&lt;=67,"58-67",Data[[#This Row],[customer_age]]&gt;67, "Above 67")</f>
        <v>17-27</v>
      </c>
      <c r="D244" s="2" t="s">
        <v>125</v>
      </c>
      <c r="E244" s="2" t="s">
        <v>168</v>
      </c>
      <c r="F244" s="2" t="s">
        <v>88</v>
      </c>
      <c r="G244" s="2" t="s">
        <v>11</v>
      </c>
      <c r="H244" s="2" t="s">
        <v>437</v>
      </c>
      <c r="I244" s="2" t="s">
        <v>32</v>
      </c>
      <c r="J244" s="2" t="str" cm="1">
        <f t="array" ref="J244">_xlfn.IFS(Data[[#This Row],[car_make]]="Toyota","Toyota",Data[[#This Row],[car_make]]="Ford","Ford",TRUE, "Others")</f>
        <v>Toyota</v>
      </c>
    </row>
    <row r="245" spans="1:10" x14ac:dyDescent="0.2">
      <c r="A245" s="2">
        <v>244</v>
      </c>
      <c r="B245" s="2">
        <v>18</v>
      </c>
      <c r="C245" s="2" t="str" cm="1">
        <f t="array" ref="C245">_xlfn.IFS(Data[[#This Row],[customer_age]]&lt;=27,"17-27",Data[[#This Row],[customer_age]]&lt;=37,"28-37",Data[[#This Row],[customer_age]]&lt;=47,"38-47",Data[[#This Row],[customer_age]]&lt;=57,"48-57",Data[[#This Row],[customer_age]]&lt;=67,"58-67",Data[[#This Row],[customer_age]]&gt;67, "Above 67")</f>
        <v>17-27</v>
      </c>
      <c r="D245" s="2" t="s">
        <v>300</v>
      </c>
      <c r="E245" s="2" t="s">
        <v>242</v>
      </c>
      <c r="F245" s="2" t="s">
        <v>217</v>
      </c>
      <c r="G245" s="2" t="s">
        <v>200</v>
      </c>
      <c r="H245" s="2" t="s">
        <v>65</v>
      </c>
      <c r="I245" s="2" t="s">
        <v>32</v>
      </c>
      <c r="J245" s="2" t="str" cm="1">
        <f t="array" ref="J245">_xlfn.IFS(Data[[#This Row],[car_make]]="Toyota","Toyota",Data[[#This Row],[car_make]]="Ford","Ford",TRUE, "Others")</f>
        <v>Toyota</v>
      </c>
    </row>
    <row r="246" spans="1:10" x14ac:dyDescent="0.2">
      <c r="A246" s="2">
        <v>245</v>
      </c>
      <c r="B246" s="2">
        <v>38</v>
      </c>
      <c r="C246" s="2" t="str" cm="1">
        <f t="array" ref="C246">_xlfn.IFS(Data[[#This Row],[customer_age]]&lt;=27,"17-27",Data[[#This Row],[customer_age]]&lt;=37,"28-37",Data[[#This Row],[customer_age]]&lt;=47,"38-47",Data[[#This Row],[customer_age]]&lt;=57,"48-57",Data[[#This Row],[customer_age]]&lt;=67,"58-67",Data[[#This Row],[customer_age]]&gt;67, "Above 67")</f>
        <v>38-47</v>
      </c>
      <c r="D246" s="2" t="s">
        <v>438</v>
      </c>
      <c r="E246" s="2" t="s">
        <v>9</v>
      </c>
      <c r="F246" s="2" t="s">
        <v>127</v>
      </c>
      <c r="G246" s="2" t="s">
        <v>154</v>
      </c>
      <c r="H246" s="2" t="s">
        <v>400</v>
      </c>
      <c r="I246" s="2" t="s">
        <v>32</v>
      </c>
      <c r="J246" s="2" t="str" cm="1">
        <f t="array" ref="J246">_xlfn.IFS(Data[[#This Row],[car_make]]="Toyota","Toyota",Data[[#This Row],[car_make]]="Ford","Ford",TRUE, "Others")</f>
        <v>Toyota</v>
      </c>
    </row>
    <row r="247" spans="1:10" x14ac:dyDescent="0.2">
      <c r="A247" s="2">
        <v>246</v>
      </c>
      <c r="B247" s="2">
        <v>34</v>
      </c>
      <c r="C247" s="2" t="str" cm="1">
        <f t="array" ref="C247">_xlfn.IFS(Data[[#This Row],[customer_age]]&lt;=27,"17-27",Data[[#This Row],[customer_age]]&lt;=37,"28-37",Data[[#This Row],[customer_age]]&lt;=47,"38-47",Data[[#This Row],[customer_age]]&lt;=57,"48-57",Data[[#This Row],[customer_age]]&lt;=67,"58-67",Data[[#This Row],[customer_age]]&gt;67, "Above 67")</f>
        <v>28-37</v>
      </c>
      <c r="D247" s="2" t="s">
        <v>412</v>
      </c>
      <c r="E247" s="2" t="s">
        <v>9</v>
      </c>
      <c r="F247" s="2" t="s">
        <v>180</v>
      </c>
      <c r="G247" s="2" t="s">
        <v>220</v>
      </c>
      <c r="H247" s="2" t="s">
        <v>439</v>
      </c>
      <c r="I247" s="2" t="s">
        <v>32</v>
      </c>
      <c r="J247" s="2" t="str" cm="1">
        <f t="array" ref="J247">_xlfn.IFS(Data[[#This Row],[car_make]]="Toyota","Toyota",Data[[#This Row],[car_make]]="Ford","Ford",TRUE, "Others")</f>
        <v>Toyota</v>
      </c>
    </row>
    <row r="248" spans="1:10" x14ac:dyDescent="0.2">
      <c r="A248" s="2">
        <v>247</v>
      </c>
      <c r="B248" s="2">
        <v>20</v>
      </c>
      <c r="C248" s="2" t="str" cm="1">
        <f t="array" ref="C248">_xlfn.IFS(Data[[#This Row],[customer_age]]&lt;=27,"17-27",Data[[#This Row],[customer_age]]&lt;=37,"28-37",Data[[#This Row],[customer_age]]&lt;=47,"38-47",Data[[#This Row],[customer_age]]&lt;=57,"48-57",Data[[#This Row],[customer_age]]&lt;=67,"58-67",Data[[#This Row],[customer_age]]&gt;67, "Above 67")</f>
        <v>17-27</v>
      </c>
      <c r="D248" s="2" t="s">
        <v>46</v>
      </c>
      <c r="E248" s="2" t="s">
        <v>15</v>
      </c>
      <c r="F248" s="2" t="s">
        <v>16</v>
      </c>
      <c r="G248" s="2" t="s">
        <v>26</v>
      </c>
      <c r="H248" s="2" t="s">
        <v>148</v>
      </c>
      <c r="I248" s="2" t="s">
        <v>32</v>
      </c>
      <c r="J248" s="2" t="str" cm="1">
        <f t="array" ref="J248">_xlfn.IFS(Data[[#This Row],[car_make]]="Toyota","Toyota",Data[[#This Row],[car_make]]="Ford","Ford",TRUE, "Others")</f>
        <v>Toyota</v>
      </c>
    </row>
    <row r="249" spans="1:10" x14ac:dyDescent="0.2">
      <c r="A249" s="2">
        <v>248</v>
      </c>
      <c r="B249" s="2">
        <v>17</v>
      </c>
      <c r="C249" s="2" t="str" cm="1">
        <f t="array" ref="C249">_xlfn.IFS(Data[[#This Row],[customer_age]]&lt;=27,"17-27",Data[[#This Row],[customer_age]]&lt;=37,"28-37",Data[[#This Row],[customer_age]]&lt;=47,"38-47",Data[[#This Row],[customer_age]]&lt;=57,"48-57",Data[[#This Row],[customer_age]]&lt;=67,"58-67",Data[[#This Row],[customer_age]]&gt;67, "Above 67")</f>
        <v>17-27</v>
      </c>
      <c r="D249" s="2" t="s">
        <v>440</v>
      </c>
      <c r="E249" s="2" t="s">
        <v>9</v>
      </c>
      <c r="F249" s="2" t="s">
        <v>94</v>
      </c>
      <c r="G249" s="2" t="s">
        <v>11</v>
      </c>
      <c r="H249" s="2" t="s">
        <v>179</v>
      </c>
      <c r="I249" s="2" t="s">
        <v>32</v>
      </c>
      <c r="J249" s="2" t="str" cm="1">
        <f t="array" ref="J249">_xlfn.IFS(Data[[#This Row],[car_make]]="Toyota","Toyota",Data[[#This Row],[car_make]]="Ford","Ford",TRUE, "Others")</f>
        <v>Toyota</v>
      </c>
    </row>
    <row r="250" spans="1:10" x14ac:dyDescent="0.2">
      <c r="A250" s="2">
        <v>249</v>
      </c>
      <c r="B250" s="2">
        <v>39</v>
      </c>
      <c r="C250" s="2" t="str" cm="1">
        <f t="array" ref="C250">_xlfn.IFS(Data[[#This Row],[customer_age]]&lt;=27,"17-27",Data[[#This Row],[customer_age]]&lt;=37,"28-37",Data[[#This Row],[customer_age]]&lt;=47,"38-47",Data[[#This Row],[customer_age]]&lt;=57,"48-57",Data[[#This Row],[customer_age]]&lt;=67,"58-67",Data[[#This Row],[customer_age]]&gt;67, "Above 67")</f>
        <v>38-47</v>
      </c>
      <c r="D250" s="2" t="s">
        <v>441</v>
      </c>
      <c r="E250" s="2" t="s">
        <v>9</v>
      </c>
      <c r="F250" s="2" t="s">
        <v>25</v>
      </c>
      <c r="G250" s="2" t="s">
        <v>133</v>
      </c>
      <c r="H250" s="2" t="s">
        <v>210</v>
      </c>
      <c r="I250" s="2" t="s">
        <v>32</v>
      </c>
      <c r="J250" s="2" t="str" cm="1">
        <f t="array" ref="J250">_xlfn.IFS(Data[[#This Row],[car_make]]="Toyota","Toyota",Data[[#This Row],[car_make]]="Ford","Ford",TRUE, "Others")</f>
        <v>Toyota</v>
      </c>
    </row>
    <row r="251" spans="1:10" x14ac:dyDescent="0.2">
      <c r="A251" s="2">
        <v>250</v>
      </c>
      <c r="B251" s="2">
        <v>26</v>
      </c>
      <c r="C251" s="2" t="str" cm="1">
        <f t="array" ref="C251">_xlfn.IFS(Data[[#This Row],[customer_age]]&lt;=27,"17-27",Data[[#This Row],[customer_age]]&lt;=37,"28-37",Data[[#This Row],[customer_age]]&lt;=47,"38-47",Data[[#This Row],[customer_age]]&lt;=57,"48-57",Data[[#This Row],[customer_age]]&lt;=67,"58-67",Data[[#This Row],[customer_age]]&gt;67, "Above 67")</f>
        <v>17-27</v>
      </c>
      <c r="D251" s="2" t="s">
        <v>432</v>
      </c>
      <c r="E251" s="2" t="s">
        <v>15</v>
      </c>
      <c r="F251" s="2" t="s">
        <v>59</v>
      </c>
      <c r="G251" s="2" t="s">
        <v>154</v>
      </c>
      <c r="H251" s="2" t="s">
        <v>72</v>
      </c>
      <c r="I251" s="2" t="s">
        <v>32</v>
      </c>
      <c r="J251" s="2" t="str" cm="1">
        <f t="array" ref="J251">_xlfn.IFS(Data[[#This Row],[car_make]]="Toyota","Toyota",Data[[#This Row],[car_make]]="Ford","Ford",TRUE, "Others")</f>
        <v>Toyota</v>
      </c>
    </row>
    <row r="252" spans="1:10" x14ac:dyDescent="0.2">
      <c r="A252" s="2">
        <v>251</v>
      </c>
      <c r="B252" s="2">
        <v>25</v>
      </c>
      <c r="C252" s="2" t="str" cm="1">
        <f t="array" ref="C252">_xlfn.IFS(Data[[#This Row],[customer_age]]&lt;=27,"17-27",Data[[#This Row],[customer_age]]&lt;=37,"28-37",Data[[#This Row],[customer_age]]&lt;=47,"38-47",Data[[#This Row],[customer_age]]&lt;=57,"48-57",Data[[#This Row],[customer_age]]&lt;=67,"58-67",Data[[#This Row],[customer_age]]&gt;67, "Above 67")</f>
        <v>17-27</v>
      </c>
      <c r="D252" s="2" t="s">
        <v>435</v>
      </c>
      <c r="E252" s="2" t="s">
        <v>15</v>
      </c>
      <c r="F252" s="2" t="s">
        <v>153</v>
      </c>
      <c r="G252" s="2" t="s">
        <v>442</v>
      </c>
      <c r="H252" s="2" t="s">
        <v>72</v>
      </c>
      <c r="I252" s="2" t="s">
        <v>32</v>
      </c>
      <c r="J252" s="2" t="str" cm="1">
        <f t="array" ref="J252">_xlfn.IFS(Data[[#This Row],[car_make]]="Toyota","Toyota",Data[[#This Row],[car_make]]="Ford","Ford",TRUE, "Others")</f>
        <v>Toyota</v>
      </c>
    </row>
    <row r="253" spans="1:10" x14ac:dyDescent="0.2">
      <c r="A253" s="2">
        <v>252</v>
      </c>
      <c r="B253" s="2">
        <v>26</v>
      </c>
      <c r="C253" s="2" t="str" cm="1">
        <f t="array" ref="C253">_xlfn.IFS(Data[[#This Row],[customer_age]]&lt;=27,"17-27",Data[[#This Row],[customer_age]]&lt;=37,"28-37",Data[[#This Row],[customer_age]]&lt;=47,"38-47",Data[[#This Row],[customer_age]]&lt;=57,"48-57",Data[[#This Row],[customer_age]]&lt;=67,"58-67",Data[[#This Row],[customer_age]]&gt;67, "Above 67")</f>
        <v>17-27</v>
      </c>
      <c r="D253" s="2" t="s">
        <v>111</v>
      </c>
      <c r="E253" s="2" t="s">
        <v>15</v>
      </c>
      <c r="F253" s="2" t="s">
        <v>127</v>
      </c>
      <c r="G253" s="2" t="s">
        <v>387</v>
      </c>
      <c r="H253" s="2" t="s">
        <v>443</v>
      </c>
      <c r="I253" s="2" t="s">
        <v>32</v>
      </c>
      <c r="J253" s="2" t="str" cm="1">
        <f t="array" ref="J253">_xlfn.IFS(Data[[#This Row],[car_make]]="Toyota","Toyota",Data[[#This Row],[car_make]]="Ford","Ford",TRUE, "Others")</f>
        <v>Toyota</v>
      </c>
    </row>
    <row r="254" spans="1:10" x14ac:dyDescent="0.2">
      <c r="A254" s="2">
        <v>253</v>
      </c>
      <c r="B254" s="2">
        <v>32</v>
      </c>
      <c r="C254" s="2" t="str" cm="1">
        <f t="array" ref="C254">_xlfn.IFS(Data[[#This Row],[customer_age]]&lt;=27,"17-27",Data[[#This Row],[customer_age]]&lt;=37,"28-37",Data[[#This Row],[customer_age]]&lt;=47,"38-47",Data[[#This Row],[customer_age]]&lt;=57,"48-57",Data[[#This Row],[customer_age]]&lt;=67,"58-67",Data[[#This Row],[customer_age]]&gt;67, "Above 67")</f>
        <v>28-37</v>
      </c>
      <c r="D254" s="2" t="s">
        <v>444</v>
      </c>
      <c r="E254" s="2" t="s">
        <v>9</v>
      </c>
      <c r="F254" s="2" t="s">
        <v>25</v>
      </c>
      <c r="G254" s="2" t="s">
        <v>11</v>
      </c>
      <c r="H254" s="2" t="s">
        <v>445</v>
      </c>
      <c r="I254" s="2" t="s">
        <v>32</v>
      </c>
      <c r="J254" s="2" t="str" cm="1">
        <f t="array" ref="J254">_xlfn.IFS(Data[[#This Row],[car_make]]="Toyota","Toyota",Data[[#This Row],[car_make]]="Ford","Ford",TRUE, "Others")</f>
        <v>Toyota</v>
      </c>
    </row>
    <row r="255" spans="1:10" x14ac:dyDescent="0.2">
      <c r="A255" s="2">
        <v>254</v>
      </c>
      <c r="B255" s="2">
        <v>36</v>
      </c>
      <c r="C255" s="2" t="str" cm="1">
        <f t="array" ref="C255">_xlfn.IFS(Data[[#This Row],[customer_age]]&lt;=27,"17-27",Data[[#This Row],[customer_age]]&lt;=37,"28-37",Data[[#This Row],[customer_age]]&lt;=47,"38-47",Data[[#This Row],[customer_age]]&lt;=57,"48-57",Data[[#This Row],[customer_age]]&lt;=67,"58-67",Data[[#This Row],[customer_age]]&gt;67, "Above 67")</f>
        <v>28-37</v>
      </c>
      <c r="D255" s="2" t="s">
        <v>446</v>
      </c>
      <c r="E255" s="2" t="s">
        <v>9</v>
      </c>
      <c r="F255" s="2" t="s">
        <v>74</v>
      </c>
      <c r="G255" s="2" t="s">
        <v>220</v>
      </c>
      <c r="H255" s="2" t="s">
        <v>248</v>
      </c>
      <c r="I255" s="2" t="s">
        <v>32</v>
      </c>
      <c r="J255" s="2" t="str" cm="1">
        <f t="array" ref="J255">_xlfn.IFS(Data[[#This Row],[car_make]]="Toyota","Toyota",Data[[#This Row],[car_make]]="Ford","Ford",TRUE, "Others")</f>
        <v>Toyota</v>
      </c>
    </row>
    <row r="256" spans="1:10" x14ac:dyDescent="0.2">
      <c r="A256" s="2">
        <v>255</v>
      </c>
      <c r="B256" s="2">
        <v>18</v>
      </c>
      <c r="C256" s="2" t="str" cm="1">
        <f t="array" ref="C256">_xlfn.IFS(Data[[#This Row],[customer_age]]&lt;=27,"17-27",Data[[#This Row],[customer_age]]&lt;=37,"28-37",Data[[#This Row],[customer_age]]&lt;=47,"38-47",Data[[#This Row],[customer_age]]&lt;=57,"48-57",Data[[#This Row],[customer_age]]&lt;=67,"58-67",Data[[#This Row],[customer_age]]&gt;67, "Above 67")</f>
        <v>17-27</v>
      </c>
      <c r="D256" s="2" t="s">
        <v>163</v>
      </c>
      <c r="E256" s="2" t="s">
        <v>9</v>
      </c>
      <c r="F256" s="2" t="s">
        <v>55</v>
      </c>
      <c r="G256" s="2" t="s">
        <v>107</v>
      </c>
      <c r="H256" s="2" t="s">
        <v>268</v>
      </c>
      <c r="I256" s="2" t="s">
        <v>32</v>
      </c>
      <c r="J256" s="2" t="str" cm="1">
        <f t="array" ref="J256">_xlfn.IFS(Data[[#This Row],[car_make]]="Toyota","Toyota",Data[[#This Row],[car_make]]="Ford","Ford",TRUE, "Others")</f>
        <v>Toyota</v>
      </c>
    </row>
    <row r="257" spans="1:10" x14ac:dyDescent="0.2">
      <c r="A257" s="2">
        <v>256</v>
      </c>
      <c r="B257" s="2">
        <v>36</v>
      </c>
      <c r="C257" s="2" t="str" cm="1">
        <f t="array" ref="C257">_xlfn.IFS(Data[[#This Row],[customer_age]]&lt;=27,"17-27",Data[[#This Row],[customer_age]]&lt;=37,"28-37",Data[[#This Row],[customer_age]]&lt;=47,"38-47",Data[[#This Row],[customer_age]]&lt;=57,"48-57",Data[[#This Row],[customer_age]]&lt;=67,"58-67",Data[[#This Row],[customer_age]]&gt;67, "Above 67")</f>
        <v>28-37</v>
      </c>
      <c r="D257" s="2" t="s">
        <v>175</v>
      </c>
      <c r="E257" s="2" t="s">
        <v>9</v>
      </c>
      <c r="F257" s="2" t="s">
        <v>147</v>
      </c>
      <c r="G257" s="2" t="s">
        <v>447</v>
      </c>
      <c r="H257" s="2" t="s">
        <v>448</v>
      </c>
      <c r="I257" s="2" t="s">
        <v>32</v>
      </c>
      <c r="J257" s="2" t="str" cm="1">
        <f t="array" ref="J257">_xlfn.IFS(Data[[#This Row],[car_make]]="Toyota","Toyota",Data[[#This Row],[car_make]]="Ford","Ford",TRUE, "Others")</f>
        <v>Toyota</v>
      </c>
    </row>
    <row r="258" spans="1:10" x14ac:dyDescent="0.2">
      <c r="A258" s="2">
        <v>257</v>
      </c>
      <c r="B258" s="2">
        <v>22</v>
      </c>
      <c r="C258" s="2" t="str" cm="1">
        <f t="array" ref="C258">_xlfn.IFS(Data[[#This Row],[customer_age]]&lt;=27,"17-27",Data[[#This Row],[customer_age]]&lt;=37,"28-37",Data[[#This Row],[customer_age]]&lt;=47,"38-47",Data[[#This Row],[customer_age]]&lt;=57,"48-57",Data[[#This Row],[customer_age]]&lt;=67,"58-67",Data[[#This Row],[customer_age]]&gt;67, "Above 67")</f>
        <v>17-27</v>
      </c>
      <c r="D258" s="2" t="s">
        <v>77</v>
      </c>
      <c r="E258" s="2" t="s">
        <v>15</v>
      </c>
      <c r="F258" s="2" t="s">
        <v>71</v>
      </c>
      <c r="G258" s="2" t="s">
        <v>449</v>
      </c>
      <c r="H258" s="2" t="s">
        <v>95</v>
      </c>
      <c r="I258" s="2" t="s">
        <v>32</v>
      </c>
      <c r="J258" s="2" t="str" cm="1">
        <f t="array" ref="J258">_xlfn.IFS(Data[[#This Row],[car_make]]="Toyota","Toyota",Data[[#This Row],[car_make]]="Ford","Ford",TRUE, "Others")</f>
        <v>Toyota</v>
      </c>
    </row>
    <row r="259" spans="1:10" x14ac:dyDescent="0.2">
      <c r="A259" s="2">
        <v>258</v>
      </c>
      <c r="B259" s="2">
        <v>39</v>
      </c>
      <c r="C259" s="2" t="str" cm="1">
        <f t="array" ref="C259">_xlfn.IFS(Data[[#This Row],[customer_age]]&lt;=27,"17-27",Data[[#This Row],[customer_age]]&lt;=37,"28-37",Data[[#This Row],[customer_age]]&lt;=47,"38-47",Data[[#This Row],[customer_age]]&lt;=57,"48-57",Data[[#This Row],[customer_age]]&lt;=67,"58-67",Data[[#This Row],[customer_age]]&gt;67, "Above 67")</f>
        <v>38-47</v>
      </c>
      <c r="D259" s="2" t="s">
        <v>311</v>
      </c>
      <c r="E259" s="2" t="s">
        <v>9</v>
      </c>
      <c r="F259" s="2" t="s">
        <v>153</v>
      </c>
      <c r="G259" s="2" t="s">
        <v>317</v>
      </c>
      <c r="H259" s="2" t="s">
        <v>450</v>
      </c>
      <c r="I259" s="2" t="s">
        <v>32</v>
      </c>
      <c r="J259" s="2" t="str" cm="1">
        <f t="array" ref="J259">_xlfn.IFS(Data[[#This Row],[car_make]]="Toyota","Toyota",Data[[#This Row],[car_make]]="Ford","Ford",TRUE, "Others")</f>
        <v>Toyota</v>
      </c>
    </row>
    <row r="260" spans="1:10" x14ac:dyDescent="0.2">
      <c r="A260" s="2">
        <v>259</v>
      </c>
      <c r="B260" s="2">
        <v>33</v>
      </c>
      <c r="C260" s="2" t="str" cm="1">
        <f t="array" ref="C260">_xlfn.IFS(Data[[#This Row],[customer_age]]&lt;=27,"17-27",Data[[#This Row],[customer_age]]&lt;=37,"28-37",Data[[#This Row],[customer_age]]&lt;=47,"38-47",Data[[#This Row],[customer_age]]&lt;=57,"48-57",Data[[#This Row],[customer_age]]&lt;=67,"58-67",Data[[#This Row],[customer_age]]&gt;67, "Above 67")</f>
        <v>28-37</v>
      </c>
      <c r="D260" s="2" t="s">
        <v>329</v>
      </c>
      <c r="E260" s="2" t="s">
        <v>168</v>
      </c>
      <c r="F260" s="2" t="s">
        <v>35</v>
      </c>
      <c r="G260" s="2" t="s">
        <v>11</v>
      </c>
      <c r="H260" s="2" t="s">
        <v>386</v>
      </c>
      <c r="I260" s="2" t="s">
        <v>32</v>
      </c>
      <c r="J260" s="2" t="str" cm="1">
        <f t="array" ref="J260">_xlfn.IFS(Data[[#This Row],[car_make]]="Toyota","Toyota",Data[[#This Row],[car_make]]="Ford","Ford",TRUE, "Others")</f>
        <v>Toyota</v>
      </c>
    </row>
    <row r="261" spans="1:10" x14ac:dyDescent="0.2">
      <c r="A261" s="2">
        <v>260</v>
      </c>
      <c r="B261" s="2">
        <v>27</v>
      </c>
      <c r="C261" s="2" t="str" cm="1">
        <f t="array" ref="C261">_xlfn.IFS(Data[[#This Row],[customer_age]]&lt;=27,"17-27",Data[[#This Row],[customer_age]]&lt;=37,"28-37",Data[[#This Row],[customer_age]]&lt;=47,"38-47",Data[[#This Row],[customer_age]]&lt;=57,"48-57",Data[[#This Row],[customer_age]]&lt;=67,"58-67",Data[[#This Row],[customer_age]]&gt;67, "Above 67")</f>
        <v>17-27</v>
      </c>
      <c r="D261" s="2" t="s">
        <v>197</v>
      </c>
      <c r="E261" s="2" t="s">
        <v>15</v>
      </c>
      <c r="F261" s="2" t="s">
        <v>16</v>
      </c>
      <c r="G261" s="2" t="s">
        <v>79</v>
      </c>
      <c r="H261" s="2" t="s">
        <v>451</v>
      </c>
      <c r="I261" s="2" t="s">
        <v>32</v>
      </c>
      <c r="J261" s="2" t="str" cm="1">
        <f t="array" ref="J261">_xlfn.IFS(Data[[#This Row],[car_make]]="Toyota","Toyota",Data[[#This Row],[car_make]]="Ford","Ford",TRUE, "Others")</f>
        <v>Toyota</v>
      </c>
    </row>
    <row r="262" spans="1:10" x14ac:dyDescent="0.2">
      <c r="A262" s="2">
        <v>261</v>
      </c>
      <c r="B262" s="2">
        <v>32</v>
      </c>
      <c r="C262" s="2" t="str" cm="1">
        <f t="array" ref="C262">_xlfn.IFS(Data[[#This Row],[customer_age]]&lt;=27,"17-27",Data[[#This Row],[customer_age]]&lt;=37,"28-37",Data[[#This Row],[customer_age]]&lt;=47,"38-47",Data[[#This Row],[customer_age]]&lt;=57,"48-57",Data[[#This Row],[customer_age]]&lt;=67,"58-67",Data[[#This Row],[customer_age]]&gt;67, "Above 67")</f>
        <v>28-37</v>
      </c>
      <c r="D262" s="2" t="s">
        <v>19</v>
      </c>
      <c r="E262" s="2" t="s">
        <v>9</v>
      </c>
      <c r="F262" s="2" t="s">
        <v>51</v>
      </c>
      <c r="G262" s="2" t="s">
        <v>436</v>
      </c>
      <c r="H262" s="2" t="s">
        <v>452</v>
      </c>
      <c r="I262" s="2" t="s">
        <v>32</v>
      </c>
      <c r="J262" s="2" t="str" cm="1">
        <f t="array" ref="J262">_xlfn.IFS(Data[[#This Row],[car_make]]="Toyota","Toyota",Data[[#This Row],[car_make]]="Ford","Ford",TRUE, "Others")</f>
        <v>Toyota</v>
      </c>
    </row>
    <row r="263" spans="1:10" x14ac:dyDescent="0.2">
      <c r="A263" s="2">
        <v>262</v>
      </c>
      <c r="B263" s="2">
        <v>25</v>
      </c>
      <c r="C263" s="2" t="str" cm="1">
        <f t="array" ref="C263">_xlfn.IFS(Data[[#This Row],[customer_age]]&lt;=27,"17-27",Data[[#This Row],[customer_age]]&lt;=37,"28-37",Data[[#This Row],[customer_age]]&lt;=47,"38-47",Data[[#This Row],[customer_age]]&lt;=57,"48-57",Data[[#This Row],[customer_age]]&lt;=67,"58-67",Data[[#This Row],[customer_age]]&gt;67, "Above 67")</f>
        <v>17-27</v>
      </c>
      <c r="D263" s="2" t="s">
        <v>125</v>
      </c>
      <c r="E263" s="2" t="s">
        <v>9</v>
      </c>
      <c r="F263" s="2" t="s">
        <v>94</v>
      </c>
      <c r="G263" s="2" t="s">
        <v>11</v>
      </c>
      <c r="H263" s="2" t="s">
        <v>453</v>
      </c>
      <c r="I263" s="2" t="s">
        <v>32</v>
      </c>
      <c r="J263" s="2" t="str" cm="1">
        <f t="array" ref="J263">_xlfn.IFS(Data[[#This Row],[car_make]]="Toyota","Toyota",Data[[#This Row],[car_make]]="Ford","Ford",TRUE, "Others")</f>
        <v>Toyota</v>
      </c>
    </row>
    <row r="264" spans="1:10" x14ac:dyDescent="0.2">
      <c r="A264" s="2">
        <v>263</v>
      </c>
      <c r="B264" s="2">
        <v>41</v>
      </c>
      <c r="C264" s="2" t="str" cm="1">
        <f t="array" ref="C264">_xlfn.IFS(Data[[#This Row],[customer_age]]&lt;=27,"17-27",Data[[#This Row],[customer_age]]&lt;=37,"28-37",Data[[#This Row],[customer_age]]&lt;=47,"38-47",Data[[#This Row],[customer_age]]&lt;=57,"48-57",Data[[#This Row],[customer_age]]&lt;=67,"58-67",Data[[#This Row],[customer_age]]&gt;67, "Above 67")</f>
        <v>38-47</v>
      </c>
      <c r="D264" s="2" t="s">
        <v>446</v>
      </c>
      <c r="E264" s="2" t="s">
        <v>15</v>
      </c>
      <c r="F264" s="2" t="s">
        <v>153</v>
      </c>
      <c r="G264" s="2" t="s">
        <v>99</v>
      </c>
      <c r="H264" s="2" t="s">
        <v>258</v>
      </c>
      <c r="I264" s="2" t="s">
        <v>32</v>
      </c>
      <c r="J264" s="2" t="str" cm="1">
        <f t="array" ref="J264">_xlfn.IFS(Data[[#This Row],[car_make]]="Toyota","Toyota",Data[[#This Row],[car_make]]="Ford","Ford",TRUE, "Others")</f>
        <v>Toyota</v>
      </c>
    </row>
    <row r="265" spans="1:10" x14ac:dyDescent="0.2">
      <c r="A265" s="2">
        <v>264</v>
      </c>
      <c r="B265" s="2">
        <v>31</v>
      </c>
      <c r="C265" s="2" t="str" cm="1">
        <f t="array" ref="C265">_xlfn.IFS(Data[[#This Row],[customer_age]]&lt;=27,"17-27",Data[[#This Row],[customer_age]]&lt;=37,"28-37",Data[[#This Row],[customer_age]]&lt;=47,"38-47",Data[[#This Row],[customer_age]]&lt;=57,"48-57",Data[[#This Row],[customer_age]]&lt;=67,"58-67",Data[[#This Row],[customer_age]]&gt;67, "Above 67")</f>
        <v>28-37</v>
      </c>
      <c r="D265" s="2" t="s">
        <v>29</v>
      </c>
      <c r="E265" s="2" t="s">
        <v>15</v>
      </c>
      <c r="F265" s="2" t="s">
        <v>20</v>
      </c>
      <c r="G265" s="2" t="s">
        <v>75</v>
      </c>
      <c r="H265" s="2" t="s">
        <v>454</v>
      </c>
      <c r="I265" s="2" t="s">
        <v>32</v>
      </c>
      <c r="J265" s="2" t="str" cm="1">
        <f t="array" ref="J265">_xlfn.IFS(Data[[#This Row],[car_make]]="Toyota","Toyota",Data[[#This Row],[car_make]]="Ford","Ford",TRUE, "Others")</f>
        <v>Toyota</v>
      </c>
    </row>
    <row r="266" spans="1:10" x14ac:dyDescent="0.2">
      <c r="A266" s="2">
        <v>265</v>
      </c>
      <c r="B266" s="2">
        <v>40</v>
      </c>
      <c r="C266" s="2" t="str" cm="1">
        <f t="array" ref="C266">_xlfn.IFS(Data[[#This Row],[customer_age]]&lt;=27,"17-27",Data[[#This Row],[customer_age]]&lt;=37,"28-37",Data[[#This Row],[customer_age]]&lt;=47,"38-47",Data[[#This Row],[customer_age]]&lt;=57,"48-57",Data[[#This Row],[customer_age]]&lt;=67,"58-67",Data[[#This Row],[customer_age]]&gt;67, "Above 67")</f>
        <v>38-47</v>
      </c>
      <c r="D266" s="2" t="s">
        <v>336</v>
      </c>
      <c r="E266" s="2" t="s">
        <v>9</v>
      </c>
      <c r="F266" s="2" t="s">
        <v>94</v>
      </c>
      <c r="G266" s="2" t="s">
        <v>455</v>
      </c>
      <c r="H266" s="2" t="s">
        <v>456</v>
      </c>
      <c r="I266" s="2" t="s">
        <v>32</v>
      </c>
      <c r="J266" s="2" t="str" cm="1">
        <f t="array" ref="J266">_xlfn.IFS(Data[[#This Row],[car_make]]="Toyota","Toyota",Data[[#This Row],[car_make]]="Ford","Ford",TRUE, "Others")</f>
        <v>Toyota</v>
      </c>
    </row>
    <row r="267" spans="1:10" x14ac:dyDescent="0.2">
      <c r="A267" s="2">
        <v>266</v>
      </c>
      <c r="B267" s="2">
        <v>25</v>
      </c>
      <c r="C267" s="2" t="str" cm="1">
        <f t="array" ref="C267">_xlfn.IFS(Data[[#This Row],[customer_age]]&lt;=27,"17-27",Data[[#This Row],[customer_age]]&lt;=37,"28-37",Data[[#This Row],[customer_age]]&lt;=47,"38-47",Data[[#This Row],[customer_age]]&lt;=57,"48-57",Data[[#This Row],[customer_age]]&lt;=67,"58-67",Data[[#This Row],[customer_age]]&gt;67, "Above 67")</f>
        <v>17-27</v>
      </c>
      <c r="D267" s="2" t="s">
        <v>39</v>
      </c>
      <c r="E267" s="2" t="s">
        <v>15</v>
      </c>
      <c r="F267" s="2" t="s">
        <v>94</v>
      </c>
      <c r="G267" s="2" t="s">
        <v>99</v>
      </c>
      <c r="H267" s="2" t="s">
        <v>457</v>
      </c>
      <c r="I267" s="2" t="s">
        <v>32</v>
      </c>
      <c r="J267" s="2" t="str" cm="1">
        <f t="array" ref="J267">_xlfn.IFS(Data[[#This Row],[car_make]]="Toyota","Toyota",Data[[#This Row],[car_make]]="Ford","Ford",TRUE, "Others")</f>
        <v>Toyota</v>
      </c>
    </row>
    <row r="268" spans="1:10" x14ac:dyDescent="0.2">
      <c r="A268" s="2">
        <v>267</v>
      </c>
      <c r="B268" s="2">
        <v>39</v>
      </c>
      <c r="C268" s="2" t="str" cm="1">
        <f t="array" ref="C268">_xlfn.IFS(Data[[#This Row],[customer_age]]&lt;=27,"17-27",Data[[#This Row],[customer_age]]&lt;=37,"28-37",Data[[#This Row],[customer_age]]&lt;=47,"38-47",Data[[#This Row],[customer_age]]&lt;=57,"48-57",Data[[#This Row],[customer_age]]&lt;=67,"58-67",Data[[#This Row],[customer_age]]&gt;67, "Above 67")</f>
        <v>38-47</v>
      </c>
      <c r="D268" s="2" t="s">
        <v>111</v>
      </c>
      <c r="E268" s="2" t="s">
        <v>15</v>
      </c>
      <c r="F268" s="2" t="s">
        <v>25</v>
      </c>
      <c r="G268" s="2" t="s">
        <v>365</v>
      </c>
      <c r="H268" s="2" t="s">
        <v>458</v>
      </c>
      <c r="I268" s="2" t="s">
        <v>32</v>
      </c>
      <c r="J268" s="2" t="str" cm="1">
        <f t="array" ref="J268">_xlfn.IFS(Data[[#This Row],[car_make]]="Toyota","Toyota",Data[[#This Row],[car_make]]="Ford","Ford",TRUE, "Others")</f>
        <v>Toyota</v>
      </c>
    </row>
    <row r="269" spans="1:10" x14ac:dyDescent="0.2">
      <c r="A269" s="2">
        <v>268</v>
      </c>
      <c r="B269" s="2">
        <v>42</v>
      </c>
      <c r="C269" s="2" t="str" cm="1">
        <f t="array" ref="C269">_xlfn.IFS(Data[[#This Row],[customer_age]]&lt;=27,"17-27",Data[[#This Row],[customer_age]]&lt;=37,"28-37",Data[[#This Row],[customer_age]]&lt;=47,"38-47",Data[[#This Row],[customer_age]]&lt;=57,"48-57",Data[[#This Row],[customer_age]]&lt;=67,"58-67",Data[[#This Row],[customer_age]]&gt;67, "Above 67")</f>
        <v>38-47</v>
      </c>
      <c r="D269" s="2" t="s">
        <v>227</v>
      </c>
      <c r="E269" s="2" t="s">
        <v>9</v>
      </c>
      <c r="F269" s="2" t="s">
        <v>74</v>
      </c>
      <c r="G269" s="2" t="s">
        <v>285</v>
      </c>
      <c r="H269" s="2" t="s">
        <v>459</v>
      </c>
      <c r="I269" s="2" t="s">
        <v>32</v>
      </c>
      <c r="J269" s="2" t="str" cm="1">
        <f t="array" ref="J269">_xlfn.IFS(Data[[#This Row],[car_make]]="Toyota","Toyota",Data[[#This Row],[car_make]]="Ford","Ford",TRUE, "Others")</f>
        <v>Toyota</v>
      </c>
    </row>
    <row r="270" spans="1:10" x14ac:dyDescent="0.2">
      <c r="A270" s="2">
        <v>269</v>
      </c>
      <c r="B270" s="2">
        <v>42</v>
      </c>
      <c r="C270" s="2" t="str" cm="1">
        <f t="array" ref="C270">_xlfn.IFS(Data[[#This Row],[customer_age]]&lt;=27,"17-27",Data[[#This Row],[customer_age]]&lt;=37,"28-37",Data[[#This Row],[customer_age]]&lt;=47,"38-47",Data[[#This Row],[customer_age]]&lt;=57,"48-57",Data[[#This Row],[customer_age]]&lt;=67,"58-67",Data[[#This Row],[customer_age]]&gt;67, "Above 67")</f>
        <v>38-47</v>
      </c>
      <c r="D270" s="2" t="s">
        <v>237</v>
      </c>
      <c r="E270" s="2" t="s">
        <v>15</v>
      </c>
      <c r="F270" s="2" t="s">
        <v>94</v>
      </c>
      <c r="G270" s="2" t="s">
        <v>460</v>
      </c>
      <c r="H270" s="2" t="s">
        <v>245</v>
      </c>
      <c r="I270" s="2" t="s">
        <v>32</v>
      </c>
      <c r="J270" s="2" t="str" cm="1">
        <f t="array" ref="J270">_xlfn.IFS(Data[[#This Row],[car_make]]="Toyota","Toyota",Data[[#This Row],[car_make]]="Ford","Ford",TRUE, "Others")</f>
        <v>Toyota</v>
      </c>
    </row>
    <row r="271" spans="1:10" x14ac:dyDescent="0.2">
      <c r="A271" s="2">
        <v>270</v>
      </c>
      <c r="B271" s="2">
        <v>34</v>
      </c>
      <c r="C271" s="2" t="str" cm="1">
        <f t="array" ref="C271">_xlfn.IFS(Data[[#This Row],[customer_age]]&lt;=27,"17-27",Data[[#This Row],[customer_age]]&lt;=37,"28-37",Data[[#This Row],[customer_age]]&lt;=47,"38-47",Data[[#This Row],[customer_age]]&lt;=57,"48-57",Data[[#This Row],[customer_age]]&lt;=67,"58-67",Data[[#This Row],[customer_age]]&gt;67, "Above 67")</f>
        <v>28-37</v>
      </c>
      <c r="D271" s="2" t="s">
        <v>351</v>
      </c>
      <c r="E271" s="2" t="s">
        <v>15</v>
      </c>
      <c r="F271" s="2" t="s">
        <v>30</v>
      </c>
      <c r="G271" s="2" t="s">
        <v>99</v>
      </c>
      <c r="H271" s="2" t="s">
        <v>461</v>
      </c>
      <c r="I271" s="2" t="s">
        <v>32</v>
      </c>
      <c r="J271" s="2" t="str" cm="1">
        <f t="array" ref="J271">_xlfn.IFS(Data[[#This Row],[car_make]]="Toyota","Toyota",Data[[#This Row],[car_make]]="Ford","Ford",TRUE, "Others")</f>
        <v>Toyota</v>
      </c>
    </row>
    <row r="272" spans="1:10" x14ac:dyDescent="0.2">
      <c r="A272" s="2">
        <v>271</v>
      </c>
      <c r="B272" s="2">
        <v>32</v>
      </c>
      <c r="C272" s="2" t="str" cm="1">
        <f t="array" ref="C272">_xlfn.IFS(Data[[#This Row],[customer_age]]&lt;=27,"17-27",Data[[#This Row],[customer_age]]&lt;=37,"28-37",Data[[#This Row],[customer_age]]&lt;=47,"38-47",Data[[#This Row],[customer_age]]&lt;=57,"48-57",Data[[#This Row],[customer_age]]&lt;=67,"58-67",Data[[#This Row],[customer_age]]&gt;67, "Above 67")</f>
        <v>28-37</v>
      </c>
      <c r="D272" s="2" t="s">
        <v>163</v>
      </c>
      <c r="E272" s="2" t="s">
        <v>9</v>
      </c>
      <c r="F272" s="2" t="s">
        <v>25</v>
      </c>
      <c r="G272" s="2" t="s">
        <v>11</v>
      </c>
      <c r="H272" s="2" t="s">
        <v>61</v>
      </c>
      <c r="I272" s="2" t="s">
        <v>32</v>
      </c>
      <c r="J272" s="2" t="str" cm="1">
        <f t="array" ref="J272">_xlfn.IFS(Data[[#This Row],[car_make]]="Toyota","Toyota",Data[[#This Row],[car_make]]="Ford","Ford",TRUE, "Others")</f>
        <v>Toyota</v>
      </c>
    </row>
    <row r="273" spans="1:10" x14ac:dyDescent="0.2">
      <c r="A273" s="2">
        <v>272</v>
      </c>
      <c r="B273" s="2">
        <v>38</v>
      </c>
      <c r="C273" s="2" t="str" cm="1">
        <f t="array" ref="C273">_xlfn.IFS(Data[[#This Row],[customer_age]]&lt;=27,"17-27",Data[[#This Row],[customer_age]]&lt;=37,"28-37",Data[[#This Row],[customer_age]]&lt;=47,"38-47",Data[[#This Row],[customer_age]]&lt;=57,"48-57",Data[[#This Row],[customer_age]]&lt;=67,"58-67",Data[[#This Row],[customer_age]]&gt;67, "Above 67")</f>
        <v>38-47</v>
      </c>
      <c r="D273" s="2" t="s">
        <v>406</v>
      </c>
      <c r="E273" s="2" t="s">
        <v>15</v>
      </c>
      <c r="F273" s="2" t="s">
        <v>16</v>
      </c>
      <c r="G273" s="2" t="s">
        <v>120</v>
      </c>
      <c r="H273" s="2" t="s">
        <v>199</v>
      </c>
      <c r="I273" s="2" t="s">
        <v>32</v>
      </c>
      <c r="J273" s="2" t="str" cm="1">
        <f t="array" ref="J273">_xlfn.IFS(Data[[#This Row],[car_make]]="Toyota","Toyota",Data[[#This Row],[car_make]]="Ford","Ford",TRUE, "Others")</f>
        <v>Toyota</v>
      </c>
    </row>
    <row r="274" spans="1:10" x14ac:dyDescent="0.2">
      <c r="A274" s="2">
        <v>273</v>
      </c>
      <c r="B274" s="2">
        <v>28</v>
      </c>
      <c r="C274" s="2" t="str" cm="1">
        <f t="array" ref="C274">_xlfn.IFS(Data[[#This Row],[customer_age]]&lt;=27,"17-27",Data[[#This Row],[customer_age]]&lt;=37,"28-37",Data[[#This Row],[customer_age]]&lt;=47,"38-47",Data[[#This Row],[customer_age]]&lt;=57,"48-57",Data[[#This Row],[customer_age]]&lt;=67,"58-67",Data[[#This Row],[customer_age]]&gt;67, "Above 67")</f>
        <v>28-37</v>
      </c>
      <c r="D274" s="2" t="s">
        <v>415</v>
      </c>
      <c r="E274" s="2" t="s">
        <v>186</v>
      </c>
      <c r="F274" s="2" t="s">
        <v>147</v>
      </c>
      <c r="G274" s="2" t="s">
        <v>154</v>
      </c>
      <c r="H274" s="2" t="s">
        <v>462</v>
      </c>
      <c r="I274" s="2" t="s">
        <v>32</v>
      </c>
      <c r="J274" s="2" t="str" cm="1">
        <f t="array" ref="J274">_xlfn.IFS(Data[[#This Row],[car_make]]="Toyota","Toyota",Data[[#This Row],[car_make]]="Ford","Ford",TRUE, "Others")</f>
        <v>Toyota</v>
      </c>
    </row>
    <row r="275" spans="1:10" x14ac:dyDescent="0.2">
      <c r="A275" s="2">
        <v>274</v>
      </c>
      <c r="B275" s="2">
        <v>28</v>
      </c>
      <c r="C275" s="2" t="str" cm="1">
        <f t="array" ref="C275">_xlfn.IFS(Data[[#This Row],[customer_age]]&lt;=27,"17-27",Data[[#This Row],[customer_age]]&lt;=37,"28-37",Data[[#This Row],[customer_age]]&lt;=47,"38-47",Data[[#This Row],[customer_age]]&lt;=57,"48-57",Data[[#This Row],[customer_age]]&lt;=67,"58-67",Data[[#This Row],[customer_age]]&gt;67, "Above 67")</f>
        <v>28-37</v>
      </c>
      <c r="D275" s="2" t="s">
        <v>463</v>
      </c>
      <c r="E275" s="2" t="s">
        <v>9</v>
      </c>
      <c r="F275" s="2" t="s">
        <v>40</v>
      </c>
      <c r="G275" s="2" t="s">
        <v>47</v>
      </c>
      <c r="H275" s="2" t="s">
        <v>386</v>
      </c>
      <c r="I275" s="2" t="s">
        <v>32</v>
      </c>
      <c r="J275" s="2" t="str" cm="1">
        <f t="array" ref="J275">_xlfn.IFS(Data[[#This Row],[car_make]]="Toyota","Toyota",Data[[#This Row],[car_make]]="Ford","Ford",TRUE, "Others")</f>
        <v>Toyota</v>
      </c>
    </row>
    <row r="276" spans="1:10" x14ac:dyDescent="0.2">
      <c r="A276" s="2">
        <v>275</v>
      </c>
      <c r="B276" s="2">
        <v>39</v>
      </c>
      <c r="C276" s="2" t="str" cm="1">
        <f t="array" ref="C276">_xlfn.IFS(Data[[#This Row],[customer_age]]&lt;=27,"17-27",Data[[#This Row],[customer_age]]&lt;=37,"28-37",Data[[#This Row],[customer_age]]&lt;=47,"38-47",Data[[#This Row],[customer_age]]&lt;=57,"48-57",Data[[#This Row],[customer_age]]&lt;=67,"58-67",Data[[#This Row],[customer_age]]&gt;67, "Above 67")</f>
        <v>38-47</v>
      </c>
      <c r="D276" s="2" t="s">
        <v>46</v>
      </c>
      <c r="E276" s="2" t="s">
        <v>9</v>
      </c>
      <c r="F276" s="2" t="s">
        <v>35</v>
      </c>
      <c r="G276" s="2" t="s">
        <v>200</v>
      </c>
      <c r="H276" s="2" t="s">
        <v>385</v>
      </c>
      <c r="I276" s="2" t="s">
        <v>32</v>
      </c>
      <c r="J276" s="2" t="str" cm="1">
        <f t="array" ref="J276">_xlfn.IFS(Data[[#This Row],[car_make]]="Toyota","Toyota",Data[[#This Row],[car_make]]="Ford","Ford",TRUE, "Others")</f>
        <v>Toyota</v>
      </c>
    </row>
    <row r="277" spans="1:10" x14ac:dyDescent="0.2">
      <c r="A277" s="2">
        <v>276</v>
      </c>
      <c r="B277" s="2">
        <v>40</v>
      </c>
      <c r="C277" s="2" t="str" cm="1">
        <f t="array" ref="C277">_xlfn.IFS(Data[[#This Row],[customer_age]]&lt;=27,"17-27",Data[[#This Row],[customer_age]]&lt;=37,"28-37",Data[[#This Row],[customer_age]]&lt;=47,"38-47",Data[[#This Row],[customer_age]]&lt;=57,"48-57",Data[[#This Row],[customer_age]]&lt;=67,"58-67",Data[[#This Row],[customer_age]]&gt;67, "Above 67")</f>
        <v>38-47</v>
      </c>
      <c r="D277" s="2" t="s">
        <v>109</v>
      </c>
      <c r="E277" s="2" t="s">
        <v>126</v>
      </c>
      <c r="F277" s="2" t="s">
        <v>147</v>
      </c>
      <c r="G277" s="2" t="s">
        <v>47</v>
      </c>
      <c r="H277" s="2" t="s">
        <v>236</v>
      </c>
      <c r="I277" s="2" t="s">
        <v>32</v>
      </c>
      <c r="J277" s="2" t="str" cm="1">
        <f t="array" ref="J277">_xlfn.IFS(Data[[#This Row],[car_make]]="Toyota","Toyota",Data[[#This Row],[car_make]]="Ford","Ford",TRUE, "Others")</f>
        <v>Toyota</v>
      </c>
    </row>
    <row r="278" spans="1:10" x14ac:dyDescent="0.2">
      <c r="A278" s="2">
        <v>277</v>
      </c>
      <c r="B278" s="2">
        <v>29</v>
      </c>
      <c r="C278" s="2" t="str" cm="1">
        <f t="array" ref="C278">_xlfn.IFS(Data[[#This Row],[customer_age]]&lt;=27,"17-27",Data[[#This Row],[customer_age]]&lt;=37,"28-37",Data[[#This Row],[customer_age]]&lt;=47,"38-47",Data[[#This Row],[customer_age]]&lt;=57,"48-57",Data[[#This Row],[customer_age]]&lt;=67,"58-67",Data[[#This Row],[customer_age]]&gt;67, "Above 67")</f>
        <v>28-37</v>
      </c>
      <c r="D278" s="2" t="s">
        <v>111</v>
      </c>
      <c r="E278" s="2" t="s">
        <v>9</v>
      </c>
      <c r="F278" s="2" t="s">
        <v>140</v>
      </c>
      <c r="G278" s="2" t="s">
        <v>11</v>
      </c>
      <c r="H278" s="2" t="s">
        <v>464</v>
      </c>
      <c r="I278" s="2" t="s">
        <v>32</v>
      </c>
      <c r="J278" s="2" t="str" cm="1">
        <f t="array" ref="J278">_xlfn.IFS(Data[[#This Row],[car_make]]="Toyota","Toyota",Data[[#This Row],[car_make]]="Ford","Ford",TRUE, "Others")</f>
        <v>Toyota</v>
      </c>
    </row>
    <row r="279" spans="1:10" x14ac:dyDescent="0.2">
      <c r="A279" s="2">
        <v>278</v>
      </c>
      <c r="B279" s="2">
        <v>38</v>
      </c>
      <c r="C279" s="2" t="str" cm="1">
        <f t="array" ref="C279">_xlfn.IFS(Data[[#This Row],[customer_age]]&lt;=27,"17-27",Data[[#This Row],[customer_age]]&lt;=37,"28-37",Data[[#This Row],[customer_age]]&lt;=47,"38-47",Data[[#This Row],[customer_age]]&lt;=57,"48-57",Data[[#This Row],[customer_age]]&lt;=67,"58-67",Data[[#This Row],[customer_age]]&gt;67, "Above 67")</f>
        <v>38-47</v>
      </c>
      <c r="D279" s="2" t="s">
        <v>342</v>
      </c>
      <c r="E279" s="2" t="s">
        <v>15</v>
      </c>
      <c r="F279" s="2" t="s">
        <v>55</v>
      </c>
      <c r="G279" s="2" t="s">
        <v>465</v>
      </c>
      <c r="H279" s="2" t="s">
        <v>232</v>
      </c>
      <c r="I279" s="2" t="s">
        <v>32</v>
      </c>
      <c r="J279" s="2" t="str" cm="1">
        <f t="array" ref="J279">_xlfn.IFS(Data[[#This Row],[car_make]]="Toyota","Toyota",Data[[#This Row],[car_make]]="Ford","Ford",TRUE, "Others")</f>
        <v>Toyota</v>
      </c>
    </row>
    <row r="280" spans="1:10" x14ac:dyDescent="0.2">
      <c r="A280" s="2">
        <v>279</v>
      </c>
      <c r="B280" s="2">
        <v>17</v>
      </c>
      <c r="C280" s="2" t="str" cm="1">
        <f t="array" ref="C280">_xlfn.IFS(Data[[#This Row],[customer_age]]&lt;=27,"17-27",Data[[#This Row],[customer_age]]&lt;=37,"28-37",Data[[#This Row],[customer_age]]&lt;=47,"38-47",Data[[#This Row],[customer_age]]&lt;=57,"48-57",Data[[#This Row],[customer_age]]&lt;=67,"58-67",Data[[#This Row],[customer_age]]&gt;67, "Above 67")</f>
        <v>17-27</v>
      </c>
      <c r="D280" s="2" t="s">
        <v>54</v>
      </c>
      <c r="E280" s="2" t="s">
        <v>126</v>
      </c>
      <c r="F280" s="2" t="s">
        <v>78</v>
      </c>
      <c r="G280" s="2" t="s">
        <v>11</v>
      </c>
      <c r="H280" s="2" t="s">
        <v>466</v>
      </c>
      <c r="I280" s="2" t="s">
        <v>32</v>
      </c>
      <c r="J280" s="2" t="str" cm="1">
        <f t="array" ref="J280">_xlfn.IFS(Data[[#This Row],[car_make]]="Toyota","Toyota",Data[[#This Row],[car_make]]="Ford","Ford",TRUE, "Others")</f>
        <v>Toyota</v>
      </c>
    </row>
    <row r="281" spans="1:10" x14ac:dyDescent="0.2">
      <c r="A281" s="2">
        <v>280</v>
      </c>
      <c r="B281" s="2">
        <v>24</v>
      </c>
      <c r="C281" s="2" t="str" cm="1">
        <f t="array" ref="C281">_xlfn.IFS(Data[[#This Row],[customer_age]]&lt;=27,"17-27",Data[[#This Row],[customer_age]]&lt;=37,"28-37",Data[[#This Row],[customer_age]]&lt;=47,"38-47",Data[[#This Row],[customer_age]]&lt;=57,"48-57",Data[[#This Row],[customer_age]]&lt;=67,"58-67",Data[[#This Row],[customer_age]]&gt;67, "Above 67")</f>
        <v>17-27</v>
      </c>
      <c r="D281" s="2" t="s">
        <v>116</v>
      </c>
      <c r="E281" s="2" t="s">
        <v>242</v>
      </c>
      <c r="F281" s="2" t="s">
        <v>16</v>
      </c>
      <c r="G281" s="2" t="s">
        <v>133</v>
      </c>
      <c r="H281" s="2" t="s">
        <v>195</v>
      </c>
      <c r="I281" s="2" t="s">
        <v>32</v>
      </c>
      <c r="J281" s="2" t="str" cm="1">
        <f t="array" ref="J281">_xlfn.IFS(Data[[#This Row],[car_make]]="Toyota","Toyota",Data[[#This Row],[car_make]]="Ford","Ford",TRUE, "Others")</f>
        <v>Toyota</v>
      </c>
    </row>
    <row r="282" spans="1:10" x14ac:dyDescent="0.2">
      <c r="A282" s="2">
        <v>281</v>
      </c>
      <c r="B282" s="2">
        <v>20</v>
      </c>
      <c r="C282" s="2" t="str" cm="1">
        <f t="array" ref="C282">_xlfn.IFS(Data[[#This Row],[customer_age]]&lt;=27,"17-27",Data[[#This Row],[customer_age]]&lt;=37,"28-37",Data[[#This Row],[customer_age]]&lt;=47,"38-47",Data[[#This Row],[customer_age]]&lt;=57,"48-57",Data[[#This Row],[customer_age]]&lt;=67,"58-67",Data[[#This Row],[customer_age]]&gt;67, "Above 67")</f>
        <v>17-27</v>
      </c>
      <c r="D282" s="2" t="s">
        <v>70</v>
      </c>
      <c r="E282" s="2" t="s">
        <v>15</v>
      </c>
      <c r="F282" s="2" t="s">
        <v>127</v>
      </c>
      <c r="G282" s="2" t="s">
        <v>467</v>
      </c>
      <c r="H282" s="2" t="s">
        <v>468</v>
      </c>
      <c r="I282" s="2" t="s">
        <v>32</v>
      </c>
      <c r="J282" s="2" t="str" cm="1">
        <f t="array" ref="J282">_xlfn.IFS(Data[[#This Row],[car_make]]="Toyota","Toyota",Data[[#This Row],[car_make]]="Ford","Ford",TRUE, "Others")</f>
        <v>Toyota</v>
      </c>
    </row>
    <row r="283" spans="1:10" x14ac:dyDescent="0.2">
      <c r="A283" s="2">
        <v>282</v>
      </c>
      <c r="B283" s="2">
        <v>40</v>
      </c>
      <c r="C283" s="2" t="str" cm="1">
        <f t="array" ref="C283">_xlfn.IFS(Data[[#This Row],[customer_age]]&lt;=27,"17-27",Data[[#This Row],[customer_age]]&lt;=37,"28-37",Data[[#This Row],[customer_age]]&lt;=47,"38-47",Data[[#This Row],[customer_age]]&lt;=57,"48-57",Data[[#This Row],[customer_age]]&lt;=67,"58-67",Data[[#This Row],[customer_age]]&gt;67, "Above 67")</f>
        <v>38-47</v>
      </c>
      <c r="D283" s="2" t="s">
        <v>96</v>
      </c>
      <c r="E283" s="2" t="s">
        <v>15</v>
      </c>
      <c r="F283" s="2" t="s">
        <v>51</v>
      </c>
      <c r="G283" s="2" t="s">
        <v>11</v>
      </c>
      <c r="H283" s="2" t="s">
        <v>469</v>
      </c>
      <c r="I283" s="2" t="s">
        <v>32</v>
      </c>
      <c r="J283" s="2" t="str" cm="1">
        <f t="array" ref="J283">_xlfn.IFS(Data[[#This Row],[car_make]]="Toyota","Toyota",Data[[#This Row],[car_make]]="Ford","Ford",TRUE, "Others")</f>
        <v>Toyota</v>
      </c>
    </row>
    <row r="284" spans="1:10" x14ac:dyDescent="0.2">
      <c r="A284" s="2">
        <v>283</v>
      </c>
      <c r="B284" s="2">
        <v>24</v>
      </c>
      <c r="C284" s="2" t="str" cm="1">
        <f t="array" ref="C284">_xlfn.IFS(Data[[#This Row],[customer_age]]&lt;=27,"17-27",Data[[#This Row],[customer_age]]&lt;=37,"28-37",Data[[#This Row],[customer_age]]&lt;=47,"38-47",Data[[#This Row],[customer_age]]&lt;=57,"48-57",Data[[#This Row],[customer_age]]&lt;=67,"58-67",Data[[#This Row],[customer_age]]&gt;67, "Above 67")</f>
        <v>17-27</v>
      </c>
      <c r="D284" s="2" t="s">
        <v>70</v>
      </c>
      <c r="E284" s="2" t="s">
        <v>15</v>
      </c>
      <c r="F284" s="2" t="s">
        <v>35</v>
      </c>
      <c r="G284" s="2" t="s">
        <v>26</v>
      </c>
      <c r="H284" s="2" t="s">
        <v>115</v>
      </c>
      <c r="I284" s="2" t="s">
        <v>32</v>
      </c>
      <c r="J284" s="2" t="str" cm="1">
        <f t="array" ref="J284">_xlfn.IFS(Data[[#This Row],[car_make]]="Toyota","Toyota",Data[[#This Row],[car_make]]="Ford","Ford",TRUE, "Others")</f>
        <v>Toyota</v>
      </c>
    </row>
    <row r="285" spans="1:10" x14ac:dyDescent="0.2">
      <c r="A285" s="2">
        <v>284</v>
      </c>
      <c r="B285" s="2">
        <v>29</v>
      </c>
      <c r="C285" s="2" t="str" cm="1">
        <f t="array" ref="C285">_xlfn.IFS(Data[[#This Row],[customer_age]]&lt;=27,"17-27",Data[[#This Row],[customer_age]]&lt;=37,"28-37",Data[[#This Row],[customer_age]]&lt;=47,"38-47",Data[[#This Row],[customer_age]]&lt;=57,"48-57",Data[[#This Row],[customer_age]]&lt;=67,"58-67",Data[[#This Row],[customer_age]]&gt;67, "Above 67")</f>
        <v>28-37</v>
      </c>
      <c r="D285" s="2" t="s">
        <v>470</v>
      </c>
      <c r="E285" s="2" t="s">
        <v>9</v>
      </c>
      <c r="F285" s="2" t="s">
        <v>217</v>
      </c>
      <c r="G285" s="2" t="s">
        <v>271</v>
      </c>
      <c r="H285" s="2" t="s">
        <v>471</v>
      </c>
      <c r="I285" s="2" t="s">
        <v>32</v>
      </c>
      <c r="J285" s="2" t="str" cm="1">
        <f t="array" ref="J285">_xlfn.IFS(Data[[#This Row],[car_make]]="Toyota","Toyota",Data[[#This Row],[car_make]]="Ford","Ford",TRUE, "Others")</f>
        <v>Toyota</v>
      </c>
    </row>
    <row r="286" spans="1:10" x14ac:dyDescent="0.2">
      <c r="A286" s="2">
        <v>285</v>
      </c>
      <c r="B286" s="2">
        <v>23</v>
      </c>
      <c r="C286" s="2" t="str" cm="1">
        <f t="array" ref="C286">_xlfn.IFS(Data[[#This Row],[customer_age]]&lt;=27,"17-27",Data[[#This Row],[customer_age]]&lt;=37,"28-37",Data[[#This Row],[customer_age]]&lt;=47,"38-47",Data[[#This Row],[customer_age]]&lt;=57,"48-57",Data[[#This Row],[customer_age]]&lt;=67,"58-67",Data[[#This Row],[customer_age]]&gt;67, "Above 67")</f>
        <v>17-27</v>
      </c>
      <c r="D286" s="2" t="s">
        <v>421</v>
      </c>
      <c r="E286" s="2" t="s">
        <v>15</v>
      </c>
      <c r="F286" s="2" t="s">
        <v>140</v>
      </c>
      <c r="G286" s="2" t="s">
        <v>465</v>
      </c>
      <c r="H286" s="2" t="s">
        <v>205</v>
      </c>
      <c r="I286" s="2" t="s">
        <v>32</v>
      </c>
      <c r="J286" s="2" t="str" cm="1">
        <f t="array" ref="J286">_xlfn.IFS(Data[[#This Row],[car_make]]="Toyota","Toyota",Data[[#This Row],[car_make]]="Ford","Ford",TRUE, "Others")</f>
        <v>Toyota</v>
      </c>
    </row>
    <row r="287" spans="1:10" x14ac:dyDescent="0.2">
      <c r="A287" s="2">
        <v>286</v>
      </c>
      <c r="B287" s="2">
        <v>19</v>
      </c>
      <c r="C287" s="2" t="str" cm="1">
        <f t="array" ref="C287">_xlfn.IFS(Data[[#This Row],[customer_age]]&lt;=27,"17-27",Data[[#This Row],[customer_age]]&lt;=37,"28-37",Data[[#This Row],[customer_age]]&lt;=47,"38-47",Data[[#This Row],[customer_age]]&lt;=57,"48-57",Data[[#This Row],[customer_age]]&lt;=67,"58-67",Data[[#This Row],[customer_age]]&gt;67, "Above 67")</f>
        <v>17-27</v>
      </c>
      <c r="D287" s="2" t="s">
        <v>472</v>
      </c>
      <c r="E287" s="2" t="s">
        <v>9</v>
      </c>
      <c r="F287" s="2" t="s">
        <v>59</v>
      </c>
      <c r="G287" s="2" t="s">
        <v>154</v>
      </c>
      <c r="H287" s="2" t="s">
        <v>458</v>
      </c>
      <c r="I287" s="2" t="s">
        <v>32</v>
      </c>
      <c r="J287" s="2" t="str" cm="1">
        <f t="array" ref="J287">_xlfn.IFS(Data[[#This Row],[car_make]]="Toyota","Toyota",Data[[#This Row],[car_make]]="Ford","Ford",TRUE, "Others")</f>
        <v>Toyota</v>
      </c>
    </row>
    <row r="288" spans="1:10" x14ac:dyDescent="0.2">
      <c r="A288" s="2">
        <v>287</v>
      </c>
      <c r="B288" s="2">
        <v>33</v>
      </c>
      <c r="C288" s="2" t="str" cm="1">
        <f t="array" ref="C288">_xlfn.IFS(Data[[#This Row],[customer_age]]&lt;=27,"17-27",Data[[#This Row],[customer_age]]&lt;=37,"28-37",Data[[#This Row],[customer_age]]&lt;=47,"38-47",Data[[#This Row],[customer_age]]&lt;=57,"48-57",Data[[#This Row],[customer_age]]&lt;=67,"58-67",Data[[#This Row],[customer_age]]&gt;67, "Above 67")</f>
        <v>28-37</v>
      </c>
      <c r="D288" s="2" t="s">
        <v>319</v>
      </c>
      <c r="E288" s="2" t="s">
        <v>15</v>
      </c>
      <c r="F288" s="2" t="s">
        <v>127</v>
      </c>
      <c r="G288" s="2" t="s">
        <v>473</v>
      </c>
      <c r="H288" s="2" t="s">
        <v>456</v>
      </c>
      <c r="I288" s="2" t="s">
        <v>32</v>
      </c>
      <c r="J288" s="2" t="str" cm="1">
        <f t="array" ref="J288">_xlfn.IFS(Data[[#This Row],[car_make]]="Toyota","Toyota",Data[[#This Row],[car_make]]="Ford","Ford",TRUE, "Others")</f>
        <v>Toyota</v>
      </c>
    </row>
    <row r="289" spans="1:10" x14ac:dyDescent="0.2">
      <c r="A289" s="2">
        <v>288</v>
      </c>
      <c r="B289" s="2">
        <v>21</v>
      </c>
      <c r="C289" s="2" t="str" cm="1">
        <f t="array" ref="C289">_xlfn.IFS(Data[[#This Row],[customer_age]]&lt;=27,"17-27",Data[[#This Row],[customer_age]]&lt;=37,"28-37",Data[[#This Row],[customer_age]]&lt;=47,"38-47",Data[[#This Row],[customer_age]]&lt;=57,"48-57",Data[[#This Row],[customer_age]]&lt;=67,"58-67",Data[[#This Row],[customer_age]]&gt;67, "Above 67")</f>
        <v>17-27</v>
      </c>
      <c r="D289" s="2" t="s">
        <v>257</v>
      </c>
      <c r="E289" s="2" t="s">
        <v>9</v>
      </c>
      <c r="F289" s="2" t="s">
        <v>127</v>
      </c>
      <c r="G289" s="2" t="s">
        <v>474</v>
      </c>
      <c r="H289" s="2" t="s">
        <v>475</v>
      </c>
      <c r="I289" s="2" t="s">
        <v>32</v>
      </c>
      <c r="J289" s="2" t="str" cm="1">
        <f t="array" ref="J289">_xlfn.IFS(Data[[#This Row],[car_make]]="Toyota","Toyota",Data[[#This Row],[car_make]]="Ford","Ford",TRUE, "Others")</f>
        <v>Toyota</v>
      </c>
    </row>
    <row r="290" spans="1:10" x14ac:dyDescent="0.2">
      <c r="A290" s="2">
        <v>289</v>
      </c>
      <c r="B290" s="2">
        <v>37</v>
      </c>
      <c r="C290" s="2" t="str" cm="1">
        <f t="array" ref="C290">_xlfn.IFS(Data[[#This Row],[customer_age]]&lt;=27,"17-27",Data[[#This Row],[customer_age]]&lt;=37,"28-37",Data[[#This Row],[customer_age]]&lt;=47,"38-47",Data[[#This Row],[customer_age]]&lt;=57,"48-57",Data[[#This Row],[customer_age]]&lt;=67,"58-67",Data[[#This Row],[customer_age]]&gt;67, "Above 67")</f>
        <v>28-37</v>
      </c>
      <c r="D290" s="2" t="s">
        <v>214</v>
      </c>
      <c r="E290" s="2" t="s">
        <v>15</v>
      </c>
      <c r="F290" s="2" t="s">
        <v>74</v>
      </c>
      <c r="G290" s="2" t="s">
        <v>166</v>
      </c>
      <c r="H290" s="2" t="s">
        <v>476</v>
      </c>
      <c r="I290" s="2" t="s">
        <v>32</v>
      </c>
      <c r="J290" s="2" t="str" cm="1">
        <f t="array" ref="J290">_xlfn.IFS(Data[[#This Row],[car_make]]="Toyota","Toyota",Data[[#This Row],[car_make]]="Ford","Ford",TRUE, "Others")</f>
        <v>Toyota</v>
      </c>
    </row>
    <row r="291" spans="1:10" x14ac:dyDescent="0.2">
      <c r="A291" s="2">
        <v>290</v>
      </c>
      <c r="B291" s="2">
        <v>37</v>
      </c>
      <c r="C291" s="2" t="str" cm="1">
        <f t="array" ref="C291">_xlfn.IFS(Data[[#This Row],[customer_age]]&lt;=27,"17-27",Data[[#This Row],[customer_age]]&lt;=37,"28-37",Data[[#This Row],[customer_age]]&lt;=47,"38-47",Data[[#This Row],[customer_age]]&lt;=57,"48-57",Data[[#This Row],[customer_age]]&lt;=67,"58-67",Data[[#This Row],[customer_age]]&gt;67, "Above 67")</f>
        <v>28-37</v>
      </c>
      <c r="D291" s="2" t="s">
        <v>98</v>
      </c>
      <c r="E291" s="2" t="s">
        <v>15</v>
      </c>
      <c r="F291" s="2" t="s">
        <v>71</v>
      </c>
      <c r="G291" s="2" t="s">
        <v>133</v>
      </c>
      <c r="H291" s="2" t="s">
        <v>256</v>
      </c>
      <c r="I291" s="2" t="s">
        <v>32</v>
      </c>
      <c r="J291" s="2" t="str" cm="1">
        <f t="array" ref="J291">_xlfn.IFS(Data[[#This Row],[car_make]]="Toyota","Toyota",Data[[#This Row],[car_make]]="Ford","Ford",TRUE, "Others")</f>
        <v>Toyota</v>
      </c>
    </row>
    <row r="292" spans="1:10" x14ac:dyDescent="0.2">
      <c r="A292" s="2">
        <v>291</v>
      </c>
      <c r="B292" s="2">
        <v>34</v>
      </c>
      <c r="C292" s="2" t="str" cm="1">
        <f t="array" ref="C292">_xlfn.IFS(Data[[#This Row],[customer_age]]&lt;=27,"17-27",Data[[#This Row],[customer_age]]&lt;=37,"28-37",Data[[#This Row],[customer_age]]&lt;=47,"38-47",Data[[#This Row],[customer_age]]&lt;=57,"48-57",Data[[#This Row],[customer_age]]&lt;=67,"58-67",Data[[#This Row],[customer_age]]&gt;67, "Above 67")</f>
        <v>28-37</v>
      </c>
      <c r="D292" s="2" t="s">
        <v>430</v>
      </c>
      <c r="E292" s="2" t="s">
        <v>9</v>
      </c>
      <c r="F292" s="2" t="s">
        <v>71</v>
      </c>
      <c r="G292" s="2" t="s">
        <v>36</v>
      </c>
      <c r="H292" s="2" t="s">
        <v>31</v>
      </c>
      <c r="I292" s="2" t="s">
        <v>32</v>
      </c>
      <c r="J292" s="2" t="str" cm="1">
        <f t="array" ref="J292">_xlfn.IFS(Data[[#This Row],[car_make]]="Toyota","Toyota",Data[[#This Row],[car_make]]="Ford","Ford",TRUE, "Others")</f>
        <v>Toyota</v>
      </c>
    </row>
    <row r="293" spans="1:10" x14ac:dyDescent="0.2">
      <c r="A293" s="2">
        <v>292</v>
      </c>
      <c r="B293" s="2">
        <v>19</v>
      </c>
      <c r="C293" s="2" t="str" cm="1">
        <f t="array" ref="C293">_xlfn.IFS(Data[[#This Row],[customer_age]]&lt;=27,"17-27",Data[[#This Row],[customer_age]]&lt;=37,"28-37",Data[[#This Row],[customer_age]]&lt;=47,"38-47",Data[[#This Row],[customer_age]]&lt;=57,"48-57",Data[[#This Row],[customer_age]]&lt;=67,"58-67",Data[[#This Row],[customer_age]]&gt;67, "Above 67")</f>
        <v>17-27</v>
      </c>
      <c r="D293" s="2" t="s">
        <v>477</v>
      </c>
      <c r="E293" s="2" t="s">
        <v>15</v>
      </c>
      <c r="F293" s="2" t="s">
        <v>30</v>
      </c>
      <c r="G293" s="2" t="s">
        <v>56</v>
      </c>
      <c r="H293" s="2" t="s">
        <v>478</v>
      </c>
      <c r="I293" s="2" t="s">
        <v>32</v>
      </c>
      <c r="J293" s="2" t="str" cm="1">
        <f t="array" ref="J293">_xlfn.IFS(Data[[#This Row],[car_make]]="Toyota","Toyota",Data[[#This Row],[car_make]]="Ford","Ford",TRUE, "Others")</f>
        <v>Toyota</v>
      </c>
    </row>
    <row r="294" spans="1:10" x14ac:dyDescent="0.2">
      <c r="A294" s="2">
        <v>293</v>
      </c>
      <c r="B294" s="2">
        <v>28</v>
      </c>
      <c r="C294" s="2" t="str" cm="1">
        <f t="array" ref="C294">_xlfn.IFS(Data[[#This Row],[customer_age]]&lt;=27,"17-27",Data[[#This Row],[customer_age]]&lt;=37,"28-37",Data[[#This Row],[customer_age]]&lt;=47,"38-47",Data[[#This Row],[customer_age]]&lt;=57,"48-57",Data[[#This Row],[customer_age]]&lt;=67,"58-67",Data[[#This Row],[customer_age]]&gt;67, "Above 67")</f>
        <v>28-37</v>
      </c>
      <c r="D294" s="2" t="s">
        <v>223</v>
      </c>
      <c r="E294" s="2" t="s">
        <v>9</v>
      </c>
      <c r="F294" s="2" t="s">
        <v>153</v>
      </c>
      <c r="G294" s="2" t="s">
        <v>133</v>
      </c>
      <c r="H294" s="2" t="s">
        <v>160</v>
      </c>
      <c r="I294" s="2" t="s">
        <v>32</v>
      </c>
      <c r="J294" s="2" t="str" cm="1">
        <f t="array" ref="J294">_xlfn.IFS(Data[[#This Row],[car_make]]="Toyota","Toyota",Data[[#This Row],[car_make]]="Ford","Ford",TRUE, "Others")</f>
        <v>Toyota</v>
      </c>
    </row>
    <row r="295" spans="1:10" x14ac:dyDescent="0.2">
      <c r="A295" s="2">
        <v>294</v>
      </c>
      <c r="B295" s="2">
        <v>22</v>
      </c>
      <c r="C295" s="2" t="str" cm="1">
        <f t="array" ref="C295">_xlfn.IFS(Data[[#This Row],[customer_age]]&lt;=27,"17-27",Data[[#This Row],[customer_age]]&lt;=37,"28-37",Data[[#This Row],[customer_age]]&lt;=47,"38-47",Data[[#This Row],[customer_age]]&lt;=57,"48-57",Data[[#This Row],[customer_age]]&lt;=67,"58-67",Data[[#This Row],[customer_age]]&gt;67, "Above 67")</f>
        <v>17-27</v>
      </c>
      <c r="D295" s="2" t="s">
        <v>63</v>
      </c>
      <c r="E295" s="2" t="s">
        <v>126</v>
      </c>
      <c r="F295" s="2" t="s">
        <v>217</v>
      </c>
      <c r="G295" s="2" t="s">
        <v>11</v>
      </c>
      <c r="H295" s="2" t="s">
        <v>124</v>
      </c>
      <c r="I295" s="2" t="s">
        <v>32</v>
      </c>
      <c r="J295" s="2" t="str" cm="1">
        <f t="array" ref="J295">_xlfn.IFS(Data[[#This Row],[car_make]]="Toyota","Toyota",Data[[#This Row],[car_make]]="Ford","Ford",TRUE, "Others")</f>
        <v>Toyota</v>
      </c>
    </row>
    <row r="296" spans="1:10" x14ac:dyDescent="0.2">
      <c r="A296" s="2">
        <v>295</v>
      </c>
      <c r="B296" s="2">
        <v>24</v>
      </c>
      <c r="C296" s="2" t="str" cm="1">
        <f t="array" ref="C296">_xlfn.IFS(Data[[#This Row],[customer_age]]&lt;=27,"17-27",Data[[#This Row],[customer_age]]&lt;=37,"28-37",Data[[#This Row],[customer_age]]&lt;=47,"38-47",Data[[#This Row],[customer_age]]&lt;=57,"48-57",Data[[#This Row],[customer_age]]&lt;=67,"58-67",Data[[#This Row],[customer_age]]&gt;67, "Above 67")</f>
        <v>17-27</v>
      </c>
      <c r="D296" s="2" t="s">
        <v>93</v>
      </c>
      <c r="E296" s="2" t="s">
        <v>15</v>
      </c>
      <c r="F296" s="2" t="s">
        <v>20</v>
      </c>
      <c r="G296" s="2" t="s">
        <v>479</v>
      </c>
      <c r="H296" s="2" t="s">
        <v>480</v>
      </c>
      <c r="I296" s="2" t="s">
        <v>32</v>
      </c>
      <c r="J296" s="2" t="str" cm="1">
        <f t="array" ref="J296">_xlfn.IFS(Data[[#This Row],[car_make]]="Toyota","Toyota",Data[[#This Row],[car_make]]="Ford","Ford",TRUE, "Others")</f>
        <v>Toyota</v>
      </c>
    </row>
    <row r="297" spans="1:10" x14ac:dyDescent="0.2">
      <c r="A297" s="2">
        <v>296</v>
      </c>
      <c r="B297" s="2">
        <v>25</v>
      </c>
      <c r="C297" s="2" t="str" cm="1">
        <f t="array" ref="C297">_xlfn.IFS(Data[[#This Row],[customer_age]]&lt;=27,"17-27",Data[[#This Row],[customer_age]]&lt;=37,"28-37",Data[[#This Row],[customer_age]]&lt;=47,"38-47",Data[[#This Row],[customer_age]]&lt;=57,"48-57",Data[[#This Row],[customer_age]]&lt;=67,"58-67",Data[[#This Row],[customer_age]]&gt;67, "Above 67")</f>
        <v>17-27</v>
      </c>
      <c r="D297" s="2" t="s">
        <v>24</v>
      </c>
      <c r="E297" s="2" t="s">
        <v>15</v>
      </c>
      <c r="F297" s="2" t="s">
        <v>127</v>
      </c>
      <c r="G297" s="2" t="s">
        <v>154</v>
      </c>
      <c r="H297" s="2" t="s">
        <v>451</v>
      </c>
      <c r="I297" s="2" t="s">
        <v>32</v>
      </c>
      <c r="J297" s="2" t="str" cm="1">
        <f t="array" ref="J297">_xlfn.IFS(Data[[#This Row],[car_make]]="Toyota","Toyota",Data[[#This Row],[car_make]]="Ford","Ford",TRUE, "Others")</f>
        <v>Toyota</v>
      </c>
    </row>
    <row r="298" spans="1:10" x14ac:dyDescent="0.2">
      <c r="A298" s="2">
        <v>297</v>
      </c>
      <c r="B298" s="2">
        <v>23</v>
      </c>
      <c r="C298" s="2" t="str" cm="1">
        <f t="array" ref="C298">_xlfn.IFS(Data[[#This Row],[customer_age]]&lt;=27,"17-27",Data[[#This Row],[customer_age]]&lt;=37,"28-37",Data[[#This Row],[customer_age]]&lt;=47,"38-47",Data[[#This Row],[customer_age]]&lt;=57,"48-57",Data[[#This Row],[customer_age]]&lt;=67,"58-67",Data[[#This Row],[customer_age]]&gt;67, "Above 67")</f>
        <v>17-27</v>
      </c>
      <c r="D298" s="2" t="s">
        <v>481</v>
      </c>
      <c r="E298" s="2" t="s">
        <v>15</v>
      </c>
      <c r="F298" s="2" t="s">
        <v>16</v>
      </c>
      <c r="G298" s="2" t="s">
        <v>117</v>
      </c>
      <c r="H298" s="2" t="s">
        <v>482</v>
      </c>
      <c r="I298" s="2" t="s">
        <v>32</v>
      </c>
      <c r="J298" s="2" t="str" cm="1">
        <f t="array" ref="J298">_xlfn.IFS(Data[[#This Row],[car_make]]="Toyota","Toyota",Data[[#This Row],[car_make]]="Ford","Ford",TRUE, "Others")</f>
        <v>Toyota</v>
      </c>
    </row>
    <row r="299" spans="1:10" x14ac:dyDescent="0.2">
      <c r="A299" s="2">
        <v>298</v>
      </c>
      <c r="B299" s="2">
        <v>42</v>
      </c>
      <c r="C299" s="2" t="str" cm="1">
        <f t="array" ref="C299">_xlfn.IFS(Data[[#This Row],[customer_age]]&lt;=27,"17-27",Data[[#This Row],[customer_age]]&lt;=37,"28-37",Data[[#This Row],[customer_age]]&lt;=47,"38-47",Data[[#This Row],[customer_age]]&lt;=57,"48-57",Data[[#This Row],[customer_age]]&lt;=67,"58-67",Data[[#This Row],[customer_age]]&gt;67, "Above 67")</f>
        <v>38-47</v>
      </c>
      <c r="D299" s="2" t="s">
        <v>197</v>
      </c>
      <c r="E299" s="2" t="s">
        <v>9</v>
      </c>
      <c r="F299" s="2" t="s">
        <v>55</v>
      </c>
      <c r="G299" s="2" t="s">
        <v>154</v>
      </c>
      <c r="H299" s="2" t="s">
        <v>483</v>
      </c>
      <c r="I299" s="2" t="s">
        <v>32</v>
      </c>
      <c r="J299" s="2" t="str" cm="1">
        <f t="array" ref="J299">_xlfn.IFS(Data[[#This Row],[car_make]]="Toyota","Toyota",Data[[#This Row],[car_make]]="Ford","Ford",TRUE, "Others")</f>
        <v>Toyota</v>
      </c>
    </row>
    <row r="300" spans="1:10" x14ac:dyDescent="0.2">
      <c r="A300" s="2">
        <v>299</v>
      </c>
      <c r="B300" s="2">
        <v>22</v>
      </c>
      <c r="C300" s="2" t="str" cm="1">
        <f t="array" ref="C300">_xlfn.IFS(Data[[#This Row],[customer_age]]&lt;=27,"17-27",Data[[#This Row],[customer_age]]&lt;=37,"28-37",Data[[#This Row],[customer_age]]&lt;=47,"38-47",Data[[#This Row],[customer_age]]&lt;=57,"48-57",Data[[#This Row],[customer_age]]&lt;=67,"58-67",Data[[#This Row],[customer_age]]&gt;67, "Above 67")</f>
        <v>17-27</v>
      </c>
      <c r="D300" s="2" t="s">
        <v>163</v>
      </c>
      <c r="E300" s="2" t="s">
        <v>9</v>
      </c>
      <c r="F300" s="2" t="s">
        <v>35</v>
      </c>
      <c r="G300" s="2" t="s">
        <v>220</v>
      </c>
      <c r="H300" s="2" t="s">
        <v>339</v>
      </c>
      <c r="I300" s="2" t="s">
        <v>32</v>
      </c>
      <c r="J300" s="2" t="str" cm="1">
        <f t="array" ref="J300">_xlfn.IFS(Data[[#This Row],[car_make]]="Toyota","Toyota",Data[[#This Row],[car_make]]="Ford","Ford",TRUE, "Others")</f>
        <v>Toyota</v>
      </c>
    </row>
    <row r="301" spans="1:10" x14ac:dyDescent="0.2">
      <c r="A301" s="2">
        <v>300</v>
      </c>
      <c r="B301" s="2">
        <v>35</v>
      </c>
      <c r="C301" s="2" t="str" cm="1">
        <f t="array" ref="C301">_xlfn.IFS(Data[[#This Row],[customer_age]]&lt;=27,"17-27",Data[[#This Row],[customer_age]]&lt;=37,"28-37",Data[[#This Row],[customer_age]]&lt;=47,"38-47",Data[[#This Row],[customer_age]]&lt;=57,"48-57",Data[[#This Row],[customer_age]]&lt;=67,"58-67",Data[[#This Row],[customer_age]]&gt;67, "Above 67")</f>
        <v>28-37</v>
      </c>
      <c r="D301" s="2" t="s">
        <v>102</v>
      </c>
      <c r="E301" s="2" t="s">
        <v>9</v>
      </c>
      <c r="F301" s="2" t="s">
        <v>16</v>
      </c>
      <c r="G301" s="2" t="s">
        <v>271</v>
      </c>
      <c r="H301" s="2" t="s">
        <v>134</v>
      </c>
      <c r="I301" s="2" t="s">
        <v>32</v>
      </c>
      <c r="J301" s="2" t="str" cm="1">
        <f t="array" ref="J301">_xlfn.IFS(Data[[#This Row],[car_make]]="Toyota","Toyota",Data[[#This Row],[car_make]]="Ford","Ford",TRUE, "Others")</f>
        <v>Toyota</v>
      </c>
    </row>
    <row r="302" spans="1:10" x14ac:dyDescent="0.2">
      <c r="A302" s="2">
        <v>301</v>
      </c>
      <c r="B302" s="2">
        <v>18</v>
      </c>
      <c r="C302" s="2" t="str" cm="1">
        <f t="array" ref="C302">_xlfn.IFS(Data[[#This Row],[customer_age]]&lt;=27,"17-27",Data[[#This Row],[customer_age]]&lt;=37,"28-37",Data[[#This Row],[customer_age]]&lt;=47,"38-47",Data[[#This Row],[customer_age]]&lt;=57,"48-57",Data[[#This Row],[customer_age]]&lt;=67,"58-67",Data[[#This Row],[customer_age]]&gt;67, "Above 67")</f>
        <v>17-27</v>
      </c>
      <c r="D302" s="2" t="s">
        <v>484</v>
      </c>
      <c r="E302" s="2" t="s">
        <v>15</v>
      </c>
      <c r="F302" s="2" t="s">
        <v>217</v>
      </c>
      <c r="G302" s="2" t="s">
        <v>52</v>
      </c>
      <c r="H302" s="2" t="s">
        <v>196</v>
      </c>
      <c r="I302" s="2" t="s">
        <v>32</v>
      </c>
      <c r="J302" s="2" t="str" cm="1">
        <f t="array" ref="J302">_xlfn.IFS(Data[[#This Row],[car_make]]="Toyota","Toyota",Data[[#This Row],[car_make]]="Ford","Ford",TRUE, "Others")</f>
        <v>Toyota</v>
      </c>
    </row>
    <row r="303" spans="1:10" x14ac:dyDescent="0.2">
      <c r="A303" s="2">
        <v>302</v>
      </c>
      <c r="B303" s="2">
        <v>34</v>
      </c>
      <c r="C303" s="2" t="str" cm="1">
        <f t="array" ref="C303">_xlfn.IFS(Data[[#This Row],[customer_age]]&lt;=27,"17-27",Data[[#This Row],[customer_age]]&lt;=37,"28-37",Data[[#This Row],[customer_age]]&lt;=47,"38-47",Data[[#This Row],[customer_age]]&lt;=57,"48-57",Data[[#This Row],[customer_age]]&lt;=67,"58-67",Data[[#This Row],[customer_age]]&gt;67, "Above 67")</f>
        <v>28-37</v>
      </c>
      <c r="D303" s="2" t="s">
        <v>485</v>
      </c>
      <c r="E303" s="2" t="s">
        <v>9</v>
      </c>
      <c r="F303" s="2" t="s">
        <v>71</v>
      </c>
      <c r="G303" s="2" t="s">
        <v>117</v>
      </c>
      <c r="H303" s="2" t="s">
        <v>210</v>
      </c>
      <c r="I303" s="2" t="s">
        <v>32</v>
      </c>
      <c r="J303" s="2" t="str" cm="1">
        <f t="array" ref="J303">_xlfn.IFS(Data[[#This Row],[car_make]]="Toyota","Toyota",Data[[#This Row],[car_make]]="Ford","Ford",TRUE, "Others")</f>
        <v>Toyota</v>
      </c>
    </row>
    <row r="304" spans="1:10" x14ac:dyDescent="0.2">
      <c r="A304" s="2">
        <v>303</v>
      </c>
      <c r="B304" s="2">
        <v>22</v>
      </c>
      <c r="C304" s="2" t="str" cm="1">
        <f t="array" ref="C304">_xlfn.IFS(Data[[#This Row],[customer_age]]&lt;=27,"17-27",Data[[#This Row],[customer_age]]&lt;=37,"28-37",Data[[#This Row],[customer_age]]&lt;=47,"38-47",Data[[#This Row],[customer_age]]&lt;=57,"48-57",Data[[#This Row],[customer_age]]&lt;=67,"58-67",Data[[#This Row],[customer_age]]&gt;67, "Above 67")</f>
        <v>17-27</v>
      </c>
      <c r="D304" s="2" t="s">
        <v>300</v>
      </c>
      <c r="E304" s="2" t="s">
        <v>15</v>
      </c>
      <c r="F304" s="2" t="s">
        <v>20</v>
      </c>
      <c r="G304" s="2" t="s">
        <v>120</v>
      </c>
      <c r="H304" s="2" t="s">
        <v>486</v>
      </c>
      <c r="I304" s="2" t="s">
        <v>32</v>
      </c>
      <c r="J304" s="2" t="str" cm="1">
        <f t="array" ref="J304">_xlfn.IFS(Data[[#This Row],[car_make]]="Toyota","Toyota",Data[[#This Row],[car_make]]="Ford","Ford",TRUE, "Others")</f>
        <v>Toyota</v>
      </c>
    </row>
    <row r="305" spans="1:10" x14ac:dyDescent="0.2">
      <c r="A305" s="2">
        <v>304</v>
      </c>
      <c r="B305" s="2">
        <v>22</v>
      </c>
      <c r="C305" s="2" t="str" cm="1">
        <f t="array" ref="C305">_xlfn.IFS(Data[[#This Row],[customer_age]]&lt;=27,"17-27",Data[[#This Row],[customer_age]]&lt;=37,"28-37",Data[[#This Row],[customer_age]]&lt;=47,"38-47",Data[[#This Row],[customer_age]]&lt;=57,"48-57",Data[[#This Row],[customer_age]]&lt;=67,"58-67",Data[[#This Row],[customer_age]]&gt;67, "Above 67")</f>
        <v>17-27</v>
      </c>
      <c r="D305" s="2" t="s">
        <v>406</v>
      </c>
      <c r="E305" s="2" t="s">
        <v>34</v>
      </c>
      <c r="F305" s="2" t="s">
        <v>88</v>
      </c>
      <c r="G305" s="2" t="s">
        <v>487</v>
      </c>
      <c r="H305" s="2" t="s">
        <v>488</v>
      </c>
      <c r="I305" s="2" t="s">
        <v>32</v>
      </c>
      <c r="J305" s="2" t="str" cm="1">
        <f t="array" ref="J305">_xlfn.IFS(Data[[#This Row],[car_make]]="Toyota","Toyota",Data[[#This Row],[car_make]]="Ford","Ford",TRUE, "Others")</f>
        <v>Toyota</v>
      </c>
    </row>
    <row r="306" spans="1:10" x14ac:dyDescent="0.2">
      <c r="A306" s="2">
        <v>305</v>
      </c>
      <c r="B306" s="2">
        <v>32</v>
      </c>
      <c r="C306" s="2" t="str" cm="1">
        <f t="array" ref="C306">_xlfn.IFS(Data[[#This Row],[customer_age]]&lt;=27,"17-27",Data[[#This Row],[customer_age]]&lt;=37,"28-37",Data[[#This Row],[customer_age]]&lt;=47,"38-47",Data[[#This Row],[customer_age]]&lt;=57,"48-57",Data[[#This Row],[customer_age]]&lt;=67,"58-67",Data[[#This Row],[customer_age]]&gt;67, "Above 67")</f>
        <v>28-37</v>
      </c>
      <c r="D306" s="2" t="s">
        <v>334</v>
      </c>
      <c r="E306" s="2" t="s">
        <v>15</v>
      </c>
      <c r="F306" s="2" t="s">
        <v>10</v>
      </c>
      <c r="G306" s="2" t="s">
        <v>133</v>
      </c>
      <c r="H306" s="2" t="s">
        <v>148</v>
      </c>
      <c r="I306" s="2" t="s">
        <v>32</v>
      </c>
      <c r="J306" s="2" t="str" cm="1">
        <f t="array" ref="J306">_xlfn.IFS(Data[[#This Row],[car_make]]="Toyota","Toyota",Data[[#This Row],[car_make]]="Ford","Ford",TRUE, "Others")</f>
        <v>Toyota</v>
      </c>
    </row>
    <row r="307" spans="1:10" x14ac:dyDescent="0.2">
      <c r="A307" s="2">
        <v>306</v>
      </c>
      <c r="B307" s="2">
        <v>19</v>
      </c>
      <c r="C307" s="2" t="str" cm="1">
        <f t="array" ref="C307">_xlfn.IFS(Data[[#This Row],[customer_age]]&lt;=27,"17-27",Data[[#This Row],[customer_age]]&lt;=37,"28-37",Data[[#This Row],[customer_age]]&lt;=47,"38-47",Data[[#This Row],[customer_age]]&lt;=57,"48-57",Data[[#This Row],[customer_age]]&lt;=67,"58-67",Data[[#This Row],[customer_age]]&gt;67, "Above 67")</f>
        <v>17-27</v>
      </c>
      <c r="D307" s="2" t="s">
        <v>136</v>
      </c>
      <c r="E307" s="2" t="s">
        <v>9</v>
      </c>
      <c r="F307" s="2" t="s">
        <v>137</v>
      </c>
      <c r="G307" s="2" t="s">
        <v>489</v>
      </c>
      <c r="H307" s="2" t="s">
        <v>490</v>
      </c>
      <c r="I307" s="2" t="s">
        <v>32</v>
      </c>
      <c r="J307" s="2" t="str" cm="1">
        <f t="array" ref="J307">_xlfn.IFS(Data[[#This Row],[car_make]]="Toyota","Toyota",Data[[#This Row],[car_make]]="Ford","Ford",TRUE, "Others")</f>
        <v>Toyota</v>
      </c>
    </row>
    <row r="308" spans="1:10" x14ac:dyDescent="0.2">
      <c r="A308" s="2">
        <v>307</v>
      </c>
      <c r="B308" s="2">
        <v>31</v>
      </c>
      <c r="C308" s="2" t="str" cm="1">
        <f t="array" ref="C308">_xlfn.IFS(Data[[#This Row],[customer_age]]&lt;=27,"17-27",Data[[#This Row],[customer_age]]&lt;=37,"28-37",Data[[#This Row],[customer_age]]&lt;=47,"38-47",Data[[#This Row],[customer_age]]&lt;=57,"48-57",Data[[#This Row],[customer_age]]&lt;=67,"58-67",Data[[#This Row],[customer_age]]&gt;67, "Above 67")</f>
        <v>28-37</v>
      </c>
      <c r="D308" s="2" t="s">
        <v>257</v>
      </c>
      <c r="E308" s="2" t="s">
        <v>15</v>
      </c>
      <c r="F308" s="2" t="s">
        <v>25</v>
      </c>
      <c r="G308" s="2" t="s">
        <v>11</v>
      </c>
      <c r="H308" s="2" t="s">
        <v>491</v>
      </c>
      <c r="I308" s="2" t="s">
        <v>32</v>
      </c>
      <c r="J308" s="2" t="str" cm="1">
        <f t="array" ref="J308">_xlfn.IFS(Data[[#This Row],[car_make]]="Toyota","Toyota",Data[[#This Row],[car_make]]="Ford","Ford",TRUE, "Others")</f>
        <v>Toyota</v>
      </c>
    </row>
    <row r="309" spans="1:10" x14ac:dyDescent="0.2">
      <c r="A309" s="2">
        <v>308</v>
      </c>
      <c r="B309" s="2">
        <v>38</v>
      </c>
      <c r="C309" s="2" t="str" cm="1">
        <f t="array" ref="C309">_xlfn.IFS(Data[[#This Row],[customer_age]]&lt;=27,"17-27",Data[[#This Row],[customer_age]]&lt;=37,"28-37",Data[[#This Row],[customer_age]]&lt;=47,"38-47",Data[[#This Row],[customer_age]]&lt;=57,"48-57",Data[[#This Row],[customer_age]]&lt;=67,"58-67",Data[[#This Row],[customer_age]]&gt;67, "Above 67")</f>
        <v>38-47</v>
      </c>
      <c r="D309" s="2" t="s">
        <v>311</v>
      </c>
      <c r="E309" s="2" t="s">
        <v>15</v>
      </c>
      <c r="F309" s="2" t="s">
        <v>71</v>
      </c>
      <c r="G309" s="2" t="s">
        <v>67</v>
      </c>
      <c r="H309" s="2" t="s">
        <v>492</v>
      </c>
      <c r="I309" s="2" t="s">
        <v>32</v>
      </c>
      <c r="J309" s="2" t="str" cm="1">
        <f t="array" ref="J309">_xlfn.IFS(Data[[#This Row],[car_make]]="Toyota","Toyota",Data[[#This Row],[car_make]]="Ford","Ford",TRUE, "Others")</f>
        <v>Toyota</v>
      </c>
    </row>
    <row r="310" spans="1:10" x14ac:dyDescent="0.2">
      <c r="A310" s="2">
        <v>309</v>
      </c>
      <c r="B310" s="2">
        <v>27</v>
      </c>
      <c r="C310" s="2" t="str" cm="1">
        <f t="array" ref="C310">_xlfn.IFS(Data[[#This Row],[customer_age]]&lt;=27,"17-27",Data[[#This Row],[customer_age]]&lt;=37,"28-37",Data[[#This Row],[customer_age]]&lt;=47,"38-47",Data[[#This Row],[customer_age]]&lt;=57,"48-57",Data[[#This Row],[customer_age]]&lt;=67,"58-67",Data[[#This Row],[customer_age]]&gt;67, "Above 67")</f>
        <v>17-27</v>
      </c>
      <c r="D310" s="2" t="s">
        <v>493</v>
      </c>
      <c r="E310" s="2" t="s">
        <v>9</v>
      </c>
      <c r="F310" s="2" t="s">
        <v>127</v>
      </c>
      <c r="G310" s="2" t="s">
        <v>11</v>
      </c>
      <c r="H310" s="2" t="s">
        <v>494</v>
      </c>
      <c r="I310" s="2" t="s">
        <v>32</v>
      </c>
      <c r="J310" s="2" t="str" cm="1">
        <f t="array" ref="J310">_xlfn.IFS(Data[[#This Row],[car_make]]="Toyota","Toyota",Data[[#This Row],[car_make]]="Ford","Ford",TRUE, "Others")</f>
        <v>Toyota</v>
      </c>
    </row>
    <row r="311" spans="1:10" x14ac:dyDescent="0.2">
      <c r="A311" s="2">
        <v>310</v>
      </c>
      <c r="B311" s="2">
        <v>28</v>
      </c>
      <c r="C311" s="2" t="str" cm="1">
        <f t="array" ref="C311">_xlfn.IFS(Data[[#This Row],[customer_age]]&lt;=27,"17-27",Data[[#This Row],[customer_age]]&lt;=37,"28-37",Data[[#This Row],[customer_age]]&lt;=47,"38-47",Data[[#This Row],[customer_age]]&lt;=57,"48-57",Data[[#This Row],[customer_age]]&lt;=67,"58-67",Data[[#This Row],[customer_age]]&gt;67, "Above 67")</f>
        <v>28-37</v>
      </c>
      <c r="D311" s="2" t="s">
        <v>14</v>
      </c>
      <c r="E311" s="2" t="s">
        <v>15</v>
      </c>
      <c r="F311" s="2" t="s">
        <v>16</v>
      </c>
      <c r="G311" s="2" t="s">
        <v>325</v>
      </c>
      <c r="H311" s="2" t="s">
        <v>305</v>
      </c>
      <c r="I311" s="2" t="s">
        <v>32</v>
      </c>
      <c r="J311" s="2" t="str" cm="1">
        <f t="array" ref="J311">_xlfn.IFS(Data[[#This Row],[car_make]]="Toyota","Toyota",Data[[#This Row],[car_make]]="Ford","Ford",TRUE, "Others")</f>
        <v>Toyota</v>
      </c>
    </row>
    <row r="312" spans="1:10" x14ac:dyDescent="0.2">
      <c r="A312" s="2">
        <v>311</v>
      </c>
      <c r="B312" s="2">
        <v>40</v>
      </c>
      <c r="C312" s="2" t="str" cm="1">
        <f t="array" ref="C312">_xlfn.IFS(Data[[#This Row],[customer_age]]&lt;=27,"17-27",Data[[#This Row],[customer_age]]&lt;=37,"28-37",Data[[#This Row],[customer_age]]&lt;=47,"38-47",Data[[#This Row],[customer_age]]&lt;=57,"48-57",Data[[#This Row],[customer_age]]&lt;=67,"58-67",Data[[#This Row],[customer_age]]&gt;67, "Above 67")</f>
        <v>38-47</v>
      </c>
      <c r="D312" s="2" t="s">
        <v>495</v>
      </c>
      <c r="E312" s="2" t="s">
        <v>15</v>
      </c>
      <c r="F312" s="2" t="s">
        <v>16</v>
      </c>
      <c r="G312" s="2" t="s">
        <v>133</v>
      </c>
      <c r="H312" s="2" t="s">
        <v>496</v>
      </c>
      <c r="I312" s="2" t="s">
        <v>32</v>
      </c>
      <c r="J312" s="2" t="str" cm="1">
        <f t="array" ref="J312">_xlfn.IFS(Data[[#This Row],[car_make]]="Toyota","Toyota",Data[[#This Row],[car_make]]="Ford","Ford",TRUE, "Others")</f>
        <v>Toyota</v>
      </c>
    </row>
    <row r="313" spans="1:10" x14ac:dyDescent="0.2">
      <c r="A313" s="2">
        <v>312</v>
      </c>
      <c r="B313" s="2">
        <v>30</v>
      </c>
      <c r="C313" s="2" t="str" cm="1">
        <f t="array" ref="C313">_xlfn.IFS(Data[[#This Row],[customer_age]]&lt;=27,"17-27",Data[[#This Row],[customer_age]]&lt;=37,"28-37",Data[[#This Row],[customer_age]]&lt;=47,"38-47",Data[[#This Row],[customer_age]]&lt;=57,"48-57",Data[[#This Row],[customer_age]]&lt;=67,"58-67",Data[[#This Row],[customer_age]]&gt;67, "Above 67")</f>
        <v>28-37</v>
      </c>
      <c r="D313" s="2" t="s">
        <v>116</v>
      </c>
      <c r="E313" s="2" t="s">
        <v>9</v>
      </c>
      <c r="F313" s="2" t="s">
        <v>35</v>
      </c>
      <c r="G313" s="2" t="s">
        <v>154</v>
      </c>
      <c r="H313" s="2" t="s">
        <v>42</v>
      </c>
      <c r="I313" s="2" t="s">
        <v>32</v>
      </c>
      <c r="J313" s="2" t="str" cm="1">
        <f t="array" ref="J313">_xlfn.IFS(Data[[#This Row],[car_make]]="Toyota","Toyota",Data[[#This Row],[car_make]]="Ford","Ford",TRUE, "Others")</f>
        <v>Toyota</v>
      </c>
    </row>
    <row r="314" spans="1:10" x14ac:dyDescent="0.2">
      <c r="A314" s="2">
        <v>313</v>
      </c>
      <c r="B314" s="2">
        <v>36</v>
      </c>
      <c r="C314" s="2" t="str" cm="1">
        <f t="array" ref="C314">_xlfn.IFS(Data[[#This Row],[customer_age]]&lt;=27,"17-27",Data[[#This Row],[customer_age]]&lt;=37,"28-37",Data[[#This Row],[customer_age]]&lt;=47,"38-47",Data[[#This Row],[customer_age]]&lt;=57,"48-57",Data[[#This Row],[customer_age]]&lt;=67,"58-67",Data[[#This Row],[customer_age]]&gt;67, "Above 67")</f>
        <v>28-37</v>
      </c>
      <c r="D314" s="2" t="s">
        <v>44</v>
      </c>
      <c r="E314" s="2" t="s">
        <v>9</v>
      </c>
      <c r="F314" s="2" t="s">
        <v>153</v>
      </c>
      <c r="G314" s="2" t="s">
        <v>67</v>
      </c>
      <c r="H314" s="2" t="s">
        <v>497</v>
      </c>
      <c r="I314" s="2" t="s">
        <v>32</v>
      </c>
      <c r="J314" s="2" t="str" cm="1">
        <f t="array" ref="J314">_xlfn.IFS(Data[[#This Row],[car_make]]="Toyota","Toyota",Data[[#This Row],[car_make]]="Ford","Ford",TRUE, "Others")</f>
        <v>Toyota</v>
      </c>
    </row>
    <row r="315" spans="1:10" x14ac:dyDescent="0.2">
      <c r="A315" s="2">
        <v>314</v>
      </c>
      <c r="B315" s="2">
        <v>36</v>
      </c>
      <c r="C315" s="2" t="str" cm="1">
        <f t="array" ref="C315">_xlfn.IFS(Data[[#This Row],[customer_age]]&lt;=27,"17-27",Data[[#This Row],[customer_age]]&lt;=37,"28-37",Data[[#This Row],[customer_age]]&lt;=47,"38-47",Data[[#This Row],[customer_age]]&lt;=57,"48-57",Data[[#This Row],[customer_age]]&lt;=67,"58-67",Data[[#This Row],[customer_age]]&gt;67, "Above 67")</f>
        <v>28-37</v>
      </c>
      <c r="D315" s="2" t="s">
        <v>281</v>
      </c>
      <c r="E315" s="2" t="s">
        <v>9</v>
      </c>
      <c r="F315" s="2" t="s">
        <v>16</v>
      </c>
      <c r="G315" s="2" t="s">
        <v>498</v>
      </c>
      <c r="H315" s="2" t="s">
        <v>199</v>
      </c>
      <c r="I315" s="2" t="s">
        <v>32</v>
      </c>
      <c r="J315" s="2" t="str" cm="1">
        <f t="array" ref="J315">_xlfn.IFS(Data[[#This Row],[car_make]]="Toyota","Toyota",Data[[#This Row],[car_make]]="Ford","Ford",TRUE, "Others")</f>
        <v>Toyota</v>
      </c>
    </row>
    <row r="316" spans="1:10" x14ac:dyDescent="0.2">
      <c r="A316" s="2">
        <v>315</v>
      </c>
      <c r="B316" s="2">
        <v>35</v>
      </c>
      <c r="C316" s="2" t="str" cm="1">
        <f t="array" ref="C316">_xlfn.IFS(Data[[#This Row],[customer_age]]&lt;=27,"17-27",Data[[#This Row],[customer_age]]&lt;=37,"28-37",Data[[#This Row],[customer_age]]&lt;=47,"38-47",Data[[#This Row],[customer_age]]&lt;=57,"48-57",Data[[#This Row],[customer_age]]&lt;=67,"58-67",Data[[#This Row],[customer_age]]&gt;67, "Above 67")</f>
        <v>28-37</v>
      </c>
      <c r="D316" s="2" t="s">
        <v>499</v>
      </c>
      <c r="E316" s="2" t="s">
        <v>9</v>
      </c>
      <c r="F316" s="2" t="s">
        <v>140</v>
      </c>
      <c r="G316" s="2" t="s">
        <v>11</v>
      </c>
      <c r="H316" s="2" t="s">
        <v>500</v>
      </c>
      <c r="I316" s="2" t="s">
        <v>32</v>
      </c>
      <c r="J316" s="2" t="str" cm="1">
        <f t="array" ref="J316">_xlfn.IFS(Data[[#This Row],[car_make]]="Toyota","Toyota",Data[[#This Row],[car_make]]="Ford","Ford",TRUE, "Others")</f>
        <v>Toyota</v>
      </c>
    </row>
    <row r="317" spans="1:10" x14ac:dyDescent="0.2">
      <c r="A317" s="2">
        <v>316</v>
      </c>
      <c r="B317" s="2">
        <v>25</v>
      </c>
      <c r="C317" s="2" t="str" cm="1">
        <f t="array" ref="C317">_xlfn.IFS(Data[[#This Row],[customer_age]]&lt;=27,"17-27",Data[[#This Row],[customer_age]]&lt;=37,"28-37",Data[[#This Row],[customer_age]]&lt;=47,"38-47",Data[[#This Row],[customer_age]]&lt;=57,"48-57",Data[[#This Row],[customer_age]]&lt;=67,"58-67",Data[[#This Row],[customer_age]]&gt;67, "Above 67")</f>
        <v>17-27</v>
      </c>
      <c r="D317" s="2" t="s">
        <v>241</v>
      </c>
      <c r="E317" s="2" t="s">
        <v>9</v>
      </c>
      <c r="F317" s="2" t="s">
        <v>137</v>
      </c>
      <c r="G317" s="2" t="s">
        <v>442</v>
      </c>
      <c r="H317" s="2" t="s">
        <v>501</v>
      </c>
      <c r="I317" s="2" t="s">
        <v>32</v>
      </c>
      <c r="J317" s="2" t="str" cm="1">
        <f t="array" ref="J317">_xlfn.IFS(Data[[#This Row],[car_make]]="Toyota","Toyota",Data[[#This Row],[car_make]]="Ford","Ford",TRUE, "Others")</f>
        <v>Toyota</v>
      </c>
    </row>
    <row r="318" spans="1:10" x14ac:dyDescent="0.2">
      <c r="A318" s="2">
        <v>317</v>
      </c>
      <c r="B318" s="2">
        <v>37</v>
      </c>
      <c r="C318" s="2" t="str" cm="1">
        <f t="array" ref="C318">_xlfn.IFS(Data[[#This Row],[customer_age]]&lt;=27,"17-27",Data[[#This Row],[customer_age]]&lt;=37,"28-37",Data[[#This Row],[customer_age]]&lt;=47,"38-47",Data[[#This Row],[customer_age]]&lt;=57,"48-57",Data[[#This Row],[customer_age]]&lt;=67,"58-67",Data[[#This Row],[customer_age]]&gt;67, "Above 67")</f>
        <v>28-37</v>
      </c>
      <c r="D318" s="2" t="s">
        <v>291</v>
      </c>
      <c r="E318" s="2" t="s">
        <v>9</v>
      </c>
      <c r="F318" s="2" t="s">
        <v>217</v>
      </c>
      <c r="G318" s="2" t="s">
        <v>133</v>
      </c>
      <c r="H318" s="2" t="s">
        <v>245</v>
      </c>
      <c r="I318" s="2" t="s">
        <v>32</v>
      </c>
      <c r="J318" s="2" t="str" cm="1">
        <f t="array" ref="J318">_xlfn.IFS(Data[[#This Row],[car_make]]="Toyota","Toyota",Data[[#This Row],[car_make]]="Ford","Ford",TRUE, "Others")</f>
        <v>Toyota</v>
      </c>
    </row>
    <row r="319" spans="1:10" x14ac:dyDescent="0.2">
      <c r="A319" s="2">
        <v>318</v>
      </c>
      <c r="B319" s="2">
        <v>20</v>
      </c>
      <c r="C319" s="2" t="str" cm="1">
        <f t="array" ref="C319">_xlfn.IFS(Data[[#This Row],[customer_age]]&lt;=27,"17-27",Data[[#This Row],[customer_age]]&lt;=37,"28-37",Data[[#This Row],[customer_age]]&lt;=47,"38-47",Data[[#This Row],[customer_age]]&lt;=57,"48-57",Data[[#This Row],[customer_age]]&lt;=67,"58-67",Data[[#This Row],[customer_age]]&gt;67, "Above 67")</f>
        <v>17-27</v>
      </c>
      <c r="D319" s="2" t="s">
        <v>334</v>
      </c>
      <c r="E319" s="2" t="s">
        <v>9</v>
      </c>
      <c r="F319" s="2" t="s">
        <v>16</v>
      </c>
      <c r="G319" s="2" t="s">
        <v>154</v>
      </c>
      <c r="H319" s="2" t="s">
        <v>502</v>
      </c>
      <c r="I319" s="2" t="s">
        <v>32</v>
      </c>
      <c r="J319" s="2" t="str" cm="1">
        <f t="array" ref="J319">_xlfn.IFS(Data[[#This Row],[car_make]]="Toyota","Toyota",Data[[#This Row],[car_make]]="Ford","Ford",TRUE, "Others")</f>
        <v>Toyota</v>
      </c>
    </row>
    <row r="320" spans="1:10" x14ac:dyDescent="0.2">
      <c r="A320" s="2">
        <v>319</v>
      </c>
      <c r="B320" s="2">
        <v>18</v>
      </c>
      <c r="C320" s="2" t="str" cm="1">
        <f t="array" ref="C320">_xlfn.IFS(Data[[#This Row],[customer_age]]&lt;=27,"17-27",Data[[#This Row],[customer_age]]&lt;=37,"28-37",Data[[#This Row],[customer_age]]&lt;=47,"38-47",Data[[#This Row],[customer_age]]&lt;=57,"48-57",Data[[#This Row],[customer_age]]&lt;=67,"58-67",Data[[#This Row],[customer_age]]&gt;67, "Above 67")</f>
        <v>17-27</v>
      </c>
      <c r="D320" s="2" t="s">
        <v>246</v>
      </c>
      <c r="E320" s="2" t="s">
        <v>9</v>
      </c>
      <c r="F320" s="2" t="s">
        <v>74</v>
      </c>
      <c r="G320" s="2" t="s">
        <v>455</v>
      </c>
      <c r="H320" s="2" t="s">
        <v>468</v>
      </c>
      <c r="I320" s="2" t="s">
        <v>32</v>
      </c>
      <c r="J320" s="2" t="str" cm="1">
        <f t="array" ref="J320">_xlfn.IFS(Data[[#This Row],[car_make]]="Toyota","Toyota",Data[[#This Row],[car_make]]="Ford","Ford",TRUE, "Others")</f>
        <v>Toyota</v>
      </c>
    </row>
    <row r="321" spans="1:10" x14ac:dyDescent="0.2">
      <c r="A321" s="2">
        <v>320</v>
      </c>
      <c r="B321" s="2">
        <v>41</v>
      </c>
      <c r="C321" s="2" t="str" cm="1">
        <f t="array" ref="C321">_xlfn.IFS(Data[[#This Row],[customer_age]]&lt;=27,"17-27",Data[[#This Row],[customer_age]]&lt;=37,"28-37",Data[[#This Row],[customer_age]]&lt;=47,"38-47",Data[[#This Row],[customer_age]]&lt;=57,"48-57",Data[[#This Row],[customer_age]]&lt;=67,"58-67",Data[[#This Row],[customer_age]]&gt;67, "Above 67")</f>
        <v>38-47</v>
      </c>
      <c r="D321" s="2" t="s">
        <v>291</v>
      </c>
      <c r="E321" s="2" t="s">
        <v>126</v>
      </c>
      <c r="F321" s="2" t="s">
        <v>147</v>
      </c>
      <c r="G321" s="2" t="s">
        <v>200</v>
      </c>
      <c r="H321" s="2" t="s">
        <v>503</v>
      </c>
      <c r="I321" s="2" t="s">
        <v>32</v>
      </c>
      <c r="J321" s="2" t="str" cm="1">
        <f t="array" ref="J321">_xlfn.IFS(Data[[#This Row],[car_make]]="Toyota","Toyota",Data[[#This Row],[car_make]]="Ford","Ford",TRUE, "Others")</f>
        <v>Toyota</v>
      </c>
    </row>
    <row r="322" spans="1:10" x14ac:dyDescent="0.2">
      <c r="A322" s="2">
        <v>321</v>
      </c>
      <c r="B322" s="2">
        <v>21</v>
      </c>
      <c r="C322" s="2" t="str" cm="1">
        <f t="array" ref="C322">_xlfn.IFS(Data[[#This Row],[customer_age]]&lt;=27,"17-27",Data[[#This Row],[customer_age]]&lt;=37,"28-37",Data[[#This Row],[customer_age]]&lt;=47,"38-47",Data[[#This Row],[customer_age]]&lt;=57,"48-57",Data[[#This Row],[customer_age]]&lt;=67,"58-67",Data[[#This Row],[customer_age]]&gt;67, "Above 67")</f>
        <v>17-27</v>
      </c>
      <c r="D322" s="2" t="s">
        <v>44</v>
      </c>
      <c r="E322" s="2" t="s">
        <v>126</v>
      </c>
      <c r="F322" s="2" t="s">
        <v>88</v>
      </c>
      <c r="G322" s="2" t="s">
        <v>449</v>
      </c>
      <c r="H322" s="2" t="s">
        <v>504</v>
      </c>
      <c r="I322" s="2" t="s">
        <v>32</v>
      </c>
      <c r="J322" s="2" t="str" cm="1">
        <f t="array" ref="J322">_xlfn.IFS(Data[[#This Row],[car_make]]="Toyota","Toyota",Data[[#This Row],[car_make]]="Ford","Ford",TRUE, "Others")</f>
        <v>Toyota</v>
      </c>
    </row>
    <row r="323" spans="1:10" x14ac:dyDescent="0.2">
      <c r="A323" s="2">
        <v>322</v>
      </c>
      <c r="B323" s="2">
        <v>22</v>
      </c>
      <c r="C323" s="2" t="str" cm="1">
        <f t="array" ref="C323">_xlfn.IFS(Data[[#This Row],[customer_age]]&lt;=27,"17-27",Data[[#This Row],[customer_age]]&lt;=37,"28-37",Data[[#This Row],[customer_age]]&lt;=47,"38-47",Data[[#This Row],[customer_age]]&lt;=57,"48-57",Data[[#This Row],[customer_age]]&lt;=67,"58-67",Data[[#This Row],[customer_age]]&gt;67, "Above 67")</f>
        <v>17-27</v>
      </c>
      <c r="D323" s="2" t="s">
        <v>493</v>
      </c>
      <c r="E323" s="2" t="s">
        <v>15</v>
      </c>
      <c r="F323" s="2" t="s">
        <v>30</v>
      </c>
      <c r="G323" s="2" t="s">
        <v>47</v>
      </c>
      <c r="H323" s="2" t="s">
        <v>364</v>
      </c>
      <c r="I323" s="2" t="s">
        <v>32</v>
      </c>
      <c r="J323" s="2" t="str" cm="1">
        <f t="array" ref="J323">_xlfn.IFS(Data[[#This Row],[car_make]]="Toyota","Toyota",Data[[#This Row],[car_make]]="Ford","Ford",TRUE, "Others")</f>
        <v>Toyota</v>
      </c>
    </row>
    <row r="324" spans="1:10" x14ac:dyDescent="0.2">
      <c r="A324" s="2">
        <v>323</v>
      </c>
      <c r="B324" s="2">
        <v>37</v>
      </c>
      <c r="C324" s="2" t="str" cm="1">
        <f t="array" ref="C324">_xlfn.IFS(Data[[#This Row],[customer_age]]&lt;=27,"17-27",Data[[#This Row],[customer_age]]&lt;=37,"28-37",Data[[#This Row],[customer_age]]&lt;=47,"38-47",Data[[#This Row],[customer_age]]&lt;=57,"48-57",Data[[#This Row],[customer_age]]&lt;=67,"58-67",Data[[#This Row],[customer_age]]&gt;67, "Above 67")</f>
        <v>28-37</v>
      </c>
      <c r="D324" s="2" t="s">
        <v>446</v>
      </c>
      <c r="E324" s="2" t="s">
        <v>9</v>
      </c>
      <c r="F324" s="2" t="s">
        <v>137</v>
      </c>
      <c r="G324" s="2" t="s">
        <v>133</v>
      </c>
      <c r="H324" s="2" t="s">
        <v>357</v>
      </c>
      <c r="I324" s="2" t="s">
        <v>32</v>
      </c>
      <c r="J324" s="2" t="str" cm="1">
        <f t="array" ref="J324">_xlfn.IFS(Data[[#This Row],[car_make]]="Toyota","Toyota",Data[[#This Row],[car_make]]="Ford","Ford",TRUE, "Others")</f>
        <v>Toyota</v>
      </c>
    </row>
    <row r="325" spans="1:10" x14ac:dyDescent="0.2">
      <c r="A325" s="2">
        <v>324</v>
      </c>
      <c r="B325" s="2">
        <v>21</v>
      </c>
      <c r="C325" s="2" t="str" cm="1">
        <f t="array" ref="C325">_xlfn.IFS(Data[[#This Row],[customer_age]]&lt;=27,"17-27",Data[[#This Row],[customer_age]]&lt;=37,"28-37",Data[[#This Row],[customer_age]]&lt;=47,"38-47",Data[[#This Row],[customer_age]]&lt;=57,"48-57",Data[[#This Row],[customer_age]]&lt;=67,"58-67",Data[[#This Row],[customer_age]]&gt;67, "Above 67")</f>
        <v>17-27</v>
      </c>
      <c r="D325" s="2" t="s">
        <v>19</v>
      </c>
      <c r="E325" s="2" t="s">
        <v>9</v>
      </c>
      <c r="F325" s="2" t="s">
        <v>40</v>
      </c>
      <c r="G325" s="2" t="s">
        <v>263</v>
      </c>
      <c r="H325" s="2" t="s">
        <v>426</v>
      </c>
      <c r="I325" s="2" t="s">
        <v>32</v>
      </c>
      <c r="J325" s="2" t="str" cm="1">
        <f t="array" ref="J325">_xlfn.IFS(Data[[#This Row],[car_make]]="Toyota","Toyota",Data[[#This Row],[car_make]]="Ford","Ford",TRUE, "Others")</f>
        <v>Toyota</v>
      </c>
    </row>
    <row r="326" spans="1:10" x14ac:dyDescent="0.2">
      <c r="A326" s="2">
        <v>325</v>
      </c>
      <c r="B326" s="2">
        <v>28</v>
      </c>
      <c r="C326" s="2" t="str" cm="1">
        <f t="array" ref="C326">_xlfn.IFS(Data[[#This Row],[customer_age]]&lt;=27,"17-27",Data[[#This Row],[customer_age]]&lt;=37,"28-37",Data[[#This Row],[customer_age]]&lt;=47,"38-47",Data[[#This Row],[customer_age]]&lt;=57,"48-57",Data[[#This Row],[customer_age]]&lt;=67,"58-67",Data[[#This Row],[customer_age]]&gt;67, "Above 67")</f>
        <v>28-37</v>
      </c>
      <c r="D326" s="2" t="s">
        <v>233</v>
      </c>
      <c r="E326" s="2" t="s">
        <v>9</v>
      </c>
      <c r="F326" s="2" t="s">
        <v>153</v>
      </c>
      <c r="G326" s="2" t="s">
        <v>83</v>
      </c>
      <c r="H326" s="2" t="s">
        <v>118</v>
      </c>
      <c r="I326" s="2" t="s">
        <v>32</v>
      </c>
      <c r="J326" s="2" t="str" cm="1">
        <f t="array" ref="J326">_xlfn.IFS(Data[[#This Row],[car_make]]="Toyota","Toyota",Data[[#This Row],[car_make]]="Ford","Ford",TRUE, "Others")</f>
        <v>Toyota</v>
      </c>
    </row>
    <row r="327" spans="1:10" x14ac:dyDescent="0.2">
      <c r="A327" s="2">
        <v>326</v>
      </c>
      <c r="B327" s="2">
        <v>22</v>
      </c>
      <c r="C327" s="2" t="str" cm="1">
        <f t="array" ref="C327">_xlfn.IFS(Data[[#This Row],[customer_age]]&lt;=27,"17-27",Data[[#This Row],[customer_age]]&lt;=37,"28-37",Data[[#This Row],[customer_age]]&lt;=47,"38-47",Data[[#This Row],[customer_age]]&lt;=57,"48-57",Data[[#This Row],[customer_age]]&lt;=67,"58-67",Data[[#This Row],[customer_age]]&gt;67, "Above 67")</f>
        <v>17-27</v>
      </c>
      <c r="D327" s="2" t="s">
        <v>211</v>
      </c>
      <c r="E327" s="2" t="s">
        <v>126</v>
      </c>
      <c r="F327" s="2" t="s">
        <v>74</v>
      </c>
      <c r="G327" s="2" t="s">
        <v>11</v>
      </c>
      <c r="H327" s="2" t="s">
        <v>505</v>
      </c>
      <c r="I327" s="2" t="s">
        <v>32</v>
      </c>
      <c r="J327" s="2" t="str" cm="1">
        <f t="array" ref="J327">_xlfn.IFS(Data[[#This Row],[car_make]]="Toyota","Toyota",Data[[#This Row],[car_make]]="Ford","Ford",TRUE, "Others")</f>
        <v>Toyota</v>
      </c>
    </row>
    <row r="328" spans="1:10" x14ac:dyDescent="0.2">
      <c r="A328" s="2">
        <v>327</v>
      </c>
      <c r="B328" s="2">
        <v>18</v>
      </c>
      <c r="C328" s="2" t="str" cm="1">
        <f t="array" ref="C328">_xlfn.IFS(Data[[#This Row],[customer_age]]&lt;=27,"17-27",Data[[#This Row],[customer_age]]&lt;=37,"28-37",Data[[#This Row],[customer_age]]&lt;=47,"38-47",Data[[#This Row],[customer_age]]&lt;=57,"48-57",Data[[#This Row],[customer_age]]&lt;=67,"58-67",Data[[#This Row],[customer_age]]&gt;67, "Above 67")</f>
        <v>17-27</v>
      </c>
      <c r="D328" s="2" t="s">
        <v>225</v>
      </c>
      <c r="E328" s="2" t="s">
        <v>9</v>
      </c>
      <c r="F328" s="2" t="s">
        <v>40</v>
      </c>
      <c r="G328" s="2" t="s">
        <v>436</v>
      </c>
      <c r="H328" s="2" t="s">
        <v>506</v>
      </c>
      <c r="I328" s="2" t="s">
        <v>32</v>
      </c>
      <c r="J328" s="2" t="str" cm="1">
        <f t="array" ref="J328">_xlfn.IFS(Data[[#This Row],[car_make]]="Toyota","Toyota",Data[[#This Row],[car_make]]="Ford","Ford",TRUE, "Others")</f>
        <v>Toyota</v>
      </c>
    </row>
    <row r="329" spans="1:10" x14ac:dyDescent="0.2">
      <c r="A329" s="2">
        <v>328</v>
      </c>
      <c r="B329" s="2">
        <v>20</v>
      </c>
      <c r="C329" s="2" t="str" cm="1">
        <f t="array" ref="C329">_xlfn.IFS(Data[[#This Row],[customer_age]]&lt;=27,"17-27",Data[[#This Row],[customer_age]]&lt;=37,"28-37",Data[[#This Row],[customer_age]]&lt;=47,"38-47",Data[[#This Row],[customer_age]]&lt;=57,"48-57",Data[[#This Row],[customer_age]]&lt;=67,"58-67",Data[[#This Row],[customer_age]]&gt;67, "Above 67")</f>
        <v>17-27</v>
      </c>
      <c r="D329" s="2" t="s">
        <v>54</v>
      </c>
      <c r="E329" s="2" t="s">
        <v>9</v>
      </c>
      <c r="F329" s="2" t="s">
        <v>127</v>
      </c>
      <c r="G329" s="2" t="s">
        <v>387</v>
      </c>
      <c r="H329" s="2" t="s">
        <v>507</v>
      </c>
      <c r="I329" s="2" t="s">
        <v>32</v>
      </c>
      <c r="J329" s="2" t="str" cm="1">
        <f t="array" ref="J329">_xlfn.IFS(Data[[#This Row],[car_make]]="Toyota","Toyota",Data[[#This Row],[car_make]]="Ford","Ford",TRUE, "Others")</f>
        <v>Toyota</v>
      </c>
    </row>
    <row r="330" spans="1:10" x14ac:dyDescent="0.2">
      <c r="A330" s="2">
        <v>329</v>
      </c>
      <c r="B330" s="2">
        <v>38</v>
      </c>
      <c r="C330" s="2" t="str" cm="1">
        <f t="array" ref="C330">_xlfn.IFS(Data[[#This Row],[customer_age]]&lt;=27,"17-27",Data[[#This Row],[customer_age]]&lt;=37,"28-37",Data[[#This Row],[customer_age]]&lt;=47,"38-47",Data[[#This Row],[customer_age]]&lt;=57,"48-57",Data[[#This Row],[customer_age]]&lt;=67,"58-67",Data[[#This Row],[customer_age]]&gt;67, "Above 67")</f>
        <v>38-47</v>
      </c>
      <c r="D330" s="2" t="s">
        <v>122</v>
      </c>
      <c r="E330" s="2" t="s">
        <v>9</v>
      </c>
      <c r="F330" s="2" t="s">
        <v>78</v>
      </c>
      <c r="G330" s="2" t="s">
        <v>220</v>
      </c>
      <c r="H330" s="2" t="s">
        <v>143</v>
      </c>
      <c r="I330" s="2" t="s">
        <v>32</v>
      </c>
      <c r="J330" s="2" t="str" cm="1">
        <f t="array" ref="J330">_xlfn.IFS(Data[[#This Row],[car_make]]="Toyota","Toyota",Data[[#This Row],[car_make]]="Ford","Ford",TRUE, "Others")</f>
        <v>Toyota</v>
      </c>
    </row>
    <row r="331" spans="1:10" x14ac:dyDescent="0.2">
      <c r="A331" s="2">
        <v>330</v>
      </c>
      <c r="B331" s="2">
        <v>28</v>
      </c>
      <c r="C331" s="2" t="str" cm="1">
        <f t="array" ref="C331">_xlfn.IFS(Data[[#This Row],[customer_age]]&lt;=27,"17-27",Data[[#This Row],[customer_age]]&lt;=37,"28-37",Data[[#This Row],[customer_age]]&lt;=47,"38-47",Data[[#This Row],[customer_age]]&lt;=57,"48-57",Data[[#This Row],[customer_age]]&lt;=67,"58-67",Data[[#This Row],[customer_age]]&gt;67, "Above 67")</f>
        <v>28-37</v>
      </c>
      <c r="D331" s="2" t="s">
        <v>508</v>
      </c>
      <c r="E331" s="2" t="s">
        <v>9</v>
      </c>
      <c r="F331" s="2" t="s">
        <v>71</v>
      </c>
      <c r="G331" s="2" t="s">
        <v>365</v>
      </c>
      <c r="H331" s="2" t="s">
        <v>486</v>
      </c>
      <c r="I331" s="2" t="s">
        <v>32</v>
      </c>
      <c r="J331" s="2" t="str" cm="1">
        <f t="array" ref="J331">_xlfn.IFS(Data[[#This Row],[car_make]]="Toyota","Toyota",Data[[#This Row],[car_make]]="Ford","Ford",TRUE, "Others")</f>
        <v>Toyota</v>
      </c>
    </row>
    <row r="332" spans="1:10" x14ac:dyDescent="0.2">
      <c r="A332" s="2">
        <v>331</v>
      </c>
      <c r="B332" s="2">
        <v>37</v>
      </c>
      <c r="C332" s="2" t="str" cm="1">
        <f t="array" ref="C332">_xlfn.IFS(Data[[#This Row],[customer_age]]&lt;=27,"17-27",Data[[#This Row],[customer_age]]&lt;=37,"28-37",Data[[#This Row],[customer_age]]&lt;=47,"38-47",Data[[#This Row],[customer_age]]&lt;=57,"48-57",Data[[#This Row],[customer_age]]&lt;=67,"58-67",Data[[#This Row],[customer_age]]&gt;67, "Above 67")</f>
        <v>28-37</v>
      </c>
      <c r="D332" s="2" t="s">
        <v>509</v>
      </c>
      <c r="E332" s="2" t="s">
        <v>82</v>
      </c>
      <c r="F332" s="2" t="s">
        <v>137</v>
      </c>
      <c r="G332" s="2" t="s">
        <v>510</v>
      </c>
      <c r="H332" s="2" t="s">
        <v>363</v>
      </c>
      <c r="I332" s="2" t="s">
        <v>32</v>
      </c>
      <c r="J332" s="2" t="str" cm="1">
        <f t="array" ref="J332">_xlfn.IFS(Data[[#This Row],[car_make]]="Toyota","Toyota",Data[[#This Row],[car_make]]="Ford","Ford",TRUE, "Others")</f>
        <v>Toyota</v>
      </c>
    </row>
    <row r="333" spans="1:10" x14ac:dyDescent="0.2">
      <c r="A333" s="2">
        <v>332</v>
      </c>
      <c r="B333" s="2">
        <v>26</v>
      </c>
      <c r="C333" s="2" t="str" cm="1">
        <f t="array" ref="C333">_xlfn.IFS(Data[[#This Row],[customer_age]]&lt;=27,"17-27",Data[[#This Row],[customer_age]]&lt;=37,"28-37",Data[[#This Row],[customer_age]]&lt;=47,"38-47",Data[[#This Row],[customer_age]]&lt;=57,"48-57",Data[[#This Row],[customer_age]]&lt;=67,"58-67",Data[[#This Row],[customer_age]]&gt;67, "Above 67")</f>
        <v>17-27</v>
      </c>
      <c r="D333" s="2" t="s">
        <v>511</v>
      </c>
      <c r="E333" s="2" t="s">
        <v>9</v>
      </c>
      <c r="F333" s="2" t="s">
        <v>180</v>
      </c>
      <c r="G333" s="2" t="s">
        <v>79</v>
      </c>
      <c r="H333" s="2" t="s">
        <v>396</v>
      </c>
      <c r="I333" s="2" t="s">
        <v>32</v>
      </c>
      <c r="J333" s="2" t="str" cm="1">
        <f t="array" ref="J333">_xlfn.IFS(Data[[#This Row],[car_make]]="Toyota","Toyota",Data[[#This Row],[car_make]]="Ford","Ford",TRUE, "Others")</f>
        <v>Toyota</v>
      </c>
    </row>
    <row r="334" spans="1:10" x14ac:dyDescent="0.2">
      <c r="A334" s="2">
        <v>333</v>
      </c>
      <c r="B334" s="2">
        <v>40</v>
      </c>
      <c r="C334" s="2" t="str" cm="1">
        <f t="array" ref="C334">_xlfn.IFS(Data[[#This Row],[customer_age]]&lt;=27,"17-27",Data[[#This Row],[customer_age]]&lt;=37,"28-37",Data[[#This Row],[customer_age]]&lt;=47,"38-47",Data[[#This Row],[customer_age]]&lt;=57,"48-57",Data[[#This Row],[customer_age]]&lt;=67,"58-67",Data[[#This Row],[customer_age]]&gt;67, "Above 67")</f>
        <v>38-47</v>
      </c>
      <c r="D334" s="2" t="s">
        <v>334</v>
      </c>
      <c r="E334" s="2" t="s">
        <v>9</v>
      </c>
      <c r="F334" s="2" t="s">
        <v>20</v>
      </c>
      <c r="G334" s="2" t="s">
        <v>325</v>
      </c>
      <c r="H334" s="2" t="s">
        <v>512</v>
      </c>
      <c r="I334" s="2" t="s">
        <v>32</v>
      </c>
      <c r="J334" s="2" t="str" cm="1">
        <f t="array" ref="J334">_xlfn.IFS(Data[[#This Row],[car_make]]="Toyota","Toyota",Data[[#This Row],[car_make]]="Ford","Ford",TRUE, "Others")</f>
        <v>Toyota</v>
      </c>
    </row>
    <row r="335" spans="1:10" x14ac:dyDescent="0.2">
      <c r="A335" s="2">
        <v>334</v>
      </c>
      <c r="B335" s="2">
        <v>33</v>
      </c>
      <c r="C335" s="2" t="str" cm="1">
        <f t="array" ref="C335">_xlfn.IFS(Data[[#This Row],[customer_age]]&lt;=27,"17-27",Data[[#This Row],[customer_age]]&lt;=37,"28-37",Data[[#This Row],[customer_age]]&lt;=47,"38-47",Data[[#This Row],[customer_age]]&lt;=57,"48-57",Data[[#This Row],[customer_age]]&lt;=67,"58-67",Data[[#This Row],[customer_age]]&gt;67, "Above 67")</f>
        <v>28-37</v>
      </c>
      <c r="D335" s="2" t="s">
        <v>413</v>
      </c>
      <c r="E335" s="2" t="s">
        <v>126</v>
      </c>
      <c r="F335" s="2" t="s">
        <v>180</v>
      </c>
      <c r="G335" s="2" t="s">
        <v>373</v>
      </c>
      <c r="H335" s="2" t="s">
        <v>305</v>
      </c>
      <c r="I335" s="2" t="s">
        <v>32</v>
      </c>
      <c r="J335" s="2" t="str" cm="1">
        <f t="array" ref="J335">_xlfn.IFS(Data[[#This Row],[car_make]]="Toyota","Toyota",Data[[#This Row],[car_make]]="Ford","Ford",TRUE, "Others")</f>
        <v>Toyota</v>
      </c>
    </row>
    <row r="336" spans="1:10" x14ac:dyDescent="0.2">
      <c r="A336" s="2">
        <v>335</v>
      </c>
      <c r="B336" s="2">
        <v>41</v>
      </c>
      <c r="C336" s="2" t="str" cm="1">
        <f t="array" ref="C336">_xlfn.IFS(Data[[#This Row],[customer_age]]&lt;=27,"17-27",Data[[#This Row],[customer_age]]&lt;=37,"28-37",Data[[#This Row],[customer_age]]&lt;=47,"38-47",Data[[#This Row],[customer_age]]&lt;=57,"48-57",Data[[#This Row],[customer_age]]&lt;=67,"58-67",Data[[#This Row],[customer_age]]&gt;67, "Above 67")</f>
        <v>38-47</v>
      </c>
      <c r="D336" s="2" t="s">
        <v>508</v>
      </c>
      <c r="E336" s="2" t="s">
        <v>9</v>
      </c>
      <c r="F336" s="2" t="s">
        <v>59</v>
      </c>
      <c r="G336" s="2" t="s">
        <v>67</v>
      </c>
      <c r="H336" s="2" t="s">
        <v>333</v>
      </c>
      <c r="I336" s="2" t="s">
        <v>32</v>
      </c>
      <c r="J336" s="2" t="str" cm="1">
        <f t="array" ref="J336">_xlfn.IFS(Data[[#This Row],[car_make]]="Toyota","Toyota",Data[[#This Row],[car_make]]="Ford","Ford",TRUE, "Others")</f>
        <v>Toyota</v>
      </c>
    </row>
    <row r="337" spans="1:10" x14ac:dyDescent="0.2">
      <c r="A337" s="2">
        <v>336</v>
      </c>
      <c r="B337" s="2">
        <v>32</v>
      </c>
      <c r="C337" s="2" t="str" cm="1">
        <f t="array" ref="C337">_xlfn.IFS(Data[[#This Row],[customer_age]]&lt;=27,"17-27",Data[[#This Row],[customer_age]]&lt;=37,"28-37",Data[[#This Row],[customer_age]]&lt;=47,"38-47",Data[[#This Row],[customer_age]]&lt;=57,"48-57",Data[[#This Row],[customer_age]]&lt;=67,"58-67",Data[[#This Row],[customer_age]]&gt;67, "Above 67")</f>
        <v>28-37</v>
      </c>
      <c r="D337" s="2" t="s">
        <v>419</v>
      </c>
      <c r="E337" s="2" t="s">
        <v>15</v>
      </c>
      <c r="F337" s="2" t="s">
        <v>51</v>
      </c>
      <c r="G337" s="2" t="s">
        <v>360</v>
      </c>
      <c r="H337" s="2" t="s">
        <v>207</v>
      </c>
      <c r="I337" s="2" t="s">
        <v>32</v>
      </c>
      <c r="J337" s="2" t="str" cm="1">
        <f t="array" ref="J337">_xlfn.IFS(Data[[#This Row],[car_make]]="Toyota","Toyota",Data[[#This Row],[car_make]]="Ford","Ford",TRUE, "Others")</f>
        <v>Toyota</v>
      </c>
    </row>
    <row r="338" spans="1:10" x14ac:dyDescent="0.2">
      <c r="A338" s="2">
        <v>337</v>
      </c>
      <c r="B338" s="2">
        <v>28</v>
      </c>
      <c r="C338" s="2" t="str" cm="1">
        <f t="array" ref="C338">_xlfn.IFS(Data[[#This Row],[customer_age]]&lt;=27,"17-27",Data[[#This Row],[customer_age]]&lt;=37,"28-37",Data[[#This Row],[customer_age]]&lt;=47,"38-47",Data[[#This Row],[customer_age]]&lt;=57,"48-57",Data[[#This Row],[customer_age]]&lt;=67,"58-67",Data[[#This Row],[customer_age]]&gt;67, "Above 67")</f>
        <v>28-37</v>
      </c>
      <c r="D338" s="2" t="s">
        <v>359</v>
      </c>
      <c r="E338" s="2" t="s">
        <v>9</v>
      </c>
      <c r="F338" s="2" t="s">
        <v>94</v>
      </c>
      <c r="G338" s="2" t="s">
        <v>11</v>
      </c>
      <c r="H338" s="2" t="s">
        <v>328</v>
      </c>
      <c r="I338" s="2" t="s">
        <v>32</v>
      </c>
      <c r="J338" s="2" t="str" cm="1">
        <f t="array" ref="J338">_xlfn.IFS(Data[[#This Row],[car_make]]="Toyota","Toyota",Data[[#This Row],[car_make]]="Ford","Ford",TRUE, "Others")</f>
        <v>Toyota</v>
      </c>
    </row>
    <row r="339" spans="1:10" x14ac:dyDescent="0.2">
      <c r="A339" s="2">
        <v>338</v>
      </c>
      <c r="B339" s="2">
        <v>27</v>
      </c>
      <c r="C339" s="2" t="str" cm="1">
        <f t="array" ref="C339">_xlfn.IFS(Data[[#This Row],[customer_age]]&lt;=27,"17-27",Data[[#This Row],[customer_age]]&lt;=37,"28-37",Data[[#This Row],[customer_age]]&lt;=47,"38-47",Data[[#This Row],[customer_age]]&lt;=57,"48-57",Data[[#This Row],[customer_age]]&lt;=67,"58-67",Data[[#This Row],[customer_age]]&gt;67, "Above 67")</f>
        <v>17-27</v>
      </c>
      <c r="D339" s="2" t="s">
        <v>513</v>
      </c>
      <c r="E339" s="2" t="s">
        <v>9</v>
      </c>
      <c r="F339" s="2" t="s">
        <v>137</v>
      </c>
      <c r="G339" s="2" t="s">
        <v>154</v>
      </c>
      <c r="H339" s="2" t="s">
        <v>514</v>
      </c>
      <c r="I339" s="2" t="s">
        <v>32</v>
      </c>
      <c r="J339" s="2" t="str" cm="1">
        <f t="array" ref="J339">_xlfn.IFS(Data[[#This Row],[car_make]]="Toyota","Toyota",Data[[#This Row],[car_make]]="Ford","Ford",TRUE, "Others")</f>
        <v>Toyota</v>
      </c>
    </row>
    <row r="340" spans="1:10" x14ac:dyDescent="0.2">
      <c r="A340" s="2">
        <v>339</v>
      </c>
      <c r="B340" s="2">
        <v>17</v>
      </c>
      <c r="C340" s="2" t="str" cm="1">
        <f t="array" ref="C340">_xlfn.IFS(Data[[#This Row],[customer_age]]&lt;=27,"17-27",Data[[#This Row],[customer_age]]&lt;=37,"28-37",Data[[#This Row],[customer_age]]&lt;=47,"38-47",Data[[#This Row],[customer_age]]&lt;=57,"48-57",Data[[#This Row],[customer_age]]&lt;=67,"58-67",Data[[#This Row],[customer_age]]&gt;67, "Above 67")</f>
        <v>17-27</v>
      </c>
      <c r="D340" s="2" t="s">
        <v>278</v>
      </c>
      <c r="E340" s="2" t="s">
        <v>9</v>
      </c>
      <c r="F340" s="2" t="s">
        <v>55</v>
      </c>
      <c r="G340" s="2" t="s">
        <v>515</v>
      </c>
      <c r="H340" s="2" t="s">
        <v>386</v>
      </c>
      <c r="I340" s="2" t="s">
        <v>32</v>
      </c>
      <c r="J340" s="2" t="str" cm="1">
        <f t="array" ref="J340">_xlfn.IFS(Data[[#This Row],[car_make]]="Toyota","Toyota",Data[[#This Row],[car_make]]="Ford","Ford",TRUE, "Others")</f>
        <v>Toyota</v>
      </c>
    </row>
    <row r="341" spans="1:10" x14ac:dyDescent="0.2">
      <c r="A341" s="2">
        <v>340</v>
      </c>
      <c r="B341" s="2">
        <v>31</v>
      </c>
      <c r="C341" s="2" t="str" cm="1">
        <f t="array" ref="C341">_xlfn.IFS(Data[[#This Row],[customer_age]]&lt;=27,"17-27",Data[[#This Row],[customer_age]]&lt;=37,"28-37",Data[[#This Row],[customer_age]]&lt;=47,"38-47",Data[[#This Row],[customer_age]]&lt;=57,"48-57",Data[[#This Row],[customer_age]]&lt;=67,"58-67",Data[[#This Row],[customer_age]]&gt;67, "Above 67")</f>
        <v>28-37</v>
      </c>
      <c r="D341" s="2" t="s">
        <v>334</v>
      </c>
      <c r="E341" s="2" t="s">
        <v>15</v>
      </c>
      <c r="F341" s="2" t="s">
        <v>55</v>
      </c>
      <c r="G341" s="2" t="s">
        <v>365</v>
      </c>
      <c r="H341" s="2" t="s">
        <v>516</v>
      </c>
      <c r="I341" s="2" t="s">
        <v>32</v>
      </c>
      <c r="J341" s="2" t="str" cm="1">
        <f t="array" ref="J341">_xlfn.IFS(Data[[#This Row],[car_make]]="Toyota","Toyota",Data[[#This Row],[car_make]]="Ford","Ford",TRUE, "Others")</f>
        <v>Toyota</v>
      </c>
    </row>
    <row r="342" spans="1:10" x14ac:dyDescent="0.2">
      <c r="A342" s="2">
        <v>341</v>
      </c>
      <c r="B342" s="2">
        <v>41</v>
      </c>
      <c r="C342" s="2" t="str" cm="1">
        <f t="array" ref="C342">_xlfn.IFS(Data[[#This Row],[customer_age]]&lt;=27,"17-27",Data[[#This Row],[customer_age]]&lt;=37,"28-37",Data[[#This Row],[customer_age]]&lt;=47,"38-47",Data[[#This Row],[customer_age]]&lt;=57,"48-57",Data[[#This Row],[customer_age]]&lt;=67,"58-67",Data[[#This Row],[customer_age]]&gt;67, "Above 67")</f>
        <v>38-47</v>
      </c>
      <c r="D342" s="2" t="s">
        <v>366</v>
      </c>
      <c r="E342" s="2" t="s">
        <v>9</v>
      </c>
      <c r="F342" s="2" t="s">
        <v>40</v>
      </c>
      <c r="G342" s="2" t="s">
        <v>517</v>
      </c>
      <c r="H342" s="2" t="s">
        <v>518</v>
      </c>
      <c r="I342" s="2" t="s">
        <v>32</v>
      </c>
      <c r="J342" s="2" t="str" cm="1">
        <f t="array" ref="J342">_xlfn.IFS(Data[[#This Row],[car_make]]="Toyota","Toyota",Data[[#This Row],[car_make]]="Ford","Ford",TRUE, "Others")</f>
        <v>Toyota</v>
      </c>
    </row>
    <row r="343" spans="1:10" x14ac:dyDescent="0.2">
      <c r="A343" s="2">
        <v>342</v>
      </c>
      <c r="B343" s="2">
        <v>39</v>
      </c>
      <c r="C343" s="2" t="str" cm="1">
        <f t="array" ref="C343">_xlfn.IFS(Data[[#This Row],[customer_age]]&lt;=27,"17-27",Data[[#This Row],[customer_age]]&lt;=37,"28-37",Data[[#This Row],[customer_age]]&lt;=47,"38-47",Data[[#This Row],[customer_age]]&lt;=57,"48-57",Data[[#This Row],[customer_age]]&lt;=67,"58-67",Data[[#This Row],[customer_age]]&gt;67, "Above 67")</f>
        <v>38-47</v>
      </c>
      <c r="D343" s="2" t="s">
        <v>214</v>
      </c>
      <c r="E343" s="2" t="s">
        <v>9</v>
      </c>
      <c r="F343" s="2" t="s">
        <v>59</v>
      </c>
      <c r="G343" s="2" t="s">
        <v>455</v>
      </c>
      <c r="H343" s="2" t="s">
        <v>519</v>
      </c>
      <c r="I343" s="2" t="s">
        <v>32</v>
      </c>
      <c r="J343" s="2" t="str" cm="1">
        <f t="array" ref="J343">_xlfn.IFS(Data[[#This Row],[car_make]]="Toyota","Toyota",Data[[#This Row],[car_make]]="Ford","Ford",TRUE, "Others")</f>
        <v>Toyota</v>
      </c>
    </row>
    <row r="344" spans="1:10" x14ac:dyDescent="0.2">
      <c r="A344" s="2">
        <v>343</v>
      </c>
      <c r="B344" s="2">
        <v>17</v>
      </c>
      <c r="C344" s="2" t="str" cm="1">
        <f t="array" ref="C344">_xlfn.IFS(Data[[#This Row],[customer_age]]&lt;=27,"17-27",Data[[#This Row],[customer_age]]&lt;=37,"28-37",Data[[#This Row],[customer_age]]&lt;=47,"38-47",Data[[#This Row],[customer_age]]&lt;=57,"48-57",Data[[#This Row],[customer_age]]&lt;=67,"58-67",Data[[#This Row],[customer_age]]&gt;67, "Above 67")</f>
        <v>17-27</v>
      </c>
      <c r="D344" s="2" t="s">
        <v>70</v>
      </c>
      <c r="E344" s="2" t="s">
        <v>15</v>
      </c>
      <c r="F344" s="2" t="s">
        <v>147</v>
      </c>
      <c r="G344" s="2" t="s">
        <v>133</v>
      </c>
      <c r="H344" s="2" t="s">
        <v>205</v>
      </c>
      <c r="I344" s="2" t="s">
        <v>32</v>
      </c>
      <c r="J344" s="2" t="str" cm="1">
        <f t="array" ref="J344">_xlfn.IFS(Data[[#This Row],[car_make]]="Toyota","Toyota",Data[[#This Row],[car_make]]="Ford","Ford",TRUE, "Others")</f>
        <v>Toyota</v>
      </c>
    </row>
    <row r="345" spans="1:10" x14ac:dyDescent="0.2">
      <c r="A345" s="2">
        <v>344</v>
      </c>
      <c r="B345" s="2">
        <v>41</v>
      </c>
      <c r="C345" s="2" t="str" cm="1">
        <f t="array" ref="C345">_xlfn.IFS(Data[[#This Row],[customer_age]]&lt;=27,"17-27",Data[[#This Row],[customer_age]]&lt;=37,"28-37",Data[[#This Row],[customer_age]]&lt;=47,"38-47",Data[[#This Row],[customer_age]]&lt;=57,"48-57",Data[[#This Row],[customer_age]]&lt;=67,"58-67",Data[[#This Row],[customer_age]]&gt;67, "Above 67")</f>
        <v>38-47</v>
      </c>
      <c r="D345" s="2" t="s">
        <v>159</v>
      </c>
      <c r="E345" s="2" t="s">
        <v>9</v>
      </c>
      <c r="F345" s="2" t="s">
        <v>35</v>
      </c>
      <c r="G345" s="2" t="s">
        <v>154</v>
      </c>
      <c r="H345" s="2" t="s">
        <v>520</v>
      </c>
      <c r="I345" s="2" t="s">
        <v>32</v>
      </c>
      <c r="J345" s="2" t="str" cm="1">
        <f t="array" ref="J345">_xlfn.IFS(Data[[#This Row],[car_make]]="Toyota","Toyota",Data[[#This Row],[car_make]]="Ford","Ford",TRUE, "Others")</f>
        <v>Toyota</v>
      </c>
    </row>
    <row r="346" spans="1:10" x14ac:dyDescent="0.2">
      <c r="A346" s="2">
        <v>345</v>
      </c>
      <c r="B346" s="2">
        <v>41</v>
      </c>
      <c r="C346" s="2" t="str" cm="1">
        <f t="array" ref="C346">_xlfn.IFS(Data[[#This Row],[customer_age]]&lt;=27,"17-27",Data[[#This Row],[customer_age]]&lt;=37,"28-37",Data[[#This Row],[customer_age]]&lt;=47,"38-47",Data[[#This Row],[customer_age]]&lt;=57,"48-57",Data[[#This Row],[customer_age]]&lt;=67,"58-67",Data[[#This Row],[customer_age]]&gt;67, "Above 67")</f>
        <v>38-47</v>
      </c>
      <c r="D346" s="2" t="s">
        <v>14</v>
      </c>
      <c r="E346" s="2" t="s">
        <v>15</v>
      </c>
      <c r="F346" s="2" t="s">
        <v>74</v>
      </c>
      <c r="G346" s="2" t="s">
        <v>36</v>
      </c>
      <c r="H346" s="2" t="s">
        <v>210</v>
      </c>
      <c r="I346" s="2" t="s">
        <v>32</v>
      </c>
      <c r="J346" s="2" t="str" cm="1">
        <f t="array" ref="J346">_xlfn.IFS(Data[[#This Row],[car_make]]="Toyota","Toyota",Data[[#This Row],[car_make]]="Ford","Ford",TRUE, "Others")</f>
        <v>Toyota</v>
      </c>
    </row>
    <row r="347" spans="1:10" x14ac:dyDescent="0.2">
      <c r="A347" s="2">
        <v>346</v>
      </c>
      <c r="B347" s="2">
        <v>22</v>
      </c>
      <c r="C347" s="2" t="str" cm="1">
        <f t="array" ref="C347">_xlfn.IFS(Data[[#This Row],[customer_age]]&lt;=27,"17-27",Data[[#This Row],[customer_age]]&lt;=37,"28-37",Data[[#This Row],[customer_age]]&lt;=47,"38-47",Data[[#This Row],[customer_age]]&lt;=57,"48-57",Data[[#This Row],[customer_age]]&lt;=67,"58-67",Data[[#This Row],[customer_age]]&gt;67, "Above 67")</f>
        <v>17-27</v>
      </c>
      <c r="D347" s="2" t="s">
        <v>493</v>
      </c>
      <c r="E347" s="2" t="s">
        <v>9</v>
      </c>
      <c r="F347" s="2" t="s">
        <v>127</v>
      </c>
      <c r="G347" s="2" t="s">
        <v>133</v>
      </c>
      <c r="H347" s="2" t="s">
        <v>521</v>
      </c>
      <c r="I347" s="2" t="s">
        <v>32</v>
      </c>
      <c r="J347" s="2" t="str" cm="1">
        <f t="array" ref="J347">_xlfn.IFS(Data[[#This Row],[car_make]]="Toyota","Toyota",Data[[#This Row],[car_make]]="Ford","Ford",TRUE, "Others")</f>
        <v>Toyota</v>
      </c>
    </row>
    <row r="348" spans="1:10" x14ac:dyDescent="0.2">
      <c r="A348" s="2">
        <v>347</v>
      </c>
      <c r="B348" s="2">
        <v>18</v>
      </c>
      <c r="C348" s="2" t="str" cm="1">
        <f t="array" ref="C348">_xlfn.IFS(Data[[#This Row],[customer_age]]&lt;=27,"17-27",Data[[#This Row],[customer_age]]&lt;=37,"28-37",Data[[#This Row],[customer_age]]&lt;=47,"38-47",Data[[#This Row],[customer_age]]&lt;=57,"48-57",Data[[#This Row],[customer_age]]&lt;=67,"58-67",Data[[#This Row],[customer_age]]&gt;67, "Above 67")</f>
        <v>17-27</v>
      </c>
      <c r="D348" s="2" t="s">
        <v>125</v>
      </c>
      <c r="E348" s="2" t="s">
        <v>15</v>
      </c>
      <c r="F348" s="2" t="s">
        <v>59</v>
      </c>
      <c r="G348" s="2" t="s">
        <v>340</v>
      </c>
      <c r="H348" s="2" t="s">
        <v>457</v>
      </c>
      <c r="I348" s="2" t="s">
        <v>32</v>
      </c>
      <c r="J348" s="2" t="str" cm="1">
        <f t="array" ref="J348">_xlfn.IFS(Data[[#This Row],[car_make]]="Toyota","Toyota",Data[[#This Row],[car_make]]="Ford","Ford",TRUE, "Others")</f>
        <v>Toyota</v>
      </c>
    </row>
    <row r="349" spans="1:10" x14ac:dyDescent="0.2">
      <c r="A349" s="2">
        <v>348</v>
      </c>
      <c r="B349" s="2">
        <v>37</v>
      </c>
      <c r="C349" s="2" t="str" cm="1">
        <f t="array" ref="C349">_xlfn.IFS(Data[[#This Row],[customer_age]]&lt;=27,"17-27",Data[[#This Row],[customer_age]]&lt;=37,"28-37",Data[[#This Row],[customer_age]]&lt;=47,"38-47",Data[[#This Row],[customer_age]]&lt;=57,"48-57",Data[[#This Row],[customer_age]]&lt;=67,"58-67",Data[[#This Row],[customer_age]]&gt;67, "Above 67")</f>
        <v>28-37</v>
      </c>
      <c r="D349" s="2" t="s">
        <v>291</v>
      </c>
      <c r="E349" s="2" t="s">
        <v>15</v>
      </c>
      <c r="F349" s="2" t="s">
        <v>20</v>
      </c>
      <c r="G349" s="2" t="s">
        <v>330</v>
      </c>
      <c r="H349" s="2" t="s">
        <v>522</v>
      </c>
      <c r="I349" s="2" t="s">
        <v>32</v>
      </c>
      <c r="J349" s="2" t="str" cm="1">
        <f t="array" ref="J349">_xlfn.IFS(Data[[#This Row],[car_make]]="Toyota","Toyota",Data[[#This Row],[car_make]]="Ford","Ford",TRUE, "Others")</f>
        <v>Toyota</v>
      </c>
    </row>
    <row r="350" spans="1:10" x14ac:dyDescent="0.2">
      <c r="A350" s="2">
        <v>349</v>
      </c>
      <c r="B350" s="2">
        <v>26</v>
      </c>
      <c r="C350" s="2" t="str" cm="1">
        <f t="array" ref="C350">_xlfn.IFS(Data[[#This Row],[customer_age]]&lt;=27,"17-27",Data[[#This Row],[customer_age]]&lt;=37,"28-37",Data[[#This Row],[customer_age]]&lt;=47,"38-47",Data[[#This Row],[customer_age]]&lt;=57,"48-57",Data[[#This Row],[customer_age]]&lt;=67,"58-67",Data[[#This Row],[customer_age]]&gt;67, "Above 67")</f>
        <v>17-27</v>
      </c>
      <c r="D350" s="2" t="s">
        <v>225</v>
      </c>
      <c r="E350" s="2" t="s">
        <v>15</v>
      </c>
      <c r="F350" s="2" t="s">
        <v>71</v>
      </c>
      <c r="G350" s="2" t="s">
        <v>330</v>
      </c>
      <c r="H350" s="2" t="s">
        <v>523</v>
      </c>
      <c r="I350" s="2" t="s">
        <v>32</v>
      </c>
      <c r="J350" s="2" t="str" cm="1">
        <f t="array" ref="J350">_xlfn.IFS(Data[[#This Row],[car_make]]="Toyota","Toyota",Data[[#This Row],[car_make]]="Ford","Ford",TRUE, "Others")</f>
        <v>Toyota</v>
      </c>
    </row>
    <row r="351" spans="1:10" x14ac:dyDescent="0.2">
      <c r="A351" s="2">
        <v>350</v>
      </c>
      <c r="B351" s="2">
        <v>42</v>
      </c>
      <c r="C351" s="2" t="str" cm="1">
        <f t="array" ref="C351">_xlfn.IFS(Data[[#This Row],[customer_age]]&lt;=27,"17-27",Data[[#This Row],[customer_age]]&lt;=37,"28-37",Data[[#This Row],[customer_age]]&lt;=47,"38-47",Data[[#This Row],[customer_age]]&lt;=57,"48-57",Data[[#This Row],[customer_age]]&lt;=67,"58-67",Data[[#This Row],[customer_age]]&gt;67, "Above 67")</f>
        <v>38-47</v>
      </c>
      <c r="D351" s="2" t="s">
        <v>410</v>
      </c>
      <c r="E351" s="2" t="s">
        <v>15</v>
      </c>
      <c r="F351" s="2" t="s">
        <v>88</v>
      </c>
      <c r="G351" s="2" t="s">
        <v>107</v>
      </c>
      <c r="H351" s="2" t="s">
        <v>461</v>
      </c>
      <c r="I351" s="2" t="s">
        <v>32</v>
      </c>
      <c r="J351" s="2" t="str" cm="1">
        <f t="array" ref="J351">_xlfn.IFS(Data[[#This Row],[car_make]]="Toyota","Toyota",Data[[#This Row],[car_make]]="Ford","Ford",TRUE, "Others")</f>
        <v>Toyota</v>
      </c>
    </row>
    <row r="352" spans="1:10" x14ac:dyDescent="0.2">
      <c r="A352" s="2">
        <v>351</v>
      </c>
      <c r="B352" s="2">
        <v>34</v>
      </c>
      <c r="C352" s="2" t="str" cm="1">
        <f t="array" ref="C352">_xlfn.IFS(Data[[#This Row],[customer_age]]&lt;=27,"17-27",Data[[#This Row],[customer_age]]&lt;=37,"28-37",Data[[#This Row],[customer_age]]&lt;=47,"38-47",Data[[#This Row],[customer_age]]&lt;=57,"48-57",Data[[#This Row],[customer_age]]&lt;=67,"58-67",Data[[#This Row],[customer_age]]&gt;67, "Above 67")</f>
        <v>28-37</v>
      </c>
      <c r="D352" s="2" t="s">
        <v>132</v>
      </c>
      <c r="E352" s="2" t="s">
        <v>9</v>
      </c>
      <c r="F352" s="2" t="s">
        <v>10</v>
      </c>
      <c r="G352" s="2" t="s">
        <v>11</v>
      </c>
      <c r="H352" s="2" t="s">
        <v>524</v>
      </c>
      <c r="I352" s="2" t="s">
        <v>32</v>
      </c>
      <c r="J352" s="2" t="str" cm="1">
        <f t="array" ref="J352">_xlfn.IFS(Data[[#This Row],[car_make]]="Toyota","Toyota",Data[[#This Row],[car_make]]="Ford","Ford",TRUE, "Others")</f>
        <v>Toyota</v>
      </c>
    </row>
    <row r="353" spans="1:10" x14ac:dyDescent="0.2">
      <c r="A353" s="2">
        <v>352</v>
      </c>
      <c r="B353" s="2">
        <v>23</v>
      </c>
      <c r="C353" s="2" t="str" cm="1">
        <f t="array" ref="C353">_xlfn.IFS(Data[[#This Row],[customer_age]]&lt;=27,"17-27",Data[[#This Row],[customer_age]]&lt;=37,"28-37",Data[[#This Row],[customer_age]]&lt;=47,"38-47",Data[[#This Row],[customer_age]]&lt;=57,"48-57",Data[[#This Row],[customer_age]]&lt;=67,"58-67",Data[[#This Row],[customer_age]]&gt;67, "Above 67")</f>
        <v>17-27</v>
      </c>
      <c r="D353" s="2" t="s">
        <v>323</v>
      </c>
      <c r="E353" s="2" t="s">
        <v>9</v>
      </c>
      <c r="F353" s="2" t="s">
        <v>71</v>
      </c>
      <c r="G353" s="2" t="s">
        <v>67</v>
      </c>
      <c r="H353" s="2" t="s">
        <v>525</v>
      </c>
      <c r="I353" s="2" t="s">
        <v>32</v>
      </c>
      <c r="J353" s="2" t="str" cm="1">
        <f t="array" ref="J353">_xlfn.IFS(Data[[#This Row],[car_make]]="Toyota","Toyota",Data[[#This Row],[car_make]]="Ford","Ford",TRUE, "Others")</f>
        <v>Toyota</v>
      </c>
    </row>
    <row r="354" spans="1:10" x14ac:dyDescent="0.2">
      <c r="A354" s="2">
        <v>353</v>
      </c>
      <c r="B354" s="2">
        <v>26</v>
      </c>
      <c r="C354" s="2" t="str" cm="1">
        <f t="array" ref="C354">_xlfn.IFS(Data[[#This Row],[customer_age]]&lt;=27,"17-27",Data[[#This Row],[customer_age]]&lt;=37,"28-37",Data[[#This Row],[customer_age]]&lt;=47,"38-47",Data[[#This Row],[customer_age]]&lt;=57,"48-57",Data[[#This Row],[customer_age]]&lt;=67,"58-67",Data[[#This Row],[customer_age]]&gt;67, "Above 67")</f>
        <v>17-27</v>
      </c>
      <c r="D354" s="2" t="s">
        <v>362</v>
      </c>
      <c r="E354" s="2" t="s">
        <v>15</v>
      </c>
      <c r="F354" s="2" t="s">
        <v>127</v>
      </c>
      <c r="G354" s="2" t="s">
        <v>67</v>
      </c>
      <c r="H354" s="2" t="s">
        <v>480</v>
      </c>
      <c r="I354" s="2" t="s">
        <v>32</v>
      </c>
      <c r="J354" s="2" t="str" cm="1">
        <f t="array" ref="J354">_xlfn.IFS(Data[[#This Row],[car_make]]="Toyota","Toyota",Data[[#This Row],[car_make]]="Ford","Ford",TRUE, "Others")</f>
        <v>Toyota</v>
      </c>
    </row>
    <row r="355" spans="1:10" x14ac:dyDescent="0.2">
      <c r="A355" s="2">
        <v>354</v>
      </c>
      <c r="B355" s="2">
        <v>33</v>
      </c>
      <c r="C355" s="2" t="str" cm="1">
        <f t="array" ref="C355">_xlfn.IFS(Data[[#This Row],[customer_age]]&lt;=27,"17-27",Data[[#This Row],[customer_age]]&lt;=37,"28-37",Data[[#This Row],[customer_age]]&lt;=47,"38-47",Data[[#This Row],[customer_age]]&lt;=57,"48-57",Data[[#This Row],[customer_age]]&lt;=67,"58-67",Data[[#This Row],[customer_age]]&gt;67, "Above 67")</f>
        <v>28-37</v>
      </c>
      <c r="D355" s="2" t="s">
        <v>185</v>
      </c>
      <c r="E355" s="2" t="s">
        <v>9</v>
      </c>
      <c r="F355" s="2" t="s">
        <v>94</v>
      </c>
      <c r="G355" s="2" t="s">
        <v>178</v>
      </c>
      <c r="H355" s="2" t="s">
        <v>526</v>
      </c>
      <c r="I355" s="2" t="s">
        <v>32</v>
      </c>
      <c r="J355" s="2" t="str" cm="1">
        <f t="array" ref="J355">_xlfn.IFS(Data[[#This Row],[car_make]]="Toyota","Toyota",Data[[#This Row],[car_make]]="Ford","Ford",TRUE, "Others")</f>
        <v>Toyota</v>
      </c>
    </row>
    <row r="356" spans="1:10" x14ac:dyDescent="0.2">
      <c r="A356" s="2">
        <v>355</v>
      </c>
      <c r="B356" s="2">
        <v>40</v>
      </c>
      <c r="C356" s="2" t="str" cm="1">
        <f t="array" ref="C356">_xlfn.IFS(Data[[#This Row],[customer_age]]&lt;=27,"17-27",Data[[#This Row],[customer_age]]&lt;=37,"28-37",Data[[#This Row],[customer_age]]&lt;=47,"38-47",Data[[#This Row],[customer_age]]&lt;=57,"48-57",Data[[#This Row],[customer_age]]&lt;=67,"58-67",Data[[#This Row],[customer_age]]&gt;67, "Above 67")</f>
        <v>38-47</v>
      </c>
      <c r="D356" s="2" t="s">
        <v>419</v>
      </c>
      <c r="E356" s="2" t="s">
        <v>15</v>
      </c>
      <c r="F356" s="2" t="s">
        <v>55</v>
      </c>
      <c r="G356" s="2" t="s">
        <v>517</v>
      </c>
      <c r="H356" s="2" t="s">
        <v>527</v>
      </c>
      <c r="I356" s="2" t="s">
        <v>32</v>
      </c>
      <c r="J356" s="2" t="str" cm="1">
        <f t="array" ref="J356">_xlfn.IFS(Data[[#This Row],[car_make]]="Toyota","Toyota",Data[[#This Row],[car_make]]="Ford","Ford",TRUE, "Others")</f>
        <v>Toyota</v>
      </c>
    </row>
    <row r="357" spans="1:10" x14ac:dyDescent="0.2">
      <c r="A357" s="2">
        <v>356</v>
      </c>
      <c r="B357" s="2">
        <v>34</v>
      </c>
      <c r="C357" s="2" t="str" cm="1">
        <f t="array" ref="C357">_xlfn.IFS(Data[[#This Row],[customer_age]]&lt;=27,"17-27",Data[[#This Row],[customer_age]]&lt;=37,"28-37",Data[[#This Row],[customer_age]]&lt;=47,"38-47",Data[[#This Row],[customer_age]]&lt;=57,"48-57",Data[[#This Row],[customer_age]]&lt;=67,"58-67",Data[[#This Row],[customer_age]]&gt;67, "Above 67")</f>
        <v>28-37</v>
      </c>
      <c r="D357" s="2" t="s">
        <v>366</v>
      </c>
      <c r="E357" s="2" t="s">
        <v>9</v>
      </c>
      <c r="F357" s="2" t="s">
        <v>16</v>
      </c>
      <c r="G357" s="2" t="s">
        <v>228</v>
      </c>
      <c r="H357" s="2" t="s">
        <v>528</v>
      </c>
      <c r="I357" s="2" t="s">
        <v>32</v>
      </c>
      <c r="J357" s="2" t="str" cm="1">
        <f t="array" ref="J357">_xlfn.IFS(Data[[#This Row],[car_make]]="Toyota","Toyota",Data[[#This Row],[car_make]]="Ford","Ford",TRUE, "Others")</f>
        <v>Toyota</v>
      </c>
    </row>
    <row r="358" spans="1:10" x14ac:dyDescent="0.2">
      <c r="A358" s="2">
        <v>357</v>
      </c>
      <c r="B358" s="2">
        <v>17</v>
      </c>
      <c r="C358" s="2" t="str" cm="1">
        <f t="array" ref="C358">_xlfn.IFS(Data[[#This Row],[customer_age]]&lt;=27,"17-27",Data[[#This Row],[customer_age]]&lt;=37,"28-37",Data[[#This Row],[customer_age]]&lt;=47,"38-47",Data[[#This Row],[customer_age]]&lt;=57,"48-57",Data[[#This Row],[customer_age]]&lt;=67,"58-67",Data[[#This Row],[customer_age]]&gt;67, "Above 67")</f>
        <v>17-27</v>
      </c>
      <c r="D358" s="2" t="s">
        <v>529</v>
      </c>
      <c r="E358" s="2" t="s">
        <v>9</v>
      </c>
      <c r="F358" s="2" t="s">
        <v>16</v>
      </c>
      <c r="G358" s="2" t="s">
        <v>133</v>
      </c>
      <c r="H358" s="2" t="s">
        <v>530</v>
      </c>
      <c r="I358" s="2" t="s">
        <v>32</v>
      </c>
      <c r="J358" s="2" t="str" cm="1">
        <f t="array" ref="J358">_xlfn.IFS(Data[[#This Row],[car_make]]="Toyota","Toyota",Data[[#This Row],[car_make]]="Ford","Ford",TRUE, "Others")</f>
        <v>Toyota</v>
      </c>
    </row>
    <row r="359" spans="1:10" x14ac:dyDescent="0.2">
      <c r="A359" s="2">
        <v>358</v>
      </c>
      <c r="B359" s="2">
        <v>31</v>
      </c>
      <c r="C359" s="2" t="str" cm="1">
        <f t="array" ref="C359">_xlfn.IFS(Data[[#This Row],[customer_age]]&lt;=27,"17-27",Data[[#This Row],[customer_age]]&lt;=37,"28-37",Data[[#This Row],[customer_age]]&lt;=47,"38-47",Data[[#This Row],[customer_age]]&lt;=57,"48-57",Data[[#This Row],[customer_age]]&lt;=67,"58-67",Data[[#This Row],[customer_age]]&gt;67, "Above 67")</f>
        <v>28-37</v>
      </c>
      <c r="D359" s="2" t="s">
        <v>531</v>
      </c>
      <c r="E359" s="2" t="s">
        <v>9</v>
      </c>
      <c r="F359" s="2" t="s">
        <v>217</v>
      </c>
      <c r="G359" s="2" t="s">
        <v>325</v>
      </c>
      <c r="H359" s="2" t="s">
        <v>532</v>
      </c>
      <c r="I359" s="2" t="s">
        <v>32</v>
      </c>
      <c r="J359" s="2" t="str" cm="1">
        <f t="array" ref="J359">_xlfn.IFS(Data[[#This Row],[car_make]]="Toyota","Toyota",Data[[#This Row],[car_make]]="Ford","Ford",TRUE, "Others")</f>
        <v>Toyota</v>
      </c>
    </row>
    <row r="360" spans="1:10" x14ac:dyDescent="0.2">
      <c r="A360" s="2">
        <v>359</v>
      </c>
      <c r="B360" s="2">
        <v>26</v>
      </c>
      <c r="C360" s="2" t="str" cm="1">
        <f t="array" ref="C360">_xlfn.IFS(Data[[#This Row],[customer_age]]&lt;=27,"17-27",Data[[#This Row],[customer_age]]&lt;=37,"28-37",Data[[#This Row],[customer_age]]&lt;=47,"38-47",Data[[#This Row],[customer_age]]&lt;=57,"48-57",Data[[#This Row],[customer_age]]&lt;=67,"58-67",Data[[#This Row],[customer_age]]&gt;67, "Above 67")</f>
        <v>17-27</v>
      </c>
      <c r="D360" s="2" t="s">
        <v>314</v>
      </c>
      <c r="E360" s="2" t="s">
        <v>9</v>
      </c>
      <c r="F360" s="2" t="s">
        <v>137</v>
      </c>
      <c r="G360" s="2" t="s">
        <v>26</v>
      </c>
      <c r="H360" s="2" t="s">
        <v>454</v>
      </c>
      <c r="I360" s="2" t="s">
        <v>32</v>
      </c>
      <c r="J360" s="2" t="str" cm="1">
        <f t="array" ref="J360">_xlfn.IFS(Data[[#This Row],[car_make]]="Toyota","Toyota",Data[[#This Row],[car_make]]="Ford","Ford",TRUE, "Others")</f>
        <v>Toyota</v>
      </c>
    </row>
    <row r="361" spans="1:10" x14ac:dyDescent="0.2">
      <c r="A361" s="2">
        <v>360</v>
      </c>
      <c r="B361" s="2">
        <v>26</v>
      </c>
      <c r="C361" s="2" t="str" cm="1">
        <f t="array" ref="C361">_xlfn.IFS(Data[[#This Row],[customer_age]]&lt;=27,"17-27",Data[[#This Row],[customer_age]]&lt;=37,"28-37",Data[[#This Row],[customer_age]]&lt;=47,"38-47",Data[[#This Row],[customer_age]]&lt;=57,"48-57",Data[[#This Row],[customer_age]]&lt;=67,"58-67",Data[[#This Row],[customer_age]]&gt;67, "Above 67")</f>
        <v>17-27</v>
      </c>
      <c r="D361" s="2" t="s">
        <v>257</v>
      </c>
      <c r="E361" s="2" t="s">
        <v>15</v>
      </c>
      <c r="F361" s="2" t="s">
        <v>74</v>
      </c>
      <c r="G361" s="2" t="s">
        <v>47</v>
      </c>
      <c r="H361" s="2" t="s">
        <v>326</v>
      </c>
      <c r="I361" s="2" t="s">
        <v>32</v>
      </c>
      <c r="J361" s="2" t="str" cm="1">
        <f t="array" ref="J361">_xlfn.IFS(Data[[#This Row],[car_make]]="Toyota","Toyota",Data[[#This Row],[car_make]]="Ford","Ford",TRUE, "Others")</f>
        <v>Toyota</v>
      </c>
    </row>
    <row r="362" spans="1:10" x14ac:dyDescent="0.2">
      <c r="A362" s="2">
        <v>361</v>
      </c>
      <c r="B362" s="2">
        <v>39</v>
      </c>
      <c r="C362" s="2" t="str" cm="1">
        <f t="array" ref="C362">_xlfn.IFS(Data[[#This Row],[customer_age]]&lt;=27,"17-27",Data[[#This Row],[customer_age]]&lt;=37,"28-37",Data[[#This Row],[customer_age]]&lt;=47,"38-47",Data[[#This Row],[customer_age]]&lt;=57,"48-57",Data[[#This Row],[customer_age]]&lt;=67,"58-67",Data[[#This Row],[customer_age]]&gt;67, "Above 67")</f>
        <v>38-47</v>
      </c>
      <c r="D362" s="2" t="s">
        <v>159</v>
      </c>
      <c r="E362" s="2" t="s">
        <v>9</v>
      </c>
      <c r="F362" s="2" t="s">
        <v>25</v>
      </c>
      <c r="G362" s="2" t="s">
        <v>83</v>
      </c>
      <c r="H362" s="2" t="s">
        <v>533</v>
      </c>
      <c r="I362" s="2" t="s">
        <v>32</v>
      </c>
      <c r="J362" s="2" t="str" cm="1">
        <f t="array" ref="J362">_xlfn.IFS(Data[[#This Row],[car_make]]="Toyota","Toyota",Data[[#This Row],[car_make]]="Ford","Ford",TRUE, "Others")</f>
        <v>Toyota</v>
      </c>
    </row>
    <row r="363" spans="1:10" x14ac:dyDescent="0.2">
      <c r="A363" s="2">
        <v>362</v>
      </c>
      <c r="B363" s="2">
        <v>20</v>
      </c>
      <c r="C363" s="2" t="str" cm="1">
        <f t="array" ref="C363">_xlfn.IFS(Data[[#This Row],[customer_age]]&lt;=27,"17-27",Data[[#This Row],[customer_age]]&lt;=37,"28-37",Data[[#This Row],[customer_age]]&lt;=47,"38-47",Data[[#This Row],[customer_age]]&lt;=57,"48-57",Data[[#This Row],[customer_age]]&lt;=67,"58-67",Data[[#This Row],[customer_age]]&gt;67, "Above 67")</f>
        <v>17-27</v>
      </c>
      <c r="D363" s="2" t="s">
        <v>109</v>
      </c>
      <c r="E363" s="2" t="s">
        <v>9</v>
      </c>
      <c r="F363" s="2" t="s">
        <v>59</v>
      </c>
      <c r="G363" s="2" t="s">
        <v>154</v>
      </c>
      <c r="H363" s="2" t="s">
        <v>416</v>
      </c>
      <c r="I363" s="2" t="s">
        <v>32</v>
      </c>
      <c r="J363" s="2" t="str" cm="1">
        <f t="array" ref="J363">_xlfn.IFS(Data[[#This Row],[car_make]]="Toyota","Toyota",Data[[#This Row],[car_make]]="Ford","Ford",TRUE, "Others")</f>
        <v>Toyota</v>
      </c>
    </row>
    <row r="364" spans="1:10" x14ac:dyDescent="0.2">
      <c r="A364" s="2">
        <v>363</v>
      </c>
      <c r="B364" s="2">
        <v>21</v>
      </c>
      <c r="C364" s="2" t="str" cm="1">
        <f t="array" ref="C364">_xlfn.IFS(Data[[#This Row],[customer_age]]&lt;=27,"17-27",Data[[#This Row],[customer_age]]&lt;=37,"28-37",Data[[#This Row],[customer_age]]&lt;=47,"38-47",Data[[#This Row],[customer_age]]&lt;=57,"48-57",Data[[#This Row],[customer_age]]&lt;=67,"58-67",Data[[#This Row],[customer_age]]&gt;67, "Above 67")</f>
        <v>17-27</v>
      </c>
      <c r="D364" s="2" t="s">
        <v>152</v>
      </c>
      <c r="E364" s="2" t="s">
        <v>126</v>
      </c>
      <c r="F364" s="2" t="s">
        <v>51</v>
      </c>
      <c r="G364" s="2" t="s">
        <v>427</v>
      </c>
      <c r="H364" s="2" t="s">
        <v>534</v>
      </c>
      <c r="I364" s="2" t="s">
        <v>32</v>
      </c>
      <c r="J364" s="2" t="str" cm="1">
        <f t="array" ref="J364">_xlfn.IFS(Data[[#This Row],[car_make]]="Toyota","Toyota",Data[[#This Row],[car_make]]="Ford","Ford",TRUE, "Others")</f>
        <v>Toyota</v>
      </c>
    </row>
    <row r="365" spans="1:10" x14ac:dyDescent="0.2">
      <c r="A365" s="2">
        <v>364</v>
      </c>
      <c r="B365" s="2">
        <v>19</v>
      </c>
      <c r="C365" s="2" t="str" cm="1">
        <f t="array" ref="C365">_xlfn.IFS(Data[[#This Row],[customer_age]]&lt;=27,"17-27",Data[[#This Row],[customer_age]]&lt;=37,"28-37",Data[[#This Row],[customer_age]]&lt;=47,"38-47",Data[[#This Row],[customer_age]]&lt;=57,"48-57",Data[[#This Row],[customer_age]]&lt;=67,"58-67",Data[[#This Row],[customer_age]]&gt;67, "Above 67")</f>
        <v>17-27</v>
      </c>
      <c r="D365" s="2" t="s">
        <v>382</v>
      </c>
      <c r="E365" s="2" t="s">
        <v>15</v>
      </c>
      <c r="F365" s="2" t="s">
        <v>20</v>
      </c>
      <c r="G365" s="2" t="s">
        <v>11</v>
      </c>
      <c r="H365" s="2" t="s">
        <v>535</v>
      </c>
      <c r="I365" s="2" t="s">
        <v>32</v>
      </c>
      <c r="J365" s="2" t="str" cm="1">
        <f t="array" ref="J365">_xlfn.IFS(Data[[#This Row],[car_make]]="Toyota","Toyota",Data[[#This Row],[car_make]]="Ford","Ford",TRUE, "Others")</f>
        <v>Toyota</v>
      </c>
    </row>
    <row r="366" spans="1:10" x14ac:dyDescent="0.2">
      <c r="A366" s="2">
        <v>365</v>
      </c>
      <c r="B366" s="2">
        <v>39</v>
      </c>
      <c r="C366" s="2" t="str" cm="1">
        <f t="array" ref="C366">_xlfn.IFS(Data[[#This Row],[customer_age]]&lt;=27,"17-27",Data[[#This Row],[customer_age]]&lt;=37,"28-37",Data[[#This Row],[customer_age]]&lt;=47,"38-47",Data[[#This Row],[customer_age]]&lt;=57,"48-57",Data[[#This Row],[customer_age]]&lt;=67,"58-67",Data[[#This Row],[customer_age]]&gt;67, "Above 67")</f>
        <v>38-47</v>
      </c>
      <c r="D366" s="2" t="s">
        <v>314</v>
      </c>
      <c r="E366" s="2" t="s">
        <v>9</v>
      </c>
      <c r="F366" s="2" t="s">
        <v>78</v>
      </c>
      <c r="G366" s="2" t="s">
        <v>536</v>
      </c>
      <c r="H366" s="2" t="s">
        <v>537</v>
      </c>
      <c r="I366" s="2" t="s">
        <v>32</v>
      </c>
      <c r="J366" s="2" t="str" cm="1">
        <f t="array" ref="J366">_xlfn.IFS(Data[[#This Row],[car_make]]="Toyota","Toyota",Data[[#This Row],[car_make]]="Ford","Ford",TRUE, "Others")</f>
        <v>Toyota</v>
      </c>
    </row>
    <row r="367" spans="1:10" x14ac:dyDescent="0.2">
      <c r="A367" s="2">
        <v>366</v>
      </c>
      <c r="B367" s="2">
        <v>21</v>
      </c>
      <c r="C367" s="2" t="str" cm="1">
        <f t="array" ref="C367">_xlfn.IFS(Data[[#This Row],[customer_age]]&lt;=27,"17-27",Data[[#This Row],[customer_age]]&lt;=37,"28-37",Data[[#This Row],[customer_age]]&lt;=47,"38-47",Data[[#This Row],[customer_age]]&lt;=57,"48-57",Data[[#This Row],[customer_age]]&lt;=67,"58-67",Data[[#This Row],[customer_age]]&gt;67, "Above 67")</f>
        <v>17-27</v>
      </c>
      <c r="D367" s="2" t="s">
        <v>297</v>
      </c>
      <c r="E367" s="2" t="s">
        <v>9</v>
      </c>
      <c r="F367" s="2" t="s">
        <v>71</v>
      </c>
      <c r="G367" s="2" t="s">
        <v>231</v>
      </c>
      <c r="H367" s="2" t="s">
        <v>350</v>
      </c>
      <c r="I367" s="2" t="s">
        <v>32</v>
      </c>
      <c r="J367" s="2" t="str" cm="1">
        <f t="array" ref="J367">_xlfn.IFS(Data[[#This Row],[car_make]]="Toyota","Toyota",Data[[#This Row],[car_make]]="Ford","Ford",TRUE, "Others")</f>
        <v>Toyota</v>
      </c>
    </row>
    <row r="368" spans="1:10" x14ac:dyDescent="0.2">
      <c r="A368" s="2">
        <v>367</v>
      </c>
      <c r="B368" s="2">
        <v>25</v>
      </c>
      <c r="C368" s="2" t="str" cm="1">
        <f t="array" ref="C368">_xlfn.IFS(Data[[#This Row],[customer_age]]&lt;=27,"17-27",Data[[#This Row],[customer_age]]&lt;=37,"28-37",Data[[#This Row],[customer_age]]&lt;=47,"38-47",Data[[#This Row],[customer_age]]&lt;=57,"48-57",Data[[#This Row],[customer_age]]&lt;=67,"58-67",Data[[#This Row],[customer_age]]&gt;67, "Above 67")</f>
        <v>17-27</v>
      </c>
      <c r="D368" s="2" t="s">
        <v>366</v>
      </c>
      <c r="E368" s="2" t="s">
        <v>9</v>
      </c>
      <c r="F368" s="2" t="s">
        <v>217</v>
      </c>
      <c r="G368" s="2" t="s">
        <v>154</v>
      </c>
      <c r="H368" s="2" t="s">
        <v>277</v>
      </c>
      <c r="I368" s="2" t="s">
        <v>32</v>
      </c>
      <c r="J368" s="2" t="str" cm="1">
        <f t="array" ref="J368">_xlfn.IFS(Data[[#This Row],[car_make]]="Toyota","Toyota",Data[[#This Row],[car_make]]="Ford","Ford",TRUE, "Others")</f>
        <v>Toyota</v>
      </c>
    </row>
    <row r="369" spans="1:10" x14ac:dyDescent="0.2">
      <c r="A369" s="2">
        <v>368</v>
      </c>
      <c r="B369" s="2">
        <v>36</v>
      </c>
      <c r="C369" s="2" t="str" cm="1">
        <f t="array" ref="C369">_xlfn.IFS(Data[[#This Row],[customer_age]]&lt;=27,"17-27",Data[[#This Row],[customer_age]]&lt;=37,"28-37",Data[[#This Row],[customer_age]]&lt;=47,"38-47",Data[[#This Row],[customer_age]]&lt;=57,"48-57",Data[[#This Row],[customer_age]]&lt;=67,"58-67",Data[[#This Row],[customer_age]]&gt;67, "Above 67")</f>
        <v>28-37</v>
      </c>
      <c r="D369" s="2" t="s">
        <v>314</v>
      </c>
      <c r="E369" s="2" t="s">
        <v>9</v>
      </c>
      <c r="F369" s="2" t="s">
        <v>71</v>
      </c>
      <c r="G369" s="2" t="s">
        <v>67</v>
      </c>
      <c r="H369" s="2" t="s">
        <v>338</v>
      </c>
      <c r="I369" s="2" t="s">
        <v>32</v>
      </c>
      <c r="J369" s="2" t="str" cm="1">
        <f t="array" ref="J369">_xlfn.IFS(Data[[#This Row],[car_make]]="Toyota","Toyota",Data[[#This Row],[car_make]]="Ford","Ford",TRUE, "Others")</f>
        <v>Toyota</v>
      </c>
    </row>
    <row r="370" spans="1:10" x14ac:dyDescent="0.2">
      <c r="A370" s="2">
        <v>369</v>
      </c>
      <c r="B370" s="2">
        <v>38</v>
      </c>
      <c r="C370" s="2" t="str" cm="1">
        <f t="array" ref="C370">_xlfn.IFS(Data[[#This Row],[customer_age]]&lt;=27,"17-27",Data[[#This Row],[customer_age]]&lt;=37,"28-37",Data[[#This Row],[customer_age]]&lt;=47,"38-47",Data[[#This Row],[customer_age]]&lt;=57,"48-57",Data[[#This Row],[customer_age]]&lt;=67,"58-67",Data[[#This Row],[customer_age]]&gt;67, "Above 67")</f>
        <v>38-47</v>
      </c>
      <c r="D370" s="2" t="s">
        <v>538</v>
      </c>
      <c r="E370" s="2" t="s">
        <v>15</v>
      </c>
      <c r="F370" s="2" t="s">
        <v>137</v>
      </c>
      <c r="G370" s="2" t="s">
        <v>11</v>
      </c>
      <c r="H370" s="2" t="s">
        <v>539</v>
      </c>
      <c r="I370" s="2" t="s">
        <v>32</v>
      </c>
      <c r="J370" s="2" t="str" cm="1">
        <f t="array" ref="J370">_xlfn.IFS(Data[[#This Row],[car_make]]="Toyota","Toyota",Data[[#This Row],[car_make]]="Ford","Ford",TRUE, "Others")</f>
        <v>Toyota</v>
      </c>
    </row>
    <row r="371" spans="1:10" x14ac:dyDescent="0.2">
      <c r="A371" s="2">
        <v>370</v>
      </c>
      <c r="B371" s="2">
        <v>32</v>
      </c>
      <c r="C371" s="2" t="str" cm="1">
        <f t="array" ref="C371">_xlfn.IFS(Data[[#This Row],[customer_age]]&lt;=27,"17-27",Data[[#This Row],[customer_age]]&lt;=37,"28-37",Data[[#This Row],[customer_age]]&lt;=47,"38-47",Data[[#This Row],[customer_age]]&lt;=57,"48-57",Data[[#This Row],[customer_age]]&lt;=67,"58-67",Data[[#This Row],[customer_age]]&gt;67, "Above 67")</f>
        <v>28-37</v>
      </c>
      <c r="D371" s="2" t="s">
        <v>44</v>
      </c>
      <c r="E371" s="2" t="s">
        <v>9</v>
      </c>
      <c r="F371" s="2" t="s">
        <v>30</v>
      </c>
      <c r="G371" s="2" t="s">
        <v>11</v>
      </c>
      <c r="H371" s="2" t="s">
        <v>124</v>
      </c>
      <c r="I371" s="2" t="s">
        <v>32</v>
      </c>
      <c r="J371" s="2" t="str" cm="1">
        <f t="array" ref="J371">_xlfn.IFS(Data[[#This Row],[car_make]]="Toyota","Toyota",Data[[#This Row],[car_make]]="Ford","Ford",TRUE, "Others")</f>
        <v>Toyota</v>
      </c>
    </row>
    <row r="372" spans="1:10" x14ac:dyDescent="0.2">
      <c r="A372" s="2">
        <v>371</v>
      </c>
      <c r="B372" s="2">
        <v>38</v>
      </c>
      <c r="C372" s="2" t="str" cm="1">
        <f t="array" ref="C372">_xlfn.IFS(Data[[#This Row],[customer_age]]&lt;=27,"17-27",Data[[#This Row],[customer_age]]&lt;=37,"28-37",Data[[#This Row],[customer_age]]&lt;=47,"38-47",Data[[#This Row],[customer_age]]&lt;=57,"48-57",Data[[#This Row],[customer_age]]&lt;=67,"58-67",Data[[#This Row],[customer_age]]&gt;67, "Above 67")</f>
        <v>38-47</v>
      </c>
      <c r="D372" s="2" t="s">
        <v>336</v>
      </c>
      <c r="E372" s="2" t="s">
        <v>15</v>
      </c>
      <c r="F372" s="2" t="s">
        <v>137</v>
      </c>
      <c r="G372" s="2" t="s">
        <v>442</v>
      </c>
      <c r="H372" s="2" t="s">
        <v>89</v>
      </c>
      <c r="I372" s="2" t="s">
        <v>32</v>
      </c>
      <c r="J372" s="2" t="str" cm="1">
        <f t="array" ref="J372">_xlfn.IFS(Data[[#This Row],[car_make]]="Toyota","Toyota",Data[[#This Row],[car_make]]="Ford","Ford",TRUE, "Others")</f>
        <v>Toyota</v>
      </c>
    </row>
    <row r="373" spans="1:10" x14ac:dyDescent="0.2">
      <c r="A373" s="2">
        <v>372</v>
      </c>
      <c r="B373" s="2">
        <v>24</v>
      </c>
      <c r="C373" s="2" t="str" cm="1">
        <f t="array" ref="C373">_xlfn.IFS(Data[[#This Row],[customer_age]]&lt;=27,"17-27",Data[[#This Row],[customer_age]]&lt;=37,"28-37",Data[[#This Row],[customer_age]]&lt;=47,"38-47",Data[[#This Row],[customer_age]]&lt;=57,"48-57",Data[[#This Row],[customer_age]]&lt;=67,"58-67",Data[[#This Row],[customer_age]]&gt;67, "Above 67")</f>
        <v>17-27</v>
      </c>
      <c r="D373" s="2" t="s">
        <v>281</v>
      </c>
      <c r="E373" s="2" t="s">
        <v>15</v>
      </c>
      <c r="F373" s="2" t="s">
        <v>94</v>
      </c>
      <c r="G373" s="2" t="s">
        <v>11</v>
      </c>
      <c r="H373" s="2" t="s">
        <v>540</v>
      </c>
      <c r="I373" s="2" t="s">
        <v>32</v>
      </c>
      <c r="J373" s="2" t="str" cm="1">
        <f t="array" ref="J373">_xlfn.IFS(Data[[#This Row],[car_make]]="Toyota","Toyota",Data[[#This Row],[car_make]]="Ford","Ford",TRUE, "Others")</f>
        <v>Toyota</v>
      </c>
    </row>
    <row r="374" spans="1:10" x14ac:dyDescent="0.2">
      <c r="A374" s="2">
        <v>373</v>
      </c>
      <c r="B374" s="2">
        <v>29</v>
      </c>
      <c r="C374" s="2" t="str" cm="1">
        <f t="array" ref="C374">_xlfn.IFS(Data[[#This Row],[customer_age]]&lt;=27,"17-27",Data[[#This Row],[customer_age]]&lt;=37,"28-37",Data[[#This Row],[customer_age]]&lt;=47,"38-47",Data[[#This Row],[customer_age]]&lt;=57,"48-57",Data[[#This Row],[customer_age]]&lt;=67,"58-67",Data[[#This Row],[customer_age]]&gt;67, "Above 67")</f>
        <v>28-37</v>
      </c>
      <c r="D374" s="2" t="s">
        <v>219</v>
      </c>
      <c r="E374" s="2" t="s">
        <v>15</v>
      </c>
      <c r="F374" s="2" t="s">
        <v>20</v>
      </c>
      <c r="G374" s="2" t="s">
        <v>154</v>
      </c>
      <c r="H374" s="2" t="s">
        <v>541</v>
      </c>
      <c r="I374" s="2" t="s">
        <v>32</v>
      </c>
      <c r="J374" s="2" t="str" cm="1">
        <f t="array" ref="J374">_xlfn.IFS(Data[[#This Row],[car_make]]="Toyota","Toyota",Data[[#This Row],[car_make]]="Ford","Ford",TRUE, "Others")</f>
        <v>Toyota</v>
      </c>
    </row>
    <row r="375" spans="1:10" x14ac:dyDescent="0.2">
      <c r="A375" s="2">
        <v>374</v>
      </c>
      <c r="B375" s="2">
        <v>18</v>
      </c>
      <c r="C375" s="2" t="str" cm="1">
        <f t="array" ref="C375">_xlfn.IFS(Data[[#This Row],[customer_age]]&lt;=27,"17-27",Data[[#This Row],[customer_age]]&lt;=37,"28-37",Data[[#This Row],[customer_age]]&lt;=47,"38-47",Data[[#This Row],[customer_age]]&lt;=57,"48-57",Data[[#This Row],[customer_age]]&lt;=67,"58-67",Data[[#This Row],[customer_age]]&gt;67, "Above 67")</f>
        <v>17-27</v>
      </c>
      <c r="D375" s="2" t="s">
        <v>418</v>
      </c>
      <c r="E375" s="2" t="s">
        <v>9</v>
      </c>
      <c r="F375" s="2" t="s">
        <v>147</v>
      </c>
      <c r="G375" s="2" t="s">
        <v>427</v>
      </c>
      <c r="H375" s="2" t="s">
        <v>480</v>
      </c>
      <c r="I375" s="2" t="s">
        <v>32</v>
      </c>
      <c r="J375" s="2" t="str" cm="1">
        <f t="array" ref="J375">_xlfn.IFS(Data[[#This Row],[car_make]]="Toyota","Toyota",Data[[#This Row],[car_make]]="Ford","Ford",TRUE, "Others")</f>
        <v>Toyota</v>
      </c>
    </row>
    <row r="376" spans="1:10" x14ac:dyDescent="0.2">
      <c r="A376" s="2">
        <v>375</v>
      </c>
      <c r="B376" s="2">
        <v>27</v>
      </c>
      <c r="C376" s="2" t="str" cm="1">
        <f t="array" ref="C376">_xlfn.IFS(Data[[#This Row],[customer_age]]&lt;=27,"17-27",Data[[#This Row],[customer_age]]&lt;=37,"28-37",Data[[#This Row],[customer_age]]&lt;=47,"38-47",Data[[#This Row],[customer_age]]&lt;=57,"48-57",Data[[#This Row],[customer_age]]&lt;=67,"58-67",Data[[#This Row],[customer_age]]&gt;67, "Above 67")</f>
        <v>17-27</v>
      </c>
      <c r="D376" s="2" t="s">
        <v>81</v>
      </c>
      <c r="E376" s="2" t="s">
        <v>9</v>
      </c>
      <c r="F376" s="2" t="s">
        <v>51</v>
      </c>
      <c r="G376" s="2" t="s">
        <v>79</v>
      </c>
      <c r="H376" s="2" t="s">
        <v>118</v>
      </c>
      <c r="I376" s="2" t="s">
        <v>32</v>
      </c>
      <c r="J376" s="2" t="str" cm="1">
        <f t="array" ref="J376">_xlfn.IFS(Data[[#This Row],[car_make]]="Toyota","Toyota",Data[[#This Row],[car_make]]="Ford","Ford",TRUE, "Others")</f>
        <v>Toyota</v>
      </c>
    </row>
    <row r="377" spans="1:10" x14ac:dyDescent="0.2">
      <c r="A377" s="2">
        <v>376</v>
      </c>
      <c r="B377" s="2">
        <v>37</v>
      </c>
      <c r="C377" s="2" t="str" cm="1">
        <f t="array" ref="C377">_xlfn.IFS(Data[[#This Row],[customer_age]]&lt;=27,"17-27",Data[[#This Row],[customer_age]]&lt;=37,"28-37",Data[[#This Row],[customer_age]]&lt;=47,"38-47",Data[[#This Row],[customer_age]]&lt;=57,"48-57",Data[[#This Row],[customer_age]]&lt;=67,"58-67",Data[[#This Row],[customer_age]]&gt;67, "Above 67")</f>
        <v>28-37</v>
      </c>
      <c r="D377" s="2" t="s">
        <v>122</v>
      </c>
      <c r="E377" s="2" t="s">
        <v>9</v>
      </c>
      <c r="F377" s="2" t="s">
        <v>74</v>
      </c>
      <c r="G377" s="2" t="s">
        <v>542</v>
      </c>
      <c r="H377" s="2" t="s">
        <v>543</v>
      </c>
      <c r="I377" s="2" t="s">
        <v>32</v>
      </c>
      <c r="J377" s="2" t="str" cm="1">
        <f t="array" ref="J377">_xlfn.IFS(Data[[#This Row],[car_make]]="Toyota","Toyota",Data[[#This Row],[car_make]]="Ford","Ford",TRUE, "Others")</f>
        <v>Toyota</v>
      </c>
    </row>
    <row r="378" spans="1:10" x14ac:dyDescent="0.2">
      <c r="A378" s="2">
        <v>377</v>
      </c>
      <c r="B378" s="2">
        <v>37</v>
      </c>
      <c r="C378" s="2" t="str" cm="1">
        <f t="array" ref="C378">_xlfn.IFS(Data[[#This Row],[customer_age]]&lt;=27,"17-27",Data[[#This Row],[customer_age]]&lt;=37,"28-37",Data[[#This Row],[customer_age]]&lt;=47,"38-47",Data[[#This Row],[customer_age]]&lt;=57,"48-57",Data[[#This Row],[customer_age]]&lt;=67,"58-67",Data[[#This Row],[customer_age]]&gt;67, "Above 67")</f>
        <v>28-37</v>
      </c>
      <c r="D378" s="2" t="s">
        <v>419</v>
      </c>
      <c r="E378" s="2" t="s">
        <v>9</v>
      </c>
      <c r="F378" s="2" t="s">
        <v>40</v>
      </c>
      <c r="G378" s="2" t="s">
        <v>330</v>
      </c>
      <c r="H378" s="2" t="s">
        <v>544</v>
      </c>
      <c r="I378" s="2" t="s">
        <v>32</v>
      </c>
      <c r="J378" s="2" t="str" cm="1">
        <f t="array" ref="J378">_xlfn.IFS(Data[[#This Row],[car_make]]="Toyota","Toyota",Data[[#This Row],[car_make]]="Ford","Ford",TRUE, "Others")</f>
        <v>Toyota</v>
      </c>
    </row>
    <row r="379" spans="1:10" x14ac:dyDescent="0.2">
      <c r="A379" s="2">
        <v>378</v>
      </c>
      <c r="B379" s="2">
        <v>18</v>
      </c>
      <c r="C379" s="2" t="str" cm="1">
        <f t="array" ref="C379">_xlfn.IFS(Data[[#This Row],[customer_age]]&lt;=27,"17-27",Data[[#This Row],[customer_age]]&lt;=37,"28-37",Data[[#This Row],[customer_age]]&lt;=47,"38-47",Data[[#This Row],[customer_age]]&lt;=57,"48-57",Data[[#This Row],[customer_age]]&lt;=67,"58-67",Data[[#This Row],[customer_age]]&gt;67, "Above 67")</f>
        <v>17-27</v>
      </c>
      <c r="D379" s="2" t="s">
        <v>70</v>
      </c>
      <c r="E379" s="2" t="s">
        <v>9</v>
      </c>
      <c r="F379" s="2" t="s">
        <v>25</v>
      </c>
      <c r="G379" s="2" t="s">
        <v>11</v>
      </c>
      <c r="H379" s="2" t="s">
        <v>545</v>
      </c>
      <c r="I379" s="2" t="s">
        <v>32</v>
      </c>
      <c r="J379" s="2" t="str" cm="1">
        <f t="array" ref="J379">_xlfn.IFS(Data[[#This Row],[car_make]]="Toyota","Toyota",Data[[#This Row],[car_make]]="Ford","Ford",TRUE, "Others")</f>
        <v>Toyota</v>
      </c>
    </row>
    <row r="380" spans="1:10" x14ac:dyDescent="0.2">
      <c r="A380" s="2">
        <v>379</v>
      </c>
      <c r="B380" s="2">
        <v>37</v>
      </c>
      <c r="C380" s="2" t="str" cm="1">
        <f t="array" ref="C380">_xlfn.IFS(Data[[#This Row],[customer_age]]&lt;=27,"17-27",Data[[#This Row],[customer_age]]&lt;=37,"28-37",Data[[#This Row],[customer_age]]&lt;=47,"38-47",Data[[#This Row],[customer_age]]&lt;=57,"48-57",Data[[#This Row],[customer_age]]&lt;=67,"58-67",Data[[#This Row],[customer_age]]&gt;67, "Above 67")</f>
        <v>28-37</v>
      </c>
      <c r="D380" s="2" t="s">
        <v>440</v>
      </c>
      <c r="E380" s="2" t="s">
        <v>9</v>
      </c>
      <c r="F380" s="2" t="s">
        <v>140</v>
      </c>
      <c r="G380" s="2" t="s">
        <v>473</v>
      </c>
      <c r="H380" s="2" t="s">
        <v>218</v>
      </c>
      <c r="I380" s="2" t="s">
        <v>32</v>
      </c>
      <c r="J380" s="2" t="str" cm="1">
        <f t="array" ref="J380">_xlfn.IFS(Data[[#This Row],[car_make]]="Toyota","Toyota",Data[[#This Row],[car_make]]="Ford","Ford",TRUE, "Others")</f>
        <v>Toyota</v>
      </c>
    </row>
    <row r="381" spans="1:10" x14ac:dyDescent="0.2">
      <c r="A381" s="2">
        <v>380</v>
      </c>
      <c r="B381" s="2">
        <v>24</v>
      </c>
      <c r="C381" s="2" t="str" cm="1">
        <f t="array" ref="C381">_xlfn.IFS(Data[[#This Row],[customer_age]]&lt;=27,"17-27",Data[[#This Row],[customer_age]]&lt;=37,"28-37",Data[[#This Row],[customer_age]]&lt;=47,"38-47",Data[[#This Row],[customer_age]]&lt;=57,"48-57",Data[[#This Row],[customer_age]]&lt;=67,"58-67",Data[[#This Row],[customer_age]]&gt;67, "Above 67")</f>
        <v>17-27</v>
      </c>
      <c r="D381" s="2" t="s">
        <v>106</v>
      </c>
      <c r="E381" s="2" t="s">
        <v>186</v>
      </c>
      <c r="F381" s="2" t="s">
        <v>71</v>
      </c>
      <c r="G381" s="2" t="s">
        <v>546</v>
      </c>
      <c r="H381" s="2" t="s">
        <v>547</v>
      </c>
      <c r="I381" s="2" t="s">
        <v>32</v>
      </c>
      <c r="J381" s="2" t="str" cm="1">
        <f t="array" ref="J381">_xlfn.IFS(Data[[#This Row],[car_make]]="Toyota","Toyota",Data[[#This Row],[car_make]]="Ford","Ford",TRUE, "Others")</f>
        <v>Toyota</v>
      </c>
    </row>
    <row r="382" spans="1:10" x14ac:dyDescent="0.2">
      <c r="A382" s="2">
        <v>381</v>
      </c>
      <c r="B382" s="2">
        <v>34</v>
      </c>
      <c r="C382" s="2" t="str" cm="1">
        <f t="array" ref="C382">_xlfn.IFS(Data[[#This Row],[customer_age]]&lt;=27,"17-27",Data[[#This Row],[customer_age]]&lt;=37,"28-37",Data[[#This Row],[customer_age]]&lt;=47,"38-47",Data[[#This Row],[customer_age]]&lt;=57,"48-57",Data[[#This Row],[customer_age]]&lt;=67,"58-67",Data[[#This Row],[customer_age]]&gt;67, "Above 67")</f>
        <v>28-37</v>
      </c>
      <c r="D382" s="2" t="s">
        <v>472</v>
      </c>
      <c r="E382" s="2" t="s">
        <v>15</v>
      </c>
      <c r="F382" s="2" t="s">
        <v>25</v>
      </c>
      <c r="G382" s="2" t="s">
        <v>133</v>
      </c>
      <c r="H382" s="2" t="s">
        <v>148</v>
      </c>
      <c r="I382" s="2" t="s">
        <v>32</v>
      </c>
      <c r="J382" s="2" t="str" cm="1">
        <f t="array" ref="J382">_xlfn.IFS(Data[[#This Row],[car_make]]="Toyota","Toyota",Data[[#This Row],[car_make]]="Ford","Ford",TRUE, "Others")</f>
        <v>Toyota</v>
      </c>
    </row>
    <row r="383" spans="1:10" x14ac:dyDescent="0.2">
      <c r="A383" s="2">
        <v>382</v>
      </c>
      <c r="B383" s="2">
        <v>41</v>
      </c>
      <c r="C383" s="2" t="str" cm="1">
        <f t="array" ref="C383">_xlfn.IFS(Data[[#This Row],[customer_age]]&lt;=27,"17-27",Data[[#This Row],[customer_age]]&lt;=37,"28-37",Data[[#This Row],[customer_age]]&lt;=47,"38-47",Data[[#This Row],[customer_age]]&lt;=57,"48-57",Data[[#This Row],[customer_age]]&lt;=67,"58-67",Data[[#This Row],[customer_age]]&gt;67, "Above 67")</f>
        <v>38-47</v>
      </c>
      <c r="D383" s="2" t="s">
        <v>297</v>
      </c>
      <c r="E383" s="2" t="s">
        <v>82</v>
      </c>
      <c r="F383" s="2" t="s">
        <v>180</v>
      </c>
      <c r="G383" s="2" t="s">
        <v>548</v>
      </c>
      <c r="H383" s="2" t="s">
        <v>549</v>
      </c>
      <c r="I383" s="2" t="s">
        <v>32</v>
      </c>
      <c r="J383" s="2" t="str" cm="1">
        <f t="array" ref="J383">_xlfn.IFS(Data[[#This Row],[car_make]]="Toyota","Toyota",Data[[#This Row],[car_make]]="Ford","Ford",TRUE, "Others")</f>
        <v>Toyota</v>
      </c>
    </row>
    <row r="384" spans="1:10" x14ac:dyDescent="0.2">
      <c r="A384" s="2">
        <v>383</v>
      </c>
      <c r="B384" s="2">
        <v>20</v>
      </c>
      <c r="C384" s="2" t="str" cm="1">
        <f t="array" ref="C384">_xlfn.IFS(Data[[#This Row],[customer_age]]&lt;=27,"17-27",Data[[#This Row],[customer_age]]&lt;=37,"28-37",Data[[#This Row],[customer_age]]&lt;=47,"38-47",Data[[#This Row],[customer_age]]&lt;=57,"48-57",Data[[#This Row],[customer_age]]&lt;=67,"58-67",Data[[#This Row],[customer_age]]&gt;67, "Above 67")</f>
        <v>17-27</v>
      </c>
      <c r="D384" s="2" t="s">
        <v>291</v>
      </c>
      <c r="E384" s="2" t="s">
        <v>9</v>
      </c>
      <c r="F384" s="2" t="s">
        <v>147</v>
      </c>
      <c r="G384" s="2" t="s">
        <v>542</v>
      </c>
      <c r="H384" s="2" t="s">
        <v>210</v>
      </c>
      <c r="I384" s="2" t="s">
        <v>32</v>
      </c>
      <c r="J384" s="2" t="str" cm="1">
        <f t="array" ref="J384">_xlfn.IFS(Data[[#This Row],[car_make]]="Toyota","Toyota",Data[[#This Row],[car_make]]="Ford","Ford",TRUE, "Others")</f>
        <v>Toyota</v>
      </c>
    </row>
    <row r="385" spans="1:10" x14ac:dyDescent="0.2">
      <c r="A385" s="2">
        <v>384</v>
      </c>
      <c r="B385" s="2">
        <v>17</v>
      </c>
      <c r="C385" s="2" t="str" cm="1">
        <f t="array" ref="C385">_xlfn.IFS(Data[[#This Row],[customer_age]]&lt;=27,"17-27",Data[[#This Row],[customer_age]]&lt;=37,"28-37",Data[[#This Row],[customer_age]]&lt;=47,"38-47",Data[[#This Row],[customer_age]]&lt;=57,"48-57",Data[[#This Row],[customer_age]]&lt;=67,"58-67",Data[[#This Row],[customer_age]]&gt;67, "Above 67")</f>
        <v>17-27</v>
      </c>
      <c r="D385" s="2" t="s">
        <v>163</v>
      </c>
      <c r="E385" s="2" t="s">
        <v>242</v>
      </c>
      <c r="F385" s="2" t="s">
        <v>71</v>
      </c>
      <c r="G385" s="2" t="s">
        <v>231</v>
      </c>
      <c r="H385" s="2" t="s">
        <v>550</v>
      </c>
      <c r="I385" s="2" t="s">
        <v>32</v>
      </c>
      <c r="J385" s="2" t="str" cm="1">
        <f t="array" ref="J385">_xlfn.IFS(Data[[#This Row],[car_make]]="Toyota","Toyota",Data[[#This Row],[car_make]]="Ford","Ford",TRUE, "Others")</f>
        <v>Toyota</v>
      </c>
    </row>
    <row r="386" spans="1:10" x14ac:dyDescent="0.2">
      <c r="A386" s="2">
        <v>385</v>
      </c>
      <c r="B386" s="2">
        <v>20</v>
      </c>
      <c r="C386" s="2" t="str" cm="1">
        <f t="array" ref="C386">_xlfn.IFS(Data[[#This Row],[customer_age]]&lt;=27,"17-27",Data[[#This Row],[customer_age]]&lt;=37,"28-37",Data[[#This Row],[customer_age]]&lt;=47,"38-47",Data[[#This Row],[customer_age]]&lt;=57,"48-57",Data[[#This Row],[customer_age]]&lt;=67,"58-67",Data[[#This Row],[customer_age]]&gt;67, "Above 67")</f>
        <v>17-27</v>
      </c>
      <c r="D386" s="2" t="s">
        <v>209</v>
      </c>
      <c r="E386" s="2" t="s">
        <v>9</v>
      </c>
      <c r="F386" s="2" t="s">
        <v>55</v>
      </c>
      <c r="G386" s="2" t="s">
        <v>133</v>
      </c>
      <c r="H386" s="2" t="s">
        <v>236</v>
      </c>
      <c r="I386" s="2" t="s">
        <v>32</v>
      </c>
      <c r="J386" s="2" t="str" cm="1">
        <f t="array" ref="J386">_xlfn.IFS(Data[[#This Row],[car_make]]="Toyota","Toyota",Data[[#This Row],[car_make]]="Ford","Ford",TRUE, "Others")</f>
        <v>Toyota</v>
      </c>
    </row>
    <row r="387" spans="1:10" x14ac:dyDescent="0.2">
      <c r="A387" s="2">
        <v>386</v>
      </c>
      <c r="B387" s="2">
        <v>17</v>
      </c>
      <c r="C387" s="2" t="str" cm="1">
        <f t="array" ref="C387">_xlfn.IFS(Data[[#This Row],[customer_age]]&lt;=27,"17-27",Data[[#This Row],[customer_age]]&lt;=37,"28-37",Data[[#This Row],[customer_age]]&lt;=47,"38-47",Data[[#This Row],[customer_age]]&lt;=57,"48-57",Data[[#This Row],[customer_age]]&lt;=67,"58-67",Data[[#This Row],[customer_age]]&gt;67, "Above 67")</f>
        <v>17-27</v>
      </c>
      <c r="D387" s="2" t="s">
        <v>430</v>
      </c>
      <c r="E387" s="2" t="s">
        <v>9</v>
      </c>
      <c r="F387" s="2" t="s">
        <v>30</v>
      </c>
      <c r="G387" s="2" t="s">
        <v>11</v>
      </c>
      <c r="H387" s="2" t="s">
        <v>443</v>
      </c>
      <c r="I387" s="2" t="s">
        <v>32</v>
      </c>
      <c r="J387" s="2" t="str" cm="1">
        <f t="array" ref="J387">_xlfn.IFS(Data[[#This Row],[car_make]]="Toyota","Toyota",Data[[#This Row],[car_make]]="Ford","Ford",TRUE, "Others")</f>
        <v>Toyota</v>
      </c>
    </row>
    <row r="388" spans="1:10" x14ac:dyDescent="0.2">
      <c r="A388" s="2">
        <v>387</v>
      </c>
      <c r="B388" s="2">
        <v>19</v>
      </c>
      <c r="C388" s="2" t="str" cm="1">
        <f t="array" ref="C388">_xlfn.IFS(Data[[#This Row],[customer_age]]&lt;=27,"17-27",Data[[#This Row],[customer_age]]&lt;=37,"28-37",Data[[#This Row],[customer_age]]&lt;=47,"38-47",Data[[#This Row],[customer_age]]&lt;=57,"48-57",Data[[#This Row],[customer_age]]&lt;=67,"58-67",Data[[#This Row],[customer_age]]&gt;67, "Above 67")</f>
        <v>17-27</v>
      </c>
      <c r="D388" s="2" t="s">
        <v>188</v>
      </c>
      <c r="E388" s="2" t="s">
        <v>15</v>
      </c>
      <c r="F388" s="2" t="s">
        <v>137</v>
      </c>
      <c r="G388" s="2" t="s">
        <v>200</v>
      </c>
      <c r="H388" s="2" t="s">
        <v>492</v>
      </c>
      <c r="I388" s="2" t="s">
        <v>32</v>
      </c>
      <c r="J388" s="2" t="str" cm="1">
        <f t="array" ref="J388">_xlfn.IFS(Data[[#This Row],[car_make]]="Toyota","Toyota",Data[[#This Row],[car_make]]="Ford","Ford",TRUE, "Others")</f>
        <v>Toyota</v>
      </c>
    </row>
    <row r="389" spans="1:10" x14ac:dyDescent="0.2">
      <c r="A389" s="2">
        <v>388</v>
      </c>
      <c r="B389" s="2">
        <v>22</v>
      </c>
      <c r="C389" s="2" t="str" cm="1">
        <f t="array" ref="C389">_xlfn.IFS(Data[[#This Row],[customer_age]]&lt;=27,"17-27",Data[[#This Row],[customer_age]]&lt;=37,"28-37",Data[[#This Row],[customer_age]]&lt;=47,"38-47",Data[[#This Row],[customer_age]]&lt;=57,"48-57",Data[[#This Row],[customer_age]]&lt;=67,"58-67",Data[[#This Row],[customer_age]]&gt;67, "Above 67")</f>
        <v>17-27</v>
      </c>
      <c r="D389" s="2" t="s">
        <v>410</v>
      </c>
      <c r="E389" s="2" t="s">
        <v>9</v>
      </c>
      <c r="F389" s="2" t="s">
        <v>153</v>
      </c>
      <c r="G389" s="2" t="s">
        <v>64</v>
      </c>
      <c r="H389" s="2" t="s">
        <v>402</v>
      </c>
      <c r="I389" s="2" t="s">
        <v>32</v>
      </c>
      <c r="J389" s="2" t="str" cm="1">
        <f t="array" ref="J389">_xlfn.IFS(Data[[#This Row],[car_make]]="Toyota","Toyota",Data[[#This Row],[car_make]]="Ford","Ford",TRUE, "Others")</f>
        <v>Toyota</v>
      </c>
    </row>
    <row r="390" spans="1:10" x14ac:dyDescent="0.2">
      <c r="A390" s="2">
        <v>389</v>
      </c>
      <c r="B390" s="2">
        <v>40</v>
      </c>
      <c r="C390" s="2" t="str" cm="1">
        <f t="array" ref="C390">_xlfn.IFS(Data[[#This Row],[customer_age]]&lt;=27,"17-27",Data[[#This Row],[customer_age]]&lt;=37,"28-37",Data[[#This Row],[customer_age]]&lt;=47,"38-47",Data[[#This Row],[customer_age]]&lt;=57,"48-57",Data[[#This Row],[customer_age]]&lt;=67,"58-67",Data[[#This Row],[customer_age]]&gt;67, "Above 67")</f>
        <v>38-47</v>
      </c>
      <c r="D390" s="2" t="s">
        <v>424</v>
      </c>
      <c r="E390" s="2" t="s">
        <v>9</v>
      </c>
      <c r="F390" s="2" t="s">
        <v>127</v>
      </c>
      <c r="G390" s="2" t="s">
        <v>26</v>
      </c>
      <c r="H390" s="2" t="s">
        <v>169</v>
      </c>
      <c r="I390" s="2" t="s">
        <v>32</v>
      </c>
      <c r="J390" s="2" t="str" cm="1">
        <f t="array" ref="J390">_xlfn.IFS(Data[[#This Row],[car_make]]="Toyota","Toyota",Data[[#This Row],[car_make]]="Ford","Ford",TRUE, "Others")</f>
        <v>Toyota</v>
      </c>
    </row>
    <row r="391" spans="1:10" x14ac:dyDescent="0.2">
      <c r="A391" s="2">
        <v>390</v>
      </c>
      <c r="B391" s="2">
        <v>32</v>
      </c>
      <c r="C391" s="2" t="str" cm="1">
        <f t="array" ref="C391">_xlfn.IFS(Data[[#This Row],[customer_age]]&lt;=27,"17-27",Data[[#This Row],[customer_age]]&lt;=37,"28-37",Data[[#This Row],[customer_age]]&lt;=47,"38-47",Data[[#This Row],[customer_age]]&lt;=57,"48-57",Data[[#This Row],[customer_age]]&lt;=67,"58-67",Data[[#This Row],[customer_age]]&gt;67, "Above 67")</f>
        <v>28-37</v>
      </c>
      <c r="D391" s="2" t="s">
        <v>551</v>
      </c>
      <c r="E391" s="2" t="s">
        <v>15</v>
      </c>
      <c r="F391" s="2" t="s">
        <v>180</v>
      </c>
      <c r="G391" s="2" t="s">
        <v>120</v>
      </c>
      <c r="H391" s="2" t="s">
        <v>552</v>
      </c>
      <c r="I391" s="2" t="s">
        <v>32</v>
      </c>
      <c r="J391" s="2" t="str" cm="1">
        <f t="array" ref="J391">_xlfn.IFS(Data[[#This Row],[car_make]]="Toyota","Toyota",Data[[#This Row],[car_make]]="Ford","Ford",TRUE, "Others")</f>
        <v>Toyota</v>
      </c>
    </row>
    <row r="392" spans="1:10" x14ac:dyDescent="0.2">
      <c r="A392" s="2">
        <v>391</v>
      </c>
      <c r="B392" s="2">
        <v>23</v>
      </c>
      <c r="C392" s="2" t="str" cm="1">
        <f t="array" ref="C392">_xlfn.IFS(Data[[#This Row],[customer_age]]&lt;=27,"17-27",Data[[#This Row],[customer_age]]&lt;=37,"28-37",Data[[#This Row],[customer_age]]&lt;=47,"38-47",Data[[#This Row],[customer_age]]&lt;=57,"48-57",Data[[#This Row],[customer_age]]&lt;=67,"58-67",Data[[#This Row],[customer_age]]&gt;67, "Above 67")</f>
        <v>17-27</v>
      </c>
      <c r="D392" s="2" t="s">
        <v>214</v>
      </c>
      <c r="E392" s="2" t="s">
        <v>9</v>
      </c>
      <c r="F392" s="2" t="s">
        <v>30</v>
      </c>
      <c r="G392" s="2" t="s">
        <v>133</v>
      </c>
      <c r="H392" s="2" t="s">
        <v>439</v>
      </c>
      <c r="I392" s="2" t="s">
        <v>32</v>
      </c>
      <c r="J392" s="2" t="str" cm="1">
        <f t="array" ref="J392">_xlfn.IFS(Data[[#This Row],[car_make]]="Toyota","Toyota",Data[[#This Row],[car_make]]="Ford","Ford",TRUE, "Others")</f>
        <v>Toyota</v>
      </c>
    </row>
    <row r="393" spans="1:10" x14ac:dyDescent="0.2">
      <c r="A393" s="2">
        <v>392</v>
      </c>
      <c r="B393" s="2">
        <v>23</v>
      </c>
      <c r="C393" s="2" t="str" cm="1">
        <f t="array" ref="C393">_xlfn.IFS(Data[[#This Row],[customer_age]]&lt;=27,"17-27",Data[[#This Row],[customer_age]]&lt;=37,"28-37",Data[[#This Row],[customer_age]]&lt;=47,"38-47",Data[[#This Row],[customer_age]]&lt;=57,"48-57",Data[[#This Row],[customer_age]]&lt;=67,"58-67",Data[[#This Row],[customer_age]]&gt;67, "Above 67")</f>
        <v>17-27</v>
      </c>
      <c r="D393" s="2" t="s">
        <v>293</v>
      </c>
      <c r="E393" s="2" t="s">
        <v>186</v>
      </c>
      <c r="F393" s="2" t="s">
        <v>94</v>
      </c>
      <c r="G393" s="2" t="s">
        <v>67</v>
      </c>
      <c r="H393" s="2" t="s">
        <v>195</v>
      </c>
      <c r="I393" s="2" t="s">
        <v>32</v>
      </c>
      <c r="J393" s="2" t="str" cm="1">
        <f t="array" ref="J393">_xlfn.IFS(Data[[#This Row],[car_make]]="Toyota","Toyota",Data[[#This Row],[car_make]]="Ford","Ford",TRUE, "Others")</f>
        <v>Toyota</v>
      </c>
    </row>
    <row r="394" spans="1:10" x14ac:dyDescent="0.2">
      <c r="A394" s="2">
        <v>393</v>
      </c>
      <c r="B394" s="2">
        <v>40</v>
      </c>
      <c r="C394" s="2" t="str" cm="1">
        <f t="array" ref="C394">_xlfn.IFS(Data[[#This Row],[customer_age]]&lt;=27,"17-27",Data[[#This Row],[customer_age]]&lt;=37,"28-37",Data[[#This Row],[customer_age]]&lt;=47,"38-47",Data[[#This Row],[customer_age]]&lt;=57,"48-57",Data[[#This Row],[customer_age]]&lt;=67,"58-67",Data[[#This Row],[customer_age]]&gt;67, "Above 67")</f>
        <v>38-47</v>
      </c>
      <c r="D394" s="2" t="s">
        <v>346</v>
      </c>
      <c r="E394" s="2" t="s">
        <v>9</v>
      </c>
      <c r="F394" s="2" t="s">
        <v>180</v>
      </c>
      <c r="G394" s="2" t="s">
        <v>11</v>
      </c>
      <c r="H394" s="2" t="s">
        <v>553</v>
      </c>
      <c r="I394" s="2" t="s">
        <v>32</v>
      </c>
      <c r="J394" s="2" t="str" cm="1">
        <f t="array" ref="J394">_xlfn.IFS(Data[[#This Row],[car_make]]="Toyota","Toyota",Data[[#This Row],[car_make]]="Ford","Ford",TRUE, "Others")</f>
        <v>Toyota</v>
      </c>
    </row>
    <row r="395" spans="1:10" x14ac:dyDescent="0.2">
      <c r="A395" s="2">
        <v>394</v>
      </c>
      <c r="B395" s="2">
        <v>22</v>
      </c>
      <c r="C395" s="2" t="str" cm="1">
        <f t="array" ref="C395">_xlfn.IFS(Data[[#This Row],[customer_age]]&lt;=27,"17-27",Data[[#This Row],[customer_age]]&lt;=37,"28-37",Data[[#This Row],[customer_age]]&lt;=47,"38-47",Data[[#This Row],[customer_age]]&lt;=57,"48-57",Data[[#This Row],[customer_age]]&lt;=67,"58-67",Data[[#This Row],[customer_age]]&gt;67, "Above 67")</f>
        <v>17-27</v>
      </c>
      <c r="D395" s="2" t="s">
        <v>116</v>
      </c>
      <c r="E395" s="2" t="s">
        <v>15</v>
      </c>
      <c r="F395" s="2" t="s">
        <v>153</v>
      </c>
      <c r="G395" s="2" t="s">
        <v>133</v>
      </c>
      <c r="H395" s="2" t="s">
        <v>65</v>
      </c>
      <c r="I395" s="2" t="s">
        <v>32</v>
      </c>
      <c r="J395" s="2" t="str" cm="1">
        <f t="array" ref="J395">_xlfn.IFS(Data[[#This Row],[car_make]]="Toyota","Toyota",Data[[#This Row],[car_make]]="Ford","Ford",TRUE, "Others")</f>
        <v>Toyota</v>
      </c>
    </row>
    <row r="396" spans="1:10" x14ac:dyDescent="0.2">
      <c r="A396" s="2">
        <v>395</v>
      </c>
      <c r="B396" s="2">
        <v>30</v>
      </c>
      <c r="C396" s="2" t="str" cm="1">
        <f t="array" ref="C396">_xlfn.IFS(Data[[#This Row],[customer_age]]&lt;=27,"17-27",Data[[#This Row],[customer_age]]&lt;=37,"28-37",Data[[#This Row],[customer_age]]&lt;=47,"38-47",Data[[#This Row],[customer_age]]&lt;=57,"48-57",Data[[#This Row],[customer_age]]&lt;=67,"58-67",Data[[#This Row],[customer_age]]&gt;67, "Above 67")</f>
        <v>28-37</v>
      </c>
      <c r="D396" s="2" t="s">
        <v>382</v>
      </c>
      <c r="E396" s="2" t="s">
        <v>15</v>
      </c>
      <c r="F396" s="2" t="s">
        <v>55</v>
      </c>
      <c r="G396" s="2" t="s">
        <v>536</v>
      </c>
      <c r="H396" s="2" t="s">
        <v>533</v>
      </c>
      <c r="I396" s="2" t="s">
        <v>32</v>
      </c>
      <c r="J396" s="2" t="str" cm="1">
        <f t="array" ref="J396">_xlfn.IFS(Data[[#This Row],[car_make]]="Toyota","Toyota",Data[[#This Row],[car_make]]="Ford","Ford",TRUE, "Others")</f>
        <v>Toyota</v>
      </c>
    </row>
    <row r="397" spans="1:10" x14ac:dyDescent="0.2">
      <c r="A397" s="2">
        <v>396</v>
      </c>
      <c r="B397" s="2">
        <v>42</v>
      </c>
      <c r="C397" s="2" t="str" cm="1">
        <f t="array" ref="C397">_xlfn.IFS(Data[[#This Row],[customer_age]]&lt;=27,"17-27",Data[[#This Row],[customer_age]]&lt;=37,"28-37",Data[[#This Row],[customer_age]]&lt;=47,"38-47",Data[[#This Row],[customer_age]]&lt;=57,"48-57",Data[[#This Row],[customer_age]]&lt;=67,"58-67",Data[[#This Row],[customer_age]]&gt;67, "Above 67")</f>
        <v>38-47</v>
      </c>
      <c r="D397" s="2" t="s">
        <v>281</v>
      </c>
      <c r="E397" s="2" t="s">
        <v>15</v>
      </c>
      <c r="F397" s="2" t="s">
        <v>153</v>
      </c>
      <c r="G397" s="2" t="s">
        <v>325</v>
      </c>
      <c r="H397" s="2" t="s">
        <v>554</v>
      </c>
      <c r="I397" s="2" t="s">
        <v>32</v>
      </c>
      <c r="J397" s="2" t="str" cm="1">
        <f t="array" ref="J397">_xlfn.IFS(Data[[#This Row],[car_make]]="Toyota","Toyota",Data[[#This Row],[car_make]]="Ford","Ford",TRUE, "Others")</f>
        <v>Toyota</v>
      </c>
    </row>
    <row r="398" spans="1:10" x14ac:dyDescent="0.2">
      <c r="A398" s="2">
        <v>397</v>
      </c>
      <c r="B398" s="2">
        <v>37</v>
      </c>
      <c r="C398" s="2" t="str" cm="1">
        <f t="array" ref="C398">_xlfn.IFS(Data[[#This Row],[customer_age]]&lt;=27,"17-27",Data[[#This Row],[customer_age]]&lt;=37,"28-37",Data[[#This Row],[customer_age]]&lt;=47,"38-47",Data[[#This Row],[customer_age]]&lt;=57,"48-57",Data[[#This Row],[customer_age]]&lt;=67,"58-67",Data[[#This Row],[customer_age]]&gt;67, "Above 67")</f>
        <v>28-37</v>
      </c>
      <c r="D398" s="2" t="s">
        <v>227</v>
      </c>
      <c r="E398" s="2" t="s">
        <v>15</v>
      </c>
      <c r="F398" s="2" t="s">
        <v>137</v>
      </c>
      <c r="G398" s="2" t="s">
        <v>154</v>
      </c>
      <c r="H398" s="2" t="s">
        <v>555</v>
      </c>
      <c r="I398" s="2" t="s">
        <v>32</v>
      </c>
      <c r="J398" s="2" t="str" cm="1">
        <f t="array" ref="J398">_xlfn.IFS(Data[[#This Row],[car_make]]="Toyota","Toyota",Data[[#This Row],[car_make]]="Ford","Ford",TRUE, "Others")</f>
        <v>Toyota</v>
      </c>
    </row>
    <row r="399" spans="1:10" x14ac:dyDescent="0.2">
      <c r="A399" s="2">
        <v>398</v>
      </c>
      <c r="B399" s="2">
        <v>26</v>
      </c>
      <c r="C399" s="2" t="str" cm="1">
        <f t="array" ref="C399">_xlfn.IFS(Data[[#This Row],[customer_age]]&lt;=27,"17-27",Data[[#This Row],[customer_age]]&lt;=37,"28-37",Data[[#This Row],[customer_age]]&lt;=47,"38-47",Data[[#This Row],[customer_age]]&lt;=57,"48-57",Data[[#This Row],[customer_age]]&lt;=67,"58-67",Data[[#This Row],[customer_age]]&gt;67, "Above 67")</f>
        <v>17-27</v>
      </c>
      <c r="D399" s="2" t="s">
        <v>188</v>
      </c>
      <c r="E399" s="2" t="s">
        <v>9</v>
      </c>
      <c r="F399" s="2" t="s">
        <v>140</v>
      </c>
      <c r="G399" s="2" t="s">
        <v>556</v>
      </c>
      <c r="H399" s="2" t="s">
        <v>507</v>
      </c>
      <c r="I399" s="2" t="s">
        <v>32</v>
      </c>
      <c r="J399" s="2" t="str" cm="1">
        <f t="array" ref="J399">_xlfn.IFS(Data[[#This Row],[car_make]]="Toyota","Toyota",Data[[#This Row],[car_make]]="Ford","Ford",TRUE, "Others")</f>
        <v>Toyota</v>
      </c>
    </row>
    <row r="400" spans="1:10" x14ac:dyDescent="0.2">
      <c r="A400" s="2">
        <v>399</v>
      </c>
      <c r="B400" s="2">
        <v>28</v>
      </c>
      <c r="C400" s="2" t="str" cm="1">
        <f t="array" ref="C400">_xlfn.IFS(Data[[#This Row],[customer_age]]&lt;=27,"17-27",Data[[#This Row],[customer_age]]&lt;=37,"28-37",Data[[#This Row],[customer_age]]&lt;=47,"38-47",Data[[#This Row],[customer_age]]&lt;=57,"48-57",Data[[#This Row],[customer_age]]&lt;=67,"58-67",Data[[#This Row],[customer_age]]&gt;67, "Above 67")</f>
        <v>28-37</v>
      </c>
      <c r="D400" s="2" t="s">
        <v>136</v>
      </c>
      <c r="E400" s="2" t="s">
        <v>9</v>
      </c>
      <c r="F400" s="2" t="s">
        <v>71</v>
      </c>
      <c r="G400" s="2" t="s">
        <v>47</v>
      </c>
      <c r="H400" s="2" t="s">
        <v>506</v>
      </c>
      <c r="I400" s="2" t="s">
        <v>32</v>
      </c>
      <c r="J400" s="2" t="str" cm="1">
        <f t="array" ref="J400">_xlfn.IFS(Data[[#This Row],[car_make]]="Toyota","Toyota",Data[[#This Row],[car_make]]="Ford","Ford",TRUE, "Others")</f>
        <v>Toyota</v>
      </c>
    </row>
    <row r="401" spans="1:10" x14ac:dyDescent="0.2">
      <c r="A401" s="2">
        <v>400</v>
      </c>
      <c r="B401" s="2">
        <v>18</v>
      </c>
      <c r="C401" s="2" t="str" cm="1">
        <f t="array" ref="C401">_xlfn.IFS(Data[[#This Row],[customer_age]]&lt;=27,"17-27",Data[[#This Row],[customer_age]]&lt;=37,"28-37",Data[[#This Row],[customer_age]]&lt;=47,"38-47",Data[[#This Row],[customer_age]]&lt;=57,"48-57",Data[[#This Row],[customer_age]]&lt;=67,"58-67",Data[[#This Row],[customer_age]]&gt;67, "Above 67")</f>
        <v>17-27</v>
      </c>
      <c r="D401" s="2" t="s">
        <v>223</v>
      </c>
      <c r="E401" s="2" t="s">
        <v>9</v>
      </c>
      <c r="F401" s="2" t="s">
        <v>35</v>
      </c>
      <c r="G401" s="2" t="s">
        <v>330</v>
      </c>
      <c r="H401" s="2" t="s">
        <v>247</v>
      </c>
      <c r="I401" s="2" t="s">
        <v>32</v>
      </c>
      <c r="J401" s="2" t="str" cm="1">
        <f t="array" ref="J401">_xlfn.IFS(Data[[#This Row],[car_make]]="Toyota","Toyota",Data[[#This Row],[car_make]]="Ford","Ford",TRUE, "Others")</f>
        <v>Toyota</v>
      </c>
    </row>
    <row r="402" spans="1:10" x14ac:dyDescent="0.2">
      <c r="A402" s="2">
        <v>401</v>
      </c>
      <c r="B402" s="2">
        <v>37</v>
      </c>
      <c r="C402" s="2" t="str" cm="1">
        <f t="array" ref="C402">_xlfn.IFS(Data[[#This Row],[customer_age]]&lt;=27,"17-27",Data[[#This Row],[customer_age]]&lt;=37,"28-37",Data[[#This Row],[customer_age]]&lt;=47,"38-47",Data[[#This Row],[customer_age]]&lt;=57,"48-57",Data[[#This Row],[customer_age]]&lt;=67,"58-67",Data[[#This Row],[customer_age]]&gt;67, "Above 67")</f>
        <v>28-37</v>
      </c>
      <c r="D402" s="2" t="s">
        <v>39</v>
      </c>
      <c r="E402" s="2" t="s">
        <v>82</v>
      </c>
      <c r="F402" s="2" t="s">
        <v>35</v>
      </c>
      <c r="G402" s="2" t="s">
        <v>271</v>
      </c>
      <c r="H402" s="2" t="s">
        <v>202</v>
      </c>
      <c r="I402" s="2" t="s">
        <v>32</v>
      </c>
      <c r="J402" s="2" t="str" cm="1">
        <f t="array" ref="J402">_xlfn.IFS(Data[[#This Row],[car_make]]="Toyota","Toyota",Data[[#This Row],[car_make]]="Ford","Ford",TRUE, "Others")</f>
        <v>Toyota</v>
      </c>
    </row>
    <row r="403" spans="1:10" x14ac:dyDescent="0.2">
      <c r="A403" s="2">
        <v>402</v>
      </c>
      <c r="B403" s="2">
        <v>37</v>
      </c>
      <c r="C403" s="2" t="str" cm="1">
        <f t="array" ref="C403">_xlfn.IFS(Data[[#This Row],[customer_age]]&lt;=27,"17-27",Data[[#This Row],[customer_age]]&lt;=37,"28-37",Data[[#This Row],[customer_age]]&lt;=47,"38-47",Data[[#This Row],[customer_age]]&lt;=57,"48-57",Data[[#This Row],[customer_age]]&lt;=67,"58-67",Data[[#This Row],[customer_age]]&gt;67, "Above 67")</f>
        <v>28-37</v>
      </c>
      <c r="D403" s="2" t="s">
        <v>557</v>
      </c>
      <c r="E403" s="2" t="s">
        <v>9</v>
      </c>
      <c r="F403" s="2" t="s">
        <v>25</v>
      </c>
      <c r="G403" s="2" t="s">
        <v>26</v>
      </c>
      <c r="H403" s="2" t="s">
        <v>558</v>
      </c>
      <c r="I403" s="2" t="s">
        <v>32</v>
      </c>
      <c r="J403" s="2" t="str" cm="1">
        <f t="array" ref="J403">_xlfn.IFS(Data[[#This Row],[car_make]]="Toyota","Toyota",Data[[#This Row],[car_make]]="Ford","Ford",TRUE, "Others")</f>
        <v>Toyota</v>
      </c>
    </row>
    <row r="404" spans="1:10" x14ac:dyDescent="0.2">
      <c r="A404" s="2">
        <v>403</v>
      </c>
      <c r="B404" s="2">
        <v>34</v>
      </c>
      <c r="C404" s="2" t="str" cm="1">
        <f t="array" ref="C404">_xlfn.IFS(Data[[#This Row],[customer_age]]&lt;=27,"17-27",Data[[#This Row],[customer_age]]&lt;=37,"28-37",Data[[#This Row],[customer_age]]&lt;=47,"38-47",Data[[#This Row],[customer_age]]&lt;=57,"48-57",Data[[#This Row],[customer_age]]&lt;=67,"58-67",Data[[#This Row],[customer_age]]&gt;67, "Above 67")</f>
        <v>28-37</v>
      </c>
      <c r="D404" s="2" t="s">
        <v>559</v>
      </c>
      <c r="E404" s="2" t="s">
        <v>15</v>
      </c>
      <c r="F404" s="2" t="s">
        <v>217</v>
      </c>
      <c r="G404" s="2" t="s">
        <v>220</v>
      </c>
      <c r="H404" s="2" t="s">
        <v>560</v>
      </c>
      <c r="I404" s="2" t="s">
        <v>32</v>
      </c>
      <c r="J404" s="2" t="str" cm="1">
        <f t="array" ref="J404">_xlfn.IFS(Data[[#This Row],[car_make]]="Toyota","Toyota",Data[[#This Row],[car_make]]="Ford","Ford",TRUE, "Others")</f>
        <v>Toyota</v>
      </c>
    </row>
    <row r="405" spans="1:10" x14ac:dyDescent="0.2">
      <c r="A405" s="2">
        <v>404</v>
      </c>
      <c r="B405" s="2">
        <v>35</v>
      </c>
      <c r="C405" s="2" t="str" cm="1">
        <f t="array" ref="C405">_xlfn.IFS(Data[[#This Row],[customer_age]]&lt;=27,"17-27",Data[[#This Row],[customer_age]]&lt;=37,"28-37",Data[[#This Row],[customer_age]]&lt;=47,"38-47",Data[[#This Row],[customer_age]]&lt;=57,"48-57",Data[[#This Row],[customer_age]]&lt;=67,"58-67",Data[[#This Row],[customer_age]]&gt;67, "Above 67")</f>
        <v>28-37</v>
      </c>
      <c r="D405" s="2" t="s">
        <v>142</v>
      </c>
      <c r="E405" s="2" t="s">
        <v>9</v>
      </c>
      <c r="F405" s="2" t="s">
        <v>10</v>
      </c>
      <c r="G405" s="2" t="s">
        <v>133</v>
      </c>
      <c r="H405" s="2" t="s">
        <v>561</v>
      </c>
      <c r="I405" s="2" t="s">
        <v>32</v>
      </c>
      <c r="J405" s="2" t="str" cm="1">
        <f t="array" ref="J405">_xlfn.IFS(Data[[#This Row],[car_make]]="Toyota","Toyota",Data[[#This Row],[car_make]]="Ford","Ford",TRUE, "Others")</f>
        <v>Toyota</v>
      </c>
    </row>
    <row r="406" spans="1:10" x14ac:dyDescent="0.2">
      <c r="A406" s="2">
        <v>405</v>
      </c>
      <c r="B406" s="2">
        <v>27</v>
      </c>
      <c r="C406" s="2" t="str" cm="1">
        <f t="array" ref="C406">_xlfn.IFS(Data[[#This Row],[customer_age]]&lt;=27,"17-27",Data[[#This Row],[customer_age]]&lt;=37,"28-37",Data[[#This Row],[customer_age]]&lt;=47,"38-47",Data[[#This Row],[customer_age]]&lt;=57,"48-57",Data[[#This Row],[customer_age]]&lt;=67,"58-67",Data[[#This Row],[customer_age]]&gt;67, "Above 67")</f>
        <v>17-27</v>
      </c>
      <c r="D406" s="2" t="s">
        <v>359</v>
      </c>
      <c r="E406" s="2" t="s">
        <v>15</v>
      </c>
      <c r="F406" s="2" t="s">
        <v>55</v>
      </c>
      <c r="G406" s="2" t="s">
        <v>562</v>
      </c>
      <c r="H406" s="2" t="s">
        <v>110</v>
      </c>
      <c r="I406" s="2" t="s">
        <v>32</v>
      </c>
      <c r="J406" s="2" t="str" cm="1">
        <f t="array" ref="J406">_xlfn.IFS(Data[[#This Row],[car_make]]="Toyota","Toyota",Data[[#This Row],[car_make]]="Ford","Ford",TRUE, "Others")</f>
        <v>Toyota</v>
      </c>
    </row>
    <row r="407" spans="1:10" x14ac:dyDescent="0.2">
      <c r="A407" s="2">
        <v>406</v>
      </c>
      <c r="B407" s="2">
        <v>29</v>
      </c>
      <c r="C407" s="2" t="str" cm="1">
        <f t="array" ref="C407">_xlfn.IFS(Data[[#This Row],[customer_age]]&lt;=27,"17-27",Data[[#This Row],[customer_age]]&lt;=37,"28-37",Data[[#This Row],[customer_age]]&lt;=47,"38-47",Data[[#This Row],[customer_age]]&lt;=57,"48-57",Data[[#This Row],[customer_age]]&lt;=67,"58-67",Data[[#This Row],[customer_age]]&gt;67, "Above 67")</f>
        <v>28-37</v>
      </c>
      <c r="D407" s="2" t="s">
        <v>111</v>
      </c>
      <c r="E407" s="2" t="s">
        <v>15</v>
      </c>
      <c r="F407" s="2" t="s">
        <v>217</v>
      </c>
      <c r="G407" s="2" t="s">
        <v>11</v>
      </c>
      <c r="H407" s="2" t="s">
        <v>333</v>
      </c>
      <c r="I407" s="2" t="s">
        <v>32</v>
      </c>
      <c r="J407" s="2" t="str" cm="1">
        <f t="array" ref="J407">_xlfn.IFS(Data[[#This Row],[car_make]]="Toyota","Toyota",Data[[#This Row],[car_make]]="Ford","Ford",TRUE, "Others")</f>
        <v>Toyota</v>
      </c>
    </row>
    <row r="408" spans="1:10" x14ac:dyDescent="0.2">
      <c r="A408" s="2">
        <v>407</v>
      </c>
      <c r="B408" s="2">
        <v>25</v>
      </c>
      <c r="C408" s="2" t="str" cm="1">
        <f t="array" ref="C408">_xlfn.IFS(Data[[#This Row],[customer_age]]&lt;=27,"17-27",Data[[#This Row],[customer_age]]&lt;=37,"28-37",Data[[#This Row],[customer_age]]&lt;=47,"38-47",Data[[#This Row],[customer_age]]&lt;=57,"48-57",Data[[#This Row],[customer_age]]&lt;=67,"58-67",Data[[#This Row],[customer_age]]&gt;67, "Above 67")</f>
        <v>17-27</v>
      </c>
      <c r="D408" s="2" t="s">
        <v>46</v>
      </c>
      <c r="E408" s="2" t="s">
        <v>9</v>
      </c>
      <c r="F408" s="2" t="s">
        <v>88</v>
      </c>
      <c r="G408" s="2" t="s">
        <v>120</v>
      </c>
      <c r="H408" s="2" t="s">
        <v>563</v>
      </c>
      <c r="I408" s="2" t="s">
        <v>32</v>
      </c>
      <c r="J408" s="2" t="str" cm="1">
        <f t="array" ref="J408">_xlfn.IFS(Data[[#This Row],[car_make]]="Toyota","Toyota",Data[[#This Row],[car_make]]="Ford","Ford",TRUE, "Others")</f>
        <v>Toyota</v>
      </c>
    </row>
    <row r="409" spans="1:10" x14ac:dyDescent="0.2">
      <c r="A409" s="2">
        <v>408</v>
      </c>
      <c r="B409" s="2">
        <v>38</v>
      </c>
      <c r="C409" s="2" t="str" cm="1">
        <f t="array" ref="C409">_xlfn.IFS(Data[[#This Row],[customer_age]]&lt;=27,"17-27",Data[[#This Row],[customer_age]]&lt;=37,"28-37",Data[[#This Row],[customer_age]]&lt;=47,"38-47",Data[[#This Row],[customer_age]]&lt;=57,"48-57",Data[[#This Row],[customer_age]]&lt;=67,"58-67",Data[[#This Row],[customer_age]]&gt;67, "Above 67")</f>
        <v>38-47</v>
      </c>
      <c r="D409" s="2" t="s">
        <v>564</v>
      </c>
      <c r="E409" s="2" t="s">
        <v>9</v>
      </c>
      <c r="F409" s="2" t="s">
        <v>16</v>
      </c>
      <c r="G409" s="2" t="s">
        <v>67</v>
      </c>
      <c r="H409" s="2" t="s">
        <v>565</v>
      </c>
      <c r="I409" s="2" t="s">
        <v>32</v>
      </c>
      <c r="J409" s="2" t="str" cm="1">
        <f t="array" ref="J409">_xlfn.IFS(Data[[#This Row],[car_make]]="Toyota","Toyota",Data[[#This Row],[car_make]]="Ford","Ford",TRUE, "Others")</f>
        <v>Toyota</v>
      </c>
    </row>
    <row r="410" spans="1:10" x14ac:dyDescent="0.2">
      <c r="A410" s="2">
        <v>409</v>
      </c>
      <c r="B410" s="2">
        <v>21</v>
      </c>
      <c r="C410" s="2" t="str" cm="1">
        <f t="array" ref="C410">_xlfn.IFS(Data[[#This Row],[customer_age]]&lt;=27,"17-27",Data[[#This Row],[customer_age]]&lt;=37,"28-37",Data[[#This Row],[customer_age]]&lt;=47,"38-47",Data[[#This Row],[customer_age]]&lt;=57,"48-57",Data[[#This Row],[customer_age]]&lt;=67,"58-67",Data[[#This Row],[customer_age]]&gt;67, "Above 67")</f>
        <v>17-27</v>
      </c>
      <c r="D410" s="2" t="s">
        <v>430</v>
      </c>
      <c r="E410" s="2" t="s">
        <v>15</v>
      </c>
      <c r="F410" s="2" t="s">
        <v>25</v>
      </c>
      <c r="G410" s="2" t="s">
        <v>330</v>
      </c>
      <c r="H410" s="2" t="s">
        <v>566</v>
      </c>
      <c r="I410" s="2" t="s">
        <v>32</v>
      </c>
      <c r="J410" s="2" t="str" cm="1">
        <f t="array" ref="J410">_xlfn.IFS(Data[[#This Row],[car_make]]="Toyota","Toyota",Data[[#This Row],[car_make]]="Ford","Ford",TRUE, "Others")</f>
        <v>Toyota</v>
      </c>
    </row>
    <row r="411" spans="1:10" x14ac:dyDescent="0.2">
      <c r="A411" s="2">
        <v>410</v>
      </c>
      <c r="B411" s="2">
        <v>37</v>
      </c>
      <c r="C411" s="2" t="str" cm="1">
        <f t="array" ref="C411">_xlfn.IFS(Data[[#This Row],[customer_age]]&lt;=27,"17-27",Data[[#This Row],[customer_age]]&lt;=37,"28-37",Data[[#This Row],[customer_age]]&lt;=47,"38-47",Data[[#This Row],[customer_age]]&lt;=57,"48-57",Data[[#This Row],[customer_age]]&lt;=67,"58-67",Data[[#This Row],[customer_age]]&gt;67, "Above 67")</f>
        <v>28-37</v>
      </c>
      <c r="D411" s="2" t="s">
        <v>46</v>
      </c>
      <c r="E411" s="2" t="s">
        <v>9</v>
      </c>
      <c r="F411" s="2" t="s">
        <v>88</v>
      </c>
      <c r="G411" s="2" t="s">
        <v>103</v>
      </c>
      <c r="H411" s="2" t="s">
        <v>345</v>
      </c>
      <c r="I411" s="2" t="s">
        <v>32</v>
      </c>
      <c r="J411" s="2" t="str" cm="1">
        <f t="array" ref="J411">_xlfn.IFS(Data[[#This Row],[car_make]]="Toyota","Toyota",Data[[#This Row],[car_make]]="Ford","Ford",TRUE, "Others")</f>
        <v>Toyota</v>
      </c>
    </row>
    <row r="412" spans="1:10" x14ac:dyDescent="0.2">
      <c r="A412" s="2">
        <v>411</v>
      </c>
      <c r="B412" s="2">
        <v>20</v>
      </c>
      <c r="C412" s="2" t="str" cm="1">
        <f t="array" ref="C412">_xlfn.IFS(Data[[#This Row],[customer_age]]&lt;=27,"17-27",Data[[#This Row],[customer_age]]&lt;=37,"28-37",Data[[#This Row],[customer_age]]&lt;=47,"38-47",Data[[#This Row],[customer_age]]&lt;=57,"48-57",Data[[#This Row],[customer_age]]&lt;=67,"58-67",Data[[#This Row],[customer_age]]&gt;67, "Above 67")</f>
        <v>17-27</v>
      </c>
      <c r="D412" s="2" t="s">
        <v>509</v>
      </c>
      <c r="E412" s="2" t="s">
        <v>15</v>
      </c>
      <c r="F412" s="2" t="s">
        <v>59</v>
      </c>
      <c r="G412" s="2" t="s">
        <v>107</v>
      </c>
      <c r="H412" s="2" t="s">
        <v>251</v>
      </c>
      <c r="I412" s="2" t="s">
        <v>32</v>
      </c>
      <c r="J412" s="2" t="str" cm="1">
        <f t="array" ref="J412">_xlfn.IFS(Data[[#This Row],[car_make]]="Toyota","Toyota",Data[[#This Row],[car_make]]="Ford","Ford",TRUE, "Others")</f>
        <v>Toyota</v>
      </c>
    </row>
    <row r="413" spans="1:10" x14ac:dyDescent="0.2">
      <c r="A413" s="2">
        <v>412</v>
      </c>
      <c r="B413" s="2">
        <v>42</v>
      </c>
      <c r="C413" s="2" t="str" cm="1">
        <f t="array" ref="C413">_xlfn.IFS(Data[[#This Row],[customer_age]]&lt;=27,"17-27",Data[[#This Row],[customer_age]]&lt;=37,"28-37",Data[[#This Row],[customer_age]]&lt;=47,"38-47",Data[[#This Row],[customer_age]]&lt;=57,"48-57",Data[[#This Row],[customer_age]]&lt;=67,"58-67",Data[[#This Row],[customer_age]]&gt;67, "Above 67")</f>
        <v>38-47</v>
      </c>
      <c r="D413" s="2" t="s">
        <v>559</v>
      </c>
      <c r="E413" s="2" t="s">
        <v>15</v>
      </c>
      <c r="F413" s="2" t="s">
        <v>20</v>
      </c>
      <c r="G413" s="2" t="s">
        <v>11</v>
      </c>
      <c r="H413" s="2" t="s">
        <v>567</v>
      </c>
      <c r="I413" s="2" t="s">
        <v>32</v>
      </c>
      <c r="J413" s="2" t="str" cm="1">
        <f t="array" ref="J413">_xlfn.IFS(Data[[#This Row],[car_make]]="Toyota","Toyota",Data[[#This Row],[car_make]]="Ford","Ford",TRUE, "Others")</f>
        <v>Toyota</v>
      </c>
    </row>
    <row r="414" spans="1:10" x14ac:dyDescent="0.2">
      <c r="A414" s="2">
        <v>413</v>
      </c>
      <c r="B414" s="2">
        <v>17</v>
      </c>
      <c r="C414" s="2" t="str" cm="1">
        <f t="array" ref="C414">_xlfn.IFS(Data[[#This Row],[customer_age]]&lt;=27,"17-27",Data[[#This Row],[customer_age]]&lt;=37,"28-37",Data[[#This Row],[customer_age]]&lt;=47,"38-47",Data[[#This Row],[customer_age]]&lt;=57,"48-57",Data[[#This Row],[customer_age]]&lt;=67,"58-67",Data[[#This Row],[customer_age]]&gt;67, "Above 67")</f>
        <v>17-27</v>
      </c>
      <c r="D414" s="2" t="s">
        <v>493</v>
      </c>
      <c r="E414" s="2" t="s">
        <v>9</v>
      </c>
      <c r="F414" s="2" t="s">
        <v>94</v>
      </c>
      <c r="G414" s="2" t="s">
        <v>220</v>
      </c>
      <c r="H414" s="2" t="s">
        <v>494</v>
      </c>
      <c r="I414" s="2" t="s">
        <v>32</v>
      </c>
      <c r="J414" s="2" t="str" cm="1">
        <f t="array" ref="J414">_xlfn.IFS(Data[[#This Row],[car_make]]="Toyota","Toyota",Data[[#This Row],[car_make]]="Ford","Ford",TRUE, "Others")</f>
        <v>Toyota</v>
      </c>
    </row>
    <row r="415" spans="1:10" x14ac:dyDescent="0.2">
      <c r="A415" s="2">
        <v>414</v>
      </c>
      <c r="B415" s="2">
        <v>21</v>
      </c>
      <c r="C415" s="2" t="str" cm="1">
        <f t="array" ref="C415">_xlfn.IFS(Data[[#This Row],[customer_age]]&lt;=27,"17-27",Data[[#This Row],[customer_age]]&lt;=37,"28-37",Data[[#This Row],[customer_age]]&lt;=47,"38-47",Data[[#This Row],[customer_age]]&lt;=57,"48-57",Data[[#This Row],[customer_age]]&lt;=67,"58-67",Data[[#This Row],[customer_age]]&gt;67, "Above 67")</f>
        <v>17-27</v>
      </c>
      <c r="D415" s="2" t="s">
        <v>568</v>
      </c>
      <c r="E415" s="2" t="s">
        <v>9</v>
      </c>
      <c r="F415" s="2" t="s">
        <v>51</v>
      </c>
      <c r="G415" s="2" t="s">
        <v>154</v>
      </c>
      <c r="H415" s="2" t="s">
        <v>569</v>
      </c>
      <c r="I415" s="2" t="s">
        <v>32</v>
      </c>
      <c r="J415" s="2" t="str" cm="1">
        <f t="array" ref="J415">_xlfn.IFS(Data[[#This Row],[car_make]]="Toyota","Toyota",Data[[#This Row],[car_make]]="Ford","Ford",TRUE, "Others")</f>
        <v>Toyota</v>
      </c>
    </row>
    <row r="416" spans="1:10" x14ac:dyDescent="0.2">
      <c r="A416" s="2">
        <v>415</v>
      </c>
      <c r="B416" s="2">
        <v>21</v>
      </c>
      <c r="C416" s="2" t="str" cm="1">
        <f t="array" ref="C416">_xlfn.IFS(Data[[#This Row],[customer_age]]&lt;=27,"17-27",Data[[#This Row],[customer_age]]&lt;=37,"28-37",Data[[#This Row],[customer_age]]&lt;=47,"38-47",Data[[#This Row],[customer_age]]&lt;=57,"48-57",Data[[#This Row],[customer_age]]&lt;=67,"58-67",Data[[#This Row],[customer_age]]&gt;67, "Above 67")</f>
        <v>17-27</v>
      </c>
      <c r="D416" s="2" t="s">
        <v>346</v>
      </c>
      <c r="E416" s="2" t="s">
        <v>9</v>
      </c>
      <c r="F416" s="2" t="s">
        <v>137</v>
      </c>
      <c r="G416" s="2" t="s">
        <v>133</v>
      </c>
      <c r="H416" s="2" t="s">
        <v>369</v>
      </c>
      <c r="I416" s="2" t="s">
        <v>32</v>
      </c>
      <c r="J416" s="2" t="str" cm="1">
        <f t="array" ref="J416">_xlfn.IFS(Data[[#This Row],[car_make]]="Toyota","Toyota",Data[[#This Row],[car_make]]="Ford","Ford",TRUE, "Others")</f>
        <v>Toyota</v>
      </c>
    </row>
    <row r="417" spans="1:10" x14ac:dyDescent="0.2">
      <c r="A417" s="2">
        <v>416</v>
      </c>
      <c r="B417" s="2">
        <v>36</v>
      </c>
      <c r="C417" s="2" t="str" cm="1">
        <f t="array" ref="C417">_xlfn.IFS(Data[[#This Row],[customer_age]]&lt;=27,"17-27",Data[[#This Row],[customer_age]]&lt;=37,"28-37",Data[[#This Row],[customer_age]]&lt;=47,"38-47",Data[[#This Row],[customer_age]]&lt;=57,"48-57",Data[[#This Row],[customer_age]]&lt;=67,"58-67",Data[[#This Row],[customer_age]]&gt;67, "Above 67")</f>
        <v>28-37</v>
      </c>
      <c r="D417" s="2" t="s">
        <v>531</v>
      </c>
      <c r="E417" s="2" t="s">
        <v>15</v>
      </c>
      <c r="F417" s="2" t="s">
        <v>55</v>
      </c>
      <c r="G417" s="2" t="s">
        <v>200</v>
      </c>
      <c r="H417" s="2" t="s">
        <v>570</v>
      </c>
      <c r="I417" s="2" t="s">
        <v>32</v>
      </c>
      <c r="J417" s="2" t="str" cm="1">
        <f t="array" ref="J417">_xlfn.IFS(Data[[#This Row],[car_make]]="Toyota","Toyota",Data[[#This Row],[car_make]]="Ford","Ford",TRUE, "Others")</f>
        <v>Toyota</v>
      </c>
    </row>
    <row r="418" spans="1:10" x14ac:dyDescent="0.2">
      <c r="A418" s="2">
        <v>417</v>
      </c>
      <c r="B418" s="2">
        <v>20</v>
      </c>
      <c r="C418" s="2" t="str" cm="1">
        <f t="array" ref="C418">_xlfn.IFS(Data[[#This Row],[customer_age]]&lt;=27,"17-27",Data[[#This Row],[customer_age]]&lt;=37,"28-37",Data[[#This Row],[customer_age]]&lt;=47,"38-47",Data[[#This Row],[customer_age]]&lt;=57,"48-57",Data[[#This Row],[customer_age]]&lt;=67,"58-67",Data[[#This Row],[customer_age]]&gt;67, "Above 67")</f>
        <v>17-27</v>
      </c>
      <c r="D418" s="2" t="s">
        <v>63</v>
      </c>
      <c r="E418" s="2" t="s">
        <v>9</v>
      </c>
      <c r="F418" s="2" t="s">
        <v>88</v>
      </c>
      <c r="G418" s="2" t="s">
        <v>133</v>
      </c>
      <c r="H418" s="2" t="s">
        <v>189</v>
      </c>
      <c r="I418" s="2" t="s">
        <v>32</v>
      </c>
      <c r="J418" s="2" t="str" cm="1">
        <f t="array" ref="J418">_xlfn.IFS(Data[[#This Row],[car_make]]="Toyota","Toyota",Data[[#This Row],[car_make]]="Ford","Ford",TRUE, "Others")</f>
        <v>Toyota</v>
      </c>
    </row>
    <row r="419" spans="1:10" x14ac:dyDescent="0.2">
      <c r="A419" s="2">
        <v>418</v>
      </c>
      <c r="B419" s="2">
        <v>36</v>
      </c>
      <c r="C419" s="2" t="str" cm="1">
        <f t="array" ref="C419">_xlfn.IFS(Data[[#This Row],[customer_age]]&lt;=27,"17-27",Data[[#This Row],[customer_age]]&lt;=37,"28-37",Data[[#This Row],[customer_age]]&lt;=47,"38-47",Data[[#This Row],[customer_age]]&lt;=57,"48-57",Data[[#This Row],[customer_age]]&lt;=67,"58-67",Data[[#This Row],[customer_age]]&gt;67, "Above 67")</f>
        <v>28-37</v>
      </c>
      <c r="D419" s="2" t="s">
        <v>406</v>
      </c>
      <c r="E419" s="2" t="s">
        <v>9</v>
      </c>
      <c r="F419" s="2" t="s">
        <v>127</v>
      </c>
      <c r="G419" s="2" t="s">
        <v>107</v>
      </c>
      <c r="H419" s="2" t="s">
        <v>386</v>
      </c>
      <c r="I419" s="2" t="s">
        <v>32</v>
      </c>
      <c r="J419" s="2" t="str" cm="1">
        <f t="array" ref="J419">_xlfn.IFS(Data[[#This Row],[car_make]]="Toyota","Toyota",Data[[#This Row],[car_make]]="Ford","Ford",TRUE, "Others")</f>
        <v>Toyota</v>
      </c>
    </row>
    <row r="420" spans="1:10" x14ac:dyDescent="0.2">
      <c r="A420" s="2">
        <v>419</v>
      </c>
      <c r="B420" s="2">
        <v>42</v>
      </c>
      <c r="C420" s="2" t="str" cm="1">
        <f t="array" ref="C420">_xlfn.IFS(Data[[#This Row],[customer_age]]&lt;=27,"17-27",Data[[#This Row],[customer_age]]&lt;=37,"28-37",Data[[#This Row],[customer_age]]&lt;=47,"38-47",Data[[#This Row],[customer_age]]&lt;=57,"48-57",Data[[#This Row],[customer_age]]&lt;=67,"58-67",Data[[#This Row],[customer_age]]&gt;67, "Above 67")</f>
        <v>38-47</v>
      </c>
      <c r="D420" s="2" t="s">
        <v>293</v>
      </c>
      <c r="E420" s="2" t="s">
        <v>9</v>
      </c>
      <c r="F420" s="2" t="s">
        <v>51</v>
      </c>
      <c r="G420" s="2" t="s">
        <v>133</v>
      </c>
      <c r="H420" s="2" t="s">
        <v>434</v>
      </c>
      <c r="I420" s="2" t="s">
        <v>32</v>
      </c>
      <c r="J420" s="2" t="str" cm="1">
        <f t="array" ref="J420">_xlfn.IFS(Data[[#This Row],[car_make]]="Toyota","Toyota",Data[[#This Row],[car_make]]="Ford","Ford",TRUE, "Others")</f>
        <v>Toyota</v>
      </c>
    </row>
    <row r="421" spans="1:10" x14ac:dyDescent="0.2">
      <c r="A421" s="2">
        <v>420</v>
      </c>
      <c r="B421" s="2">
        <v>30</v>
      </c>
      <c r="C421" s="2" t="str" cm="1">
        <f t="array" ref="C421">_xlfn.IFS(Data[[#This Row],[customer_age]]&lt;=27,"17-27",Data[[#This Row],[customer_age]]&lt;=37,"28-37",Data[[#This Row],[customer_age]]&lt;=47,"38-47",Data[[#This Row],[customer_age]]&lt;=57,"48-57",Data[[#This Row],[customer_age]]&lt;=67,"58-67",Data[[#This Row],[customer_age]]&gt;67, "Above 67")</f>
        <v>28-37</v>
      </c>
      <c r="D421" s="2" t="s">
        <v>300</v>
      </c>
      <c r="E421" s="2" t="s">
        <v>9</v>
      </c>
      <c r="F421" s="2" t="s">
        <v>20</v>
      </c>
      <c r="G421" s="2" t="s">
        <v>11</v>
      </c>
      <c r="H421" s="2" t="s">
        <v>161</v>
      </c>
      <c r="I421" s="2" t="s">
        <v>32</v>
      </c>
      <c r="J421" s="2" t="str" cm="1">
        <f t="array" ref="J421">_xlfn.IFS(Data[[#This Row],[car_make]]="Toyota","Toyota",Data[[#This Row],[car_make]]="Ford","Ford",TRUE, "Others")</f>
        <v>Toyota</v>
      </c>
    </row>
    <row r="422" spans="1:10" x14ac:dyDescent="0.2">
      <c r="A422" s="2">
        <v>421</v>
      </c>
      <c r="B422" s="2">
        <v>29</v>
      </c>
      <c r="C422" s="2" t="str" cm="1">
        <f t="array" ref="C422">_xlfn.IFS(Data[[#This Row],[customer_age]]&lt;=27,"17-27",Data[[#This Row],[customer_age]]&lt;=37,"28-37",Data[[#This Row],[customer_age]]&lt;=47,"38-47",Data[[#This Row],[customer_age]]&lt;=57,"48-57",Data[[#This Row],[customer_age]]&lt;=67,"58-67",Data[[#This Row],[customer_age]]&gt;67, "Above 67")</f>
        <v>28-37</v>
      </c>
      <c r="D422" s="2" t="s">
        <v>146</v>
      </c>
      <c r="E422" s="2" t="s">
        <v>9</v>
      </c>
      <c r="F422" s="2" t="s">
        <v>140</v>
      </c>
      <c r="G422" s="2" t="s">
        <v>64</v>
      </c>
      <c r="H422" s="2" t="s">
        <v>571</v>
      </c>
      <c r="I422" s="2" t="s">
        <v>32</v>
      </c>
      <c r="J422" s="2" t="str" cm="1">
        <f t="array" ref="J422">_xlfn.IFS(Data[[#This Row],[car_make]]="Toyota","Toyota",Data[[#This Row],[car_make]]="Ford","Ford",TRUE, "Others")</f>
        <v>Toyota</v>
      </c>
    </row>
    <row r="423" spans="1:10" x14ac:dyDescent="0.2">
      <c r="A423" s="2">
        <v>422</v>
      </c>
      <c r="B423" s="2">
        <v>25</v>
      </c>
      <c r="C423" s="2" t="str" cm="1">
        <f t="array" ref="C423">_xlfn.IFS(Data[[#This Row],[customer_age]]&lt;=27,"17-27",Data[[#This Row],[customer_age]]&lt;=37,"28-37",Data[[#This Row],[customer_age]]&lt;=47,"38-47",Data[[#This Row],[customer_age]]&lt;=57,"48-57",Data[[#This Row],[customer_age]]&lt;=67,"58-67",Data[[#This Row],[customer_age]]&gt;67, "Above 67")</f>
        <v>17-27</v>
      </c>
      <c r="D423" s="2" t="s">
        <v>111</v>
      </c>
      <c r="E423" s="2" t="s">
        <v>15</v>
      </c>
      <c r="F423" s="2" t="s">
        <v>217</v>
      </c>
      <c r="G423" s="2" t="s">
        <v>133</v>
      </c>
      <c r="H423" s="2" t="s">
        <v>68</v>
      </c>
      <c r="I423" s="2" t="s">
        <v>32</v>
      </c>
      <c r="J423" s="2" t="str" cm="1">
        <f t="array" ref="J423">_xlfn.IFS(Data[[#This Row],[car_make]]="Toyota","Toyota",Data[[#This Row],[car_make]]="Ford","Ford",TRUE, "Others")</f>
        <v>Toyota</v>
      </c>
    </row>
    <row r="424" spans="1:10" x14ac:dyDescent="0.2">
      <c r="A424" s="2">
        <v>423</v>
      </c>
      <c r="B424" s="2">
        <v>21</v>
      </c>
      <c r="C424" s="2" t="str" cm="1">
        <f t="array" ref="C424">_xlfn.IFS(Data[[#This Row],[customer_age]]&lt;=27,"17-27",Data[[#This Row],[customer_age]]&lt;=37,"28-37",Data[[#This Row],[customer_age]]&lt;=47,"38-47",Data[[#This Row],[customer_age]]&lt;=57,"48-57",Data[[#This Row],[customer_age]]&lt;=67,"58-67",Data[[#This Row],[customer_age]]&gt;67, "Above 67")</f>
        <v>17-27</v>
      </c>
      <c r="D424" s="2" t="s">
        <v>493</v>
      </c>
      <c r="E424" s="2" t="s">
        <v>9</v>
      </c>
      <c r="F424" s="2" t="s">
        <v>147</v>
      </c>
      <c r="G424" s="2" t="s">
        <v>11</v>
      </c>
      <c r="H424" s="2" t="s">
        <v>27</v>
      </c>
      <c r="I424" s="2" t="s">
        <v>32</v>
      </c>
      <c r="J424" s="2" t="str" cm="1">
        <f t="array" ref="J424">_xlfn.IFS(Data[[#This Row],[car_make]]="Toyota","Toyota",Data[[#This Row],[car_make]]="Ford","Ford",TRUE, "Others")</f>
        <v>Toyota</v>
      </c>
    </row>
    <row r="425" spans="1:10" x14ac:dyDescent="0.2">
      <c r="A425" s="2">
        <v>424</v>
      </c>
      <c r="B425" s="2">
        <v>37</v>
      </c>
      <c r="C425" s="2" t="str" cm="1">
        <f t="array" ref="C425">_xlfn.IFS(Data[[#This Row],[customer_age]]&lt;=27,"17-27",Data[[#This Row],[customer_age]]&lt;=37,"28-37",Data[[#This Row],[customer_age]]&lt;=47,"38-47",Data[[#This Row],[customer_age]]&lt;=57,"48-57",Data[[#This Row],[customer_age]]&lt;=67,"58-67",Data[[#This Row],[customer_age]]&gt;67, "Above 67")</f>
        <v>28-37</v>
      </c>
      <c r="D425" s="2" t="s">
        <v>214</v>
      </c>
      <c r="E425" s="2" t="s">
        <v>15</v>
      </c>
      <c r="F425" s="2" t="s">
        <v>25</v>
      </c>
      <c r="G425" s="2" t="s">
        <v>67</v>
      </c>
      <c r="H425" s="2" t="s">
        <v>428</v>
      </c>
      <c r="I425" s="2" t="s">
        <v>32</v>
      </c>
      <c r="J425" s="2" t="str" cm="1">
        <f t="array" ref="J425">_xlfn.IFS(Data[[#This Row],[car_make]]="Toyota","Toyota",Data[[#This Row],[car_make]]="Ford","Ford",TRUE, "Others")</f>
        <v>Toyota</v>
      </c>
    </row>
    <row r="426" spans="1:10" x14ac:dyDescent="0.2">
      <c r="A426" s="2">
        <v>425</v>
      </c>
      <c r="B426" s="2">
        <v>17</v>
      </c>
      <c r="C426" s="2" t="str" cm="1">
        <f t="array" ref="C426">_xlfn.IFS(Data[[#This Row],[customer_age]]&lt;=27,"17-27",Data[[#This Row],[customer_age]]&lt;=37,"28-37",Data[[#This Row],[customer_age]]&lt;=47,"38-47",Data[[#This Row],[customer_age]]&lt;=57,"48-57",Data[[#This Row],[customer_age]]&lt;=67,"58-67",Data[[#This Row],[customer_age]]&gt;67, "Above 67")</f>
        <v>17-27</v>
      </c>
      <c r="D426" s="2" t="s">
        <v>346</v>
      </c>
      <c r="E426" s="2" t="s">
        <v>15</v>
      </c>
      <c r="F426" s="2" t="s">
        <v>10</v>
      </c>
      <c r="G426" s="2" t="s">
        <v>449</v>
      </c>
      <c r="H426" s="2" t="s">
        <v>333</v>
      </c>
      <c r="I426" s="2" t="s">
        <v>32</v>
      </c>
      <c r="J426" s="2" t="str" cm="1">
        <f t="array" ref="J426">_xlfn.IFS(Data[[#This Row],[car_make]]="Toyota","Toyota",Data[[#This Row],[car_make]]="Ford","Ford",TRUE, "Others")</f>
        <v>Toyota</v>
      </c>
    </row>
    <row r="427" spans="1:10" x14ac:dyDescent="0.2">
      <c r="A427" s="2">
        <v>426</v>
      </c>
      <c r="B427" s="2">
        <v>29</v>
      </c>
      <c r="C427" s="2" t="str" cm="1">
        <f t="array" ref="C427">_xlfn.IFS(Data[[#This Row],[customer_age]]&lt;=27,"17-27",Data[[#This Row],[customer_age]]&lt;=37,"28-37",Data[[#This Row],[customer_age]]&lt;=47,"38-47",Data[[#This Row],[customer_age]]&lt;=57,"48-57",Data[[#This Row],[customer_age]]&lt;=67,"58-67",Data[[#This Row],[customer_age]]&gt;67, "Above 67")</f>
        <v>28-37</v>
      </c>
      <c r="D427" s="2" t="s">
        <v>14</v>
      </c>
      <c r="E427" s="2" t="s">
        <v>9</v>
      </c>
      <c r="F427" s="2" t="s">
        <v>78</v>
      </c>
      <c r="G427" s="2" t="s">
        <v>11</v>
      </c>
      <c r="H427" s="2" t="s">
        <v>475</v>
      </c>
      <c r="I427" s="2" t="s">
        <v>32</v>
      </c>
      <c r="J427" s="2" t="str" cm="1">
        <f t="array" ref="J427">_xlfn.IFS(Data[[#This Row],[car_make]]="Toyota","Toyota",Data[[#This Row],[car_make]]="Ford","Ford",TRUE, "Others")</f>
        <v>Toyota</v>
      </c>
    </row>
    <row r="428" spans="1:10" x14ac:dyDescent="0.2">
      <c r="A428" s="2">
        <v>427</v>
      </c>
      <c r="B428" s="2">
        <v>32</v>
      </c>
      <c r="C428" s="2" t="str" cm="1">
        <f t="array" ref="C428">_xlfn.IFS(Data[[#This Row],[customer_age]]&lt;=27,"17-27",Data[[#This Row],[customer_age]]&lt;=37,"28-37",Data[[#This Row],[customer_age]]&lt;=47,"38-47",Data[[#This Row],[customer_age]]&lt;=57,"48-57",Data[[#This Row],[customer_age]]&lt;=67,"58-67",Data[[#This Row],[customer_age]]&gt;67, "Above 67")</f>
        <v>28-37</v>
      </c>
      <c r="D428" s="2" t="s">
        <v>559</v>
      </c>
      <c r="E428" s="2" t="s">
        <v>15</v>
      </c>
      <c r="F428" s="2" t="s">
        <v>147</v>
      </c>
      <c r="G428" s="2" t="s">
        <v>11</v>
      </c>
      <c r="H428" s="2" t="s">
        <v>572</v>
      </c>
      <c r="I428" s="2" t="s">
        <v>32</v>
      </c>
      <c r="J428" s="2" t="str" cm="1">
        <f t="array" ref="J428">_xlfn.IFS(Data[[#This Row],[car_make]]="Toyota","Toyota",Data[[#This Row],[car_make]]="Ford","Ford",TRUE, "Others")</f>
        <v>Toyota</v>
      </c>
    </row>
    <row r="429" spans="1:10" x14ac:dyDescent="0.2">
      <c r="A429" s="2">
        <v>428</v>
      </c>
      <c r="B429" s="2">
        <v>18</v>
      </c>
      <c r="C429" s="2" t="str" cm="1">
        <f t="array" ref="C429">_xlfn.IFS(Data[[#This Row],[customer_age]]&lt;=27,"17-27",Data[[#This Row],[customer_age]]&lt;=37,"28-37",Data[[#This Row],[customer_age]]&lt;=47,"38-47",Data[[#This Row],[customer_age]]&lt;=57,"48-57",Data[[#This Row],[customer_age]]&lt;=67,"58-67",Data[[#This Row],[customer_age]]&gt;67, "Above 67")</f>
        <v>17-27</v>
      </c>
      <c r="D429" s="2" t="s">
        <v>573</v>
      </c>
      <c r="E429" s="2" t="s">
        <v>15</v>
      </c>
      <c r="F429" s="2" t="s">
        <v>51</v>
      </c>
      <c r="G429" s="2" t="s">
        <v>67</v>
      </c>
      <c r="H429" s="2" t="s">
        <v>65</v>
      </c>
      <c r="I429" s="2" t="s">
        <v>32</v>
      </c>
      <c r="J429" s="2" t="str" cm="1">
        <f t="array" ref="J429">_xlfn.IFS(Data[[#This Row],[car_make]]="Toyota","Toyota",Data[[#This Row],[car_make]]="Ford","Ford",TRUE, "Others")</f>
        <v>Toyota</v>
      </c>
    </row>
    <row r="430" spans="1:10" x14ac:dyDescent="0.2">
      <c r="A430" s="2">
        <v>429</v>
      </c>
      <c r="B430" s="2">
        <v>41</v>
      </c>
      <c r="C430" s="2" t="str" cm="1">
        <f t="array" ref="C430">_xlfn.IFS(Data[[#This Row],[customer_age]]&lt;=27,"17-27",Data[[#This Row],[customer_age]]&lt;=37,"28-37",Data[[#This Row],[customer_age]]&lt;=47,"38-47",Data[[#This Row],[customer_age]]&lt;=57,"48-57",Data[[#This Row],[customer_age]]&lt;=67,"58-67",Data[[#This Row],[customer_age]]&gt;67, "Above 67")</f>
        <v>38-47</v>
      </c>
      <c r="D430" s="2" t="s">
        <v>77</v>
      </c>
      <c r="E430" s="2" t="s">
        <v>9</v>
      </c>
      <c r="F430" s="2" t="s">
        <v>153</v>
      </c>
      <c r="G430" s="2" t="s">
        <v>447</v>
      </c>
      <c r="H430" s="2" t="s">
        <v>376</v>
      </c>
      <c r="I430" s="2" t="s">
        <v>32</v>
      </c>
      <c r="J430" s="2" t="str" cm="1">
        <f t="array" ref="J430">_xlfn.IFS(Data[[#This Row],[car_make]]="Toyota","Toyota",Data[[#This Row],[car_make]]="Ford","Ford",TRUE, "Others")</f>
        <v>Toyota</v>
      </c>
    </row>
    <row r="431" spans="1:10" x14ac:dyDescent="0.2">
      <c r="A431" s="2">
        <v>430</v>
      </c>
      <c r="B431" s="2">
        <v>22</v>
      </c>
      <c r="C431" s="2" t="str" cm="1">
        <f t="array" ref="C431">_xlfn.IFS(Data[[#This Row],[customer_age]]&lt;=27,"17-27",Data[[#This Row],[customer_age]]&lt;=37,"28-37",Data[[#This Row],[customer_age]]&lt;=47,"38-47",Data[[#This Row],[customer_age]]&lt;=57,"48-57",Data[[#This Row],[customer_age]]&lt;=67,"58-67",Data[[#This Row],[customer_age]]&gt;67, "Above 67")</f>
        <v>17-27</v>
      </c>
      <c r="D431" s="2" t="s">
        <v>362</v>
      </c>
      <c r="E431" s="2" t="s">
        <v>15</v>
      </c>
      <c r="F431" s="2" t="s">
        <v>10</v>
      </c>
      <c r="G431" s="2" t="s">
        <v>574</v>
      </c>
      <c r="H431" s="2" t="s">
        <v>532</v>
      </c>
      <c r="I431" s="2" t="s">
        <v>32</v>
      </c>
      <c r="J431" s="2" t="str" cm="1">
        <f t="array" ref="J431">_xlfn.IFS(Data[[#This Row],[car_make]]="Toyota","Toyota",Data[[#This Row],[car_make]]="Ford","Ford",TRUE, "Others")</f>
        <v>Toyota</v>
      </c>
    </row>
    <row r="432" spans="1:10" x14ac:dyDescent="0.2">
      <c r="A432" s="2">
        <v>431</v>
      </c>
      <c r="B432" s="2">
        <v>38</v>
      </c>
      <c r="C432" s="2" t="str" cm="1">
        <f t="array" ref="C432">_xlfn.IFS(Data[[#This Row],[customer_age]]&lt;=27,"17-27",Data[[#This Row],[customer_age]]&lt;=37,"28-37",Data[[#This Row],[customer_age]]&lt;=47,"38-47",Data[[#This Row],[customer_age]]&lt;=57,"48-57",Data[[#This Row],[customer_age]]&lt;=67,"58-67",Data[[#This Row],[customer_age]]&gt;67, "Above 67")</f>
        <v>38-47</v>
      </c>
      <c r="D432" s="2" t="s">
        <v>513</v>
      </c>
      <c r="E432" s="2" t="s">
        <v>9</v>
      </c>
      <c r="F432" s="2" t="s">
        <v>217</v>
      </c>
      <c r="G432" s="2" t="s">
        <v>11</v>
      </c>
      <c r="H432" s="2" t="s">
        <v>575</v>
      </c>
      <c r="I432" s="2" t="s">
        <v>32</v>
      </c>
      <c r="J432" s="2" t="str" cm="1">
        <f t="array" ref="J432">_xlfn.IFS(Data[[#This Row],[car_make]]="Toyota","Toyota",Data[[#This Row],[car_make]]="Ford","Ford",TRUE, "Others")</f>
        <v>Toyota</v>
      </c>
    </row>
    <row r="433" spans="1:10" x14ac:dyDescent="0.2">
      <c r="A433" s="2">
        <v>432</v>
      </c>
      <c r="B433" s="2">
        <v>31</v>
      </c>
      <c r="C433" s="2" t="str" cm="1">
        <f t="array" ref="C433">_xlfn.IFS(Data[[#This Row],[customer_age]]&lt;=27,"17-27",Data[[#This Row],[customer_age]]&lt;=37,"28-37",Data[[#This Row],[customer_age]]&lt;=47,"38-47",Data[[#This Row],[customer_age]]&lt;=57,"48-57",Data[[#This Row],[customer_age]]&lt;=67,"58-67",Data[[#This Row],[customer_age]]&gt;67, "Above 67")</f>
        <v>28-37</v>
      </c>
      <c r="D433" s="2" t="s">
        <v>257</v>
      </c>
      <c r="E433" s="2" t="s">
        <v>15</v>
      </c>
      <c r="F433" s="2" t="s">
        <v>51</v>
      </c>
      <c r="G433" s="2" t="s">
        <v>112</v>
      </c>
      <c r="H433" s="2" t="s">
        <v>174</v>
      </c>
      <c r="I433" s="2" t="s">
        <v>32</v>
      </c>
      <c r="J433" s="2" t="str" cm="1">
        <f t="array" ref="J433">_xlfn.IFS(Data[[#This Row],[car_make]]="Toyota","Toyota",Data[[#This Row],[car_make]]="Ford","Ford",TRUE, "Others")</f>
        <v>Toyota</v>
      </c>
    </row>
    <row r="434" spans="1:10" x14ac:dyDescent="0.2">
      <c r="A434" s="2">
        <v>433</v>
      </c>
      <c r="B434" s="2">
        <v>24</v>
      </c>
      <c r="C434" s="2" t="str" cm="1">
        <f t="array" ref="C434">_xlfn.IFS(Data[[#This Row],[customer_age]]&lt;=27,"17-27",Data[[#This Row],[customer_age]]&lt;=37,"28-37",Data[[#This Row],[customer_age]]&lt;=47,"38-47",Data[[#This Row],[customer_age]]&lt;=57,"48-57",Data[[#This Row],[customer_age]]&lt;=67,"58-67",Data[[#This Row],[customer_age]]&gt;67, "Above 67")</f>
        <v>17-27</v>
      </c>
      <c r="D434" s="2" t="s">
        <v>382</v>
      </c>
      <c r="E434" s="2" t="s">
        <v>9</v>
      </c>
      <c r="F434" s="2" t="s">
        <v>127</v>
      </c>
      <c r="G434" s="2" t="s">
        <v>36</v>
      </c>
      <c r="H434" s="2" t="s">
        <v>89</v>
      </c>
      <c r="I434" s="2" t="s">
        <v>32</v>
      </c>
      <c r="J434" s="2" t="str" cm="1">
        <f t="array" ref="J434">_xlfn.IFS(Data[[#This Row],[car_make]]="Toyota","Toyota",Data[[#This Row],[car_make]]="Ford","Ford",TRUE, "Others")</f>
        <v>Toyota</v>
      </c>
    </row>
    <row r="435" spans="1:10" x14ac:dyDescent="0.2">
      <c r="A435" s="2">
        <v>434</v>
      </c>
      <c r="B435" s="2">
        <v>20</v>
      </c>
      <c r="C435" s="2" t="str" cm="1">
        <f t="array" ref="C435">_xlfn.IFS(Data[[#This Row],[customer_age]]&lt;=27,"17-27",Data[[#This Row],[customer_age]]&lt;=37,"28-37",Data[[#This Row],[customer_age]]&lt;=47,"38-47",Data[[#This Row],[customer_age]]&lt;=57,"48-57",Data[[#This Row],[customer_age]]&lt;=67,"58-67",Data[[#This Row],[customer_age]]&gt;67, "Above 67")</f>
        <v>17-27</v>
      </c>
      <c r="D435" s="2" t="s">
        <v>77</v>
      </c>
      <c r="E435" s="2" t="s">
        <v>9</v>
      </c>
      <c r="F435" s="2" t="s">
        <v>140</v>
      </c>
      <c r="G435" s="2" t="s">
        <v>194</v>
      </c>
      <c r="H435" s="2" t="s">
        <v>396</v>
      </c>
      <c r="I435" s="2" t="s">
        <v>32</v>
      </c>
      <c r="J435" s="2" t="str" cm="1">
        <f t="array" ref="J435">_xlfn.IFS(Data[[#This Row],[car_make]]="Toyota","Toyota",Data[[#This Row],[car_make]]="Ford","Ford",TRUE, "Others")</f>
        <v>Toyota</v>
      </c>
    </row>
    <row r="436" spans="1:10" x14ac:dyDescent="0.2">
      <c r="A436" s="2">
        <v>435</v>
      </c>
      <c r="B436" s="2">
        <v>22</v>
      </c>
      <c r="C436" s="2" t="str" cm="1">
        <f t="array" ref="C436">_xlfn.IFS(Data[[#This Row],[customer_age]]&lt;=27,"17-27",Data[[#This Row],[customer_age]]&lt;=37,"28-37",Data[[#This Row],[customer_age]]&lt;=47,"38-47",Data[[#This Row],[customer_age]]&lt;=57,"48-57",Data[[#This Row],[customer_age]]&lt;=67,"58-67",Data[[#This Row],[customer_age]]&gt;67, "Above 67")</f>
        <v>17-27</v>
      </c>
      <c r="D436" s="2" t="s">
        <v>430</v>
      </c>
      <c r="E436" s="2" t="s">
        <v>15</v>
      </c>
      <c r="F436" s="2" t="s">
        <v>35</v>
      </c>
      <c r="G436" s="2" t="s">
        <v>11</v>
      </c>
      <c r="H436" s="2" t="s">
        <v>528</v>
      </c>
      <c r="I436" s="2" t="s">
        <v>32</v>
      </c>
      <c r="J436" s="2" t="str" cm="1">
        <f t="array" ref="J436">_xlfn.IFS(Data[[#This Row],[car_make]]="Toyota","Toyota",Data[[#This Row],[car_make]]="Ford","Ford",TRUE, "Others")</f>
        <v>Toyota</v>
      </c>
    </row>
    <row r="437" spans="1:10" x14ac:dyDescent="0.2">
      <c r="A437" s="2">
        <v>436</v>
      </c>
      <c r="B437" s="2">
        <v>38</v>
      </c>
      <c r="C437" s="2" t="str" cm="1">
        <f t="array" ref="C437">_xlfn.IFS(Data[[#This Row],[customer_age]]&lt;=27,"17-27",Data[[#This Row],[customer_age]]&lt;=37,"28-37",Data[[#This Row],[customer_age]]&lt;=47,"38-47",Data[[#This Row],[customer_age]]&lt;=57,"48-57",Data[[#This Row],[customer_age]]&lt;=67,"58-67",Data[[#This Row],[customer_age]]&gt;67, "Above 67")</f>
        <v>38-47</v>
      </c>
      <c r="D437" s="2" t="s">
        <v>366</v>
      </c>
      <c r="E437" s="2" t="s">
        <v>9</v>
      </c>
      <c r="F437" s="2" t="s">
        <v>137</v>
      </c>
      <c r="G437" s="2" t="s">
        <v>99</v>
      </c>
      <c r="H437" s="2" t="s">
        <v>288</v>
      </c>
      <c r="I437" s="2" t="s">
        <v>32</v>
      </c>
      <c r="J437" s="2" t="str" cm="1">
        <f t="array" ref="J437">_xlfn.IFS(Data[[#This Row],[car_make]]="Toyota","Toyota",Data[[#This Row],[car_make]]="Ford","Ford",TRUE, "Others")</f>
        <v>Toyota</v>
      </c>
    </row>
    <row r="438" spans="1:10" x14ac:dyDescent="0.2">
      <c r="A438" s="2">
        <v>437</v>
      </c>
      <c r="B438" s="2">
        <v>35</v>
      </c>
      <c r="C438" s="2" t="str" cm="1">
        <f t="array" ref="C438">_xlfn.IFS(Data[[#This Row],[customer_age]]&lt;=27,"17-27",Data[[#This Row],[customer_age]]&lt;=37,"28-37",Data[[#This Row],[customer_age]]&lt;=47,"38-47",Data[[#This Row],[customer_age]]&lt;=57,"48-57",Data[[#This Row],[customer_age]]&lt;=67,"58-67",Data[[#This Row],[customer_age]]&gt;67, "Above 67")</f>
        <v>28-37</v>
      </c>
      <c r="D438" s="2" t="s">
        <v>14</v>
      </c>
      <c r="E438" s="2" t="s">
        <v>9</v>
      </c>
      <c r="F438" s="2" t="s">
        <v>40</v>
      </c>
      <c r="G438" s="2" t="s">
        <v>11</v>
      </c>
      <c r="H438" s="2" t="s">
        <v>576</v>
      </c>
      <c r="I438" s="2" t="s">
        <v>32</v>
      </c>
      <c r="J438" s="2" t="str" cm="1">
        <f t="array" ref="J438">_xlfn.IFS(Data[[#This Row],[car_make]]="Toyota","Toyota",Data[[#This Row],[car_make]]="Ford","Ford",TRUE, "Others")</f>
        <v>Toyota</v>
      </c>
    </row>
    <row r="439" spans="1:10" x14ac:dyDescent="0.2">
      <c r="A439" s="2">
        <v>438</v>
      </c>
      <c r="B439" s="2">
        <v>37</v>
      </c>
      <c r="C439" s="2" t="str" cm="1">
        <f t="array" ref="C439">_xlfn.IFS(Data[[#This Row],[customer_age]]&lt;=27,"17-27",Data[[#This Row],[customer_age]]&lt;=37,"28-37",Data[[#This Row],[customer_age]]&lt;=47,"38-47",Data[[#This Row],[customer_age]]&lt;=57,"48-57",Data[[#This Row],[customer_age]]&lt;=67,"58-67",Data[[#This Row],[customer_age]]&gt;67, "Above 67")</f>
        <v>28-37</v>
      </c>
      <c r="D439" s="2" t="s">
        <v>214</v>
      </c>
      <c r="E439" s="2" t="s">
        <v>9</v>
      </c>
      <c r="F439" s="2" t="s">
        <v>147</v>
      </c>
      <c r="G439" s="2" t="s">
        <v>11</v>
      </c>
      <c r="H439" s="2" t="s">
        <v>544</v>
      </c>
      <c r="I439" s="2" t="s">
        <v>32</v>
      </c>
      <c r="J439" s="2" t="str" cm="1">
        <f t="array" ref="J439">_xlfn.IFS(Data[[#This Row],[car_make]]="Toyota","Toyota",Data[[#This Row],[car_make]]="Ford","Ford",TRUE, "Others")</f>
        <v>Toyota</v>
      </c>
    </row>
    <row r="440" spans="1:10" x14ac:dyDescent="0.2">
      <c r="A440" s="2">
        <v>439</v>
      </c>
      <c r="B440" s="2">
        <v>22</v>
      </c>
      <c r="C440" s="2" t="str" cm="1">
        <f t="array" ref="C440">_xlfn.IFS(Data[[#This Row],[customer_age]]&lt;=27,"17-27",Data[[#This Row],[customer_age]]&lt;=37,"28-37",Data[[#This Row],[customer_age]]&lt;=47,"38-47",Data[[#This Row],[customer_age]]&lt;=57,"48-57",Data[[#This Row],[customer_age]]&lt;=67,"58-67",Data[[#This Row],[customer_age]]&gt;67, "Above 67")</f>
        <v>17-27</v>
      </c>
      <c r="D440" s="2" t="s">
        <v>551</v>
      </c>
      <c r="E440" s="2" t="s">
        <v>15</v>
      </c>
      <c r="F440" s="2" t="s">
        <v>35</v>
      </c>
      <c r="G440" s="2" t="s">
        <v>79</v>
      </c>
      <c r="H440" s="2" t="s">
        <v>577</v>
      </c>
      <c r="I440" s="2" t="s">
        <v>32</v>
      </c>
      <c r="J440" s="2" t="str" cm="1">
        <f t="array" ref="J440">_xlfn.IFS(Data[[#This Row],[car_make]]="Toyota","Toyota",Data[[#This Row],[car_make]]="Ford","Ford",TRUE, "Others")</f>
        <v>Toyota</v>
      </c>
    </row>
    <row r="441" spans="1:10" x14ac:dyDescent="0.2">
      <c r="A441" s="2">
        <v>440</v>
      </c>
      <c r="B441" s="2">
        <v>41</v>
      </c>
      <c r="C441" s="2" t="str" cm="1">
        <f t="array" ref="C441">_xlfn.IFS(Data[[#This Row],[customer_age]]&lt;=27,"17-27",Data[[#This Row],[customer_age]]&lt;=37,"28-37",Data[[#This Row],[customer_age]]&lt;=47,"38-47",Data[[#This Row],[customer_age]]&lt;=57,"48-57",Data[[#This Row],[customer_age]]&lt;=67,"58-67",Data[[#This Row],[customer_age]]&gt;67, "Above 67")</f>
        <v>38-47</v>
      </c>
      <c r="D441" s="2" t="s">
        <v>336</v>
      </c>
      <c r="E441" s="2" t="s">
        <v>15</v>
      </c>
      <c r="F441" s="2" t="s">
        <v>94</v>
      </c>
      <c r="G441" s="2" t="s">
        <v>133</v>
      </c>
      <c r="H441" s="2" t="s">
        <v>229</v>
      </c>
      <c r="I441" s="2" t="s">
        <v>32</v>
      </c>
      <c r="J441" s="2" t="str" cm="1">
        <f t="array" ref="J441">_xlfn.IFS(Data[[#This Row],[car_make]]="Toyota","Toyota",Data[[#This Row],[car_make]]="Ford","Ford",TRUE, "Others")</f>
        <v>Toyota</v>
      </c>
    </row>
    <row r="442" spans="1:10" x14ac:dyDescent="0.2">
      <c r="A442" s="2">
        <v>441</v>
      </c>
      <c r="B442" s="2">
        <v>31</v>
      </c>
      <c r="C442" s="2" t="str" cm="1">
        <f t="array" ref="C442">_xlfn.IFS(Data[[#This Row],[customer_age]]&lt;=27,"17-27",Data[[#This Row],[customer_age]]&lt;=37,"28-37",Data[[#This Row],[customer_age]]&lt;=47,"38-47",Data[[#This Row],[customer_age]]&lt;=57,"48-57",Data[[#This Row],[customer_age]]&lt;=67,"58-67",Data[[#This Row],[customer_age]]&gt;67, "Above 67")</f>
        <v>28-37</v>
      </c>
      <c r="D442" s="2" t="s">
        <v>167</v>
      </c>
      <c r="E442" s="2" t="s">
        <v>15</v>
      </c>
      <c r="F442" s="2" t="s">
        <v>153</v>
      </c>
      <c r="G442" s="2" t="s">
        <v>330</v>
      </c>
      <c r="H442" s="2" t="s">
        <v>118</v>
      </c>
      <c r="I442" s="2" t="s">
        <v>32</v>
      </c>
      <c r="J442" s="2" t="str" cm="1">
        <f t="array" ref="J442">_xlfn.IFS(Data[[#This Row],[car_make]]="Toyota","Toyota",Data[[#This Row],[car_make]]="Ford","Ford",TRUE, "Others")</f>
        <v>Toyota</v>
      </c>
    </row>
    <row r="443" spans="1:10" x14ac:dyDescent="0.2">
      <c r="A443" s="2">
        <v>442</v>
      </c>
      <c r="B443" s="2">
        <v>40</v>
      </c>
      <c r="C443" s="2" t="str" cm="1">
        <f t="array" ref="C443">_xlfn.IFS(Data[[#This Row],[customer_age]]&lt;=27,"17-27",Data[[#This Row],[customer_age]]&lt;=37,"28-37",Data[[#This Row],[customer_age]]&lt;=47,"38-47",Data[[#This Row],[customer_age]]&lt;=57,"48-57",Data[[#This Row],[customer_age]]&lt;=67,"58-67",Data[[#This Row],[customer_age]]&gt;67, "Above 67")</f>
        <v>38-47</v>
      </c>
      <c r="D443" s="2" t="s">
        <v>366</v>
      </c>
      <c r="E443" s="2" t="s">
        <v>15</v>
      </c>
      <c r="F443" s="2" t="s">
        <v>140</v>
      </c>
      <c r="G443" s="2" t="s">
        <v>166</v>
      </c>
      <c r="H443" s="2" t="s">
        <v>377</v>
      </c>
      <c r="I443" s="2" t="s">
        <v>32</v>
      </c>
      <c r="J443" s="2" t="str" cm="1">
        <f t="array" ref="J443">_xlfn.IFS(Data[[#This Row],[car_make]]="Toyota","Toyota",Data[[#This Row],[car_make]]="Ford","Ford",TRUE, "Others")</f>
        <v>Toyota</v>
      </c>
    </row>
    <row r="444" spans="1:10" x14ac:dyDescent="0.2">
      <c r="A444" s="2">
        <v>443</v>
      </c>
      <c r="B444" s="2">
        <v>17</v>
      </c>
      <c r="C444" s="2" t="str" cm="1">
        <f t="array" ref="C444">_xlfn.IFS(Data[[#This Row],[customer_age]]&lt;=27,"17-27",Data[[#This Row],[customer_age]]&lt;=37,"28-37",Data[[#This Row],[customer_age]]&lt;=47,"38-47",Data[[#This Row],[customer_age]]&lt;=57,"48-57",Data[[#This Row],[customer_age]]&lt;=67,"58-67",Data[[#This Row],[customer_age]]&gt;67, "Above 67")</f>
        <v>17-27</v>
      </c>
      <c r="D444" s="2" t="s">
        <v>257</v>
      </c>
      <c r="E444" s="2" t="s">
        <v>9</v>
      </c>
      <c r="F444" s="2" t="s">
        <v>71</v>
      </c>
      <c r="G444" s="2" t="s">
        <v>200</v>
      </c>
      <c r="H444" s="2" t="s">
        <v>578</v>
      </c>
      <c r="I444" s="2" t="s">
        <v>32</v>
      </c>
      <c r="J444" s="2" t="str" cm="1">
        <f t="array" ref="J444">_xlfn.IFS(Data[[#This Row],[car_make]]="Toyota","Toyota",Data[[#This Row],[car_make]]="Ford","Ford",TRUE, "Others")</f>
        <v>Toyota</v>
      </c>
    </row>
    <row r="445" spans="1:10" x14ac:dyDescent="0.2">
      <c r="A445" s="2">
        <v>444</v>
      </c>
      <c r="B445" s="2">
        <v>36</v>
      </c>
      <c r="C445" s="2" t="str" cm="1">
        <f t="array" ref="C445">_xlfn.IFS(Data[[#This Row],[customer_age]]&lt;=27,"17-27",Data[[#This Row],[customer_age]]&lt;=37,"28-37",Data[[#This Row],[customer_age]]&lt;=47,"38-47",Data[[#This Row],[customer_age]]&lt;=57,"48-57",Data[[#This Row],[customer_age]]&lt;=67,"58-67",Data[[#This Row],[customer_age]]&gt;67, "Above 67")</f>
        <v>28-37</v>
      </c>
      <c r="D445" s="2" t="s">
        <v>351</v>
      </c>
      <c r="E445" s="2" t="s">
        <v>9</v>
      </c>
      <c r="F445" s="2" t="s">
        <v>88</v>
      </c>
      <c r="G445" s="2" t="s">
        <v>228</v>
      </c>
      <c r="H445" s="2" t="s">
        <v>579</v>
      </c>
      <c r="I445" s="2" t="s">
        <v>32</v>
      </c>
      <c r="J445" s="2" t="str" cm="1">
        <f t="array" ref="J445">_xlfn.IFS(Data[[#This Row],[car_make]]="Toyota","Toyota",Data[[#This Row],[car_make]]="Ford","Ford",TRUE, "Others")</f>
        <v>Toyota</v>
      </c>
    </row>
    <row r="446" spans="1:10" x14ac:dyDescent="0.2">
      <c r="A446" s="2">
        <v>445</v>
      </c>
      <c r="B446" s="2">
        <v>32</v>
      </c>
      <c r="C446" s="2" t="str" cm="1">
        <f t="array" ref="C446">_xlfn.IFS(Data[[#This Row],[customer_age]]&lt;=27,"17-27",Data[[#This Row],[customer_age]]&lt;=37,"28-37",Data[[#This Row],[customer_age]]&lt;=47,"38-47",Data[[#This Row],[customer_age]]&lt;=57,"48-57",Data[[#This Row],[customer_age]]&lt;=67,"58-67",Data[[#This Row],[customer_age]]&gt;67, "Above 67")</f>
        <v>28-37</v>
      </c>
      <c r="D446" s="2" t="s">
        <v>573</v>
      </c>
      <c r="E446" s="2" t="s">
        <v>9</v>
      </c>
      <c r="F446" s="2" t="s">
        <v>74</v>
      </c>
      <c r="G446" s="2" t="s">
        <v>11</v>
      </c>
      <c r="H446" s="2" t="s">
        <v>516</v>
      </c>
      <c r="I446" s="2" t="s">
        <v>32</v>
      </c>
      <c r="J446" s="2" t="str" cm="1">
        <f t="array" ref="J446">_xlfn.IFS(Data[[#This Row],[car_make]]="Toyota","Toyota",Data[[#This Row],[car_make]]="Ford","Ford",TRUE, "Others")</f>
        <v>Toyota</v>
      </c>
    </row>
    <row r="447" spans="1:10" x14ac:dyDescent="0.2">
      <c r="A447" s="2">
        <v>446</v>
      </c>
      <c r="B447" s="2">
        <v>25</v>
      </c>
      <c r="C447" s="2" t="str" cm="1">
        <f t="array" ref="C447">_xlfn.IFS(Data[[#This Row],[customer_age]]&lt;=27,"17-27",Data[[#This Row],[customer_age]]&lt;=37,"28-37",Data[[#This Row],[customer_age]]&lt;=47,"38-47",Data[[#This Row],[customer_age]]&lt;=57,"48-57",Data[[#This Row],[customer_age]]&lt;=67,"58-67",Data[[#This Row],[customer_age]]&gt;67, "Above 67")</f>
        <v>17-27</v>
      </c>
      <c r="D447" s="2" t="s">
        <v>8</v>
      </c>
      <c r="E447" s="2" t="s">
        <v>9</v>
      </c>
      <c r="F447" s="2" t="s">
        <v>30</v>
      </c>
      <c r="G447" s="2" t="s">
        <v>11</v>
      </c>
      <c r="H447" s="2" t="s">
        <v>86</v>
      </c>
      <c r="I447" s="2" t="s">
        <v>32</v>
      </c>
      <c r="J447" s="2" t="str" cm="1">
        <f t="array" ref="J447">_xlfn.IFS(Data[[#This Row],[car_make]]="Toyota","Toyota",Data[[#This Row],[car_make]]="Ford","Ford",TRUE, "Others")</f>
        <v>Toyota</v>
      </c>
    </row>
    <row r="448" spans="1:10" x14ac:dyDescent="0.2">
      <c r="A448" s="2">
        <v>447</v>
      </c>
      <c r="B448" s="2">
        <v>19</v>
      </c>
      <c r="C448" s="2" t="str" cm="1">
        <f t="array" ref="C448">_xlfn.IFS(Data[[#This Row],[customer_age]]&lt;=27,"17-27",Data[[#This Row],[customer_age]]&lt;=37,"28-37",Data[[#This Row],[customer_age]]&lt;=47,"38-47",Data[[#This Row],[customer_age]]&lt;=57,"48-57",Data[[#This Row],[customer_age]]&lt;=67,"58-67",Data[[#This Row],[customer_age]]&gt;67, "Above 67")</f>
        <v>17-27</v>
      </c>
      <c r="D448" s="2" t="s">
        <v>24</v>
      </c>
      <c r="E448" s="2" t="s">
        <v>15</v>
      </c>
      <c r="F448" s="2" t="s">
        <v>217</v>
      </c>
      <c r="G448" s="2" t="s">
        <v>11</v>
      </c>
      <c r="H448" s="2" t="s">
        <v>411</v>
      </c>
      <c r="I448" s="2" t="s">
        <v>32</v>
      </c>
      <c r="J448" s="2" t="str" cm="1">
        <f t="array" ref="J448">_xlfn.IFS(Data[[#This Row],[car_make]]="Toyota","Toyota",Data[[#This Row],[car_make]]="Ford","Ford",TRUE, "Others")</f>
        <v>Toyota</v>
      </c>
    </row>
    <row r="449" spans="1:10" x14ac:dyDescent="0.2">
      <c r="A449" s="2">
        <v>448</v>
      </c>
      <c r="B449" s="2">
        <v>34</v>
      </c>
      <c r="C449" s="2" t="str" cm="1">
        <f t="array" ref="C449">_xlfn.IFS(Data[[#This Row],[customer_age]]&lt;=27,"17-27",Data[[#This Row],[customer_age]]&lt;=37,"28-37",Data[[#This Row],[customer_age]]&lt;=47,"38-47",Data[[#This Row],[customer_age]]&lt;=57,"48-57",Data[[#This Row],[customer_age]]&lt;=67,"58-67",Data[[#This Row],[customer_age]]&gt;67, "Above 67")</f>
        <v>28-37</v>
      </c>
      <c r="D449" s="2" t="s">
        <v>8</v>
      </c>
      <c r="E449" s="2" t="s">
        <v>9</v>
      </c>
      <c r="F449" s="2" t="s">
        <v>59</v>
      </c>
      <c r="G449" s="2" t="s">
        <v>133</v>
      </c>
      <c r="H449" s="2" t="s">
        <v>31</v>
      </c>
      <c r="I449" s="2" t="s">
        <v>32</v>
      </c>
      <c r="J449" s="2" t="str" cm="1">
        <f t="array" ref="J449">_xlfn.IFS(Data[[#This Row],[car_make]]="Toyota","Toyota",Data[[#This Row],[car_make]]="Ford","Ford",TRUE, "Others")</f>
        <v>Toyota</v>
      </c>
    </row>
    <row r="450" spans="1:10" x14ac:dyDescent="0.2">
      <c r="A450" s="2">
        <v>449</v>
      </c>
      <c r="B450" s="2">
        <v>22</v>
      </c>
      <c r="C450" s="2" t="str" cm="1">
        <f t="array" ref="C450">_xlfn.IFS(Data[[#This Row],[customer_age]]&lt;=27,"17-27",Data[[#This Row],[customer_age]]&lt;=37,"28-37",Data[[#This Row],[customer_age]]&lt;=47,"38-47",Data[[#This Row],[customer_age]]&lt;=57,"48-57",Data[[#This Row],[customer_age]]&lt;=67,"58-67",Data[[#This Row],[customer_age]]&gt;67, "Above 67")</f>
        <v>17-27</v>
      </c>
      <c r="D450" s="2" t="s">
        <v>209</v>
      </c>
      <c r="E450" s="2" t="s">
        <v>15</v>
      </c>
      <c r="F450" s="2" t="s">
        <v>217</v>
      </c>
      <c r="G450" s="2" t="s">
        <v>580</v>
      </c>
      <c r="H450" s="2" t="s">
        <v>141</v>
      </c>
      <c r="I450" s="2" t="s">
        <v>32</v>
      </c>
      <c r="J450" s="2" t="str" cm="1">
        <f t="array" ref="J450">_xlfn.IFS(Data[[#This Row],[car_make]]="Toyota","Toyota",Data[[#This Row],[car_make]]="Ford","Ford",TRUE, "Others")</f>
        <v>Toyota</v>
      </c>
    </row>
    <row r="451" spans="1:10" x14ac:dyDescent="0.2">
      <c r="A451" s="2">
        <v>450</v>
      </c>
      <c r="B451" s="2">
        <v>29</v>
      </c>
      <c r="C451" s="2" t="str" cm="1">
        <f t="array" ref="C451">_xlfn.IFS(Data[[#This Row],[customer_age]]&lt;=27,"17-27",Data[[#This Row],[customer_age]]&lt;=37,"28-37",Data[[#This Row],[customer_age]]&lt;=47,"38-47",Data[[#This Row],[customer_age]]&lt;=57,"48-57",Data[[#This Row],[customer_age]]&lt;=67,"58-67",Data[[#This Row],[customer_age]]&gt;67, "Above 67")</f>
        <v>28-37</v>
      </c>
      <c r="D451" s="2" t="s">
        <v>424</v>
      </c>
      <c r="E451" s="2" t="s">
        <v>15</v>
      </c>
      <c r="F451" s="2" t="s">
        <v>35</v>
      </c>
      <c r="G451" s="2" t="s">
        <v>11</v>
      </c>
      <c r="H451" s="2" t="s">
        <v>581</v>
      </c>
      <c r="I451" s="2" t="s">
        <v>32</v>
      </c>
      <c r="J451" s="2" t="str" cm="1">
        <f t="array" ref="J451">_xlfn.IFS(Data[[#This Row],[car_make]]="Toyota","Toyota",Data[[#This Row],[car_make]]="Ford","Ford",TRUE, "Others")</f>
        <v>Toyota</v>
      </c>
    </row>
    <row r="452" spans="1:10" x14ac:dyDescent="0.2">
      <c r="A452" s="2">
        <v>451</v>
      </c>
      <c r="B452" s="2">
        <v>40</v>
      </c>
      <c r="C452" s="2" t="str" cm="1">
        <f t="array" ref="C452">_xlfn.IFS(Data[[#This Row],[customer_age]]&lt;=27,"17-27",Data[[#This Row],[customer_age]]&lt;=37,"28-37",Data[[#This Row],[customer_age]]&lt;=47,"38-47",Data[[#This Row],[customer_age]]&lt;=57,"48-57",Data[[#This Row],[customer_age]]&lt;=67,"58-67",Data[[#This Row],[customer_age]]&gt;67, "Above 67")</f>
        <v>38-47</v>
      </c>
      <c r="D452" s="2" t="s">
        <v>327</v>
      </c>
      <c r="E452" s="2" t="s">
        <v>15</v>
      </c>
      <c r="F452" s="2" t="s">
        <v>10</v>
      </c>
      <c r="G452" s="2" t="s">
        <v>79</v>
      </c>
      <c r="H452" s="2" t="s">
        <v>97</v>
      </c>
      <c r="I452" s="2" t="s">
        <v>32</v>
      </c>
      <c r="J452" s="2" t="str" cm="1">
        <f t="array" ref="J452">_xlfn.IFS(Data[[#This Row],[car_make]]="Toyota","Toyota",Data[[#This Row],[car_make]]="Ford","Ford",TRUE, "Others")</f>
        <v>Toyota</v>
      </c>
    </row>
    <row r="453" spans="1:10" x14ac:dyDescent="0.2">
      <c r="A453" s="2">
        <v>452</v>
      </c>
      <c r="B453" s="2">
        <v>23</v>
      </c>
      <c r="C453" s="2" t="str" cm="1">
        <f t="array" ref="C453">_xlfn.IFS(Data[[#This Row],[customer_age]]&lt;=27,"17-27",Data[[#This Row],[customer_age]]&lt;=37,"28-37",Data[[#This Row],[customer_age]]&lt;=47,"38-47",Data[[#This Row],[customer_age]]&lt;=57,"48-57",Data[[#This Row],[customer_age]]&lt;=67,"58-67",Data[[#This Row],[customer_age]]&gt;67, "Above 67")</f>
        <v>17-27</v>
      </c>
      <c r="D453" s="2" t="s">
        <v>96</v>
      </c>
      <c r="E453" s="2" t="s">
        <v>15</v>
      </c>
      <c r="F453" s="2" t="s">
        <v>40</v>
      </c>
      <c r="G453" s="2" t="s">
        <v>99</v>
      </c>
      <c r="H453" s="2" t="s">
        <v>207</v>
      </c>
      <c r="I453" s="2" t="s">
        <v>32</v>
      </c>
      <c r="J453" s="2" t="str" cm="1">
        <f t="array" ref="J453">_xlfn.IFS(Data[[#This Row],[car_make]]="Toyota","Toyota",Data[[#This Row],[car_make]]="Ford","Ford",TRUE, "Others")</f>
        <v>Toyota</v>
      </c>
    </row>
    <row r="454" spans="1:10" x14ac:dyDescent="0.2">
      <c r="A454" s="2">
        <v>453</v>
      </c>
      <c r="B454" s="2">
        <v>18</v>
      </c>
      <c r="C454" s="2" t="str" cm="1">
        <f t="array" ref="C454">_xlfn.IFS(Data[[#This Row],[customer_age]]&lt;=27,"17-27",Data[[#This Row],[customer_age]]&lt;=37,"28-37",Data[[#This Row],[customer_age]]&lt;=47,"38-47",Data[[#This Row],[customer_age]]&lt;=57,"48-57",Data[[#This Row],[customer_age]]&lt;=67,"58-67",Data[[#This Row],[customer_age]]&gt;67, "Above 67")</f>
        <v>17-27</v>
      </c>
      <c r="D454" s="2" t="s">
        <v>14</v>
      </c>
      <c r="E454" s="2" t="s">
        <v>15</v>
      </c>
      <c r="F454" s="2" t="s">
        <v>16</v>
      </c>
      <c r="G454" s="2" t="s">
        <v>365</v>
      </c>
      <c r="H454" s="2" t="s">
        <v>582</v>
      </c>
      <c r="I454" s="2" t="s">
        <v>32</v>
      </c>
      <c r="J454" s="2" t="str" cm="1">
        <f t="array" ref="J454">_xlfn.IFS(Data[[#This Row],[car_make]]="Toyota","Toyota",Data[[#This Row],[car_make]]="Ford","Ford",TRUE, "Others")</f>
        <v>Toyota</v>
      </c>
    </row>
    <row r="455" spans="1:10" x14ac:dyDescent="0.2">
      <c r="A455" s="2">
        <v>454</v>
      </c>
      <c r="B455" s="2">
        <v>19</v>
      </c>
      <c r="C455" s="2" t="str" cm="1">
        <f t="array" ref="C455">_xlfn.IFS(Data[[#This Row],[customer_age]]&lt;=27,"17-27",Data[[#This Row],[customer_age]]&lt;=37,"28-37",Data[[#This Row],[customer_age]]&lt;=47,"38-47",Data[[#This Row],[customer_age]]&lt;=57,"48-57",Data[[#This Row],[customer_age]]&lt;=67,"58-67",Data[[#This Row],[customer_age]]&gt;67, "Above 67")</f>
        <v>17-27</v>
      </c>
      <c r="D455" s="2" t="s">
        <v>432</v>
      </c>
      <c r="E455" s="2" t="s">
        <v>15</v>
      </c>
      <c r="F455" s="2" t="s">
        <v>71</v>
      </c>
      <c r="G455" s="2" t="s">
        <v>583</v>
      </c>
      <c r="H455" s="2" t="s">
        <v>584</v>
      </c>
      <c r="I455" s="2" t="s">
        <v>32</v>
      </c>
      <c r="J455" s="2" t="str" cm="1">
        <f t="array" ref="J455">_xlfn.IFS(Data[[#This Row],[car_make]]="Toyota","Toyota",Data[[#This Row],[car_make]]="Ford","Ford",TRUE, "Others")</f>
        <v>Toyota</v>
      </c>
    </row>
    <row r="456" spans="1:10" x14ac:dyDescent="0.2">
      <c r="A456" s="2">
        <v>455</v>
      </c>
      <c r="B456" s="2">
        <v>37</v>
      </c>
      <c r="C456" s="2" t="str" cm="1">
        <f t="array" ref="C456">_xlfn.IFS(Data[[#This Row],[customer_age]]&lt;=27,"17-27",Data[[#This Row],[customer_age]]&lt;=37,"28-37",Data[[#This Row],[customer_age]]&lt;=47,"38-47",Data[[#This Row],[customer_age]]&lt;=57,"48-57",Data[[#This Row],[customer_age]]&lt;=67,"58-67",Data[[#This Row],[customer_age]]&gt;67, "Above 67")</f>
        <v>28-37</v>
      </c>
      <c r="D456" s="2" t="s">
        <v>249</v>
      </c>
      <c r="E456" s="2" t="s">
        <v>15</v>
      </c>
      <c r="F456" s="2" t="s">
        <v>30</v>
      </c>
      <c r="G456" s="2" t="s">
        <v>133</v>
      </c>
      <c r="H456" s="2" t="s">
        <v>97</v>
      </c>
      <c r="I456" s="2" t="s">
        <v>32</v>
      </c>
      <c r="J456" s="2" t="str" cm="1">
        <f t="array" ref="J456">_xlfn.IFS(Data[[#This Row],[car_make]]="Toyota","Toyota",Data[[#This Row],[car_make]]="Ford","Ford",TRUE, "Others")</f>
        <v>Toyota</v>
      </c>
    </row>
    <row r="457" spans="1:10" x14ac:dyDescent="0.2">
      <c r="A457" s="2">
        <v>456</v>
      </c>
      <c r="B457" s="2">
        <v>34</v>
      </c>
      <c r="C457" s="2" t="str" cm="1">
        <f t="array" ref="C457">_xlfn.IFS(Data[[#This Row],[customer_age]]&lt;=27,"17-27",Data[[#This Row],[customer_age]]&lt;=37,"28-37",Data[[#This Row],[customer_age]]&lt;=47,"38-47",Data[[#This Row],[customer_age]]&lt;=57,"48-57",Data[[#This Row],[customer_age]]&lt;=67,"58-67",Data[[#This Row],[customer_age]]&gt;67, "Above 67")</f>
        <v>28-37</v>
      </c>
      <c r="D457" s="2" t="s">
        <v>346</v>
      </c>
      <c r="E457" s="2" t="s">
        <v>15</v>
      </c>
      <c r="F457" s="2" t="s">
        <v>71</v>
      </c>
      <c r="G457" s="2" t="s">
        <v>330</v>
      </c>
      <c r="H457" s="2" t="s">
        <v>224</v>
      </c>
      <c r="I457" s="2" t="s">
        <v>32</v>
      </c>
      <c r="J457" s="2" t="str" cm="1">
        <f t="array" ref="J457">_xlfn.IFS(Data[[#This Row],[car_make]]="Toyota","Toyota",Data[[#This Row],[car_make]]="Ford","Ford",TRUE, "Others")</f>
        <v>Toyota</v>
      </c>
    </row>
    <row r="458" spans="1:10" x14ac:dyDescent="0.2">
      <c r="A458" s="2">
        <v>457</v>
      </c>
      <c r="B458" s="2">
        <v>35</v>
      </c>
      <c r="C458" s="2" t="str" cm="1">
        <f t="array" ref="C458">_xlfn.IFS(Data[[#This Row],[customer_age]]&lt;=27,"17-27",Data[[#This Row],[customer_age]]&lt;=37,"28-37",Data[[#This Row],[customer_age]]&lt;=47,"38-47",Data[[#This Row],[customer_age]]&lt;=57,"48-57",Data[[#This Row],[customer_age]]&lt;=67,"58-67",Data[[#This Row],[customer_age]]&gt;67, "Above 67")</f>
        <v>28-37</v>
      </c>
      <c r="D458" s="2" t="s">
        <v>585</v>
      </c>
      <c r="E458" s="2" t="s">
        <v>34</v>
      </c>
      <c r="F458" s="2" t="s">
        <v>153</v>
      </c>
      <c r="G458" s="2" t="s">
        <v>11</v>
      </c>
      <c r="H458" s="2" t="s">
        <v>400</v>
      </c>
      <c r="I458" s="2" t="s">
        <v>32</v>
      </c>
      <c r="J458" s="2" t="str" cm="1">
        <f t="array" ref="J458">_xlfn.IFS(Data[[#This Row],[car_make]]="Toyota","Toyota",Data[[#This Row],[car_make]]="Ford","Ford",TRUE, "Others")</f>
        <v>Toyota</v>
      </c>
    </row>
    <row r="459" spans="1:10" x14ac:dyDescent="0.2">
      <c r="A459" s="2">
        <v>458</v>
      </c>
      <c r="B459" s="2">
        <v>41</v>
      </c>
      <c r="C459" s="2" t="str" cm="1">
        <f t="array" ref="C459">_xlfn.IFS(Data[[#This Row],[customer_age]]&lt;=27,"17-27",Data[[#This Row],[customer_age]]&lt;=37,"28-37",Data[[#This Row],[customer_age]]&lt;=47,"38-47",Data[[#This Row],[customer_age]]&lt;=57,"48-57",Data[[#This Row],[customer_age]]&lt;=67,"58-67",Data[[#This Row],[customer_age]]&gt;67, "Above 67")</f>
        <v>38-47</v>
      </c>
      <c r="D459" s="2" t="s">
        <v>281</v>
      </c>
      <c r="E459" s="2" t="s">
        <v>15</v>
      </c>
      <c r="F459" s="2" t="s">
        <v>51</v>
      </c>
      <c r="G459" s="2" t="s">
        <v>325</v>
      </c>
      <c r="H459" s="2" t="s">
        <v>299</v>
      </c>
      <c r="I459" s="2" t="s">
        <v>32</v>
      </c>
      <c r="J459" s="2" t="str" cm="1">
        <f t="array" ref="J459">_xlfn.IFS(Data[[#This Row],[car_make]]="Toyota","Toyota",Data[[#This Row],[car_make]]="Ford","Ford",TRUE, "Others")</f>
        <v>Toyota</v>
      </c>
    </row>
    <row r="460" spans="1:10" x14ac:dyDescent="0.2">
      <c r="A460" s="2">
        <v>459</v>
      </c>
      <c r="B460" s="2">
        <v>26</v>
      </c>
      <c r="C460" s="2" t="str" cm="1">
        <f t="array" ref="C460">_xlfn.IFS(Data[[#This Row],[customer_age]]&lt;=27,"17-27",Data[[#This Row],[customer_age]]&lt;=37,"28-37",Data[[#This Row],[customer_age]]&lt;=47,"38-47",Data[[#This Row],[customer_age]]&lt;=57,"48-57",Data[[#This Row],[customer_age]]&lt;=67,"58-67",Data[[#This Row],[customer_age]]&gt;67, "Above 67")</f>
        <v>17-27</v>
      </c>
      <c r="D460" s="2" t="s">
        <v>70</v>
      </c>
      <c r="E460" s="2" t="s">
        <v>15</v>
      </c>
      <c r="F460" s="2" t="s">
        <v>153</v>
      </c>
      <c r="G460" s="2" t="s">
        <v>79</v>
      </c>
      <c r="H460" s="2" t="s">
        <v>402</v>
      </c>
      <c r="I460" s="2" t="s">
        <v>32</v>
      </c>
      <c r="J460" s="2" t="str" cm="1">
        <f t="array" ref="J460">_xlfn.IFS(Data[[#This Row],[car_make]]="Toyota","Toyota",Data[[#This Row],[car_make]]="Ford","Ford",TRUE, "Others")</f>
        <v>Toyota</v>
      </c>
    </row>
    <row r="461" spans="1:10" x14ac:dyDescent="0.2">
      <c r="A461" s="2">
        <v>460</v>
      </c>
      <c r="B461" s="2">
        <v>20</v>
      </c>
      <c r="C461" s="2" t="str" cm="1">
        <f t="array" ref="C461">_xlfn.IFS(Data[[#This Row],[customer_age]]&lt;=27,"17-27",Data[[#This Row],[customer_age]]&lt;=37,"28-37",Data[[#This Row],[customer_age]]&lt;=47,"38-47",Data[[#This Row],[customer_age]]&lt;=57,"48-57",Data[[#This Row],[customer_age]]&lt;=67,"58-67",Data[[#This Row],[customer_age]]&gt;67, "Above 67")</f>
        <v>17-27</v>
      </c>
      <c r="D461" s="2" t="s">
        <v>409</v>
      </c>
      <c r="E461" s="2" t="s">
        <v>15</v>
      </c>
      <c r="F461" s="2" t="s">
        <v>59</v>
      </c>
      <c r="G461" s="2" t="s">
        <v>47</v>
      </c>
      <c r="H461" s="2" t="s">
        <v>518</v>
      </c>
      <c r="I461" s="2" t="s">
        <v>32</v>
      </c>
      <c r="J461" s="2" t="str" cm="1">
        <f t="array" ref="J461">_xlfn.IFS(Data[[#This Row],[car_make]]="Toyota","Toyota",Data[[#This Row],[car_make]]="Ford","Ford",TRUE, "Others")</f>
        <v>Toyota</v>
      </c>
    </row>
    <row r="462" spans="1:10" x14ac:dyDescent="0.2">
      <c r="A462" s="2">
        <v>461</v>
      </c>
      <c r="B462" s="2">
        <v>24</v>
      </c>
      <c r="C462" s="2" t="str" cm="1">
        <f t="array" ref="C462">_xlfn.IFS(Data[[#This Row],[customer_age]]&lt;=27,"17-27",Data[[#This Row],[customer_age]]&lt;=37,"28-37",Data[[#This Row],[customer_age]]&lt;=47,"38-47",Data[[#This Row],[customer_age]]&lt;=57,"48-57",Data[[#This Row],[customer_age]]&lt;=67,"58-67",Data[[#This Row],[customer_age]]&gt;67, "Above 67")</f>
        <v>17-27</v>
      </c>
      <c r="D462" s="2" t="s">
        <v>418</v>
      </c>
      <c r="E462" s="2" t="s">
        <v>9</v>
      </c>
      <c r="F462" s="2" t="s">
        <v>20</v>
      </c>
      <c r="G462" s="2" t="s">
        <v>200</v>
      </c>
      <c r="H462" s="2" t="s">
        <v>437</v>
      </c>
      <c r="I462" s="2" t="s">
        <v>32</v>
      </c>
      <c r="J462" s="2" t="str" cm="1">
        <f t="array" ref="J462">_xlfn.IFS(Data[[#This Row],[car_make]]="Toyota","Toyota",Data[[#This Row],[car_make]]="Ford","Ford",TRUE, "Others")</f>
        <v>Toyota</v>
      </c>
    </row>
    <row r="463" spans="1:10" x14ac:dyDescent="0.2">
      <c r="A463" s="2">
        <v>462</v>
      </c>
      <c r="B463" s="2">
        <v>26</v>
      </c>
      <c r="C463" s="2" t="str" cm="1">
        <f t="array" ref="C463">_xlfn.IFS(Data[[#This Row],[customer_age]]&lt;=27,"17-27",Data[[#This Row],[customer_age]]&lt;=37,"28-37",Data[[#This Row],[customer_age]]&lt;=47,"38-47",Data[[#This Row],[customer_age]]&lt;=57,"48-57",Data[[#This Row],[customer_age]]&lt;=67,"58-67",Data[[#This Row],[customer_age]]&gt;67, "Above 67")</f>
        <v>17-27</v>
      </c>
      <c r="D463" s="2" t="s">
        <v>249</v>
      </c>
      <c r="E463" s="2" t="s">
        <v>15</v>
      </c>
      <c r="F463" s="2" t="s">
        <v>127</v>
      </c>
      <c r="G463" s="2" t="s">
        <v>449</v>
      </c>
      <c r="H463" s="2" t="s">
        <v>238</v>
      </c>
      <c r="I463" s="2" t="s">
        <v>32</v>
      </c>
      <c r="J463" s="2" t="str" cm="1">
        <f t="array" ref="J463">_xlfn.IFS(Data[[#This Row],[car_make]]="Toyota","Toyota",Data[[#This Row],[car_make]]="Ford","Ford",TRUE, "Others")</f>
        <v>Toyota</v>
      </c>
    </row>
    <row r="464" spans="1:10" x14ac:dyDescent="0.2">
      <c r="A464" s="2">
        <v>463</v>
      </c>
      <c r="B464" s="2">
        <v>20</v>
      </c>
      <c r="C464" s="2" t="str" cm="1">
        <f t="array" ref="C464">_xlfn.IFS(Data[[#This Row],[customer_age]]&lt;=27,"17-27",Data[[#This Row],[customer_age]]&lt;=37,"28-37",Data[[#This Row],[customer_age]]&lt;=47,"38-47",Data[[#This Row],[customer_age]]&lt;=57,"48-57",Data[[#This Row],[customer_age]]&lt;=67,"58-67",Data[[#This Row],[customer_age]]&gt;67, "Above 67")</f>
        <v>17-27</v>
      </c>
      <c r="D464" s="2" t="s">
        <v>8</v>
      </c>
      <c r="E464" s="2" t="s">
        <v>9</v>
      </c>
      <c r="F464" s="2" t="s">
        <v>140</v>
      </c>
      <c r="G464" s="2" t="s">
        <v>83</v>
      </c>
      <c r="H464" s="2" t="s">
        <v>586</v>
      </c>
      <c r="I464" s="2" t="s">
        <v>32</v>
      </c>
      <c r="J464" s="2" t="str" cm="1">
        <f t="array" ref="J464">_xlfn.IFS(Data[[#This Row],[car_make]]="Toyota","Toyota",Data[[#This Row],[car_make]]="Ford","Ford",TRUE, "Others")</f>
        <v>Toyota</v>
      </c>
    </row>
    <row r="465" spans="1:10" x14ac:dyDescent="0.2">
      <c r="A465" s="2">
        <v>464</v>
      </c>
      <c r="B465" s="2">
        <v>30</v>
      </c>
      <c r="C465" s="2" t="str" cm="1">
        <f t="array" ref="C465">_xlfn.IFS(Data[[#This Row],[customer_age]]&lt;=27,"17-27",Data[[#This Row],[customer_age]]&lt;=37,"28-37",Data[[#This Row],[customer_age]]&lt;=47,"38-47",Data[[#This Row],[customer_age]]&lt;=57,"48-57",Data[[#This Row],[customer_age]]&lt;=67,"58-67",Data[[#This Row],[customer_age]]&gt;67, "Above 67")</f>
        <v>28-37</v>
      </c>
      <c r="D465" s="2" t="s">
        <v>300</v>
      </c>
      <c r="E465" s="2" t="s">
        <v>15</v>
      </c>
      <c r="F465" s="2" t="s">
        <v>20</v>
      </c>
      <c r="G465" s="2" t="s">
        <v>431</v>
      </c>
      <c r="H465" s="2" t="s">
        <v>234</v>
      </c>
      <c r="I465" s="2" t="s">
        <v>32</v>
      </c>
      <c r="J465" s="2" t="str" cm="1">
        <f t="array" ref="J465">_xlfn.IFS(Data[[#This Row],[car_make]]="Toyota","Toyota",Data[[#This Row],[car_make]]="Ford","Ford",TRUE, "Others")</f>
        <v>Toyota</v>
      </c>
    </row>
    <row r="466" spans="1:10" x14ac:dyDescent="0.2">
      <c r="A466" s="2">
        <v>465</v>
      </c>
      <c r="B466" s="2">
        <v>28</v>
      </c>
      <c r="C466" s="2" t="str" cm="1">
        <f t="array" ref="C466">_xlfn.IFS(Data[[#This Row],[customer_age]]&lt;=27,"17-27",Data[[#This Row],[customer_age]]&lt;=37,"28-37",Data[[#This Row],[customer_age]]&lt;=47,"38-47",Data[[#This Row],[customer_age]]&lt;=57,"48-57",Data[[#This Row],[customer_age]]&lt;=67,"58-67",Data[[#This Row],[customer_age]]&gt;67, "Above 67")</f>
        <v>28-37</v>
      </c>
      <c r="D466" s="2" t="s">
        <v>291</v>
      </c>
      <c r="E466" s="2" t="s">
        <v>126</v>
      </c>
      <c r="F466" s="2" t="s">
        <v>59</v>
      </c>
      <c r="G466" s="2" t="s">
        <v>587</v>
      </c>
      <c r="H466" s="2" t="s">
        <v>391</v>
      </c>
      <c r="I466" s="2" t="s">
        <v>32</v>
      </c>
      <c r="J466" s="2" t="str" cm="1">
        <f t="array" ref="J466">_xlfn.IFS(Data[[#This Row],[car_make]]="Toyota","Toyota",Data[[#This Row],[car_make]]="Ford","Ford",TRUE, "Others")</f>
        <v>Toyota</v>
      </c>
    </row>
    <row r="467" spans="1:10" x14ac:dyDescent="0.2">
      <c r="A467" s="2">
        <v>466</v>
      </c>
      <c r="B467" s="2">
        <v>25</v>
      </c>
      <c r="C467" s="2" t="str" cm="1">
        <f t="array" ref="C467">_xlfn.IFS(Data[[#This Row],[customer_age]]&lt;=27,"17-27",Data[[#This Row],[customer_age]]&lt;=37,"28-37",Data[[#This Row],[customer_age]]&lt;=47,"38-47",Data[[#This Row],[customer_age]]&lt;=57,"48-57",Data[[#This Row],[customer_age]]&lt;=67,"58-67",Data[[#This Row],[customer_age]]&gt;67, "Above 67")</f>
        <v>17-27</v>
      </c>
      <c r="D467" s="2" t="s">
        <v>33</v>
      </c>
      <c r="E467" s="2" t="s">
        <v>9</v>
      </c>
      <c r="F467" s="2" t="s">
        <v>153</v>
      </c>
      <c r="G467" s="2" t="s">
        <v>220</v>
      </c>
      <c r="H467" s="2" t="s">
        <v>303</v>
      </c>
      <c r="I467" s="2" t="s">
        <v>32</v>
      </c>
      <c r="J467" s="2" t="str" cm="1">
        <f t="array" ref="J467">_xlfn.IFS(Data[[#This Row],[car_make]]="Toyota","Toyota",Data[[#This Row],[car_make]]="Ford","Ford",TRUE, "Others")</f>
        <v>Toyota</v>
      </c>
    </row>
    <row r="468" spans="1:10" x14ac:dyDescent="0.2">
      <c r="A468" s="2">
        <v>467</v>
      </c>
      <c r="B468" s="2">
        <v>38</v>
      </c>
      <c r="C468" s="2" t="str" cm="1">
        <f t="array" ref="C468">_xlfn.IFS(Data[[#This Row],[customer_age]]&lt;=27,"17-27",Data[[#This Row],[customer_age]]&lt;=37,"28-37",Data[[#This Row],[customer_age]]&lt;=47,"38-47",Data[[#This Row],[customer_age]]&lt;=57,"48-57",Data[[#This Row],[customer_age]]&lt;=67,"58-67",Data[[#This Row],[customer_age]]&gt;67, "Above 67")</f>
        <v>38-47</v>
      </c>
      <c r="D468" s="2" t="s">
        <v>513</v>
      </c>
      <c r="E468" s="2" t="s">
        <v>15</v>
      </c>
      <c r="F468" s="2" t="s">
        <v>35</v>
      </c>
      <c r="G468" s="2" t="s">
        <v>489</v>
      </c>
      <c r="H468" s="2" t="s">
        <v>350</v>
      </c>
      <c r="I468" s="2" t="s">
        <v>32</v>
      </c>
      <c r="J468" s="2" t="str" cm="1">
        <f t="array" ref="J468">_xlfn.IFS(Data[[#This Row],[car_make]]="Toyota","Toyota",Data[[#This Row],[car_make]]="Ford","Ford",TRUE, "Others")</f>
        <v>Toyota</v>
      </c>
    </row>
    <row r="469" spans="1:10" x14ac:dyDescent="0.2">
      <c r="A469" s="2">
        <v>468</v>
      </c>
      <c r="B469" s="2">
        <v>28</v>
      </c>
      <c r="C469" s="2" t="str" cm="1">
        <f t="array" ref="C469">_xlfn.IFS(Data[[#This Row],[customer_age]]&lt;=27,"17-27",Data[[#This Row],[customer_age]]&lt;=37,"28-37",Data[[#This Row],[customer_age]]&lt;=47,"38-47",Data[[#This Row],[customer_age]]&lt;=57,"48-57",Data[[#This Row],[customer_age]]&lt;=67,"58-67",Data[[#This Row],[customer_age]]&gt;67, "Above 67")</f>
        <v>28-37</v>
      </c>
      <c r="D469" s="2" t="s">
        <v>441</v>
      </c>
      <c r="E469" s="2" t="s">
        <v>9</v>
      </c>
      <c r="F469" s="2" t="s">
        <v>35</v>
      </c>
      <c r="G469" s="2" t="s">
        <v>47</v>
      </c>
      <c r="H469" s="2" t="s">
        <v>579</v>
      </c>
      <c r="I469" s="2" t="s">
        <v>32</v>
      </c>
      <c r="J469" s="2" t="str" cm="1">
        <f t="array" ref="J469">_xlfn.IFS(Data[[#This Row],[car_make]]="Toyota","Toyota",Data[[#This Row],[car_make]]="Ford","Ford",TRUE, "Others")</f>
        <v>Toyota</v>
      </c>
    </row>
    <row r="470" spans="1:10" x14ac:dyDescent="0.2">
      <c r="A470" s="2">
        <v>469</v>
      </c>
      <c r="B470" s="2">
        <v>26</v>
      </c>
      <c r="C470" s="2" t="str" cm="1">
        <f t="array" ref="C470">_xlfn.IFS(Data[[#This Row],[customer_age]]&lt;=27,"17-27",Data[[#This Row],[customer_age]]&lt;=37,"28-37",Data[[#This Row],[customer_age]]&lt;=47,"38-47",Data[[#This Row],[customer_age]]&lt;=57,"48-57",Data[[#This Row],[customer_age]]&lt;=67,"58-67",Data[[#This Row],[customer_age]]&gt;67, "Above 67")</f>
        <v>17-27</v>
      </c>
      <c r="D470" s="2" t="s">
        <v>252</v>
      </c>
      <c r="E470" s="2" t="s">
        <v>9</v>
      </c>
      <c r="F470" s="2" t="s">
        <v>180</v>
      </c>
      <c r="G470" s="2" t="s">
        <v>107</v>
      </c>
      <c r="H470" s="2" t="s">
        <v>588</v>
      </c>
      <c r="I470" s="2" t="s">
        <v>32</v>
      </c>
      <c r="J470" s="2" t="str" cm="1">
        <f t="array" ref="J470">_xlfn.IFS(Data[[#This Row],[car_make]]="Toyota","Toyota",Data[[#This Row],[car_make]]="Ford","Ford",TRUE, "Others")</f>
        <v>Toyota</v>
      </c>
    </row>
    <row r="471" spans="1:10" x14ac:dyDescent="0.2">
      <c r="A471" s="2">
        <v>470</v>
      </c>
      <c r="B471" s="2">
        <v>28</v>
      </c>
      <c r="C471" s="2" t="str" cm="1">
        <f t="array" ref="C471">_xlfn.IFS(Data[[#This Row],[customer_age]]&lt;=27,"17-27",Data[[#This Row],[customer_age]]&lt;=37,"28-37",Data[[#This Row],[customer_age]]&lt;=47,"38-47",Data[[#This Row],[customer_age]]&lt;=57,"48-57",Data[[#This Row],[customer_age]]&lt;=67,"58-67",Data[[#This Row],[customer_age]]&gt;67, "Above 67")</f>
        <v>28-37</v>
      </c>
      <c r="D471" s="2" t="s">
        <v>14</v>
      </c>
      <c r="E471" s="2" t="s">
        <v>15</v>
      </c>
      <c r="F471" s="2" t="s">
        <v>71</v>
      </c>
      <c r="G471" s="2" t="s">
        <v>325</v>
      </c>
      <c r="H471" s="2" t="s">
        <v>589</v>
      </c>
      <c r="I471" s="2" t="s">
        <v>32</v>
      </c>
      <c r="J471" s="2" t="str" cm="1">
        <f t="array" ref="J471">_xlfn.IFS(Data[[#This Row],[car_make]]="Toyota","Toyota",Data[[#This Row],[car_make]]="Ford","Ford",TRUE, "Others")</f>
        <v>Toyota</v>
      </c>
    </row>
    <row r="472" spans="1:10" x14ac:dyDescent="0.2">
      <c r="A472" s="2">
        <v>471</v>
      </c>
      <c r="B472" s="2">
        <v>22</v>
      </c>
      <c r="C472" s="2" t="str" cm="1">
        <f t="array" ref="C472">_xlfn.IFS(Data[[#This Row],[customer_age]]&lt;=27,"17-27",Data[[#This Row],[customer_age]]&lt;=37,"28-37",Data[[#This Row],[customer_age]]&lt;=47,"38-47",Data[[#This Row],[customer_age]]&lt;=57,"48-57",Data[[#This Row],[customer_age]]&lt;=67,"58-67",Data[[#This Row],[customer_age]]&gt;67, "Above 67")</f>
        <v>17-27</v>
      </c>
      <c r="D472" s="2" t="s">
        <v>319</v>
      </c>
      <c r="E472" s="2" t="s">
        <v>242</v>
      </c>
      <c r="F472" s="2" t="s">
        <v>140</v>
      </c>
      <c r="G472" s="2" t="s">
        <v>11</v>
      </c>
      <c r="H472" s="2" t="s">
        <v>104</v>
      </c>
      <c r="I472" s="2" t="s">
        <v>32</v>
      </c>
      <c r="J472" s="2" t="str" cm="1">
        <f t="array" ref="J472">_xlfn.IFS(Data[[#This Row],[car_make]]="Toyota","Toyota",Data[[#This Row],[car_make]]="Ford","Ford",TRUE, "Others")</f>
        <v>Toyota</v>
      </c>
    </row>
    <row r="473" spans="1:10" x14ac:dyDescent="0.2">
      <c r="A473" s="2">
        <v>472</v>
      </c>
      <c r="B473" s="2">
        <v>30</v>
      </c>
      <c r="C473" s="2" t="str" cm="1">
        <f t="array" ref="C473">_xlfn.IFS(Data[[#This Row],[customer_age]]&lt;=27,"17-27",Data[[#This Row],[customer_age]]&lt;=37,"28-37",Data[[#This Row],[customer_age]]&lt;=47,"38-47",Data[[#This Row],[customer_age]]&lt;=57,"48-57",Data[[#This Row],[customer_age]]&lt;=67,"58-67",Data[[#This Row],[customer_age]]&gt;67, "Above 67")</f>
        <v>28-37</v>
      </c>
      <c r="D473" s="2" t="s">
        <v>132</v>
      </c>
      <c r="E473" s="2" t="s">
        <v>9</v>
      </c>
      <c r="F473" s="2" t="s">
        <v>153</v>
      </c>
      <c r="G473" s="2" t="s">
        <v>200</v>
      </c>
      <c r="H473" s="2" t="s">
        <v>390</v>
      </c>
      <c r="I473" s="2" t="s">
        <v>32</v>
      </c>
      <c r="J473" s="2" t="str" cm="1">
        <f t="array" ref="J473">_xlfn.IFS(Data[[#This Row],[car_make]]="Toyota","Toyota",Data[[#This Row],[car_make]]="Ford","Ford",TRUE, "Others")</f>
        <v>Toyota</v>
      </c>
    </row>
    <row r="474" spans="1:10" x14ac:dyDescent="0.2">
      <c r="A474" s="2">
        <v>473</v>
      </c>
      <c r="B474" s="2">
        <v>28</v>
      </c>
      <c r="C474" s="2" t="str" cm="1">
        <f t="array" ref="C474">_xlfn.IFS(Data[[#This Row],[customer_age]]&lt;=27,"17-27",Data[[#This Row],[customer_age]]&lt;=37,"28-37",Data[[#This Row],[customer_age]]&lt;=47,"38-47",Data[[#This Row],[customer_age]]&lt;=57,"48-57",Data[[#This Row],[customer_age]]&lt;=67,"58-67",Data[[#This Row],[customer_age]]&gt;67, "Above 67")</f>
        <v>28-37</v>
      </c>
      <c r="D474" s="2" t="s">
        <v>209</v>
      </c>
      <c r="E474" s="2" t="s">
        <v>9</v>
      </c>
      <c r="F474" s="2" t="s">
        <v>35</v>
      </c>
      <c r="G474" s="2" t="s">
        <v>228</v>
      </c>
      <c r="H474" s="2" t="s">
        <v>100</v>
      </c>
      <c r="I474" s="2" t="s">
        <v>32</v>
      </c>
      <c r="J474" s="2" t="str" cm="1">
        <f t="array" ref="J474">_xlfn.IFS(Data[[#This Row],[car_make]]="Toyota","Toyota",Data[[#This Row],[car_make]]="Ford","Ford",TRUE, "Others")</f>
        <v>Toyota</v>
      </c>
    </row>
    <row r="475" spans="1:10" x14ac:dyDescent="0.2">
      <c r="A475" s="2">
        <v>474</v>
      </c>
      <c r="B475" s="2">
        <v>27</v>
      </c>
      <c r="C475" s="2" t="str" cm="1">
        <f t="array" ref="C475">_xlfn.IFS(Data[[#This Row],[customer_age]]&lt;=27,"17-27",Data[[#This Row],[customer_age]]&lt;=37,"28-37",Data[[#This Row],[customer_age]]&lt;=47,"38-47",Data[[#This Row],[customer_age]]&lt;=57,"48-57",Data[[#This Row],[customer_age]]&lt;=67,"58-67",Data[[#This Row],[customer_age]]&gt;67, "Above 67")</f>
        <v>17-27</v>
      </c>
      <c r="D475" s="2" t="s">
        <v>415</v>
      </c>
      <c r="E475" s="2" t="s">
        <v>9</v>
      </c>
      <c r="F475" s="2" t="s">
        <v>30</v>
      </c>
      <c r="G475" s="2" t="s">
        <v>47</v>
      </c>
      <c r="H475" s="2" t="s">
        <v>212</v>
      </c>
      <c r="I475" s="2" t="s">
        <v>32</v>
      </c>
      <c r="J475" s="2" t="str" cm="1">
        <f t="array" ref="J475">_xlfn.IFS(Data[[#This Row],[car_make]]="Toyota","Toyota",Data[[#This Row],[car_make]]="Ford","Ford",TRUE, "Others")</f>
        <v>Toyota</v>
      </c>
    </row>
    <row r="476" spans="1:10" x14ac:dyDescent="0.2">
      <c r="A476" s="2">
        <v>475</v>
      </c>
      <c r="B476" s="2">
        <v>40</v>
      </c>
      <c r="C476" s="2" t="str" cm="1">
        <f t="array" ref="C476">_xlfn.IFS(Data[[#This Row],[customer_age]]&lt;=27,"17-27",Data[[#This Row],[customer_age]]&lt;=37,"28-37",Data[[#This Row],[customer_age]]&lt;=47,"38-47",Data[[#This Row],[customer_age]]&lt;=57,"48-57",Data[[#This Row],[customer_age]]&lt;=67,"58-67",Data[[#This Row],[customer_age]]&gt;67, "Above 67")</f>
        <v>38-47</v>
      </c>
      <c r="D476" s="2" t="s">
        <v>281</v>
      </c>
      <c r="E476" s="2" t="s">
        <v>15</v>
      </c>
      <c r="F476" s="2" t="s">
        <v>140</v>
      </c>
      <c r="G476" s="2" t="s">
        <v>133</v>
      </c>
      <c r="H476" s="2" t="s">
        <v>22</v>
      </c>
      <c r="I476" s="2" t="s">
        <v>32</v>
      </c>
      <c r="J476" s="2" t="str" cm="1">
        <f t="array" ref="J476">_xlfn.IFS(Data[[#This Row],[car_make]]="Toyota","Toyota",Data[[#This Row],[car_make]]="Ford","Ford",TRUE, "Others")</f>
        <v>Toyota</v>
      </c>
    </row>
    <row r="477" spans="1:10" x14ac:dyDescent="0.2">
      <c r="A477" s="2">
        <v>476</v>
      </c>
      <c r="B477" s="2">
        <v>19</v>
      </c>
      <c r="C477" s="2" t="str" cm="1">
        <f t="array" ref="C477">_xlfn.IFS(Data[[#This Row],[customer_age]]&lt;=27,"17-27",Data[[#This Row],[customer_age]]&lt;=37,"28-37",Data[[#This Row],[customer_age]]&lt;=47,"38-47",Data[[#This Row],[customer_age]]&lt;=57,"48-57",Data[[#This Row],[customer_age]]&lt;=67,"58-67",Data[[#This Row],[customer_age]]&gt;67, "Above 67")</f>
        <v>17-27</v>
      </c>
      <c r="D477" s="2" t="s">
        <v>73</v>
      </c>
      <c r="E477" s="2" t="s">
        <v>9</v>
      </c>
      <c r="F477" s="2" t="s">
        <v>10</v>
      </c>
      <c r="G477" s="2" t="s">
        <v>64</v>
      </c>
      <c r="H477" s="2" t="s">
        <v>590</v>
      </c>
      <c r="I477" s="2" t="s">
        <v>32</v>
      </c>
      <c r="J477" s="2" t="str" cm="1">
        <f t="array" ref="J477">_xlfn.IFS(Data[[#This Row],[car_make]]="Toyota","Toyota",Data[[#This Row],[car_make]]="Ford","Ford",TRUE, "Others")</f>
        <v>Toyota</v>
      </c>
    </row>
    <row r="478" spans="1:10" x14ac:dyDescent="0.2">
      <c r="A478" s="2">
        <v>477</v>
      </c>
      <c r="B478" s="2">
        <v>24</v>
      </c>
      <c r="C478" s="2" t="str" cm="1">
        <f t="array" ref="C478">_xlfn.IFS(Data[[#This Row],[customer_age]]&lt;=27,"17-27",Data[[#This Row],[customer_age]]&lt;=37,"28-37",Data[[#This Row],[customer_age]]&lt;=47,"38-47",Data[[#This Row],[customer_age]]&lt;=57,"48-57",Data[[#This Row],[customer_age]]&lt;=67,"58-67",Data[[#This Row],[customer_age]]&gt;67, "Above 67")</f>
        <v>17-27</v>
      </c>
      <c r="D478" s="2" t="s">
        <v>336</v>
      </c>
      <c r="E478" s="2" t="s">
        <v>34</v>
      </c>
      <c r="F478" s="2" t="s">
        <v>147</v>
      </c>
      <c r="G478" s="2" t="s">
        <v>220</v>
      </c>
      <c r="H478" s="2" t="s">
        <v>555</v>
      </c>
      <c r="I478" s="2" t="s">
        <v>32</v>
      </c>
      <c r="J478" s="2" t="str" cm="1">
        <f t="array" ref="J478">_xlfn.IFS(Data[[#This Row],[car_make]]="Toyota","Toyota",Data[[#This Row],[car_make]]="Ford","Ford",TRUE, "Others")</f>
        <v>Toyota</v>
      </c>
    </row>
    <row r="479" spans="1:10" x14ac:dyDescent="0.2">
      <c r="A479" s="2">
        <v>478</v>
      </c>
      <c r="B479" s="2">
        <v>19</v>
      </c>
      <c r="C479" s="2" t="str" cm="1">
        <f t="array" ref="C479">_xlfn.IFS(Data[[#This Row],[customer_age]]&lt;=27,"17-27",Data[[#This Row],[customer_age]]&lt;=37,"28-37",Data[[#This Row],[customer_age]]&lt;=47,"38-47",Data[[#This Row],[customer_age]]&lt;=57,"48-57",Data[[#This Row],[customer_age]]&lt;=67,"58-67",Data[[#This Row],[customer_age]]&gt;67, "Above 67")</f>
        <v>17-27</v>
      </c>
      <c r="D479" s="2" t="s">
        <v>314</v>
      </c>
      <c r="E479" s="2" t="s">
        <v>9</v>
      </c>
      <c r="F479" s="2" t="s">
        <v>10</v>
      </c>
      <c r="G479" s="2" t="s">
        <v>263</v>
      </c>
      <c r="H479" s="2" t="s">
        <v>454</v>
      </c>
      <c r="I479" s="2" t="s">
        <v>32</v>
      </c>
      <c r="J479" s="2" t="str" cm="1">
        <f t="array" ref="J479">_xlfn.IFS(Data[[#This Row],[car_make]]="Toyota","Toyota",Data[[#This Row],[car_make]]="Ford","Ford",TRUE, "Others")</f>
        <v>Toyota</v>
      </c>
    </row>
    <row r="480" spans="1:10" x14ac:dyDescent="0.2">
      <c r="A480" s="2">
        <v>479</v>
      </c>
      <c r="B480" s="2">
        <v>24</v>
      </c>
      <c r="C480" s="2" t="str" cm="1">
        <f t="array" ref="C480">_xlfn.IFS(Data[[#This Row],[customer_age]]&lt;=27,"17-27",Data[[#This Row],[customer_age]]&lt;=37,"28-37",Data[[#This Row],[customer_age]]&lt;=47,"38-47",Data[[#This Row],[customer_age]]&lt;=57,"48-57",Data[[#This Row],[customer_age]]&lt;=67,"58-67",Data[[#This Row],[customer_age]]&gt;67, "Above 67")</f>
        <v>17-27</v>
      </c>
      <c r="D480" s="2" t="s">
        <v>419</v>
      </c>
      <c r="E480" s="2" t="s">
        <v>15</v>
      </c>
      <c r="F480" s="2" t="s">
        <v>55</v>
      </c>
      <c r="G480" s="2" t="s">
        <v>11</v>
      </c>
      <c r="H480" s="2" t="s">
        <v>475</v>
      </c>
      <c r="I480" s="2" t="s">
        <v>32</v>
      </c>
      <c r="J480" s="2" t="str" cm="1">
        <f t="array" ref="J480">_xlfn.IFS(Data[[#This Row],[car_make]]="Toyota","Toyota",Data[[#This Row],[car_make]]="Ford","Ford",TRUE, "Others")</f>
        <v>Toyota</v>
      </c>
    </row>
    <row r="481" spans="1:10" x14ac:dyDescent="0.2">
      <c r="A481" s="2">
        <v>480</v>
      </c>
      <c r="B481" s="2">
        <v>19</v>
      </c>
      <c r="C481" s="2" t="str" cm="1">
        <f t="array" ref="C481">_xlfn.IFS(Data[[#This Row],[customer_age]]&lt;=27,"17-27",Data[[#This Row],[customer_age]]&lt;=37,"28-37",Data[[#This Row],[customer_age]]&lt;=47,"38-47",Data[[#This Row],[customer_age]]&lt;=57,"48-57",Data[[#This Row],[customer_age]]&lt;=67,"58-67",Data[[#This Row],[customer_age]]&gt;67, "Above 67")</f>
        <v>17-27</v>
      </c>
      <c r="D481" s="2" t="s">
        <v>415</v>
      </c>
      <c r="E481" s="2" t="s">
        <v>15</v>
      </c>
      <c r="F481" s="2" t="s">
        <v>180</v>
      </c>
      <c r="G481" s="2" t="s">
        <v>99</v>
      </c>
      <c r="H481" s="2" t="s">
        <v>355</v>
      </c>
      <c r="I481" s="2" t="s">
        <v>32</v>
      </c>
      <c r="J481" s="2" t="str" cm="1">
        <f t="array" ref="J481">_xlfn.IFS(Data[[#This Row],[car_make]]="Toyota","Toyota",Data[[#This Row],[car_make]]="Ford","Ford",TRUE, "Others")</f>
        <v>Toyota</v>
      </c>
    </row>
    <row r="482" spans="1:10" x14ac:dyDescent="0.2">
      <c r="A482" s="2">
        <v>481</v>
      </c>
      <c r="B482" s="2">
        <v>29</v>
      </c>
      <c r="C482" s="2" t="str" cm="1">
        <f t="array" ref="C482">_xlfn.IFS(Data[[#This Row],[customer_age]]&lt;=27,"17-27",Data[[#This Row],[customer_age]]&lt;=37,"28-37",Data[[#This Row],[customer_age]]&lt;=47,"38-47",Data[[#This Row],[customer_age]]&lt;=57,"48-57",Data[[#This Row],[customer_age]]&lt;=67,"58-67",Data[[#This Row],[customer_age]]&gt;67, "Above 67")</f>
        <v>28-37</v>
      </c>
      <c r="D482" s="2" t="s">
        <v>289</v>
      </c>
      <c r="E482" s="2" t="s">
        <v>15</v>
      </c>
      <c r="F482" s="2" t="s">
        <v>217</v>
      </c>
      <c r="G482" s="2" t="s">
        <v>133</v>
      </c>
      <c r="H482" s="2" t="s">
        <v>591</v>
      </c>
      <c r="I482" s="2" t="s">
        <v>32</v>
      </c>
      <c r="J482" s="2" t="str" cm="1">
        <f t="array" ref="J482">_xlfn.IFS(Data[[#This Row],[car_make]]="Toyota","Toyota",Data[[#This Row],[car_make]]="Ford","Ford",TRUE, "Others")</f>
        <v>Toyota</v>
      </c>
    </row>
    <row r="483" spans="1:10" x14ac:dyDescent="0.2">
      <c r="A483" s="2">
        <v>482</v>
      </c>
      <c r="B483" s="2">
        <v>25</v>
      </c>
      <c r="C483" s="2" t="str" cm="1">
        <f t="array" ref="C483">_xlfn.IFS(Data[[#This Row],[customer_age]]&lt;=27,"17-27",Data[[#This Row],[customer_age]]&lt;=37,"28-37",Data[[#This Row],[customer_age]]&lt;=47,"38-47",Data[[#This Row],[customer_age]]&lt;=57,"48-57",Data[[#This Row],[customer_age]]&lt;=67,"58-67",Data[[#This Row],[customer_age]]&gt;67, "Above 67")</f>
        <v>17-27</v>
      </c>
      <c r="D483" s="2" t="s">
        <v>389</v>
      </c>
      <c r="E483" s="2" t="s">
        <v>9</v>
      </c>
      <c r="F483" s="2" t="s">
        <v>94</v>
      </c>
      <c r="G483" s="2" t="s">
        <v>271</v>
      </c>
      <c r="H483" s="2" t="s">
        <v>503</v>
      </c>
      <c r="I483" s="2" t="s">
        <v>32</v>
      </c>
      <c r="J483" s="2" t="str" cm="1">
        <f t="array" ref="J483">_xlfn.IFS(Data[[#This Row],[car_make]]="Toyota","Toyota",Data[[#This Row],[car_make]]="Ford","Ford",TRUE, "Others")</f>
        <v>Toyota</v>
      </c>
    </row>
    <row r="484" spans="1:10" x14ac:dyDescent="0.2">
      <c r="A484" s="2">
        <v>483</v>
      </c>
      <c r="B484" s="2">
        <v>24</v>
      </c>
      <c r="C484" s="2" t="str" cm="1">
        <f t="array" ref="C484">_xlfn.IFS(Data[[#This Row],[customer_age]]&lt;=27,"17-27",Data[[#This Row],[customer_age]]&lt;=37,"28-37",Data[[#This Row],[customer_age]]&lt;=47,"38-47",Data[[#This Row],[customer_age]]&lt;=57,"48-57",Data[[#This Row],[customer_age]]&lt;=67,"58-67",Data[[#This Row],[customer_age]]&gt;67, "Above 67")</f>
        <v>17-27</v>
      </c>
      <c r="D484" s="2" t="s">
        <v>159</v>
      </c>
      <c r="E484" s="2" t="s">
        <v>9</v>
      </c>
      <c r="F484" s="2" t="s">
        <v>180</v>
      </c>
      <c r="G484" s="2" t="s">
        <v>133</v>
      </c>
      <c r="H484" s="2" t="s">
        <v>256</v>
      </c>
      <c r="I484" s="2" t="s">
        <v>32</v>
      </c>
      <c r="J484" s="2" t="str" cm="1">
        <f t="array" ref="J484">_xlfn.IFS(Data[[#This Row],[car_make]]="Toyota","Toyota",Data[[#This Row],[car_make]]="Ford","Ford",TRUE, "Others")</f>
        <v>Toyota</v>
      </c>
    </row>
    <row r="485" spans="1:10" x14ac:dyDescent="0.2">
      <c r="A485" s="2">
        <v>484</v>
      </c>
      <c r="B485" s="2">
        <v>19</v>
      </c>
      <c r="C485" s="2" t="str" cm="1">
        <f t="array" ref="C485">_xlfn.IFS(Data[[#This Row],[customer_age]]&lt;=27,"17-27",Data[[#This Row],[customer_age]]&lt;=37,"28-37",Data[[#This Row],[customer_age]]&lt;=47,"38-47",Data[[#This Row],[customer_age]]&lt;=57,"48-57",Data[[#This Row],[customer_age]]&lt;=67,"58-67",Data[[#This Row],[customer_age]]&gt;67, "Above 67")</f>
        <v>17-27</v>
      </c>
      <c r="D485" s="2" t="s">
        <v>342</v>
      </c>
      <c r="E485" s="2" t="s">
        <v>9</v>
      </c>
      <c r="F485" s="2" t="s">
        <v>30</v>
      </c>
      <c r="G485" s="2" t="s">
        <v>67</v>
      </c>
      <c r="H485" s="2" t="s">
        <v>221</v>
      </c>
      <c r="I485" s="2" t="s">
        <v>32</v>
      </c>
      <c r="J485" s="2" t="str" cm="1">
        <f t="array" ref="J485">_xlfn.IFS(Data[[#This Row],[car_make]]="Toyota","Toyota",Data[[#This Row],[car_make]]="Ford","Ford",TRUE, "Others")</f>
        <v>Toyota</v>
      </c>
    </row>
    <row r="486" spans="1:10" x14ac:dyDescent="0.2">
      <c r="A486" s="2">
        <v>485</v>
      </c>
      <c r="B486" s="2">
        <v>25</v>
      </c>
      <c r="C486" s="2" t="str" cm="1">
        <f t="array" ref="C486">_xlfn.IFS(Data[[#This Row],[customer_age]]&lt;=27,"17-27",Data[[#This Row],[customer_age]]&lt;=37,"28-37",Data[[#This Row],[customer_age]]&lt;=47,"38-47",Data[[#This Row],[customer_age]]&lt;=57,"48-57",Data[[#This Row],[customer_age]]&lt;=67,"58-67",Data[[#This Row],[customer_age]]&gt;67, "Above 67")</f>
        <v>17-27</v>
      </c>
      <c r="D486" s="2" t="s">
        <v>413</v>
      </c>
      <c r="E486" s="2" t="s">
        <v>15</v>
      </c>
      <c r="F486" s="2" t="s">
        <v>10</v>
      </c>
      <c r="G486" s="2" t="s">
        <v>79</v>
      </c>
      <c r="H486" s="2" t="s">
        <v>267</v>
      </c>
      <c r="I486" s="2" t="s">
        <v>32</v>
      </c>
      <c r="J486" s="2" t="str" cm="1">
        <f t="array" ref="J486">_xlfn.IFS(Data[[#This Row],[car_make]]="Toyota","Toyota",Data[[#This Row],[car_make]]="Ford","Ford",TRUE, "Others")</f>
        <v>Toyota</v>
      </c>
    </row>
    <row r="487" spans="1:10" x14ac:dyDescent="0.2">
      <c r="A487" s="2">
        <v>486</v>
      </c>
      <c r="B487" s="2">
        <v>29</v>
      </c>
      <c r="C487" s="2" t="str" cm="1">
        <f t="array" ref="C487">_xlfn.IFS(Data[[#This Row],[customer_age]]&lt;=27,"17-27",Data[[#This Row],[customer_age]]&lt;=37,"28-37",Data[[#This Row],[customer_age]]&lt;=47,"38-47",Data[[#This Row],[customer_age]]&lt;=57,"48-57",Data[[#This Row],[customer_age]]&lt;=67,"58-67",Data[[#This Row],[customer_age]]&gt;67, "Above 67")</f>
        <v>28-37</v>
      </c>
      <c r="D487" s="2" t="s">
        <v>336</v>
      </c>
      <c r="E487" s="2" t="s">
        <v>9</v>
      </c>
      <c r="F487" s="2" t="s">
        <v>217</v>
      </c>
      <c r="G487" s="2" t="s">
        <v>133</v>
      </c>
      <c r="H487" s="2" t="s">
        <v>97</v>
      </c>
      <c r="I487" s="2" t="s">
        <v>32</v>
      </c>
      <c r="J487" s="2" t="str" cm="1">
        <f t="array" ref="J487">_xlfn.IFS(Data[[#This Row],[car_make]]="Toyota","Toyota",Data[[#This Row],[car_make]]="Ford","Ford",TRUE, "Others")</f>
        <v>Toyota</v>
      </c>
    </row>
    <row r="488" spans="1:10" x14ac:dyDescent="0.2">
      <c r="A488" s="2">
        <v>487</v>
      </c>
      <c r="B488" s="2">
        <v>41</v>
      </c>
      <c r="C488" s="2" t="str" cm="1">
        <f t="array" ref="C488">_xlfn.IFS(Data[[#This Row],[customer_age]]&lt;=27,"17-27",Data[[#This Row],[customer_age]]&lt;=37,"28-37",Data[[#This Row],[customer_age]]&lt;=47,"38-47",Data[[#This Row],[customer_age]]&lt;=57,"48-57",Data[[#This Row],[customer_age]]&lt;=67,"58-67",Data[[#This Row],[customer_age]]&gt;67, "Above 67")</f>
        <v>38-47</v>
      </c>
      <c r="D488" s="2" t="s">
        <v>225</v>
      </c>
      <c r="E488" s="2" t="s">
        <v>15</v>
      </c>
      <c r="F488" s="2" t="s">
        <v>180</v>
      </c>
      <c r="G488" s="2" t="s">
        <v>26</v>
      </c>
      <c r="H488" s="2" t="s">
        <v>400</v>
      </c>
      <c r="I488" s="2" t="s">
        <v>32</v>
      </c>
      <c r="J488" s="2" t="str" cm="1">
        <f t="array" ref="J488">_xlfn.IFS(Data[[#This Row],[car_make]]="Toyota","Toyota",Data[[#This Row],[car_make]]="Ford","Ford",TRUE, "Others")</f>
        <v>Toyota</v>
      </c>
    </row>
    <row r="489" spans="1:10" x14ac:dyDescent="0.2">
      <c r="A489" s="2">
        <v>488</v>
      </c>
      <c r="B489" s="2">
        <v>41</v>
      </c>
      <c r="C489" s="2" t="str" cm="1">
        <f t="array" ref="C489">_xlfn.IFS(Data[[#This Row],[customer_age]]&lt;=27,"17-27",Data[[#This Row],[customer_age]]&lt;=37,"28-37",Data[[#This Row],[customer_age]]&lt;=47,"38-47",Data[[#This Row],[customer_age]]&lt;=57,"48-57",Data[[#This Row],[customer_age]]&lt;=67,"58-67",Data[[#This Row],[customer_age]]&gt;67, "Above 67")</f>
        <v>38-47</v>
      </c>
      <c r="D489" s="2" t="s">
        <v>111</v>
      </c>
      <c r="E489" s="2" t="s">
        <v>9</v>
      </c>
      <c r="F489" s="2" t="s">
        <v>153</v>
      </c>
      <c r="G489" s="2" t="s">
        <v>36</v>
      </c>
      <c r="H489" s="2" t="s">
        <v>95</v>
      </c>
      <c r="I489" s="2" t="s">
        <v>32</v>
      </c>
      <c r="J489" s="2" t="str" cm="1">
        <f t="array" ref="J489">_xlfn.IFS(Data[[#This Row],[car_make]]="Toyota","Toyota",Data[[#This Row],[car_make]]="Ford","Ford",TRUE, "Others")</f>
        <v>Toyota</v>
      </c>
    </row>
    <row r="490" spans="1:10" x14ac:dyDescent="0.2">
      <c r="A490" s="2">
        <v>489</v>
      </c>
      <c r="B490" s="2">
        <v>32</v>
      </c>
      <c r="C490" s="2" t="str" cm="1">
        <f t="array" ref="C490">_xlfn.IFS(Data[[#This Row],[customer_age]]&lt;=27,"17-27",Data[[#This Row],[customer_age]]&lt;=37,"28-37",Data[[#This Row],[customer_age]]&lt;=47,"38-47",Data[[#This Row],[customer_age]]&lt;=57,"48-57",Data[[#This Row],[customer_age]]&lt;=67,"58-67",Data[[#This Row],[customer_age]]&gt;67, "Above 67")</f>
        <v>28-37</v>
      </c>
      <c r="D490" s="2" t="s">
        <v>409</v>
      </c>
      <c r="E490" s="2" t="s">
        <v>9</v>
      </c>
      <c r="F490" s="2" t="s">
        <v>78</v>
      </c>
      <c r="G490" s="2" t="s">
        <v>11</v>
      </c>
      <c r="H490" s="2" t="s">
        <v>592</v>
      </c>
      <c r="I490" s="2" t="s">
        <v>32</v>
      </c>
      <c r="J490" s="2" t="str" cm="1">
        <f t="array" ref="J490">_xlfn.IFS(Data[[#This Row],[car_make]]="Toyota","Toyota",Data[[#This Row],[car_make]]="Ford","Ford",TRUE, "Others")</f>
        <v>Toyota</v>
      </c>
    </row>
    <row r="491" spans="1:10" x14ac:dyDescent="0.2">
      <c r="A491" s="2">
        <v>490</v>
      </c>
      <c r="B491" s="2">
        <v>24</v>
      </c>
      <c r="C491" s="2" t="str" cm="1">
        <f t="array" ref="C491">_xlfn.IFS(Data[[#This Row],[customer_age]]&lt;=27,"17-27",Data[[#This Row],[customer_age]]&lt;=37,"28-37",Data[[#This Row],[customer_age]]&lt;=47,"38-47",Data[[#This Row],[customer_age]]&lt;=57,"48-57",Data[[#This Row],[customer_age]]&lt;=67,"58-67",Data[[#This Row],[customer_age]]&gt;67, "Above 67")</f>
        <v>17-27</v>
      </c>
      <c r="D491" s="2" t="s">
        <v>225</v>
      </c>
      <c r="E491" s="2" t="s">
        <v>15</v>
      </c>
      <c r="F491" s="2" t="s">
        <v>180</v>
      </c>
      <c r="G491" s="2" t="s">
        <v>200</v>
      </c>
      <c r="H491" s="2" t="s">
        <v>593</v>
      </c>
      <c r="I491" s="2" t="s">
        <v>32</v>
      </c>
      <c r="J491" s="2" t="str" cm="1">
        <f t="array" ref="J491">_xlfn.IFS(Data[[#This Row],[car_make]]="Toyota","Toyota",Data[[#This Row],[car_make]]="Ford","Ford",TRUE, "Others")</f>
        <v>Toyota</v>
      </c>
    </row>
    <row r="492" spans="1:10" x14ac:dyDescent="0.2">
      <c r="A492" s="2">
        <v>491</v>
      </c>
      <c r="B492" s="2">
        <v>37</v>
      </c>
      <c r="C492" s="2" t="str" cm="1">
        <f t="array" ref="C492">_xlfn.IFS(Data[[#This Row],[customer_age]]&lt;=27,"17-27",Data[[#This Row],[customer_age]]&lt;=37,"28-37",Data[[#This Row],[customer_age]]&lt;=47,"38-47",Data[[#This Row],[customer_age]]&lt;=57,"48-57",Data[[#This Row],[customer_age]]&lt;=67,"58-67",Data[[#This Row],[customer_age]]&gt;67, "Above 67")</f>
        <v>28-37</v>
      </c>
      <c r="D492" s="2" t="s">
        <v>424</v>
      </c>
      <c r="E492" s="2" t="s">
        <v>9</v>
      </c>
      <c r="F492" s="2" t="s">
        <v>35</v>
      </c>
      <c r="G492" s="2" t="s">
        <v>266</v>
      </c>
      <c r="H492" s="2" t="s">
        <v>594</v>
      </c>
      <c r="I492" s="2" t="s">
        <v>32</v>
      </c>
      <c r="J492" s="2" t="str" cm="1">
        <f t="array" ref="J492">_xlfn.IFS(Data[[#This Row],[car_make]]="Toyota","Toyota",Data[[#This Row],[car_make]]="Ford","Ford",TRUE, "Others")</f>
        <v>Toyota</v>
      </c>
    </row>
    <row r="493" spans="1:10" x14ac:dyDescent="0.2">
      <c r="A493" s="2">
        <v>492</v>
      </c>
      <c r="B493" s="2">
        <v>21</v>
      </c>
      <c r="C493" s="2" t="str" cm="1">
        <f t="array" ref="C493">_xlfn.IFS(Data[[#This Row],[customer_age]]&lt;=27,"17-27",Data[[#This Row],[customer_age]]&lt;=37,"28-37",Data[[#This Row],[customer_age]]&lt;=47,"38-47",Data[[#This Row],[customer_age]]&lt;=57,"48-57",Data[[#This Row],[customer_age]]&lt;=67,"58-67",Data[[#This Row],[customer_age]]&gt;67, "Above 67")</f>
        <v>17-27</v>
      </c>
      <c r="D493" s="2" t="s">
        <v>418</v>
      </c>
      <c r="E493" s="2" t="s">
        <v>9</v>
      </c>
      <c r="F493" s="2" t="s">
        <v>10</v>
      </c>
      <c r="G493" s="2" t="s">
        <v>11</v>
      </c>
      <c r="H493" s="2" t="s">
        <v>462</v>
      </c>
      <c r="I493" s="2" t="s">
        <v>38</v>
      </c>
      <c r="J493" s="2" t="str" cm="1">
        <f t="array" ref="J493">_xlfn.IFS(Data[[#This Row],[car_make]]="Toyota","Toyota",Data[[#This Row],[car_make]]="Ford","Ford",TRUE, "Others")</f>
        <v>Others</v>
      </c>
    </row>
    <row r="494" spans="1:10" x14ac:dyDescent="0.2">
      <c r="A494" s="2">
        <v>493</v>
      </c>
      <c r="B494" s="2">
        <v>28</v>
      </c>
      <c r="C494" s="2" t="str" cm="1">
        <f t="array" ref="C494">_xlfn.IFS(Data[[#This Row],[customer_age]]&lt;=27,"17-27",Data[[#This Row],[customer_age]]&lt;=37,"28-37",Data[[#This Row],[customer_age]]&lt;=47,"38-47",Data[[#This Row],[customer_age]]&lt;=57,"48-57",Data[[#This Row],[customer_age]]&lt;=67,"58-67",Data[[#This Row],[customer_age]]&gt;67, "Above 67")</f>
        <v>28-37</v>
      </c>
      <c r="D494" s="2" t="s">
        <v>432</v>
      </c>
      <c r="E494" s="2" t="s">
        <v>9</v>
      </c>
      <c r="F494" s="2" t="s">
        <v>40</v>
      </c>
      <c r="G494" s="2" t="s">
        <v>595</v>
      </c>
      <c r="H494" s="2" t="s">
        <v>110</v>
      </c>
      <c r="I494" s="2" t="s">
        <v>414</v>
      </c>
      <c r="J494" s="2" t="str" cm="1">
        <f t="array" ref="J494">_xlfn.IFS(Data[[#This Row],[car_make]]="Toyota","Toyota",Data[[#This Row],[car_make]]="Ford","Ford",TRUE, "Others")</f>
        <v>Others</v>
      </c>
    </row>
    <row r="495" spans="1:10" x14ac:dyDescent="0.2">
      <c r="A495" s="2">
        <v>494</v>
      </c>
      <c r="B495" s="2">
        <v>19</v>
      </c>
      <c r="C495" s="2" t="str" cm="1">
        <f t="array" ref="C495">_xlfn.IFS(Data[[#This Row],[customer_age]]&lt;=27,"17-27",Data[[#This Row],[customer_age]]&lt;=37,"28-37",Data[[#This Row],[customer_age]]&lt;=47,"38-47",Data[[#This Row],[customer_age]]&lt;=57,"48-57",Data[[#This Row],[customer_age]]&lt;=67,"58-67",Data[[#This Row],[customer_age]]&gt;67, "Above 67")</f>
        <v>17-27</v>
      </c>
      <c r="D495" s="2" t="s">
        <v>19</v>
      </c>
      <c r="E495" s="2" t="s">
        <v>9</v>
      </c>
      <c r="F495" s="2" t="s">
        <v>217</v>
      </c>
      <c r="G495" s="2" t="s">
        <v>99</v>
      </c>
      <c r="H495" s="2" t="s">
        <v>507</v>
      </c>
      <c r="I495" s="2" t="s">
        <v>69</v>
      </c>
      <c r="J495" s="2" t="str" cm="1">
        <f t="array" ref="J495">_xlfn.IFS(Data[[#This Row],[car_make]]="Toyota","Toyota",Data[[#This Row],[car_make]]="Ford","Ford",TRUE, "Others")</f>
        <v>Others</v>
      </c>
    </row>
    <row r="496" spans="1:10" x14ac:dyDescent="0.2">
      <c r="A496" s="2">
        <v>495</v>
      </c>
      <c r="B496" s="2">
        <v>40</v>
      </c>
      <c r="C496" s="2" t="str" cm="1">
        <f t="array" ref="C496">_xlfn.IFS(Data[[#This Row],[customer_age]]&lt;=27,"17-27",Data[[#This Row],[customer_age]]&lt;=37,"28-37",Data[[#This Row],[customer_age]]&lt;=47,"38-47",Data[[#This Row],[customer_age]]&lt;=57,"48-57",Data[[#This Row],[customer_age]]&lt;=67,"58-67",Data[[#This Row],[customer_age]]&gt;67, "Above 67")</f>
        <v>38-47</v>
      </c>
      <c r="D496" s="2" t="s">
        <v>511</v>
      </c>
      <c r="E496" s="2" t="s">
        <v>15</v>
      </c>
      <c r="F496" s="2" t="s">
        <v>20</v>
      </c>
      <c r="G496" s="2" t="s">
        <v>204</v>
      </c>
      <c r="H496" s="2" t="s">
        <v>480</v>
      </c>
      <c r="I496" s="2" t="s">
        <v>114</v>
      </c>
      <c r="J496" s="2" t="str" cm="1">
        <f t="array" ref="J496">_xlfn.IFS(Data[[#This Row],[car_make]]="Toyota","Toyota",Data[[#This Row],[car_make]]="Ford","Ford",TRUE, "Others")</f>
        <v>Others</v>
      </c>
    </row>
    <row r="497" spans="1:10" x14ac:dyDescent="0.2">
      <c r="A497" s="2">
        <v>496</v>
      </c>
      <c r="B497" s="2">
        <v>18</v>
      </c>
      <c r="C497" s="2" t="str" cm="1">
        <f t="array" ref="C497">_xlfn.IFS(Data[[#This Row],[customer_age]]&lt;=27,"17-27",Data[[#This Row],[customer_age]]&lt;=37,"28-37",Data[[#This Row],[customer_age]]&lt;=47,"38-47",Data[[#This Row],[customer_age]]&lt;=57,"48-57",Data[[#This Row],[customer_age]]&lt;=67,"58-67",Data[[#This Row],[customer_age]]&gt;67, "Above 67")</f>
        <v>17-27</v>
      </c>
      <c r="D497" s="2" t="s">
        <v>596</v>
      </c>
      <c r="E497" s="2" t="s">
        <v>15</v>
      </c>
      <c r="F497" s="2" t="s">
        <v>30</v>
      </c>
      <c r="G497" s="2" t="s">
        <v>597</v>
      </c>
      <c r="H497" s="2" t="s">
        <v>598</v>
      </c>
      <c r="I497" s="2" t="s">
        <v>58</v>
      </c>
      <c r="J497" s="2" t="str" cm="1">
        <f t="array" ref="J497">_xlfn.IFS(Data[[#This Row],[car_make]]="Toyota","Toyota",Data[[#This Row],[car_make]]="Ford","Ford",TRUE, "Others")</f>
        <v>Others</v>
      </c>
    </row>
    <row r="498" spans="1:10" x14ac:dyDescent="0.2">
      <c r="A498" s="2">
        <v>497</v>
      </c>
      <c r="B498" s="2">
        <v>23</v>
      </c>
      <c r="C498" s="2" t="str" cm="1">
        <f t="array" ref="C498">_xlfn.IFS(Data[[#This Row],[customer_age]]&lt;=27,"17-27",Data[[#This Row],[customer_age]]&lt;=37,"28-37",Data[[#This Row],[customer_age]]&lt;=47,"38-47",Data[[#This Row],[customer_age]]&lt;=57,"48-57",Data[[#This Row],[customer_age]]&lt;=67,"58-67",Data[[#This Row],[customer_age]]&gt;67, "Above 67")</f>
        <v>17-27</v>
      </c>
      <c r="D498" s="2" t="s">
        <v>410</v>
      </c>
      <c r="E498" s="2" t="s">
        <v>15</v>
      </c>
      <c r="F498" s="2" t="s">
        <v>10</v>
      </c>
      <c r="G498" s="2" t="s">
        <v>365</v>
      </c>
      <c r="H498" s="2" t="s">
        <v>599</v>
      </c>
      <c r="I498" s="2" t="s">
        <v>69</v>
      </c>
      <c r="J498" s="2" t="str" cm="1">
        <f t="array" ref="J498">_xlfn.IFS(Data[[#This Row],[car_make]]="Toyota","Toyota",Data[[#This Row],[car_make]]="Ford","Ford",TRUE, "Others")</f>
        <v>Others</v>
      </c>
    </row>
    <row r="499" spans="1:10" x14ac:dyDescent="0.2">
      <c r="A499" s="2">
        <v>498</v>
      </c>
      <c r="B499" s="2">
        <v>17</v>
      </c>
      <c r="C499" s="2" t="str" cm="1">
        <f t="array" ref="C499">_xlfn.IFS(Data[[#This Row],[customer_age]]&lt;=27,"17-27",Data[[#This Row],[customer_age]]&lt;=37,"28-37",Data[[#This Row],[customer_age]]&lt;=47,"38-47",Data[[#This Row],[customer_age]]&lt;=57,"48-57",Data[[#This Row],[customer_age]]&lt;=67,"58-67",Data[[#This Row],[customer_age]]&gt;67, "Above 67")</f>
        <v>17-27</v>
      </c>
      <c r="D499" s="2" t="s">
        <v>559</v>
      </c>
      <c r="E499" s="2" t="s">
        <v>9</v>
      </c>
      <c r="F499" s="2" t="s">
        <v>30</v>
      </c>
      <c r="G499" s="2" t="s">
        <v>220</v>
      </c>
      <c r="H499" s="2" t="s">
        <v>143</v>
      </c>
      <c r="I499" s="2" t="s">
        <v>58</v>
      </c>
      <c r="J499" s="2" t="str" cm="1">
        <f t="array" ref="J499">_xlfn.IFS(Data[[#This Row],[car_make]]="Toyota","Toyota",Data[[#This Row],[car_make]]="Ford","Ford",TRUE, "Others")</f>
        <v>Others</v>
      </c>
    </row>
    <row r="500" spans="1:10" x14ac:dyDescent="0.2">
      <c r="A500" s="2">
        <v>499</v>
      </c>
      <c r="B500" s="2">
        <v>40</v>
      </c>
      <c r="C500" s="2" t="str" cm="1">
        <f t="array" ref="C500">_xlfn.IFS(Data[[#This Row],[customer_age]]&lt;=27,"17-27",Data[[#This Row],[customer_age]]&lt;=37,"28-37",Data[[#This Row],[customer_age]]&lt;=47,"38-47",Data[[#This Row],[customer_age]]&lt;=57,"48-57",Data[[#This Row],[customer_age]]&lt;=67,"58-67",Data[[#This Row],[customer_age]]&gt;67, "Above 67")</f>
        <v>38-47</v>
      </c>
      <c r="D500" s="2" t="s">
        <v>214</v>
      </c>
      <c r="E500" s="2" t="s">
        <v>15</v>
      </c>
      <c r="F500" s="2" t="s">
        <v>10</v>
      </c>
      <c r="G500" s="2" t="s">
        <v>204</v>
      </c>
      <c r="H500" s="2" t="s">
        <v>190</v>
      </c>
      <c r="I500" s="2" t="s">
        <v>414</v>
      </c>
      <c r="J500" s="2" t="str" cm="1">
        <f t="array" ref="J500">_xlfn.IFS(Data[[#This Row],[car_make]]="Toyota","Toyota",Data[[#This Row],[car_make]]="Ford","Ford",TRUE, "Others")</f>
        <v>Others</v>
      </c>
    </row>
    <row r="501" spans="1:10" x14ac:dyDescent="0.2">
      <c r="A501" s="2">
        <v>500</v>
      </c>
      <c r="B501" s="2">
        <v>35</v>
      </c>
      <c r="C501" s="2" t="str" cm="1">
        <f t="array" ref="C501">_xlfn.IFS(Data[[#This Row],[customer_age]]&lt;=27,"17-27",Data[[#This Row],[customer_age]]&lt;=37,"28-37",Data[[#This Row],[customer_age]]&lt;=47,"38-47",Data[[#This Row],[customer_age]]&lt;=57,"48-57",Data[[#This Row],[customer_age]]&lt;=67,"58-67",Data[[#This Row],[customer_age]]&gt;67, "Above 67")</f>
        <v>28-37</v>
      </c>
      <c r="D501" s="2" t="s">
        <v>415</v>
      </c>
      <c r="E501" s="2" t="s">
        <v>9</v>
      </c>
      <c r="F501" s="2" t="s">
        <v>16</v>
      </c>
      <c r="G501" s="2" t="s">
        <v>600</v>
      </c>
      <c r="H501" s="2" t="s">
        <v>182</v>
      </c>
      <c r="I501" s="2" t="s">
        <v>43</v>
      </c>
      <c r="J501" s="2" t="str" cm="1">
        <f t="array" ref="J501">_xlfn.IFS(Data[[#This Row],[car_make]]="Toyota","Toyota",Data[[#This Row],[car_make]]="Ford","Ford",TRUE, "Others")</f>
        <v>Ford</v>
      </c>
    </row>
    <row r="502" spans="1:10" x14ac:dyDescent="0.2">
      <c r="A502" s="2">
        <v>501</v>
      </c>
      <c r="B502" s="2">
        <v>41</v>
      </c>
      <c r="C502" s="2" t="str" cm="1">
        <f t="array" ref="C502">_xlfn.IFS(Data[[#This Row],[customer_age]]&lt;=27,"17-27",Data[[#This Row],[customer_age]]&lt;=37,"28-37",Data[[#This Row],[customer_age]]&lt;=47,"38-47",Data[[#This Row],[customer_age]]&lt;=57,"48-57",Data[[#This Row],[customer_age]]&lt;=67,"58-67",Data[[#This Row],[customer_age]]&gt;67, "Above 67")</f>
        <v>38-47</v>
      </c>
      <c r="D502" s="2" t="s">
        <v>342</v>
      </c>
      <c r="E502" s="2" t="s">
        <v>15</v>
      </c>
      <c r="F502" s="2" t="s">
        <v>137</v>
      </c>
      <c r="G502" s="2" t="s">
        <v>11</v>
      </c>
      <c r="H502" s="2" t="s">
        <v>601</v>
      </c>
      <c r="I502" s="2" t="s">
        <v>49</v>
      </c>
      <c r="J502" s="2" t="str" cm="1">
        <f t="array" ref="J502">_xlfn.IFS(Data[[#This Row],[car_make]]="Toyota","Toyota",Data[[#This Row],[car_make]]="Ford","Ford",TRUE, "Others")</f>
        <v>Others</v>
      </c>
    </row>
    <row r="503" spans="1:10" x14ac:dyDescent="0.2">
      <c r="A503" s="2">
        <v>502</v>
      </c>
      <c r="B503" s="2">
        <v>41</v>
      </c>
      <c r="C503" s="2" t="str" cm="1">
        <f t="array" ref="C503">_xlfn.IFS(Data[[#This Row],[customer_age]]&lt;=27,"17-27",Data[[#This Row],[customer_age]]&lt;=37,"28-37",Data[[#This Row],[customer_age]]&lt;=47,"38-47",Data[[#This Row],[customer_age]]&lt;=57,"48-57",Data[[#This Row],[customer_age]]&lt;=67,"58-67",Data[[#This Row],[customer_age]]&gt;67, "Above 67")</f>
        <v>38-47</v>
      </c>
      <c r="D503" s="2" t="s">
        <v>183</v>
      </c>
      <c r="E503" s="2" t="s">
        <v>9</v>
      </c>
      <c r="F503" s="2" t="s">
        <v>74</v>
      </c>
      <c r="G503" s="2" t="s">
        <v>11</v>
      </c>
      <c r="H503" s="2" t="s">
        <v>264</v>
      </c>
      <c r="I503" s="2" t="s">
        <v>215</v>
      </c>
      <c r="J503" s="2" t="str" cm="1">
        <f t="array" ref="J503">_xlfn.IFS(Data[[#This Row],[car_make]]="Toyota","Toyota",Data[[#This Row],[car_make]]="Ford","Ford",TRUE, "Others")</f>
        <v>Others</v>
      </c>
    </row>
    <row r="504" spans="1:10" x14ac:dyDescent="0.2">
      <c r="A504" s="2">
        <v>503</v>
      </c>
      <c r="B504" s="2">
        <v>28</v>
      </c>
      <c r="C504" s="2" t="str" cm="1">
        <f t="array" ref="C504">_xlfn.IFS(Data[[#This Row],[customer_age]]&lt;=27,"17-27",Data[[#This Row],[customer_age]]&lt;=37,"28-37",Data[[#This Row],[customer_age]]&lt;=47,"38-47",Data[[#This Row],[customer_age]]&lt;=57,"48-57",Data[[#This Row],[customer_age]]&lt;=67,"58-67",Data[[#This Row],[customer_age]]&gt;67, "Above 67")</f>
        <v>28-37</v>
      </c>
      <c r="D504" s="2" t="s">
        <v>39</v>
      </c>
      <c r="E504" s="2" t="s">
        <v>242</v>
      </c>
      <c r="F504" s="2" t="s">
        <v>137</v>
      </c>
      <c r="G504" s="2" t="s">
        <v>204</v>
      </c>
      <c r="H504" s="2" t="s">
        <v>402</v>
      </c>
      <c r="I504" s="2" t="s">
        <v>58</v>
      </c>
      <c r="J504" s="2" t="str" cm="1">
        <f t="array" ref="J504">_xlfn.IFS(Data[[#This Row],[car_make]]="Toyota","Toyota",Data[[#This Row],[car_make]]="Ford","Ford",TRUE, "Others")</f>
        <v>Others</v>
      </c>
    </row>
    <row r="505" spans="1:10" x14ac:dyDescent="0.2">
      <c r="A505" s="2">
        <v>504</v>
      </c>
      <c r="B505" s="2">
        <v>18</v>
      </c>
      <c r="C505" s="2" t="str" cm="1">
        <f t="array" ref="C505">_xlfn.IFS(Data[[#This Row],[customer_age]]&lt;=27,"17-27",Data[[#This Row],[customer_age]]&lt;=37,"28-37",Data[[#This Row],[customer_age]]&lt;=47,"38-47",Data[[#This Row],[customer_age]]&lt;=57,"48-57",Data[[#This Row],[customer_age]]&lt;=67,"58-67",Data[[#This Row],[customer_age]]&gt;67, "Above 67")</f>
        <v>17-27</v>
      </c>
      <c r="D505" s="2" t="s">
        <v>602</v>
      </c>
      <c r="E505" s="2" t="s">
        <v>15</v>
      </c>
      <c r="F505" s="2" t="s">
        <v>25</v>
      </c>
      <c r="G505" s="2" t="s">
        <v>11</v>
      </c>
      <c r="H505" s="2" t="s">
        <v>579</v>
      </c>
      <c r="I505" s="2" t="s">
        <v>49</v>
      </c>
      <c r="J505" s="2" t="str" cm="1">
        <f t="array" ref="J505">_xlfn.IFS(Data[[#This Row],[car_make]]="Toyota","Toyota",Data[[#This Row],[car_make]]="Ford","Ford",TRUE, "Others")</f>
        <v>Others</v>
      </c>
    </row>
    <row r="506" spans="1:10" x14ac:dyDescent="0.2">
      <c r="A506" s="2">
        <v>505</v>
      </c>
      <c r="B506" s="2">
        <v>19</v>
      </c>
      <c r="C506" s="2" t="str" cm="1">
        <f t="array" ref="C506">_xlfn.IFS(Data[[#This Row],[customer_age]]&lt;=27,"17-27",Data[[#This Row],[customer_age]]&lt;=37,"28-37",Data[[#This Row],[customer_age]]&lt;=47,"38-47",Data[[#This Row],[customer_age]]&lt;=57,"48-57",Data[[#This Row],[customer_age]]&lt;=67,"58-67",Data[[#This Row],[customer_age]]&gt;67, "Above 67")</f>
        <v>17-27</v>
      </c>
      <c r="D506" s="2" t="s">
        <v>163</v>
      </c>
      <c r="E506" s="2" t="s">
        <v>15</v>
      </c>
      <c r="F506" s="2" t="s">
        <v>180</v>
      </c>
      <c r="G506" s="2" t="s">
        <v>133</v>
      </c>
      <c r="H506" s="2" t="s">
        <v>592</v>
      </c>
      <c r="I506" s="2" t="s">
        <v>28</v>
      </c>
      <c r="J506" s="2" t="str" cm="1">
        <f t="array" ref="J506">_xlfn.IFS(Data[[#This Row],[car_make]]="Toyota","Toyota",Data[[#This Row],[car_make]]="Ford","Ford",TRUE, "Others")</f>
        <v>Others</v>
      </c>
    </row>
    <row r="507" spans="1:10" x14ac:dyDescent="0.2">
      <c r="A507" s="2">
        <v>506</v>
      </c>
      <c r="B507" s="2">
        <v>20</v>
      </c>
      <c r="C507" s="2" t="str" cm="1">
        <f t="array" ref="C507">_xlfn.IFS(Data[[#This Row],[customer_age]]&lt;=27,"17-27",Data[[#This Row],[customer_age]]&lt;=37,"28-37",Data[[#This Row],[customer_age]]&lt;=47,"38-47",Data[[#This Row],[customer_age]]&lt;=57,"48-57",Data[[#This Row],[customer_age]]&lt;=67,"58-67",Data[[#This Row],[customer_age]]&gt;67, "Above 67")</f>
        <v>17-27</v>
      </c>
      <c r="D507" s="2" t="s">
        <v>24</v>
      </c>
      <c r="E507" s="2" t="s">
        <v>9</v>
      </c>
      <c r="F507" s="2" t="s">
        <v>180</v>
      </c>
      <c r="G507" s="2" t="s">
        <v>133</v>
      </c>
      <c r="H507" s="2" t="s">
        <v>439</v>
      </c>
      <c r="I507" s="2" t="s">
        <v>38</v>
      </c>
      <c r="J507" s="2" t="str" cm="1">
        <f t="array" ref="J507">_xlfn.IFS(Data[[#This Row],[car_make]]="Toyota","Toyota",Data[[#This Row],[car_make]]="Ford","Ford",TRUE, "Others")</f>
        <v>Others</v>
      </c>
    </row>
    <row r="508" spans="1:10" x14ac:dyDescent="0.2">
      <c r="A508" s="2">
        <v>507</v>
      </c>
      <c r="B508" s="2">
        <v>30</v>
      </c>
      <c r="C508" s="2" t="str" cm="1">
        <f t="array" ref="C508">_xlfn.IFS(Data[[#This Row],[customer_age]]&lt;=27,"17-27",Data[[#This Row],[customer_age]]&lt;=37,"28-37",Data[[#This Row],[customer_age]]&lt;=47,"38-47",Data[[#This Row],[customer_age]]&lt;=57,"48-57",Data[[#This Row],[customer_age]]&lt;=67,"58-67",Data[[#This Row],[customer_age]]&gt;67, "Above 67")</f>
        <v>28-37</v>
      </c>
      <c r="D508" s="2" t="s">
        <v>470</v>
      </c>
      <c r="E508" s="2" t="s">
        <v>9</v>
      </c>
      <c r="F508" s="2" t="s">
        <v>35</v>
      </c>
      <c r="G508" s="2" t="s">
        <v>11</v>
      </c>
      <c r="H508" s="2" t="s">
        <v>303</v>
      </c>
      <c r="I508" s="2" t="s">
        <v>239</v>
      </c>
      <c r="J508" s="2" t="str" cm="1">
        <f t="array" ref="J508">_xlfn.IFS(Data[[#This Row],[car_make]]="Toyota","Toyota",Data[[#This Row],[car_make]]="Ford","Ford",TRUE, "Others")</f>
        <v>Others</v>
      </c>
    </row>
    <row r="509" spans="1:10" x14ac:dyDescent="0.2">
      <c r="A509" s="2">
        <v>508</v>
      </c>
      <c r="B509" s="2">
        <v>28</v>
      </c>
      <c r="C509" s="2" t="str" cm="1">
        <f t="array" ref="C509">_xlfn.IFS(Data[[#This Row],[customer_age]]&lt;=27,"17-27",Data[[#This Row],[customer_age]]&lt;=37,"28-37",Data[[#This Row],[customer_age]]&lt;=47,"38-47",Data[[#This Row],[customer_age]]&lt;=57,"48-57",Data[[#This Row],[customer_age]]&lt;=67,"58-67",Data[[#This Row],[customer_age]]&gt;67, "Above 67")</f>
        <v>28-37</v>
      </c>
      <c r="D509" s="2" t="s">
        <v>93</v>
      </c>
      <c r="E509" s="2" t="s">
        <v>186</v>
      </c>
      <c r="F509" s="2" t="s">
        <v>153</v>
      </c>
      <c r="G509" s="2" t="s">
        <v>600</v>
      </c>
      <c r="H509" s="2" t="s">
        <v>229</v>
      </c>
      <c r="I509" s="2" t="s">
        <v>69</v>
      </c>
      <c r="J509" s="2" t="str" cm="1">
        <f t="array" ref="J509">_xlfn.IFS(Data[[#This Row],[car_make]]="Toyota","Toyota",Data[[#This Row],[car_make]]="Ford","Ford",TRUE, "Others")</f>
        <v>Others</v>
      </c>
    </row>
    <row r="510" spans="1:10" x14ac:dyDescent="0.2">
      <c r="A510" s="2">
        <v>509</v>
      </c>
      <c r="B510" s="2">
        <v>24</v>
      </c>
      <c r="C510" s="2" t="str" cm="1">
        <f t="array" ref="C510">_xlfn.IFS(Data[[#This Row],[customer_age]]&lt;=27,"17-27",Data[[#This Row],[customer_age]]&lt;=37,"28-37",Data[[#This Row],[customer_age]]&lt;=47,"38-47",Data[[#This Row],[customer_age]]&lt;=57,"48-57",Data[[#This Row],[customer_age]]&lt;=67,"58-67",Data[[#This Row],[customer_age]]&gt;67, "Above 67")</f>
        <v>17-27</v>
      </c>
      <c r="D510" s="2" t="s">
        <v>241</v>
      </c>
      <c r="E510" s="2" t="s">
        <v>168</v>
      </c>
      <c r="F510" s="2" t="s">
        <v>153</v>
      </c>
      <c r="G510" s="2" t="s">
        <v>99</v>
      </c>
      <c r="H510" s="2" t="s">
        <v>364</v>
      </c>
      <c r="I510" s="2" t="s">
        <v>172</v>
      </c>
      <c r="J510" s="2" t="str" cm="1">
        <f t="array" ref="J510">_xlfn.IFS(Data[[#This Row],[car_make]]="Toyota","Toyota",Data[[#This Row],[car_make]]="Ford","Ford",TRUE, "Others")</f>
        <v>Others</v>
      </c>
    </row>
    <row r="511" spans="1:10" x14ac:dyDescent="0.2">
      <c r="A511" s="2">
        <v>510</v>
      </c>
      <c r="B511" s="2">
        <v>42</v>
      </c>
      <c r="C511" s="2" t="str" cm="1">
        <f t="array" ref="C511">_xlfn.IFS(Data[[#This Row],[customer_age]]&lt;=27,"17-27",Data[[#This Row],[customer_age]]&lt;=37,"28-37",Data[[#This Row],[customer_age]]&lt;=47,"38-47",Data[[#This Row],[customer_age]]&lt;=57,"48-57",Data[[#This Row],[customer_age]]&lt;=67,"58-67",Data[[#This Row],[customer_age]]&gt;67, "Above 67")</f>
        <v>38-47</v>
      </c>
      <c r="D511" s="2" t="s">
        <v>529</v>
      </c>
      <c r="E511" s="2" t="s">
        <v>168</v>
      </c>
      <c r="F511" s="2" t="s">
        <v>59</v>
      </c>
      <c r="G511" s="2" t="s">
        <v>271</v>
      </c>
      <c r="H511" s="2" t="s">
        <v>321</v>
      </c>
      <c r="I511" s="2" t="s">
        <v>18</v>
      </c>
      <c r="J511" s="2" t="str" cm="1">
        <f t="array" ref="J511">_xlfn.IFS(Data[[#This Row],[car_make]]="Toyota","Toyota",Data[[#This Row],[car_make]]="Ford","Ford",TRUE, "Others")</f>
        <v>Others</v>
      </c>
    </row>
    <row r="512" spans="1:10" x14ac:dyDescent="0.2">
      <c r="A512" s="2">
        <v>511</v>
      </c>
      <c r="B512" s="2">
        <v>22</v>
      </c>
      <c r="C512" s="2" t="str" cm="1">
        <f t="array" ref="C512">_xlfn.IFS(Data[[#This Row],[customer_age]]&lt;=27,"17-27",Data[[#This Row],[customer_age]]&lt;=37,"28-37",Data[[#This Row],[customer_age]]&lt;=47,"38-47",Data[[#This Row],[customer_age]]&lt;=57,"48-57",Data[[#This Row],[customer_age]]&lt;=67,"58-67",Data[[#This Row],[customer_age]]&gt;67, "Above 67")</f>
        <v>17-27</v>
      </c>
      <c r="D512" s="2" t="s">
        <v>225</v>
      </c>
      <c r="E512" s="2" t="s">
        <v>9</v>
      </c>
      <c r="F512" s="2" t="s">
        <v>153</v>
      </c>
      <c r="G512" s="2" t="s">
        <v>253</v>
      </c>
      <c r="H512" s="2" t="s">
        <v>224</v>
      </c>
      <c r="I512" s="2" t="s">
        <v>58</v>
      </c>
      <c r="J512" s="2" t="str" cm="1">
        <f t="array" ref="J512">_xlfn.IFS(Data[[#This Row],[car_make]]="Toyota","Toyota",Data[[#This Row],[car_make]]="Ford","Ford",TRUE, "Others")</f>
        <v>Others</v>
      </c>
    </row>
    <row r="513" spans="1:10" x14ac:dyDescent="0.2">
      <c r="A513" s="2">
        <v>512</v>
      </c>
      <c r="B513" s="2">
        <v>28</v>
      </c>
      <c r="C513" s="2" t="str" cm="1">
        <f t="array" ref="C513">_xlfn.IFS(Data[[#This Row],[customer_age]]&lt;=27,"17-27",Data[[#This Row],[customer_age]]&lt;=37,"28-37",Data[[#This Row],[customer_age]]&lt;=47,"38-47",Data[[#This Row],[customer_age]]&lt;=57,"48-57",Data[[#This Row],[customer_age]]&lt;=67,"58-67",Data[[#This Row],[customer_age]]&gt;67, "Above 67")</f>
        <v>28-37</v>
      </c>
      <c r="D513" s="2" t="s">
        <v>419</v>
      </c>
      <c r="E513" s="2" t="s">
        <v>15</v>
      </c>
      <c r="F513" s="2" t="s">
        <v>140</v>
      </c>
      <c r="G513" s="2" t="s">
        <v>47</v>
      </c>
      <c r="H513" s="2" t="s">
        <v>110</v>
      </c>
      <c r="I513" s="2" t="s">
        <v>18</v>
      </c>
      <c r="J513" s="2" t="str" cm="1">
        <f t="array" ref="J513">_xlfn.IFS(Data[[#This Row],[car_make]]="Toyota","Toyota",Data[[#This Row],[car_make]]="Ford","Ford",TRUE, "Others")</f>
        <v>Others</v>
      </c>
    </row>
    <row r="514" spans="1:10" x14ac:dyDescent="0.2">
      <c r="A514" s="2">
        <v>513</v>
      </c>
      <c r="B514" s="2">
        <v>30</v>
      </c>
      <c r="C514" s="2" t="str" cm="1">
        <f t="array" ref="C514">_xlfn.IFS(Data[[#This Row],[customer_age]]&lt;=27,"17-27",Data[[#This Row],[customer_age]]&lt;=37,"28-37",Data[[#This Row],[customer_age]]&lt;=47,"38-47",Data[[#This Row],[customer_age]]&lt;=57,"48-57",Data[[#This Row],[customer_age]]&lt;=67,"58-67",Data[[#This Row],[customer_age]]&gt;67, "Above 67")</f>
        <v>28-37</v>
      </c>
      <c r="D514" s="2" t="s">
        <v>410</v>
      </c>
      <c r="E514" s="2" t="s">
        <v>9</v>
      </c>
      <c r="F514" s="2" t="s">
        <v>217</v>
      </c>
      <c r="G514" s="2" t="s">
        <v>282</v>
      </c>
      <c r="H514" s="2" t="s">
        <v>370</v>
      </c>
      <c r="I514" s="2" t="s">
        <v>43</v>
      </c>
      <c r="J514" s="2" t="str" cm="1">
        <f t="array" ref="J514">_xlfn.IFS(Data[[#This Row],[car_make]]="Toyota","Toyota",Data[[#This Row],[car_make]]="Ford","Ford",TRUE, "Others")</f>
        <v>Ford</v>
      </c>
    </row>
    <row r="515" spans="1:10" x14ac:dyDescent="0.2">
      <c r="A515" s="2">
        <v>514</v>
      </c>
      <c r="B515" s="2">
        <v>19</v>
      </c>
      <c r="C515" s="2" t="str" cm="1">
        <f t="array" ref="C515">_xlfn.IFS(Data[[#This Row],[customer_age]]&lt;=27,"17-27",Data[[#This Row],[customer_age]]&lt;=37,"28-37",Data[[#This Row],[customer_age]]&lt;=47,"38-47",Data[[#This Row],[customer_age]]&lt;=57,"48-57",Data[[#This Row],[customer_age]]&lt;=67,"58-67",Data[[#This Row],[customer_age]]&gt;67, "Above 67")</f>
        <v>17-27</v>
      </c>
      <c r="D515" s="2" t="s">
        <v>493</v>
      </c>
      <c r="E515" s="2" t="s">
        <v>15</v>
      </c>
      <c r="F515" s="2" t="s">
        <v>137</v>
      </c>
      <c r="G515" s="2" t="s">
        <v>36</v>
      </c>
      <c r="H515" s="2" t="s">
        <v>335</v>
      </c>
      <c r="I515" s="2" t="s">
        <v>43</v>
      </c>
      <c r="J515" s="2" t="str" cm="1">
        <f t="array" ref="J515">_xlfn.IFS(Data[[#This Row],[car_make]]="Toyota","Toyota",Data[[#This Row],[car_make]]="Ford","Ford",TRUE, "Others")</f>
        <v>Ford</v>
      </c>
    </row>
    <row r="516" spans="1:10" x14ac:dyDescent="0.2">
      <c r="A516" s="2">
        <v>515</v>
      </c>
      <c r="B516" s="2">
        <v>27</v>
      </c>
      <c r="C516" s="2" t="str" cm="1">
        <f t="array" ref="C516">_xlfn.IFS(Data[[#This Row],[customer_age]]&lt;=27,"17-27",Data[[#This Row],[customer_age]]&lt;=37,"28-37",Data[[#This Row],[customer_age]]&lt;=47,"38-47",Data[[#This Row],[customer_age]]&lt;=57,"48-57",Data[[#This Row],[customer_age]]&lt;=67,"58-67",Data[[#This Row],[customer_age]]&gt;67, "Above 67")</f>
        <v>17-27</v>
      </c>
      <c r="D516" s="2" t="s">
        <v>423</v>
      </c>
      <c r="E516" s="2" t="s">
        <v>9</v>
      </c>
      <c r="F516" s="2" t="s">
        <v>137</v>
      </c>
      <c r="G516" s="2" t="s">
        <v>154</v>
      </c>
      <c r="H516" s="2" t="s">
        <v>603</v>
      </c>
      <c r="I516" s="2" t="s">
        <v>43</v>
      </c>
      <c r="J516" s="2" t="str" cm="1">
        <f t="array" ref="J516">_xlfn.IFS(Data[[#This Row],[car_make]]="Toyota","Toyota",Data[[#This Row],[car_make]]="Ford","Ford",TRUE, "Others")</f>
        <v>Ford</v>
      </c>
    </row>
    <row r="517" spans="1:10" x14ac:dyDescent="0.2">
      <c r="A517" s="2">
        <v>516</v>
      </c>
      <c r="B517" s="2">
        <v>40</v>
      </c>
      <c r="C517" s="2" t="str" cm="1">
        <f t="array" ref="C517">_xlfn.IFS(Data[[#This Row],[customer_age]]&lt;=27,"17-27",Data[[#This Row],[customer_age]]&lt;=37,"28-37",Data[[#This Row],[customer_age]]&lt;=47,"38-47",Data[[#This Row],[customer_age]]&lt;=57,"48-57",Data[[#This Row],[customer_age]]&lt;=67,"58-67",Data[[#This Row],[customer_age]]&gt;67, "Above 67")</f>
        <v>38-47</v>
      </c>
      <c r="D517" s="2" t="s">
        <v>63</v>
      </c>
      <c r="E517" s="2" t="s">
        <v>15</v>
      </c>
      <c r="F517" s="2" t="s">
        <v>78</v>
      </c>
      <c r="G517" s="2" t="s">
        <v>11</v>
      </c>
      <c r="H517" s="2" t="s">
        <v>192</v>
      </c>
      <c r="I517" s="2" t="s">
        <v>43</v>
      </c>
      <c r="J517" s="2" t="str" cm="1">
        <f t="array" ref="J517">_xlfn.IFS(Data[[#This Row],[car_make]]="Toyota","Toyota",Data[[#This Row],[car_make]]="Ford","Ford",TRUE, "Others")</f>
        <v>Ford</v>
      </c>
    </row>
    <row r="518" spans="1:10" x14ac:dyDescent="0.2">
      <c r="A518" s="2">
        <v>517</v>
      </c>
      <c r="B518" s="2">
        <v>26</v>
      </c>
      <c r="C518" s="2" t="str" cm="1">
        <f t="array" ref="C518">_xlfn.IFS(Data[[#This Row],[customer_age]]&lt;=27,"17-27",Data[[#This Row],[customer_age]]&lt;=37,"28-37",Data[[#This Row],[customer_age]]&lt;=47,"38-47",Data[[#This Row],[customer_age]]&lt;=57,"48-57",Data[[#This Row],[customer_age]]&lt;=67,"58-67",Data[[#This Row],[customer_age]]&gt;67, "Above 67")</f>
        <v>17-27</v>
      </c>
      <c r="D518" s="2" t="s">
        <v>125</v>
      </c>
      <c r="E518" s="2" t="s">
        <v>9</v>
      </c>
      <c r="F518" s="2" t="s">
        <v>180</v>
      </c>
      <c r="G518" s="2" t="s">
        <v>26</v>
      </c>
      <c r="H518" s="2" t="s">
        <v>189</v>
      </c>
      <c r="I518" s="2" t="s">
        <v>43</v>
      </c>
      <c r="J518" s="2" t="str" cm="1">
        <f t="array" ref="J518">_xlfn.IFS(Data[[#This Row],[car_make]]="Toyota","Toyota",Data[[#This Row],[car_make]]="Ford","Ford",TRUE, "Others")</f>
        <v>Ford</v>
      </c>
    </row>
    <row r="519" spans="1:10" x14ac:dyDescent="0.2">
      <c r="A519" s="2">
        <v>518</v>
      </c>
      <c r="B519" s="2">
        <v>32</v>
      </c>
      <c r="C519" s="2" t="str" cm="1">
        <f t="array" ref="C519">_xlfn.IFS(Data[[#This Row],[customer_age]]&lt;=27,"17-27",Data[[#This Row],[customer_age]]&lt;=37,"28-37",Data[[#This Row],[customer_age]]&lt;=47,"38-47",Data[[#This Row],[customer_age]]&lt;=57,"48-57",Data[[#This Row],[customer_age]]&lt;=67,"58-67",Data[[#This Row],[customer_age]]&gt;67, "Above 67")</f>
        <v>28-37</v>
      </c>
      <c r="D519" s="2" t="s">
        <v>311</v>
      </c>
      <c r="E519" s="2" t="s">
        <v>15</v>
      </c>
      <c r="F519" s="2" t="s">
        <v>217</v>
      </c>
      <c r="G519" s="2" t="s">
        <v>373</v>
      </c>
      <c r="H519" s="2" t="s">
        <v>534</v>
      </c>
      <c r="I519" s="2" t="s">
        <v>43</v>
      </c>
      <c r="J519" s="2" t="str" cm="1">
        <f t="array" ref="J519">_xlfn.IFS(Data[[#This Row],[car_make]]="Toyota","Toyota",Data[[#This Row],[car_make]]="Ford","Ford",TRUE, "Others")</f>
        <v>Ford</v>
      </c>
    </row>
    <row r="520" spans="1:10" x14ac:dyDescent="0.2">
      <c r="A520" s="2">
        <v>519</v>
      </c>
      <c r="B520" s="2">
        <v>33</v>
      </c>
      <c r="C520" s="2" t="str" cm="1">
        <f t="array" ref="C520">_xlfn.IFS(Data[[#This Row],[customer_age]]&lt;=27,"17-27",Data[[#This Row],[customer_age]]&lt;=37,"28-37",Data[[#This Row],[customer_age]]&lt;=47,"38-47",Data[[#This Row],[customer_age]]&lt;=57,"48-57",Data[[#This Row],[customer_age]]&lt;=67,"58-67",Data[[#This Row],[customer_age]]&gt;67, "Above 67")</f>
        <v>28-37</v>
      </c>
      <c r="D520" s="2" t="s">
        <v>252</v>
      </c>
      <c r="E520" s="2" t="s">
        <v>15</v>
      </c>
      <c r="F520" s="2" t="s">
        <v>147</v>
      </c>
      <c r="G520" s="2" t="s">
        <v>11</v>
      </c>
      <c r="H520" s="2" t="s">
        <v>341</v>
      </c>
      <c r="I520" s="2" t="s">
        <v>43</v>
      </c>
      <c r="J520" s="2" t="str" cm="1">
        <f t="array" ref="J520">_xlfn.IFS(Data[[#This Row],[car_make]]="Toyota","Toyota",Data[[#This Row],[car_make]]="Ford","Ford",TRUE, "Others")</f>
        <v>Ford</v>
      </c>
    </row>
    <row r="521" spans="1:10" x14ac:dyDescent="0.2">
      <c r="A521" s="2">
        <v>520</v>
      </c>
      <c r="B521" s="2">
        <v>35</v>
      </c>
      <c r="C521" s="2" t="str" cm="1">
        <f t="array" ref="C521">_xlfn.IFS(Data[[#This Row],[customer_age]]&lt;=27,"17-27",Data[[#This Row],[customer_age]]&lt;=37,"28-37",Data[[#This Row],[customer_age]]&lt;=47,"38-47",Data[[#This Row],[customer_age]]&lt;=57,"48-57",Data[[#This Row],[customer_age]]&lt;=67,"58-67",Data[[#This Row],[customer_age]]&gt;67, "Above 67")</f>
        <v>28-37</v>
      </c>
      <c r="D521" s="2" t="s">
        <v>211</v>
      </c>
      <c r="E521" s="2" t="s">
        <v>9</v>
      </c>
      <c r="F521" s="2" t="s">
        <v>55</v>
      </c>
      <c r="G521" s="2" t="s">
        <v>133</v>
      </c>
      <c r="H521" s="2" t="s">
        <v>475</v>
      </c>
      <c r="I521" s="2" t="s">
        <v>43</v>
      </c>
      <c r="J521" s="2" t="str" cm="1">
        <f t="array" ref="J521">_xlfn.IFS(Data[[#This Row],[car_make]]="Toyota","Toyota",Data[[#This Row],[car_make]]="Ford","Ford",TRUE, "Others")</f>
        <v>Ford</v>
      </c>
    </row>
    <row r="522" spans="1:10" x14ac:dyDescent="0.2">
      <c r="A522" s="2">
        <v>521</v>
      </c>
      <c r="B522" s="2">
        <v>30</v>
      </c>
      <c r="C522" s="2" t="str" cm="1">
        <f t="array" ref="C522">_xlfn.IFS(Data[[#This Row],[customer_age]]&lt;=27,"17-27",Data[[#This Row],[customer_age]]&lt;=37,"28-37",Data[[#This Row],[customer_age]]&lt;=47,"38-47",Data[[#This Row],[customer_age]]&lt;=57,"48-57",Data[[#This Row],[customer_age]]&lt;=67,"58-67",Data[[#This Row],[customer_age]]&gt;67, "Above 67")</f>
        <v>28-37</v>
      </c>
      <c r="D522" s="2" t="s">
        <v>165</v>
      </c>
      <c r="E522" s="2" t="s">
        <v>15</v>
      </c>
      <c r="F522" s="2" t="s">
        <v>127</v>
      </c>
      <c r="G522" s="2" t="s">
        <v>99</v>
      </c>
      <c r="H522" s="2" t="s">
        <v>104</v>
      </c>
      <c r="I522" s="2" t="s">
        <v>43</v>
      </c>
      <c r="J522" s="2" t="str" cm="1">
        <f t="array" ref="J522">_xlfn.IFS(Data[[#This Row],[car_make]]="Toyota","Toyota",Data[[#This Row],[car_make]]="Ford","Ford",TRUE, "Others")</f>
        <v>Ford</v>
      </c>
    </row>
    <row r="523" spans="1:10" x14ac:dyDescent="0.2">
      <c r="A523" s="2">
        <v>522</v>
      </c>
      <c r="B523" s="2">
        <v>20</v>
      </c>
      <c r="C523" s="2" t="str" cm="1">
        <f t="array" ref="C523">_xlfn.IFS(Data[[#This Row],[customer_age]]&lt;=27,"17-27",Data[[#This Row],[customer_age]]&lt;=37,"28-37",Data[[#This Row],[customer_age]]&lt;=47,"38-47",Data[[#This Row],[customer_age]]&lt;=57,"48-57",Data[[#This Row],[customer_age]]&lt;=67,"58-67",Data[[#This Row],[customer_age]]&gt;67, "Above 67")</f>
        <v>17-27</v>
      </c>
      <c r="D523" s="2" t="s">
        <v>106</v>
      </c>
      <c r="E523" s="2" t="s">
        <v>186</v>
      </c>
      <c r="F523" s="2" t="s">
        <v>55</v>
      </c>
      <c r="G523" s="2" t="s">
        <v>465</v>
      </c>
      <c r="H523" s="2" t="s">
        <v>196</v>
      </c>
      <c r="I523" s="2" t="s">
        <v>43</v>
      </c>
      <c r="J523" s="2" t="str" cm="1">
        <f t="array" ref="J523">_xlfn.IFS(Data[[#This Row],[car_make]]="Toyota","Toyota",Data[[#This Row],[car_make]]="Ford","Ford",TRUE, "Others")</f>
        <v>Ford</v>
      </c>
    </row>
    <row r="524" spans="1:10" x14ac:dyDescent="0.2">
      <c r="A524" s="2">
        <v>523</v>
      </c>
      <c r="B524" s="2">
        <v>39</v>
      </c>
      <c r="C524" s="2" t="str" cm="1">
        <f t="array" ref="C524">_xlfn.IFS(Data[[#This Row],[customer_age]]&lt;=27,"17-27",Data[[#This Row],[customer_age]]&lt;=37,"28-37",Data[[#This Row],[customer_age]]&lt;=47,"38-47",Data[[#This Row],[customer_age]]&lt;=57,"48-57",Data[[#This Row],[customer_age]]&lt;=67,"58-67",Data[[#This Row],[customer_age]]&gt;67, "Above 67")</f>
        <v>38-47</v>
      </c>
      <c r="D524" s="2" t="s">
        <v>274</v>
      </c>
      <c r="E524" s="2" t="s">
        <v>15</v>
      </c>
      <c r="F524" s="2" t="s">
        <v>35</v>
      </c>
      <c r="G524" s="2" t="s">
        <v>604</v>
      </c>
      <c r="H524" s="2" t="s">
        <v>605</v>
      </c>
      <c r="I524" s="2" t="s">
        <v>43</v>
      </c>
      <c r="J524" s="2" t="str" cm="1">
        <f t="array" ref="J524">_xlfn.IFS(Data[[#This Row],[car_make]]="Toyota","Toyota",Data[[#This Row],[car_make]]="Ford","Ford",TRUE, "Others")</f>
        <v>Ford</v>
      </c>
    </row>
    <row r="525" spans="1:10" x14ac:dyDescent="0.2">
      <c r="A525" s="2">
        <v>524</v>
      </c>
      <c r="B525" s="2">
        <v>17</v>
      </c>
      <c r="C525" s="2" t="str" cm="1">
        <f t="array" ref="C525">_xlfn.IFS(Data[[#This Row],[customer_age]]&lt;=27,"17-27",Data[[#This Row],[customer_age]]&lt;=37,"28-37",Data[[#This Row],[customer_age]]&lt;=47,"38-47",Data[[#This Row],[customer_age]]&lt;=57,"48-57",Data[[#This Row],[customer_age]]&lt;=67,"58-67",Data[[#This Row],[customer_age]]&gt;67, "Above 67")</f>
        <v>17-27</v>
      </c>
      <c r="D525" s="2" t="s">
        <v>93</v>
      </c>
      <c r="E525" s="2" t="s">
        <v>9</v>
      </c>
      <c r="F525" s="2" t="s">
        <v>140</v>
      </c>
      <c r="G525" s="2" t="s">
        <v>11</v>
      </c>
      <c r="H525" s="2" t="s">
        <v>310</v>
      </c>
      <c r="I525" s="2" t="s">
        <v>43</v>
      </c>
      <c r="J525" s="2" t="str" cm="1">
        <f t="array" ref="J525">_xlfn.IFS(Data[[#This Row],[car_make]]="Toyota","Toyota",Data[[#This Row],[car_make]]="Ford","Ford",TRUE, "Others")</f>
        <v>Ford</v>
      </c>
    </row>
    <row r="526" spans="1:10" x14ac:dyDescent="0.2">
      <c r="A526" s="2">
        <v>525</v>
      </c>
      <c r="B526" s="2">
        <v>38</v>
      </c>
      <c r="C526" s="2" t="str" cm="1">
        <f t="array" ref="C526">_xlfn.IFS(Data[[#This Row],[customer_age]]&lt;=27,"17-27",Data[[#This Row],[customer_age]]&lt;=37,"28-37",Data[[#This Row],[customer_age]]&lt;=47,"38-47",Data[[#This Row],[customer_age]]&lt;=57,"48-57",Data[[#This Row],[customer_age]]&lt;=67,"58-67",Data[[#This Row],[customer_age]]&gt;67, "Above 67")</f>
        <v>38-47</v>
      </c>
      <c r="D526" s="2" t="s">
        <v>327</v>
      </c>
      <c r="E526" s="2" t="s">
        <v>15</v>
      </c>
      <c r="F526" s="2" t="s">
        <v>127</v>
      </c>
      <c r="G526" s="2" t="s">
        <v>200</v>
      </c>
      <c r="H526" s="2" t="s">
        <v>243</v>
      </c>
      <c r="I526" s="2" t="s">
        <v>43</v>
      </c>
      <c r="J526" s="2" t="str" cm="1">
        <f t="array" ref="J526">_xlfn.IFS(Data[[#This Row],[car_make]]="Toyota","Toyota",Data[[#This Row],[car_make]]="Ford","Ford",TRUE, "Others")</f>
        <v>Ford</v>
      </c>
    </row>
    <row r="527" spans="1:10" x14ac:dyDescent="0.2">
      <c r="A527" s="2">
        <v>526</v>
      </c>
      <c r="B527" s="2">
        <v>33</v>
      </c>
      <c r="C527" s="2" t="str" cm="1">
        <f t="array" ref="C527">_xlfn.IFS(Data[[#This Row],[customer_age]]&lt;=27,"17-27",Data[[#This Row],[customer_age]]&lt;=37,"28-37",Data[[#This Row],[customer_age]]&lt;=47,"38-47",Data[[#This Row],[customer_age]]&lt;=57,"48-57",Data[[#This Row],[customer_age]]&lt;=67,"58-67",Data[[#This Row],[customer_age]]&gt;67, "Above 67")</f>
        <v>28-37</v>
      </c>
      <c r="D527" s="2" t="s">
        <v>379</v>
      </c>
      <c r="E527" s="2" t="s">
        <v>9</v>
      </c>
      <c r="F527" s="2" t="s">
        <v>40</v>
      </c>
      <c r="G527" s="2" t="s">
        <v>11</v>
      </c>
      <c r="H527" s="2" t="s">
        <v>72</v>
      </c>
      <c r="I527" s="2" t="s">
        <v>43</v>
      </c>
      <c r="J527" s="2" t="str" cm="1">
        <f t="array" ref="J527">_xlfn.IFS(Data[[#This Row],[car_make]]="Toyota","Toyota",Data[[#This Row],[car_make]]="Ford","Ford",TRUE, "Others")</f>
        <v>Ford</v>
      </c>
    </row>
    <row r="528" spans="1:10" x14ac:dyDescent="0.2">
      <c r="A528" s="2">
        <v>527</v>
      </c>
      <c r="B528" s="2">
        <v>42</v>
      </c>
      <c r="C528" s="2" t="str" cm="1">
        <f t="array" ref="C528">_xlfn.IFS(Data[[#This Row],[customer_age]]&lt;=27,"17-27",Data[[#This Row],[customer_age]]&lt;=37,"28-37",Data[[#This Row],[customer_age]]&lt;=47,"38-47",Data[[#This Row],[customer_age]]&lt;=57,"48-57",Data[[#This Row],[customer_age]]&lt;=67,"58-67",Data[[#This Row],[customer_age]]&gt;67, "Above 67")</f>
        <v>38-47</v>
      </c>
      <c r="D528" s="2" t="s">
        <v>102</v>
      </c>
      <c r="E528" s="2" t="s">
        <v>15</v>
      </c>
      <c r="F528" s="2" t="s">
        <v>217</v>
      </c>
      <c r="G528" s="2" t="s">
        <v>332</v>
      </c>
      <c r="H528" s="2" t="s">
        <v>539</v>
      </c>
      <c r="I528" s="2" t="s">
        <v>43</v>
      </c>
      <c r="J528" s="2" t="str" cm="1">
        <f t="array" ref="J528">_xlfn.IFS(Data[[#This Row],[car_make]]="Toyota","Toyota",Data[[#This Row],[car_make]]="Ford","Ford",TRUE, "Others")</f>
        <v>Ford</v>
      </c>
    </row>
    <row r="529" spans="1:10" x14ac:dyDescent="0.2">
      <c r="A529" s="2">
        <v>528</v>
      </c>
      <c r="B529" s="2">
        <v>35</v>
      </c>
      <c r="C529" s="2" t="str" cm="1">
        <f t="array" ref="C529">_xlfn.IFS(Data[[#This Row],[customer_age]]&lt;=27,"17-27",Data[[#This Row],[customer_age]]&lt;=37,"28-37",Data[[#This Row],[customer_age]]&lt;=47,"38-47",Data[[#This Row],[customer_age]]&lt;=57,"48-57",Data[[#This Row],[customer_age]]&lt;=67,"58-67",Data[[#This Row],[customer_age]]&gt;67, "Above 67")</f>
        <v>28-37</v>
      </c>
      <c r="D529" s="2" t="s">
        <v>132</v>
      </c>
      <c r="E529" s="2" t="s">
        <v>9</v>
      </c>
      <c r="F529" s="2" t="s">
        <v>59</v>
      </c>
      <c r="G529" s="2" t="s">
        <v>574</v>
      </c>
      <c r="H529" s="2" t="s">
        <v>606</v>
      </c>
      <c r="I529" s="2" t="s">
        <v>43</v>
      </c>
      <c r="J529" s="2" t="str" cm="1">
        <f t="array" ref="J529">_xlfn.IFS(Data[[#This Row],[car_make]]="Toyota","Toyota",Data[[#This Row],[car_make]]="Ford","Ford",TRUE, "Others")</f>
        <v>Ford</v>
      </c>
    </row>
    <row r="530" spans="1:10" x14ac:dyDescent="0.2">
      <c r="A530" s="2">
        <v>529</v>
      </c>
      <c r="B530" s="2">
        <v>17</v>
      </c>
      <c r="C530" s="2" t="str" cm="1">
        <f t="array" ref="C530">_xlfn.IFS(Data[[#This Row],[customer_age]]&lt;=27,"17-27",Data[[#This Row],[customer_age]]&lt;=37,"28-37",Data[[#This Row],[customer_age]]&lt;=47,"38-47",Data[[#This Row],[customer_age]]&lt;=57,"48-57",Data[[#This Row],[customer_age]]&lt;=67,"58-67",Data[[#This Row],[customer_age]]&gt;67, "Above 67")</f>
        <v>17-27</v>
      </c>
      <c r="D530" s="2" t="s">
        <v>607</v>
      </c>
      <c r="E530" s="2" t="s">
        <v>15</v>
      </c>
      <c r="F530" s="2" t="s">
        <v>78</v>
      </c>
      <c r="G530" s="2" t="s">
        <v>365</v>
      </c>
      <c r="H530" s="2" t="s">
        <v>179</v>
      </c>
      <c r="I530" s="2" t="s">
        <v>43</v>
      </c>
      <c r="J530" s="2" t="str" cm="1">
        <f t="array" ref="J530">_xlfn.IFS(Data[[#This Row],[car_make]]="Toyota","Toyota",Data[[#This Row],[car_make]]="Ford","Ford",TRUE, "Others")</f>
        <v>Ford</v>
      </c>
    </row>
    <row r="531" spans="1:10" x14ac:dyDescent="0.2">
      <c r="A531" s="2">
        <v>530</v>
      </c>
      <c r="B531" s="2">
        <v>40</v>
      </c>
      <c r="C531" s="2" t="str" cm="1">
        <f t="array" ref="C531">_xlfn.IFS(Data[[#This Row],[customer_age]]&lt;=27,"17-27",Data[[#This Row],[customer_age]]&lt;=37,"28-37",Data[[#This Row],[customer_age]]&lt;=47,"38-47",Data[[#This Row],[customer_age]]&lt;=57,"48-57",Data[[#This Row],[customer_age]]&lt;=67,"58-67",Data[[#This Row],[customer_age]]&gt;67, "Above 67")</f>
        <v>38-47</v>
      </c>
      <c r="D531" s="2" t="s">
        <v>44</v>
      </c>
      <c r="E531" s="2" t="s">
        <v>15</v>
      </c>
      <c r="F531" s="2" t="s">
        <v>127</v>
      </c>
      <c r="G531" s="2" t="s">
        <v>133</v>
      </c>
      <c r="H531" s="2" t="s">
        <v>171</v>
      </c>
      <c r="I531" s="2" t="s">
        <v>43</v>
      </c>
      <c r="J531" s="2" t="str" cm="1">
        <f t="array" ref="J531">_xlfn.IFS(Data[[#This Row],[car_make]]="Toyota","Toyota",Data[[#This Row],[car_make]]="Ford","Ford",TRUE, "Others")</f>
        <v>Ford</v>
      </c>
    </row>
    <row r="532" spans="1:10" x14ac:dyDescent="0.2">
      <c r="A532" s="2">
        <v>531</v>
      </c>
      <c r="B532" s="2">
        <v>17</v>
      </c>
      <c r="C532" s="2" t="str" cm="1">
        <f t="array" ref="C532">_xlfn.IFS(Data[[#This Row],[customer_age]]&lt;=27,"17-27",Data[[#This Row],[customer_age]]&lt;=37,"28-37",Data[[#This Row],[customer_age]]&lt;=47,"38-47",Data[[#This Row],[customer_age]]&lt;=57,"48-57",Data[[#This Row],[customer_age]]&lt;=67,"58-67",Data[[#This Row],[customer_age]]&gt;67, "Above 67")</f>
        <v>17-27</v>
      </c>
      <c r="D532" s="2" t="s">
        <v>159</v>
      </c>
      <c r="E532" s="2" t="s">
        <v>9</v>
      </c>
      <c r="F532" s="2" t="s">
        <v>71</v>
      </c>
      <c r="G532" s="2" t="s">
        <v>112</v>
      </c>
      <c r="H532" s="2" t="s">
        <v>456</v>
      </c>
      <c r="I532" s="2" t="s">
        <v>43</v>
      </c>
      <c r="J532" s="2" t="str" cm="1">
        <f t="array" ref="J532">_xlfn.IFS(Data[[#This Row],[car_make]]="Toyota","Toyota",Data[[#This Row],[car_make]]="Ford","Ford",TRUE, "Others")</f>
        <v>Ford</v>
      </c>
    </row>
    <row r="533" spans="1:10" x14ac:dyDescent="0.2">
      <c r="A533" s="2">
        <v>532</v>
      </c>
      <c r="B533" s="2">
        <v>20</v>
      </c>
      <c r="C533" s="2" t="str" cm="1">
        <f t="array" ref="C533">_xlfn.IFS(Data[[#This Row],[customer_age]]&lt;=27,"17-27",Data[[#This Row],[customer_age]]&lt;=37,"28-37",Data[[#This Row],[customer_age]]&lt;=47,"38-47",Data[[#This Row],[customer_age]]&lt;=57,"48-57",Data[[#This Row],[customer_age]]&lt;=67,"58-67",Data[[#This Row],[customer_age]]&gt;67, "Above 67")</f>
        <v>17-27</v>
      </c>
      <c r="D533" s="2" t="s">
        <v>197</v>
      </c>
      <c r="E533" s="2" t="s">
        <v>15</v>
      </c>
      <c r="F533" s="2" t="s">
        <v>35</v>
      </c>
      <c r="G533" s="2" t="s">
        <v>365</v>
      </c>
      <c r="H533" s="2" t="s">
        <v>608</v>
      </c>
      <c r="I533" s="2" t="s">
        <v>43</v>
      </c>
      <c r="J533" s="2" t="str" cm="1">
        <f t="array" ref="J533">_xlfn.IFS(Data[[#This Row],[car_make]]="Toyota","Toyota",Data[[#This Row],[car_make]]="Ford","Ford",TRUE, "Others")</f>
        <v>Ford</v>
      </c>
    </row>
    <row r="534" spans="1:10" x14ac:dyDescent="0.2">
      <c r="A534" s="2">
        <v>533</v>
      </c>
      <c r="B534" s="2">
        <v>24</v>
      </c>
      <c r="C534" s="2" t="str" cm="1">
        <f t="array" ref="C534">_xlfn.IFS(Data[[#This Row],[customer_age]]&lt;=27,"17-27",Data[[#This Row],[customer_age]]&lt;=37,"28-37",Data[[#This Row],[customer_age]]&lt;=47,"38-47",Data[[#This Row],[customer_age]]&lt;=57,"48-57",Data[[#This Row],[customer_age]]&lt;=67,"58-67",Data[[#This Row],[customer_age]]&gt;67, "Above 67")</f>
        <v>17-27</v>
      </c>
      <c r="D534" s="2" t="s">
        <v>44</v>
      </c>
      <c r="E534" s="2" t="s">
        <v>126</v>
      </c>
      <c r="F534" s="2" t="s">
        <v>10</v>
      </c>
      <c r="G534" s="2" t="s">
        <v>11</v>
      </c>
      <c r="H534" s="2" t="s">
        <v>609</v>
      </c>
      <c r="I534" s="2" t="s">
        <v>43</v>
      </c>
      <c r="J534" s="2" t="str" cm="1">
        <f t="array" ref="J534">_xlfn.IFS(Data[[#This Row],[car_make]]="Toyota","Toyota",Data[[#This Row],[car_make]]="Ford","Ford",TRUE, "Others")</f>
        <v>Ford</v>
      </c>
    </row>
    <row r="535" spans="1:10" x14ac:dyDescent="0.2">
      <c r="A535" s="2">
        <v>534</v>
      </c>
      <c r="B535" s="2">
        <v>27</v>
      </c>
      <c r="C535" s="2" t="str" cm="1">
        <f t="array" ref="C535">_xlfn.IFS(Data[[#This Row],[customer_age]]&lt;=27,"17-27",Data[[#This Row],[customer_age]]&lt;=37,"28-37",Data[[#This Row],[customer_age]]&lt;=47,"38-47",Data[[#This Row],[customer_age]]&lt;=57,"48-57",Data[[#This Row],[customer_age]]&lt;=67,"58-67",Data[[#This Row],[customer_age]]&gt;67, "Above 67")</f>
        <v>17-27</v>
      </c>
      <c r="D535" s="2" t="s">
        <v>257</v>
      </c>
      <c r="E535" s="2" t="s">
        <v>15</v>
      </c>
      <c r="F535" s="2" t="s">
        <v>74</v>
      </c>
      <c r="G535" s="2" t="s">
        <v>11</v>
      </c>
      <c r="H535" s="2" t="s">
        <v>469</v>
      </c>
      <c r="I535" s="2" t="s">
        <v>43</v>
      </c>
      <c r="J535" s="2" t="str" cm="1">
        <f t="array" ref="J535">_xlfn.IFS(Data[[#This Row],[car_make]]="Toyota","Toyota",Data[[#This Row],[car_make]]="Ford","Ford",TRUE, "Others")</f>
        <v>Ford</v>
      </c>
    </row>
    <row r="536" spans="1:10" x14ac:dyDescent="0.2">
      <c r="A536" s="2">
        <v>535</v>
      </c>
      <c r="B536" s="2">
        <v>31</v>
      </c>
      <c r="C536" s="2" t="str" cm="1">
        <f t="array" ref="C536">_xlfn.IFS(Data[[#This Row],[customer_age]]&lt;=27,"17-27",Data[[#This Row],[customer_age]]&lt;=37,"28-37",Data[[#This Row],[customer_age]]&lt;=47,"38-47",Data[[#This Row],[customer_age]]&lt;=57,"48-57",Data[[#This Row],[customer_age]]&lt;=67,"58-67",Data[[#This Row],[customer_age]]&gt;67, "Above 67")</f>
        <v>28-37</v>
      </c>
      <c r="D536" s="2" t="s">
        <v>96</v>
      </c>
      <c r="E536" s="2" t="s">
        <v>9</v>
      </c>
      <c r="F536" s="2" t="s">
        <v>25</v>
      </c>
      <c r="G536" s="2" t="s">
        <v>11</v>
      </c>
      <c r="H536" s="2" t="s">
        <v>141</v>
      </c>
      <c r="I536" s="2" t="s">
        <v>43</v>
      </c>
      <c r="J536" s="2" t="str" cm="1">
        <f t="array" ref="J536">_xlfn.IFS(Data[[#This Row],[car_make]]="Toyota","Toyota",Data[[#This Row],[car_make]]="Ford","Ford",TRUE, "Others")</f>
        <v>Ford</v>
      </c>
    </row>
    <row r="537" spans="1:10" x14ac:dyDescent="0.2">
      <c r="A537" s="2">
        <v>536</v>
      </c>
      <c r="B537" s="2">
        <v>25</v>
      </c>
      <c r="C537" s="2" t="str" cm="1">
        <f t="array" ref="C537">_xlfn.IFS(Data[[#This Row],[customer_age]]&lt;=27,"17-27",Data[[#This Row],[customer_age]]&lt;=37,"28-37",Data[[#This Row],[customer_age]]&lt;=47,"38-47",Data[[#This Row],[customer_age]]&lt;=57,"48-57",Data[[#This Row],[customer_age]]&lt;=67,"58-67",Data[[#This Row],[customer_age]]&gt;67, "Above 67")</f>
        <v>17-27</v>
      </c>
      <c r="D537" s="2" t="s">
        <v>557</v>
      </c>
      <c r="E537" s="2" t="s">
        <v>186</v>
      </c>
      <c r="F537" s="2" t="s">
        <v>25</v>
      </c>
      <c r="G537" s="2" t="s">
        <v>120</v>
      </c>
      <c r="H537" s="2" t="s">
        <v>569</v>
      </c>
      <c r="I537" s="2" t="s">
        <v>43</v>
      </c>
      <c r="J537" s="2" t="str" cm="1">
        <f t="array" ref="J537">_xlfn.IFS(Data[[#This Row],[car_make]]="Toyota","Toyota",Data[[#This Row],[car_make]]="Ford","Ford",TRUE, "Others")</f>
        <v>Ford</v>
      </c>
    </row>
    <row r="538" spans="1:10" x14ac:dyDescent="0.2">
      <c r="A538" s="2">
        <v>537</v>
      </c>
      <c r="B538" s="2">
        <v>35</v>
      </c>
      <c r="C538" s="2" t="str" cm="1">
        <f t="array" ref="C538">_xlfn.IFS(Data[[#This Row],[customer_age]]&lt;=27,"17-27",Data[[#This Row],[customer_age]]&lt;=37,"28-37",Data[[#This Row],[customer_age]]&lt;=47,"38-47",Data[[#This Row],[customer_age]]&lt;=57,"48-57",Data[[#This Row],[customer_age]]&lt;=67,"58-67",Data[[#This Row],[customer_age]]&gt;67, "Above 67")</f>
        <v>28-37</v>
      </c>
      <c r="D538" s="2" t="s">
        <v>125</v>
      </c>
      <c r="E538" s="2" t="s">
        <v>15</v>
      </c>
      <c r="F538" s="2" t="s">
        <v>74</v>
      </c>
      <c r="G538" s="2" t="s">
        <v>610</v>
      </c>
      <c r="H538" s="2" t="s">
        <v>528</v>
      </c>
      <c r="I538" s="2" t="s">
        <v>43</v>
      </c>
      <c r="J538" s="2" t="str" cm="1">
        <f t="array" ref="J538">_xlfn.IFS(Data[[#This Row],[car_make]]="Toyota","Toyota",Data[[#This Row],[car_make]]="Ford","Ford",TRUE, "Others")</f>
        <v>Ford</v>
      </c>
    </row>
    <row r="539" spans="1:10" x14ac:dyDescent="0.2">
      <c r="A539" s="2">
        <v>538</v>
      </c>
      <c r="B539" s="2">
        <v>41</v>
      </c>
      <c r="C539" s="2" t="str" cm="1">
        <f t="array" ref="C539">_xlfn.IFS(Data[[#This Row],[customer_age]]&lt;=27,"17-27",Data[[#This Row],[customer_age]]&lt;=37,"28-37",Data[[#This Row],[customer_age]]&lt;=47,"38-47",Data[[#This Row],[customer_age]]&lt;=57,"48-57",Data[[#This Row],[customer_age]]&lt;=67,"58-67",Data[[#This Row],[customer_age]]&gt;67, "Above 67")</f>
        <v>38-47</v>
      </c>
      <c r="D539" s="2" t="s">
        <v>257</v>
      </c>
      <c r="E539" s="2" t="s">
        <v>15</v>
      </c>
      <c r="F539" s="2" t="s">
        <v>127</v>
      </c>
      <c r="G539" s="2" t="s">
        <v>133</v>
      </c>
      <c r="H539" s="2" t="s">
        <v>341</v>
      </c>
      <c r="I539" s="2" t="s">
        <v>43</v>
      </c>
      <c r="J539" s="2" t="str" cm="1">
        <f t="array" ref="J539">_xlfn.IFS(Data[[#This Row],[car_make]]="Toyota","Toyota",Data[[#This Row],[car_make]]="Ford","Ford",TRUE, "Others")</f>
        <v>Ford</v>
      </c>
    </row>
    <row r="540" spans="1:10" x14ac:dyDescent="0.2">
      <c r="A540" s="2">
        <v>539</v>
      </c>
      <c r="B540" s="2">
        <v>24</v>
      </c>
      <c r="C540" s="2" t="str" cm="1">
        <f t="array" ref="C540">_xlfn.IFS(Data[[#This Row],[customer_age]]&lt;=27,"17-27",Data[[#This Row],[customer_age]]&lt;=37,"28-37",Data[[#This Row],[customer_age]]&lt;=47,"38-47",Data[[#This Row],[customer_age]]&lt;=57,"48-57",Data[[#This Row],[customer_age]]&lt;=67,"58-67",Data[[#This Row],[customer_age]]&gt;67, "Above 67")</f>
        <v>17-27</v>
      </c>
      <c r="D540" s="2" t="s">
        <v>611</v>
      </c>
      <c r="E540" s="2" t="s">
        <v>9</v>
      </c>
      <c r="F540" s="2" t="s">
        <v>147</v>
      </c>
      <c r="G540" s="2" t="s">
        <v>612</v>
      </c>
      <c r="H540" s="2" t="s">
        <v>613</v>
      </c>
      <c r="I540" s="2" t="s">
        <v>43</v>
      </c>
      <c r="J540" s="2" t="str" cm="1">
        <f t="array" ref="J540">_xlfn.IFS(Data[[#This Row],[car_make]]="Toyota","Toyota",Data[[#This Row],[car_make]]="Ford","Ford",TRUE, "Others")</f>
        <v>Ford</v>
      </c>
    </row>
    <row r="541" spans="1:10" x14ac:dyDescent="0.2">
      <c r="A541" s="2">
        <v>540</v>
      </c>
      <c r="B541" s="2">
        <v>39</v>
      </c>
      <c r="C541" s="2" t="str" cm="1">
        <f t="array" ref="C541">_xlfn.IFS(Data[[#This Row],[customer_age]]&lt;=27,"17-27",Data[[#This Row],[customer_age]]&lt;=37,"28-37",Data[[#This Row],[customer_age]]&lt;=47,"38-47",Data[[#This Row],[customer_age]]&lt;=57,"48-57",Data[[#This Row],[customer_age]]&lt;=67,"58-67",Data[[#This Row],[customer_age]]&gt;67, "Above 67")</f>
        <v>38-47</v>
      </c>
      <c r="D541" s="2" t="s">
        <v>262</v>
      </c>
      <c r="E541" s="2" t="s">
        <v>168</v>
      </c>
      <c r="F541" s="2" t="s">
        <v>127</v>
      </c>
      <c r="G541" s="2" t="s">
        <v>220</v>
      </c>
      <c r="H541" s="2" t="s">
        <v>614</v>
      </c>
      <c r="I541" s="2" t="s">
        <v>43</v>
      </c>
      <c r="J541" s="2" t="str" cm="1">
        <f t="array" ref="J541">_xlfn.IFS(Data[[#This Row],[car_make]]="Toyota","Toyota",Data[[#This Row],[car_make]]="Ford","Ford",TRUE, "Others")</f>
        <v>Ford</v>
      </c>
    </row>
    <row r="542" spans="1:10" x14ac:dyDescent="0.2">
      <c r="A542" s="2">
        <v>541</v>
      </c>
      <c r="B542" s="2">
        <v>20</v>
      </c>
      <c r="C542" s="2" t="str" cm="1">
        <f t="array" ref="C542">_xlfn.IFS(Data[[#This Row],[customer_age]]&lt;=27,"17-27",Data[[#This Row],[customer_age]]&lt;=37,"28-37",Data[[#This Row],[customer_age]]&lt;=47,"38-47",Data[[#This Row],[customer_age]]&lt;=57,"48-57",Data[[#This Row],[customer_age]]&lt;=67,"58-67",Data[[#This Row],[customer_age]]&gt;67, "Above 67")</f>
        <v>17-27</v>
      </c>
      <c r="D542" s="2" t="s">
        <v>342</v>
      </c>
      <c r="E542" s="2" t="s">
        <v>34</v>
      </c>
      <c r="F542" s="2" t="s">
        <v>94</v>
      </c>
      <c r="G542" s="2" t="s">
        <v>11</v>
      </c>
      <c r="H542" s="2" t="s">
        <v>303</v>
      </c>
      <c r="I542" s="2" t="s">
        <v>43</v>
      </c>
      <c r="J542" s="2" t="str" cm="1">
        <f t="array" ref="J542">_xlfn.IFS(Data[[#This Row],[car_make]]="Toyota","Toyota",Data[[#This Row],[car_make]]="Ford","Ford",TRUE, "Others")</f>
        <v>Ford</v>
      </c>
    </row>
    <row r="543" spans="1:10" x14ac:dyDescent="0.2">
      <c r="A543" s="2">
        <v>542</v>
      </c>
      <c r="B543" s="2">
        <v>25</v>
      </c>
      <c r="C543" s="2" t="str" cm="1">
        <f t="array" ref="C543">_xlfn.IFS(Data[[#This Row],[customer_age]]&lt;=27,"17-27",Data[[#This Row],[customer_age]]&lt;=37,"28-37",Data[[#This Row],[customer_age]]&lt;=47,"38-47",Data[[#This Row],[customer_age]]&lt;=57,"48-57",Data[[#This Row],[customer_age]]&lt;=67,"58-67",Data[[#This Row],[customer_age]]&gt;67, "Above 67")</f>
        <v>17-27</v>
      </c>
      <c r="D543" s="2" t="s">
        <v>446</v>
      </c>
      <c r="E543" s="2" t="s">
        <v>9</v>
      </c>
      <c r="F543" s="2" t="s">
        <v>10</v>
      </c>
      <c r="G543" s="2" t="s">
        <v>427</v>
      </c>
      <c r="H543" s="2" t="s">
        <v>615</v>
      </c>
      <c r="I543" s="2" t="s">
        <v>43</v>
      </c>
      <c r="J543" s="2" t="str" cm="1">
        <f t="array" ref="J543">_xlfn.IFS(Data[[#This Row],[car_make]]="Toyota","Toyota",Data[[#This Row],[car_make]]="Ford","Ford",TRUE, "Others")</f>
        <v>Ford</v>
      </c>
    </row>
    <row r="544" spans="1:10" x14ac:dyDescent="0.2">
      <c r="A544" s="2">
        <v>543</v>
      </c>
      <c r="B544" s="2">
        <v>36</v>
      </c>
      <c r="C544" s="2" t="str" cm="1">
        <f t="array" ref="C544">_xlfn.IFS(Data[[#This Row],[customer_age]]&lt;=27,"17-27",Data[[#This Row],[customer_age]]&lt;=37,"28-37",Data[[#This Row],[customer_age]]&lt;=47,"38-47",Data[[#This Row],[customer_age]]&lt;=57,"48-57",Data[[#This Row],[customer_age]]&lt;=67,"58-67",Data[[#This Row],[customer_age]]&gt;67, "Above 67")</f>
        <v>28-37</v>
      </c>
      <c r="D544" s="2" t="s">
        <v>382</v>
      </c>
      <c r="E544" s="2" t="s">
        <v>9</v>
      </c>
      <c r="F544" s="2" t="s">
        <v>147</v>
      </c>
      <c r="G544" s="2" t="s">
        <v>373</v>
      </c>
      <c r="H544" s="2" t="s">
        <v>277</v>
      </c>
      <c r="I544" s="2" t="s">
        <v>43</v>
      </c>
      <c r="J544" s="2" t="str" cm="1">
        <f t="array" ref="J544">_xlfn.IFS(Data[[#This Row],[car_make]]="Toyota","Toyota",Data[[#This Row],[car_make]]="Ford","Ford",TRUE, "Others")</f>
        <v>Ford</v>
      </c>
    </row>
    <row r="545" spans="1:10" x14ac:dyDescent="0.2">
      <c r="A545" s="2">
        <v>544</v>
      </c>
      <c r="B545" s="2">
        <v>22</v>
      </c>
      <c r="C545" s="2" t="str" cm="1">
        <f t="array" ref="C545">_xlfn.IFS(Data[[#This Row],[customer_age]]&lt;=27,"17-27",Data[[#This Row],[customer_age]]&lt;=37,"28-37",Data[[#This Row],[customer_age]]&lt;=47,"38-47",Data[[#This Row],[customer_age]]&lt;=57,"48-57",Data[[#This Row],[customer_age]]&lt;=67,"58-67",Data[[#This Row],[customer_age]]&gt;67, "Above 67")</f>
        <v>17-27</v>
      </c>
      <c r="D545" s="2" t="s">
        <v>412</v>
      </c>
      <c r="E545" s="2" t="s">
        <v>15</v>
      </c>
      <c r="F545" s="2" t="s">
        <v>25</v>
      </c>
      <c r="G545" s="2" t="s">
        <v>271</v>
      </c>
      <c r="H545" s="2" t="s">
        <v>616</v>
      </c>
      <c r="I545" s="2" t="s">
        <v>43</v>
      </c>
      <c r="J545" s="2" t="str" cm="1">
        <f t="array" ref="J545">_xlfn.IFS(Data[[#This Row],[car_make]]="Toyota","Toyota",Data[[#This Row],[car_make]]="Ford","Ford",TRUE, "Others")</f>
        <v>Ford</v>
      </c>
    </row>
    <row r="546" spans="1:10" x14ac:dyDescent="0.2">
      <c r="A546" s="2">
        <v>545</v>
      </c>
      <c r="B546" s="2">
        <v>27</v>
      </c>
      <c r="C546" s="2" t="str" cm="1">
        <f t="array" ref="C546">_xlfn.IFS(Data[[#This Row],[customer_age]]&lt;=27,"17-27",Data[[#This Row],[customer_age]]&lt;=37,"28-37",Data[[#This Row],[customer_age]]&lt;=47,"38-47",Data[[#This Row],[customer_age]]&lt;=57,"48-57",Data[[#This Row],[customer_age]]&lt;=67,"58-67",Data[[#This Row],[customer_age]]&gt;67, "Above 67")</f>
        <v>17-27</v>
      </c>
      <c r="D546" s="2" t="s">
        <v>423</v>
      </c>
      <c r="E546" s="2" t="s">
        <v>9</v>
      </c>
      <c r="F546" s="2" t="s">
        <v>51</v>
      </c>
      <c r="G546" s="2" t="s">
        <v>133</v>
      </c>
      <c r="H546" s="2" t="s">
        <v>400</v>
      </c>
      <c r="I546" s="2" t="s">
        <v>43</v>
      </c>
      <c r="J546" s="2" t="str" cm="1">
        <f t="array" ref="J546">_xlfn.IFS(Data[[#This Row],[car_make]]="Toyota","Toyota",Data[[#This Row],[car_make]]="Ford","Ford",TRUE, "Others")</f>
        <v>Ford</v>
      </c>
    </row>
    <row r="547" spans="1:10" x14ac:dyDescent="0.2">
      <c r="A547" s="2">
        <v>546</v>
      </c>
      <c r="B547" s="2">
        <v>25</v>
      </c>
      <c r="C547" s="2" t="str" cm="1">
        <f t="array" ref="C547">_xlfn.IFS(Data[[#This Row],[customer_age]]&lt;=27,"17-27",Data[[#This Row],[customer_age]]&lt;=37,"28-37",Data[[#This Row],[customer_age]]&lt;=47,"38-47",Data[[#This Row],[customer_age]]&lt;=57,"48-57",Data[[#This Row],[customer_age]]&lt;=67,"58-67",Data[[#This Row],[customer_age]]&gt;67, "Above 67")</f>
        <v>17-27</v>
      </c>
      <c r="D547" s="2" t="s">
        <v>109</v>
      </c>
      <c r="E547" s="2" t="s">
        <v>15</v>
      </c>
      <c r="F547" s="2" t="s">
        <v>78</v>
      </c>
      <c r="G547" s="2" t="s">
        <v>220</v>
      </c>
      <c r="H547" s="2" t="s">
        <v>528</v>
      </c>
      <c r="I547" s="2" t="s">
        <v>43</v>
      </c>
      <c r="J547" s="2" t="str" cm="1">
        <f t="array" ref="J547">_xlfn.IFS(Data[[#This Row],[car_make]]="Toyota","Toyota",Data[[#This Row],[car_make]]="Ford","Ford",TRUE, "Others")</f>
        <v>Ford</v>
      </c>
    </row>
    <row r="548" spans="1:10" x14ac:dyDescent="0.2">
      <c r="A548" s="2">
        <v>547</v>
      </c>
      <c r="B548" s="2">
        <v>35</v>
      </c>
      <c r="C548" s="2" t="str" cm="1">
        <f t="array" ref="C548">_xlfn.IFS(Data[[#This Row],[customer_age]]&lt;=27,"17-27",Data[[#This Row],[customer_age]]&lt;=37,"28-37",Data[[#This Row],[customer_age]]&lt;=47,"38-47",Data[[#This Row],[customer_age]]&lt;=57,"48-57",Data[[#This Row],[customer_age]]&lt;=67,"58-67",Data[[#This Row],[customer_age]]&gt;67, "Above 67")</f>
        <v>28-37</v>
      </c>
      <c r="D548" s="2" t="s">
        <v>617</v>
      </c>
      <c r="E548" s="2" t="s">
        <v>15</v>
      </c>
      <c r="F548" s="2" t="s">
        <v>78</v>
      </c>
      <c r="G548" s="2" t="s">
        <v>120</v>
      </c>
      <c r="H548" s="2" t="s">
        <v>456</v>
      </c>
      <c r="I548" s="2" t="s">
        <v>43</v>
      </c>
      <c r="J548" s="2" t="str" cm="1">
        <f t="array" ref="J548">_xlfn.IFS(Data[[#This Row],[car_make]]="Toyota","Toyota",Data[[#This Row],[car_make]]="Ford","Ford",TRUE, "Others")</f>
        <v>Ford</v>
      </c>
    </row>
    <row r="549" spans="1:10" x14ac:dyDescent="0.2">
      <c r="A549" s="2">
        <v>548</v>
      </c>
      <c r="B549" s="2">
        <v>23</v>
      </c>
      <c r="C549" s="2" t="str" cm="1">
        <f t="array" ref="C549">_xlfn.IFS(Data[[#This Row],[customer_age]]&lt;=27,"17-27",Data[[#This Row],[customer_age]]&lt;=37,"28-37",Data[[#This Row],[customer_age]]&lt;=47,"38-47",Data[[#This Row],[customer_age]]&lt;=57,"48-57",Data[[#This Row],[customer_age]]&lt;=67,"58-67",Data[[#This Row],[customer_age]]&gt;67, "Above 67")</f>
        <v>17-27</v>
      </c>
      <c r="D549" s="2" t="s">
        <v>70</v>
      </c>
      <c r="E549" s="2" t="s">
        <v>34</v>
      </c>
      <c r="F549" s="2" t="s">
        <v>55</v>
      </c>
      <c r="G549" s="2" t="s">
        <v>612</v>
      </c>
      <c r="H549" s="2" t="s">
        <v>310</v>
      </c>
      <c r="I549" s="2" t="s">
        <v>43</v>
      </c>
      <c r="J549" s="2" t="str" cm="1">
        <f t="array" ref="J549">_xlfn.IFS(Data[[#This Row],[car_make]]="Toyota","Toyota",Data[[#This Row],[car_make]]="Ford","Ford",TRUE, "Others")</f>
        <v>Ford</v>
      </c>
    </row>
    <row r="550" spans="1:10" x14ac:dyDescent="0.2">
      <c r="A550" s="2">
        <v>549</v>
      </c>
      <c r="B550" s="2">
        <v>27</v>
      </c>
      <c r="C550" s="2" t="str" cm="1">
        <f t="array" ref="C550">_xlfn.IFS(Data[[#This Row],[customer_age]]&lt;=27,"17-27",Data[[#This Row],[customer_age]]&lt;=37,"28-37",Data[[#This Row],[customer_age]]&lt;=47,"38-47",Data[[#This Row],[customer_age]]&lt;=57,"48-57",Data[[#This Row],[customer_age]]&lt;=67,"58-67",Data[[#This Row],[customer_age]]&gt;67, "Above 67")</f>
        <v>17-27</v>
      </c>
      <c r="D550" s="2" t="s">
        <v>257</v>
      </c>
      <c r="E550" s="2" t="s">
        <v>9</v>
      </c>
      <c r="F550" s="2" t="s">
        <v>147</v>
      </c>
      <c r="G550" s="2" t="s">
        <v>200</v>
      </c>
      <c r="H550" s="2" t="s">
        <v>404</v>
      </c>
      <c r="I550" s="2" t="s">
        <v>43</v>
      </c>
      <c r="J550" s="2" t="str" cm="1">
        <f t="array" ref="J550">_xlfn.IFS(Data[[#This Row],[car_make]]="Toyota","Toyota",Data[[#This Row],[car_make]]="Ford","Ford",TRUE, "Others")</f>
        <v>Ford</v>
      </c>
    </row>
    <row r="551" spans="1:10" x14ac:dyDescent="0.2">
      <c r="A551" s="2">
        <v>550</v>
      </c>
      <c r="B551" s="2">
        <v>29</v>
      </c>
      <c r="C551" s="2" t="str" cm="1">
        <f t="array" ref="C551">_xlfn.IFS(Data[[#This Row],[customer_age]]&lt;=27,"17-27",Data[[#This Row],[customer_age]]&lt;=37,"28-37",Data[[#This Row],[customer_age]]&lt;=47,"38-47",Data[[#This Row],[customer_age]]&lt;=57,"48-57",Data[[#This Row],[customer_age]]&lt;=67,"58-67",Data[[#This Row],[customer_age]]&gt;67, "Above 67")</f>
        <v>28-37</v>
      </c>
      <c r="D551" s="2" t="s">
        <v>346</v>
      </c>
      <c r="E551" s="2" t="s">
        <v>9</v>
      </c>
      <c r="F551" s="2" t="s">
        <v>30</v>
      </c>
      <c r="G551" s="2" t="s">
        <v>154</v>
      </c>
      <c r="H551" s="2" t="s">
        <v>411</v>
      </c>
      <c r="I551" s="2" t="s">
        <v>43</v>
      </c>
      <c r="J551" s="2" t="str" cm="1">
        <f t="array" ref="J551">_xlfn.IFS(Data[[#This Row],[car_make]]="Toyota","Toyota",Data[[#This Row],[car_make]]="Ford","Ford",TRUE, "Others")</f>
        <v>Ford</v>
      </c>
    </row>
    <row r="552" spans="1:10" x14ac:dyDescent="0.2">
      <c r="A552" s="2">
        <v>551</v>
      </c>
      <c r="B552" s="2">
        <v>23</v>
      </c>
      <c r="C552" s="2" t="str" cm="1">
        <f t="array" ref="C552">_xlfn.IFS(Data[[#This Row],[customer_age]]&lt;=27,"17-27",Data[[#This Row],[customer_age]]&lt;=37,"28-37",Data[[#This Row],[customer_age]]&lt;=47,"38-47",Data[[#This Row],[customer_age]]&lt;=57,"48-57",Data[[#This Row],[customer_age]]&lt;=67,"58-67",Data[[#This Row],[customer_age]]&gt;67, "Above 67")</f>
        <v>17-27</v>
      </c>
      <c r="D552" s="2" t="s">
        <v>209</v>
      </c>
      <c r="E552" s="2" t="s">
        <v>9</v>
      </c>
      <c r="F552" s="2" t="s">
        <v>94</v>
      </c>
      <c r="G552" s="2" t="s">
        <v>360</v>
      </c>
      <c r="H552" s="2" t="s">
        <v>407</v>
      </c>
      <c r="I552" s="2" t="s">
        <v>43</v>
      </c>
      <c r="J552" s="2" t="str" cm="1">
        <f t="array" ref="J552">_xlfn.IFS(Data[[#This Row],[car_make]]="Toyota","Toyota",Data[[#This Row],[car_make]]="Ford","Ford",TRUE, "Others")</f>
        <v>Ford</v>
      </c>
    </row>
    <row r="553" spans="1:10" x14ac:dyDescent="0.2">
      <c r="A553" s="2">
        <v>552</v>
      </c>
      <c r="B553" s="2">
        <v>25</v>
      </c>
      <c r="C553" s="2" t="str" cm="1">
        <f t="array" ref="C553">_xlfn.IFS(Data[[#This Row],[customer_age]]&lt;=27,"17-27",Data[[#This Row],[customer_age]]&lt;=37,"28-37",Data[[#This Row],[customer_age]]&lt;=47,"38-47",Data[[#This Row],[customer_age]]&lt;=57,"48-57",Data[[#This Row],[customer_age]]&lt;=67,"58-67",Data[[#This Row],[customer_age]]&gt;67, "Above 67")</f>
        <v>17-27</v>
      </c>
      <c r="D553" s="2" t="s">
        <v>446</v>
      </c>
      <c r="E553" s="2" t="s">
        <v>15</v>
      </c>
      <c r="F553" s="2" t="s">
        <v>217</v>
      </c>
      <c r="G553" s="2" t="s">
        <v>618</v>
      </c>
      <c r="H553" s="2" t="s">
        <v>234</v>
      </c>
      <c r="I553" s="2" t="s">
        <v>43</v>
      </c>
      <c r="J553" s="2" t="str" cm="1">
        <f t="array" ref="J553">_xlfn.IFS(Data[[#This Row],[car_make]]="Toyota","Toyota",Data[[#This Row],[car_make]]="Ford","Ford",TRUE, "Others")</f>
        <v>Ford</v>
      </c>
    </row>
    <row r="554" spans="1:10" x14ac:dyDescent="0.2">
      <c r="A554" s="2">
        <v>553</v>
      </c>
      <c r="B554" s="2">
        <v>29</v>
      </c>
      <c r="C554" s="2" t="str" cm="1">
        <f t="array" ref="C554">_xlfn.IFS(Data[[#This Row],[customer_age]]&lt;=27,"17-27",Data[[#This Row],[customer_age]]&lt;=37,"28-37",Data[[#This Row],[customer_age]]&lt;=47,"38-47",Data[[#This Row],[customer_age]]&lt;=57,"48-57",Data[[#This Row],[customer_age]]&lt;=67,"58-67",Data[[#This Row],[customer_age]]&gt;67, "Above 67")</f>
        <v>28-37</v>
      </c>
      <c r="D554" s="2" t="s">
        <v>39</v>
      </c>
      <c r="E554" s="2" t="s">
        <v>15</v>
      </c>
      <c r="F554" s="2" t="s">
        <v>71</v>
      </c>
      <c r="G554" s="2" t="s">
        <v>133</v>
      </c>
      <c r="H554" s="2" t="s">
        <v>549</v>
      </c>
      <c r="I554" s="2" t="s">
        <v>43</v>
      </c>
      <c r="J554" s="2" t="str" cm="1">
        <f t="array" ref="J554">_xlfn.IFS(Data[[#This Row],[car_make]]="Toyota","Toyota",Data[[#This Row],[car_make]]="Ford","Ford",TRUE, "Others")</f>
        <v>Ford</v>
      </c>
    </row>
    <row r="555" spans="1:10" x14ac:dyDescent="0.2">
      <c r="A555" s="2">
        <v>554</v>
      </c>
      <c r="B555" s="2">
        <v>25</v>
      </c>
      <c r="C555" s="2" t="str" cm="1">
        <f t="array" ref="C555">_xlfn.IFS(Data[[#This Row],[customer_age]]&lt;=27,"17-27",Data[[#This Row],[customer_age]]&lt;=37,"28-37",Data[[#This Row],[customer_age]]&lt;=47,"38-47",Data[[#This Row],[customer_age]]&lt;=57,"48-57",Data[[#This Row],[customer_age]]&lt;=67,"58-67",Data[[#This Row],[customer_age]]&gt;67, "Above 67")</f>
        <v>17-27</v>
      </c>
      <c r="D555" s="2" t="s">
        <v>446</v>
      </c>
      <c r="E555" s="2" t="s">
        <v>9</v>
      </c>
      <c r="F555" s="2" t="s">
        <v>25</v>
      </c>
      <c r="G555" s="2" t="s">
        <v>619</v>
      </c>
      <c r="H555" s="2" t="s">
        <v>615</v>
      </c>
      <c r="I555" s="2" t="s">
        <v>43</v>
      </c>
      <c r="J555" s="2" t="str" cm="1">
        <f t="array" ref="J555">_xlfn.IFS(Data[[#This Row],[car_make]]="Toyota","Toyota",Data[[#This Row],[car_make]]="Ford","Ford",TRUE, "Others")</f>
        <v>Ford</v>
      </c>
    </row>
    <row r="556" spans="1:10" x14ac:dyDescent="0.2">
      <c r="A556" s="2">
        <v>555</v>
      </c>
      <c r="B556" s="2">
        <v>24</v>
      </c>
      <c r="C556" s="2" t="str" cm="1">
        <f t="array" ref="C556">_xlfn.IFS(Data[[#This Row],[customer_age]]&lt;=27,"17-27",Data[[#This Row],[customer_age]]&lt;=37,"28-37",Data[[#This Row],[customer_age]]&lt;=47,"38-47",Data[[#This Row],[customer_age]]&lt;=57,"48-57",Data[[#This Row],[customer_age]]&lt;=67,"58-67",Data[[#This Row],[customer_age]]&gt;67, "Above 67")</f>
        <v>17-27</v>
      </c>
      <c r="D556" s="2" t="s">
        <v>409</v>
      </c>
      <c r="E556" s="2" t="s">
        <v>15</v>
      </c>
      <c r="F556" s="2" t="s">
        <v>180</v>
      </c>
      <c r="G556" s="2" t="s">
        <v>133</v>
      </c>
      <c r="H556" s="2" t="s">
        <v>234</v>
      </c>
      <c r="I556" s="2" t="s">
        <v>43</v>
      </c>
      <c r="J556" s="2" t="str" cm="1">
        <f t="array" ref="J556">_xlfn.IFS(Data[[#This Row],[car_make]]="Toyota","Toyota",Data[[#This Row],[car_make]]="Ford","Ford",TRUE, "Others")</f>
        <v>Ford</v>
      </c>
    </row>
    <row r="557" spans="1:10" x14ac:dyDescent="0.2">
      <c r="A557" s="2">
        <v>556</v>
      </c>
      <c r="B557" s="2">
        <v>32</v>
      </c>
      <c r="C557" s="2" t="str" cm="1">
        <f t="array" ref="C557">_xlfn.IFS(Data[[#This Row],[customer_age]]&lt;=27,"17-27",Data[[#This Row],[customer_age]]&lt;=37,"28-37",Data[[#This Row],[customer_age]]&lt;=47,"38-47",Data[[#This Row],[customer_age]]&lt;=57,"48-57",Data[[#This Row],[customer_age]]&lt;=67,"58-67",Data[[#This Row],[customer_age]]&gt;67, "Above 67")</f>
        <v>28-37</v>
      </c>
      <c r="D557" s="2" t="s">
        <v>295</v>
      </c>
      <c r="E557" s="2" t="s">
        <v>9</v>
      </c>
      <c r="F557" s="2" t="s">
        <v>217</v>
      </c>
      <c r="G557" s="2" t="s">
        <v>11</v>
      </c>
      <c r="H557" s="2" t="s">
        <v>620</v>
      </c>
      <c r="I557" s="2" t="s">
        <v>43</v>
      </c>
      <c r="J557" s="2" t="str" cm="1">
        <f t="array" ref="J557">_xlfn.IFS(Data[[#This Row],[car_make]]="Toyota","Toyota",Data[[#This Row],[car_make]]="Ford","Ford",TRUE, "Others")</f>
        <v>Ford</v>
      </c>
    </row>
    <row r="558" spans="1:10" x14ac:dyDescent="0.2">
      <c r="A558" s="2">
        <v>557</v>
      </c>
      <c r="B558" s="2">
        <v>24</v>
      </c>
      <c r="C558" s="2" t="str" cm="1">
        <f t="array" ref="C558">_xlfn.IFS(Data[[#This Row],[customer_age]]&lt;=27,"17-27",Data[[#This Row],[customer_age]]&lt;=37,"28-37",Data[[#This Row],[customer_age]]&lt;=47,"38-47",Data[[#This Row],[customer_age]]&lt;=57,"48-57",Data[[#This Row],[customer_age]]&lt;=67,"58-67",Data[[#This Row],[customer_age]]&gt;67, "Above 67")</f>
        <v>17-27</v>
      </c>
      <c r="D558" s="2" t="s">
        <v>602</v>
      </c>
      <c r="E558" s="2" t="s">
        <v>15</v>
      </c>
      <c r="F558" s="2" t="s">
        <v>94</v>
      </c>
      <c r="G558" s="2" t="s">
        <v>474</v>
      </c>
      <c r="H558" s="2" t="s">
        <v>130</v>
      </c>
      <c r="I558" s="2" t="s">
        <v>43</v>
      </c>
      <c r="J558" s="2" t="str" cm="1">
        <f t="array" ref="J558">_xlfn.IFS(Data[[#This Row],[car_make]]="Toyota","Toyota",Data[[#This Row],[car_make]]="Ford","Ford",TRUE, "Others")</f>
        <v>Ford</v>
      </c>
    </row>
    <row r="559" spans="1:10" x14ac:dyDescent="0.2">
      <c r="A559" s="2">
        <v>558</v>
      </c>
      <c r="B559" s="2">
        <v>31</v>
      </c>
      <c r="C559" s="2" t="str" cm="1">
        <f t="array" ref="C559">_xlfn.IFS(Data[[#This Row],[customer_age]]&lt;=27,"17-27",Data[[#This Row],[customer_age]]&lt;=37,"28-37",Data[[#This Row],[customer_age]]&lt;=47,"38-47",Data[[#This Row],[customer_age]]&lt;=57,"48-57",Data[[#This Row],[customer_age]]&lt;=67,"58-67",Data[[#This Row],[customer_age]]&gt;67, "Above 67")</f>
        <v>28-37</v>
      </c>
      <c r="D559" s="2" t="s">
        <v>384</v>
      </c>
      <c r="E559" s="2" t="s">
        <v>15</v>
      </c>
      <c r="F559" s="2" t="s">
        <v>127</v>
      </c>
      <c r="G559" s="2" t="s">
        <v>621</v>
      </c>
      <c r="H559" s="2" t="s">
        <v>399</v>
      </c>
      <c r="I559" s="2" t="s">
        <v>43</v>
      </c>
      <c r="J559" s="2" t="str" cm="1">
        <f t="array" ref="J559">_xlfn.IFS(Data[[#This Row],[car_make]]="Toyota","Toyota",Data[[#This Row],[car_make]]="Ford","Ford",TRUE, "Others")</f>
        <v>Ford</v>
      </c>
    </row>
    <row r="560" spans="1:10" x14ac:dyDescent="0.2">
      <c r="A560" s="2">
        <v>559</v>
      </c>
      <c r="B560" s="2">
        <v>35</v>
      </c>
      <c r="C560" s="2" t="str" cm="1">
        <f t="array" ref="C560">_xlfn.IFS(Data[[#This Row],[customer_age]]&lt;=27,"17-27",Data[[#This Row],[customer_age]]&lt;=37,"28-37",Data[[#This Row],[customer_age]]&lt;=47,"38-47",Data[[#This Row],[customer_age]]&lt;=57,"48-57",Data[[#This Row],[customer_age]]&lt;=67,"58-67",Data[[#This Row],[customer_age]]&gt;67, "Above 67")</f>
        <v>28-37</v>
      </c>
      <c r="D560" s="2" t="s">
        <v>203</v>
      </c>
      <c r="E560" s="2" t="s">
        <v>9</v>
      </c>
      <c r="F560" s="2" t="s">
        <v>137</v>
      </c>
      <c r="G560" s="2" t="s">
        <v>200</v>
      </c>
      <c r="H560" s="2" t="s">
        <v>458</v>
      </c>
      <c r="I560" s="2" t="s">
        <v>43</v>
      </c>
      <c r="J560" s="2" t="str" cm="1">
        <f t="array" ref="J560">_xlfn.IFS(Data[[#This Row],[car_make]]="Toyota","Toyota",Data[[#This Row],[car_make]]="Ford","Ford",TRUE, "Others")</f>
        <v>Ford</v>
      </c>
    </row>
    <row r="561" spans="1:10" x14ac:dyDescent="0.2">
      <c r="A561" s="2">
        <v>560</v>
      </c>
      <c r="B561" s="2">
        <v>31</v>
      </c>
      <c r="C561" s="2" t="str" cm="1">
        <f t="array" ref="C561">_xlfn.IFS(Data[[#This Row],[customer_age]]&lt;=27,"17-27",Data[[#This Row],[customer_age]]&lt;=37,"28-37",Data[[#This Row],[customer_age]]&lt;=47,"38-47",Data[[#This Row],[customer_age]]&lt;=57,"48-57",Data[[#This Row],[customer_age]]&lt;=67,"58-67",Data[[#This Row],[customer_age]]&gt;67, "Above 67")</f>
        <v>28-37</v>
      </c>
      <c r="D561" s="2" t="s">
        <v>430</v>
      </c>
      <c r="E561" s="2" t="s">
        <v>9</v>
      </c>
      <c r="F561" s="2" t="s">
        <v>71</v>
      </c>
      <c r="G561" s="2" t="s">
        <v>263</v>
      </c>
      <c r="H561" s="2" t="s">
        <v>279</v>
      </c>
      <c r="I561" s="2" t="s">
        <v>43</v>
      </c>
      <c r="J561" s="2" t="str" cm="1">
        <f t="array" ref="J561">_xlfn.IFS(Data[[#This Row],[car_make]]="Toyota","Toyota",Data[[#This Row],[car_make]]="Ford","Ford",TRUE, "Others")</f>
        <v>Ford</v>
      </c>
    </row>
    <row r="562" spans="1:10" x14ac:dyDescent="0.2">
      <c r="A562" s="2">
        <v>561</v>
      </c>
      <c r="B562" s="2">
        <v>34</v>
      </c>
      <c r="C562" s="2" t="str" cm="1">
        <f t="array" ref="C562">_xlfn.IFS(Data[[#This Row],[customer_age]]&lt;=27,"17-27",Data[[#This Row],[customer_age]]&lt;=37,"28-37",Data[[#This Row],[customer_age]]&lt;=47,"38-47",Data[[#This Row],[customer_age]]&lt;=57,"48-57",Data[[#This Row],[customer_age]]&lt;=67,"58-67",Data[[#This Row],[customer_age]]&gt;67, "Above 67")</f>
        <v>28-37</v>
      </c>
      <c r="D562" s="2" t="s">
        <v>193</v>
      </c>
      <c r="E562" s="2" t="s">
        <v>9</v>
      </c>
      <c r="F562" s="2" t="s">
        <v>10</v>
      </c>
      <c r="G562" s="2" t="s">
        <v>11</v>
      </c>
      <c r="H562" s="2" t="s">
        <v>199</v>
      </c>
      <c r="I562" s="2" t="s">
        <v>43</v>
      </c>
      <c r="J562" s="2" t="str" cm="1">
        <f t="array" ref="J562">_xlfn.IFS(Data[[#This Row],[car_make]]="Toyota","Toyota",Data[[#This Row],[car_make]]="Ford","Ford",TRUE, "Others")</f>
        <v>Ford</v>
      </c>
    </row>
    <row r="563" spans="1:10" x14ac:dyDescent="0.2">
      <c r="A563" s="2">
        <v>562</v>
      </c>
      <c r="B563" s="2">
        <v>34</v>
      </c>
      <c r="C563" s="2" t="str" cm="1">
        <f t="array" ref="C563">_xlfn.IFS(Data[[#This Row],[customer_age]]&lt;=27,"17-27",Data[[#This Row],[customer_age]]&lt;=37,"28-37",Data[[#This Row],[customer_age]]&lt;=47,"38-47",Data[[#This Row],[customer_age]]&lt;=57,"48-57",Data[[#This Row],[customer_age]]&lt;=67,"58-67",Data[[#This Row],[customer_age]]&gt;67, "Above 67")</f>
        <v>28-37</v>
      </c>
      <c r="D563" s="2" t="s">
        <v>225</v>
      </c>
      <c r="E563" s="2" t="s">
        <v>242</v>
      </c>
      <c r="F563" s="2" t="s">
        <v>35</v>
      </c>
      <c r="G563" s="2" t="s">
        <v>133</v>
      </c>
      <c r="H563" s="2" t="s">
        <v>299</v>
      </c>
      <c r="I563" s="2" t="s">
        <v>43</v>
      </c>
      <c r="J563" s="2" t="str" cm="1">
        <f t="array" ref="J563">_xlfn.IFS(Data[[#This Row],[car_make]]="Toyota","Toyota",Data[[#This Row],[car_make]]="Ford","Ford",TRUE, "Others")</f>
        <v>Ford</v>
      </c>
    </row>
    <row r="564" spans="1:10" x14ac:dyDescent="0.2">
      <c r="A564" s="2">
        <v>563</v>
      </c>
      <c r="B564" s="2">
        <v>33</v>
      </c>
      <c r="C564" s="2" t="str" cm="1">
        <f t="array" ref="C564">_xlfn.IFS(Data[[#This Row],[customer_age]]&lt;=27,"17-27",Data[[#This Row],[customer_age]]&lt;=37,"28-37",Data[[#This Row],[customer_age]]&lt;=47,"38-47",Data[[#This Row],[customer_age]]&lt;=57,"48-57",Data[[#This Row],[customer_age]]&lt;=67,"58-67",Data[[#This Row],[customer_age]]&gt;67, "Above 67")</f>
        <v>28-37</v>
      </c>
      <c r="D564" s="2" t="s">
        <v>611</v>
      </c>
      <c r="E564" s="2" t="s">
        <v>9</v>
      </c>
      <c r="F564" s="2" t="s">
        <v>217</v>
      </c>
      <c r="G564" s="2" t="s">
        <v>220</v>
      </c>
      <c r="H564" s="2" t="s">
        <v>264</v>
      </c>
      <c r="I564" s="2" t="s">
        <v>43</v>
      </c>
      <c r="J564" s="2" t="str" cm="1">
        <f t="array" ref="J564">_xlfn.IFS(Data[[#This Row],[car_make]]="Toyota","Toyota",Data[[#This Row],[car_make]]="Ford","Ford",TRUE, "Others")</f>
        <v>Ford</v>
      </c>
    </row>
    <row r="565" spans="1:10" x14ac:dyDescent="0.2">
      <c r="A565" s="2">
        <v>564</v>
      </c>
      <c r="B565" s="2">
        <v>29</v>
      </c>
      <c r="C565" s="2" t="str" cm="1">
        <f t="array" ref="C565">_xlfn.IFS(Data[[#This Row],[customer_age]]&lt;=27,"17-27",Data[[#This Row],[customer_age]]&lt;=37,"28-37",Data[[#This Row],[customer_age]]&lt;=47,"38-47",Data[[#This Row],[customer_age]]&lt;=57,"48-57",Data[[#This Row],[customer_age]]&lt;=67,"58-67",Data[[#This Row],[customer_age]]&gt;67, "Above 67")</f>
        <v>28-37</v>
      </c>
      <c r="D565" s="2" t="s">
        <v>379</v>
      </c>
      <c r="E565" s="2" t="s">
        <v>15</v>
      </c>
      <c r="F565" s="2" t="s">
        <v>153</v>
      </c>
      <c r="G565" s="2" t="s">
        <v>474</v>
      </c>
      <c r="H565" s="2" t="s">
        <v>164</v>
      </c>
      <c r="I565" s="2" t="s">
        <v>43</v>
      </c>
      <c r="J565" s="2" t="str" cm="1">
        <f t="array" ref="J565">_xlfn.IFS(Data[[#This Row],[car_make]]="Toyota","Toyota",Data[[#This Row],[car_make]]="Ford","Ford",TRUE, "Others")</f>
        <v>Ford</v>
      </c>
    </row>
    <row r="566" spans="1:10" x14ac:dyDescent="0.2">
      <c r="A566" s="2">
        <v>565</v>
      </c>
      <c r="B566" s="2">
        <v>33</v>
      </c>
      <c r="C566" s="2" t="str" cm="1">
        <f t="array" ref="C566">_xlfn.IFS(Data[[#This Row],[customer_age]]&lt;=27,"17-27",Data[[#This Row],[customer_age]]&lt;=37,"28-37",Data[[#This Row],[customer_age]]&lt;=47,"38-47",Data[[#This Row],[customer_age]]&lt;=57,"48-57",Data[[#This Row],[customer_age]]&lt;=67,"58-67",Data[[#This Row],[customer_age]]&gt;67, "Above 67")</f>
        <v>28-37</v>
      </c>
      <c r="D566" s="2" t="s">
        <v>557</v>
      </c>
      <c r="E566" s="2" t="s">
        <v>9</v>
      </c>
      <c r="F566" s="2" t="s">
        <v>59</v>
      </c>
      <c r="G566" s="2" t="s">
        <v>120</v>
      </c>
      <c r="H566" s="2" t="s">
        <v>528</v>
      </c>
      <c r="I566" s="2" t="s">
        <v>43</v>
      </c>
      <c r="J566" s="2" t="str" cm="1">
        <f t="array" ref="J566">_xlfn.IFS(Data[[#This Row],[car_make]]="Toyota","Toyota",Data[[#This Row],[car_make]]="Ford","Ford",TRUE, "Others")</f>
        <v>Ford</v>
      </c>
    </row>
    <row r="567" spans="1:10" x14ac:dyDescent="0.2">
      <c r="A567" s="2">
        <v>566</v>
      </c>
      <c r="B567" s="2">
        <v>26</v>
      </c>
      <c r="C567" s="2" t="str" cm="1">
        <f t="array" ref="C567">_xlfn.IFS(Data[[#This Row],[customer_age]]&lt;=27,"17-27",Data[[#This Row],[customer_age]]&lt;=37,"28-37",Data[[#This Row],[customer_age]]&lt;=47,"38-47",Data[[#This Row],[customer_age]]&lt;=57,"48-57",Data[[#This Row],[customer_age]]&lt;=67,"58-67",Data[[#This Row],[customer_age]]&gt;67, "Above 67")</f>
        <v>17-27</v>
      </c>
      <c r="D567" s="2" t="s">
        <v>508</v>
      </c>
      <c r="E567" s="2" t="s">
        <v>15</v>
      </c>
      <c r="F567" s="2" t="s">
        <v>59</v>
      </c>
      <c r="G567" s="2" t="s">
        <v>11</v>
      </c>
      <c r="H567" s="2" t="s">
        <v>199</v>
      </c>
      <c r="I567" s="2" t="s">
        <v>43</v>
      </c>
      <c r="J567" s="2" t="str" cm="1">
        <f t="array" ref="J567">_xlfn.IFS(Data[[#This Row],[car_make]]="Toyota","Toyota",Data[[#This Row],[car_make]]="Ford","Ford",TRUE, "Others")</f>
        <v>Ford</v>
      </c>
    </row>
    <row r="568" spans="1:10" x14ac:dyDescent="0.2">
      <c r="A568" s="2">
        <v>567</v>
      </c>
      <c r="B568" s="2">
        <v>23</v>
      </c>
      <c r="C568" s="2" t="str" cm="1">
        <f t="array" ref="C568">_xlfn.IFS(Data[[#This Row],[customer_age]]&lt;=27,"17-27",Data[[#This Row],[customer_age]]&lt;=37,"28-37",Data[[#This Row],[customer_age]]&lt;=47,"38-47",Data[[#This Row],[customer_age]]&lt;=57,"48-57",Data[[#This Row],[customer_age]]&lt;=67,"58-67",Data[[#This Row],[customer_age]]&gt;67, "Above 67")</f>
        <v>17-27</v>
      </c>
      <c r="D568" s="2" t="s">
        <v>557</v>
      </c>
      <c r="E568" s="2" t="s">
        <v>9</v>
      </c>
      <c r="F568" s="2" t="s">
        <v>180</v>
      </c>
      <c r="G568" s="2" t="s">
        <v>231</v>
      </c>
      <c r="H568" s="2" t="s">
        <v>598</v>
      </c>
      <c r="I568" s="2" t="s">
        <v>43</v>
      </c>
      <c r="J568" s="2" t="str" cm="1">
        <f t="array" ref="J568">_xlfn.IFS(Data[[#This Row],[car_make]]="Toyota","Toyota",Data[[#This Row],[car_make]]="Ford","Ford",TRUE, "Others")</f>
        <v>Ford</v>
      </c>
    </row>
    <row r="569" spans="1:10" x14ac:dyDescent="0.2">
      <c r="A569" s="2">
        <v>568</v>
      </c>
      <c r="B569" s="2">
        <v>35</v>
      </c>
      <c r="C569" s="2" t="str" cm="1">
        <f t="array" ref="C569">_xlfn.IFS(Data[[#This Row],[customer_age]]&lt;=27,"17-27",Data[[#This Row],[customer_age]]&lt;=37,"28-37",Data[[#This Row],[customer_age]]&lt;=47,"38-47",Data[[#This Row],[customer_age]]&lt;=57,"48-57",Data[[#This Row],[customer_age]]&lt;=67,"58-67",Data[[#This Row],[customer_age]]&gt;67, "Above 67")</f>
        <v>28-37</v>
      </c>
      <c r="D569" s="2" t="s">
        <v>163</v>
      </c>
      <c r="E569" s="2" t="s">
        <v>168</v>
      </c>
      <c r="F569" s="2" t="s">
        <v>16</v>
      </c>
      <c r="G569" s="2" t="s">
        <v>67</v>
      </c>
      <c r="H569" s="2" t="s">
        <v>622</v>
      </c>
      <c r="I569" s="2" t="s">
        <v>43</v>
      </c>
      <c r="J569" s="2" t="str" cm="1">
        <f t="array" ref="J569">_xlfn.IFS(Data[[#This Row],[car_make]]="Toyota","Toyota",Data[[#This Row],[car_make]]="Ford","Ford",TRUE, "Others")</f>
        <v>Ford</v>
      </c>
    </row>
    <row r="570" spans="1:10" x14ac:dyDescent="0.2">
      <c r="A570" s="2">
        <v>569</v>
      </c>
      <c r="B570" s="2">
        <v>26</v>
      </c>
      <c r="C570" s="2" t="str" cm="1">
        <f t="array" ref="C570">_xlfn.IFS(Data[[#This Row],[customer_age]]&lt;=27,"17-27",Data[[#This Row],[customer_age]]&lt;=37,"28-37",Data[[#This Row],[customer_age]]&lt;=47,"38-47",Data[[#This Row],[customer_age]]&lt;=57,"48-57",Data[[#This Row],[customer_age]]&lt;=67,"58-67",Data[[#This Row],[customer_age]]&gt;67, "Above 67")</f>
        <v>17-27</v>
      </c>
      <c r="D570" s="2" t="s">
        <v>39</v>
      </c>
      <c r="E570" s="2" t="s">
        <v>168</v>
      </c>
      <c r="F570" s="2" t="s">
        <v>25</v>
      </c>
      <c r="G570" s="2" t="s">
        <v>373</v>
      </c>
      <c r="H570" s="2" t="s">
        <v>268</v>
      </c>
      <c r="I570" s="2" t="s">
        <v>43</v>
      </c>
      <c r="J570" s="2" t="str" cm="1">
        <f t="array" ref="J570">_xlfn.IFS(Data[[#This Row],[car_make]]="Toyota","Toyota",Data[[#This Row],[car_make]]="Ford","Ford",TRUE, "Others")</f>
        <v>Ford</v>
      </c>
    </row>
    <row r="571" spans="1:10" x14ac:dyDescent="0.2">
      <c r="A571" s="2">
        <v>570</v>
      </c>
      <c r="B571" s="2">
        <v>30</v>
      </c>
      <c r="C571" s="2" t="str" cm="1">
        <f t="array" ref="C571">_xlfn.IFS(Data[[#This Row],[customer_age]]&lt;=27,"17-27",Data[[#This Row],[customer_age]]&lt;=37,"28-37",Data[[#This Row],[customer_age]]&lt;=47,"38-47",Data[[#This Row],[customer_age]]&lt;=57,"48-57",Data[[#This Row],[customer_age]]&lt;=67,"58-67",Data[[#This Row],[customer_age]]&gt;67, "Above 67")</f>
        <v>28-37</v>
      </c>
      <c r="D571" s="2" t="s">
        <v>359</v>
      </c>
      <c r="E571" s="2" t="s">
        <v>15</v>
      </c>
      <c r="F571" s="2" t="s">
        <v>59</v>
      </c>
      <c r="G571" s="2" t="s">
        <v>99</v>
      </c>
      <c r="H571" s="2" t="s">
        <v>169</v>
      </c>
      <c r="I571" s="2" t="s">
        <v>43</v>
      </c>
      <c r="J571" s="2" t="str" cm="1">
        <f t="array" ref="J571">_xlfn.IFS(Data[[#This Row],[car_make]]="Toyota","Toyota",Data[[#This Row],[car_make]]="Ford","Ford",TRUE, "Others")</f>
        <v>Ford</v>
      </c>
    </row>
    <row r="572" spans="1:10" x14ac:dyDescent="0.2">
      <c r="A572" s="2">
        <v>571</v>
      </c>
      <c r="B572" s="2">
        <v>24</v>
      </c>
      <c r="C572" s="2" t="str" cm="1">
        <f t="array" ref="C572">_xlfn.IFS(Data[[#This Row],[customer_age]]&lt;=27,"17-27",Data[[#This Row],[customer_age]]&lt;=37,"28-37",Data[[#This Row],[customer_age]]&lt;=47,"38-47",Data[[#This Row],[customer_age]]&lt;=57,"48-57",Data[[#This Row],[customer_age]]&lt;=67,"58-67",Data[[#This Row],[customer_age]]&gt;67, "Above 67")</f>
        <v>17-27</v>
      </c>
      <c r="D572" s="2" t="s">
        <v>421</v>
      </c>
      <c r="E572" s="2" t="s">
        <v>15</v>
      </c>
      <c r="F572" s="2" t="s">
        <v>217</v>
      </c>
      <c r="G572" s="2" t="s">
        <v>365</v>
      </c>
      <c r="H572" s="2" t="s">
        <v>461</v>
      </c>
      <c r="I572" s="2" t="s">
        <v>43</v>
      </c>
      <c r="J572" s="2" t="str" cm="1">
        <f t="array" ref="J572">_xlfn.IFS(Data[[#This Row],[car_make]]="Toyota","Toyota",Data[[#This Row],[car_make]]="Ford","Ford",TRUE, "Others")</f>
        <v>Ford</v>
      </c>
    </row>
    <row r="573" spans="1:10" x14ac:dyDescent="0.2">
      <c r="A573" s="2">
        <v>572</v>
      </c>
      <c r="B573" s="2">
        <v>28</v>
      </c>
      <c r="C573" s="2" t="str" cm="1">
        <f t="array" ref="C573">_xlfn.IFS(Data[[#This Row],[customer_age]]&lt;=27,"17-27",Data[[#This Row],[customer_age]]&lt;=37,"28-37",Data[[#This Row],[customer_age]]&lt;=47,"38-47",Data[[#This Row],[customer_age]]&lt;=57,"48-57",Data[[#This Row],[customer_age]]&lt;=67,"58-67",Data[[#This Row],[customer_age]]&gt;67, "Above 67")</f>
        <v>28-37</v>
      </c>
      <c r="D573" s="2" t="s">
        <v>421</v>
      </c>
      <c r="E573" s="2" t="s">
        <v>9</v>
      </c>
      <c r="F573" s="2" t="s">
        <v>35</v>
      </c>
      <c r="G573" s="2" t="s">
        <v>11</v>
      </c>
      <c r="H573" s="2" t="s">
        <v>279</v>
      </c>
      <c r="I573" s="2" t="s">
        <v>43</v>
      </c>
      <c r="J573" s="2" t="str" cm="1">
        <f t="array" ref="J573">_xlfn.IFS(Data[[#This Row],[car_make]]="Toyota","Toyota",Data[[#This Row],[car_make]]="Ford","Ford",TRUE, "Others")</f>
        <v>Ford</v>
      </c>
    </row>
    <row r="574" spans="1:10" x14ac:dyDescent="0.2">
      <c r="A574" s="2">
        <v>573</v>
      </c>
      <c r="B574" s="2">
        <v>35</v>
      </c>
      <c r="C574" s="2" t="str" cm="1">
        <f t="array" ref="C574">_xlfn.IFS(Data[[#This Row],[customer_age]]&lt;=27,"17-27",Data[[#This Row],[customer_age]]&lt;=37,"28-37",Data[[#This Row],[customer_age]]&lt;=47,"38-47",Data[[#This Row],[customer_age]]&lt;=57,"48-57",Data[[#This Row],[customer_age]]&lt;=67,"58-67",Data[[#This Row],[customer_age]]&gt;67, "Above 67")</f>
        <v>28-37</v>
      </c>
      <c r="D574" s="2" t="s">
        <v>623</v>
      </c>
      <c r="E574" s="2" t="s">
        <v>9</v>
      </c>
      <c r="F574" s="2" t="s">
        <v>127</v>
      </c>
      <c r="G574" s="2" t="s">
        <v>154</v>
      </c>
      <c r="H574" s="2" t="s">
        <v>121</v>
      </c>
      <c r="I574" s="2" t="s">
        <v>43</v>
      </c>
      <c r="J574" s="2" t="str" cm="1">
        <f t="array" ref="J574">_xlfn.IFS(Data[[#This Row],[car_make]]="Toyota","Toyota",Data[[#This Row],[car_make]]="Ford","Ford",TRUE, "Others")</f>
        <v>Ford</v>
      </c>
    </row>
    <row r="575" spans="1:10" x14ac:dyDescent="0.2">
      <c r="A575" s="2">
        <v>574</v>
      </c>
      <c r="B575" s="2">
        <v>25</v>
      </c>
      <c r="C575" s="2" t="str" cm="1">
        <f t="array" ref="C575">_xlfn.IFS(Data[[#This Row],[customer_age]]&lt;=27,"17-27",Data[[#This Row],[customer_age]]&lt;=37,"28-37",Data[[#This Row],[customer_age]]&lt;=47,"38-47",Data[[#This Row],[customer_age]]&lt;=57,"48-57",Data[[#This Row],[customer_age]]&lt;=67,"58-67",Data[[#This Row],[customer_age]]&gt;67, "Above 67")</f>
        <v>17-27</v>
      </c>
      <c r="D575" s="2" t="s">
        <v>366</v>
      </c>
      <c r="E575" s="2" t="s">
        <v>15</v>
      </c>
      <c r="F575" s="2" t="s">
        <v>147</v>
      </c>
      <c r="G575" s="2" t="s">
        <v>107</v>
      </c>
      <c r="H575" s="2" t="s">
        <v>576</v>
      </c>
      <c r="I575" s="2" t="s">
        <v>43</v>
      </c>
      <c r="J575" s="2" t="str" cm="1">
        <f t="array" ref="J575">_xlfn.IFS(Data[[#This Row],[car_make]]="Toyota","Toyota",Data[[#This Row],[car_make]]="Ford","Ford",TRUE, "Others")</f>
        <v>Ford</v>
      </c>
    </row>
    <row r="576" spans="1:10" x14ac:dyDescent="0.2">
      <c r="A576" s="2">
        <v>575</v>
      </c>
      <c r="B576" s="2">
        <v>34</v>
      </c>
      <c r="C576" s="2" t="str" cm="1">
        <f t="array" ref="C576">_xlfn.IFS(Data[[#This Row],[customer_age]]&lt;=27,"17-27",Data[[#This Row],[customer_age]]&lt;=37,"28-37",Data[[#This Row],[customer_age]]&lt;=47,"38-47",Data[[#This Row],[customer_age]]&lt;=57,"48-57",Data[[#This Row],[customer_age]]&lt;=67,"58-67",Data[[#This Row],[customer_age]]&gt;67, "Above 67")</f>
        <v>28-37</v>
      </c>
      <c r="D576" s="2" t="s">
        <v>46</v>
      </c>
      <c r="E576" s="2" t="s">
        <v>15</v>
      </c>
      <c r="F576" s="2" t="s">
        <v>127</v>
      </c>
      <c r="G576" s="2" t="s">
        <v>253</v>
      </c>
      <c r="H576" s="2" t="s">
        <v>229</v>
      </c>
      <c r="I576" s="2" t="s">
        <v>43</v>
      </c>
      <c r="J576" s="2" t="str" cm="1">
        <f t="array" ref="J576">_xlfn.IFS(Data[[#This Row],[car_make]]="Toyota","Toyota",Data[[#This Row],[car_make]]="Ford","Ford",TRUE, "Others")</f>
        <v>Ford</v>
      </c>
    </row>
    <row r="577" spans="1:10" x14ac:dyDescent="0.2">
      <c r="A577" s="2">
        <v>576</v>
      </c>
      <c r="B577" s="2">
        <v>25</v>
      </c>
      <c r="C577" s="2" t="str" cm="1">
        <f t="array" ref="C577">_xlfn.IFS(Data[[#This Row],[customer_age]]&lt;=27,"17-27",Data[[#This Row],[customer_age]]&lt;=37,"28-37",Data[[#This Row],[customer_age]]&lt;=47,"38-47",Data[[#This Row],[customer_age]]&lt;=57,"48-57",Data[[#This Row],[customer_age]]&lt;=67,"58-67",Data[[#This Row],[customer_age]]&gt;67, "Above 67")</f>
        <v>17-27</v>
      </c>
      <c r="D577" s="2" t="s">
        <v>493</v>
      </c>
      <c r="E577" s="2" t="s">
        <v>15</v>
      </c>
      <c r="F577" s="2" t="s">
        <v>55</v>
      </c>
      <c r="G577" s="2" t="s">
        <v>624</v>
      </c>
      <c r="H577" s="2" t="s">
        <v>181</v>
      </c>
      <c r="I577" s="2" t="s">
        <v>43</v>
      </c>
      <c r="J577" s="2" t="str" cm="1">
        <f t="array" ref="J577">_xlfn.IFS(Data[[#This Row],[car_make]]="Toyota","Toyota",Data[[#This Row],[car_make]]="Ford","Ford",TRUE, "Others")</f>
        <v>Ford</v>
      </c>
    </row>
    <row r="578" spans="1:10" x14ac:dyDescent="0.2">
      <c r="A578" s="2">
        <v>577</v>
      </c>
      <c r="B578" s="2">
        <v>29</v>
      </c>
      <c r="C578" s="2" t="str" cm="1">
        <f t="array" ref="C578">_xlfn.IFS(Data[[#This Row],[customer_age]]&lt;=27,"17-27",Data[[#This Row],[customer_age]]&lt;=37,"28-37",Data[[#This Row],[customer_age]]&lt;=47,"38-47",Data[[#This Row],[customer_age]]&lt;=57,"48-57",Data[[#This Row],[customer_age]]&lt;=67,"58-67",Data[[#This Row],[customer_age]]&gt;67, "Above 67")</f>
        <v>28-37</v>
      </c>
      <c r="D578" s="2" t="s">
        <v>295</v>
      </c>
      <c r="E578" s="2" t="s">
        <v>9</v>
      </c>
      <c r="F578" s="2" t="s">
        <v>88</v>
      </c>
      <c r="G578" s="2" t="s">
        <v>271</v>
      </c>
      <c r="H578" s="2" t="s">
        <v>625</v>
      </c>
      <c r="I578" s="2" t="s">
        <v>43</v>
      </c>
      <c r="J578" s="2" t="str" cm="1">
        <f t="array" ref="J578">_xlfn.IFS(Data[[#This Row],[car_make]]="Toyota","Toyota",Data[[#This Row],[car_make]]="Ford","Ford",TRUE, "Others")</f>
        <v>Ford</v>
      </c>
    </row>
    <row r="579" spans="1:10" x14ac:dyDescent="0.2">
      <c r="A579" s="2">
        <v>578</v>
      </c>
      <c r="B579" s="2">
        <v>28</v>
      </c>
      <c r="C579" s="2" t="str" cm="1">
        <f t="array" ref="C579">_xlfn.IFS(Data[[#This Row],[customer_age]]&lt;=27,"17-27",Data[[#This Row],[customer_age]]&lt;=37,"28-37",Data[[#This Row],[customer_age]]&lt;=47,"38-47",Data[[#This Row],[customer_age]]&lt;=57,"48-57",Data[[#This Row],[customer_age]]&lt;=67,"58-67",Data[[#This Row],[customer_age]]&gt;67, "Above 67")</f>
        <v>28-37</v>
      </c>
      <c r="D579" s="2" t="s">
        <v>214</v>
      </c>
      <c r="E579" s="2" t="s">
        <v>9</v>
      </c>
      <c r="F579" s="2" t="s">
        <v>88</v>
      </c>
      <c r="G579" s="2" t="s">
        <v>204</v>
      </c>
      <c r="H579" s="2" t="s">
        <v>53</v>
      </c>
      <c r="I579" s="2" t="s">
        <v>43</v>
      </c>
      <c r="J579" s="2" t="str" cm="1">
        <f t="array" ref="J579">_xlfn.IFS(Data[[#This Row],[car_make]]="Toyota","Toyota",Data[[#This Row],[car_make]]="Ford","Ford",TRUE, "Others")</f>
        <v>Ford</v>
      </c>
    </row>
    <row r="580" spans="1:10" x14ac:dyDescent="0.2">
      <c r="A580" s="2">
        <v>579</v>
      </c>
      <c r="B580" s="2">
        <v>32</v>
      </c>
      <c r="C580" s="2" t="str" cm="1">
        <f t="array" ref="C580">_xlfn.IFS(Data[[#This Row],[customer_age]]&lt;=27,"17-27",Data[[#This Row],[customer_age]]&lt;=37,"28-37",Data[[#This Row],[customer_age]]&lt;=47,"38-47",Data[[#This Row],[customer_age]]&lt;=57,"48-57",Data[[#This Row],[customer_age]]&lt;=67,"58-67",Data[[#This Row],[customer_age]]&gt;67, "Above 67")</f>
        <v>28-37</v>
      </c>
      <c r="D580" s="2" t="s">
        <v>463</v>
      </c>
      <c r="E580" s="2" t="s">
        <v>15</v>
      </c>
      <c r="F580" s="2" t="s">
        <v>25</v>
      </c>
      <c r="G580" s="2" t="s">
        <v>330</v>
      </c>
      <c r="H580" s="2" t="s">
        <v>269</v>
      </c>
      <c r="I580" s="2" t="s">
        <v>43</v>
      </c>
      <c r="J580" s="2" t="str" cm="1">
        <f t="array" ref="J580">_xlfn.IFS(Data[[#This Row],[car_make]]="Toyota","Toyota",Data[[#This Row],[car_make]]="Ford","Ford",TRUE, "Others")</f>
        <v>Ford</v>
      </c>
    </row>
    <row r="581" spans="1:10" x14ac:dyDescent="0.2">
      <c r="A581" s="2">
        <v>580</v>
      </c>
      <c r="B581" s="2">
        <v>30</v>
      </c>
      <c r="C581" s="2" t="str" cm="1">
        <f t="array" ref="C581">_xlfn.IFS(Data[[#This Row],[customer_age]]&lt;=27,"17-27",Data[[#This Row],[customer_age]]&lt;=37,"28-37",Data[[#This Row],[customer_age]]&lt;=47,"38-47",Data[[#This Row],[customer_age]]&lt;=57,"48-57",Data[[#This Row],[customer_age]]&lt;=67,"58-67",Data[[#This Row],[customer_age]]&gt;67, "Above 67")</f>
        <v>28-37</v>
      </c>
      <c r="D581" s="2" t="s">
        <v>235</v>
      </c>
      <c r="E581" s="2" t="s">
        <v>15</v>
      </c>
      <c r="F581" s="2" t="s">
        <v>94</v>
      </c>
      <c r="G581" s="2" t="s">
        <v>626</v>
      </c>
      <c r="H581" s="2" t="s">
        <v>561</v>
      </c>
      <c r="I581" s="2" t="s">
        <v>43</v>
      </c>
      <c r="J581" s="2" t="str" cm="1">
        <f t="array" ref="J581">_xlfn.IFS(Data[[#This Row],[car_make]]="Toyota","Toyota",Data[[#This Row],[car_make]]="Ford","Ford",TRUE, "Others")</f>
        <v>Ford</v>
      </c>
    </row>
    <row r="582" spans="1:10" x14ac:dyDescent="0.2">
      <c r="A582" s="2">
        <v>581</v>
      </c>
      <c r="B582" s="2">
        <v>24</v>
      </c>
      <c r="C582" s="2" t="str" cm="1">
        <f t="array" ref="C582">_xlfn.IFS(Data[[#This Row],[customer_age]]&lt;=27,"17-27",Data[[#This Row],[customer_age]]&lt;=37,"28-37",Data[[#This Row],[customer_age]]&lt;=47,"38-47",Data[[#This Row],[customer_age]]&lt;=57,"48-57",Data[[#This Row],[customer_age]]&lt;=67,"58-67",Data[[#This Row],[customer_age]]&gt;67, "Above 67")</f>
        <v>17-27</v>
      </c>
      <c r="D582" s="2" t="s">
        <v>351</v>
      </c>
      <c r="E582" s="2" t="s">
        <v>9</v>
      </c>
      <c r="F582" s="2" t="s">
        <v>74</v>
      </c>
      <c r="G582" s="2" t="s">
        <v>220</v>
      </c>
      <c r="H582" s="2" t="s">
        <v>527</v>
      </c>
      <c r="I582" s="2" t="s">
        <v>43</v>
      </c>
      <c r="J582" s="2" t="str" cm="1">
        <f t="array" ref="J582">_xlfn.IFS(Data[[#This Row],[car_make]]="Toyota","Toyota",Data[[#This Row],[car_make]]="Ford","Ford",TRUE, "Others")</f>
        <v>Ford</v>
      </c>
    </row>
    <row r="583" spans="1:10" x14ac:dyDescent="0.2">
      <c r="A583" s="2">
        <v>582</v>
      </c>
      <c r="B583" s="2">
        <v>32</v>
      </c>
      <c r="C583" s="2" t="str" cm="1">
        <f t="array" ref="C583">_xlfn.IFS(Data[[#This Row],[customer_age]]&lt;=27,"17-27",Data[[#This Row],[customer_age]]&lt;=37,"28-37",Data[[#This Row],[customer_age]]&lt;=47,"38-47",Data[[#This Row],[customer_age]]&lt;=57,"48-57",Data[[#This Row],[customer_age]]&lt;=67,"58-67",Data[[#This Row],[customer_age]]&gt;67, "Above 67")</f>
        <v>28-37</v>
      </c>
      <c r="D583" s="2" t="s">
        <v>334</v>
      </c>
      <c r="E583" s="2" t="s">
        <v>9</v>
      </c>
      <c r="F583" s="2" t="s">
        <v>71</v>
      </c>
      <c r="G583" s="2" t="s">
        <v>67</v>
      </c>
      <c r="H583" s="2" t="s">
        <v>434</v>
      </c>
      <c r="I583" s="2" t="s">
        <v>43</v>
      </c>
      <c r="J583" s="2" t="str" cm="1">
        <f t="array" ref="J583">_xlfn.IFS(Data[[#This Row],[car_make]]="Toyota","Toyota",Data[[#This Row],[car_make]]="Ford","Ford",TRUE, "Others")</f>
        <v>Ford</v>
      </c>
    </row>
    <row r="584" spans="1:10" x14ac:dyDescent="0.2">
      <c r="A584" s="2">
        <v>583</v>
      </c>
      <c r="B584" s="2">
        <v>31</v>
      </c>
      <c r="C584" s="2" t="str" cm="1">
        <f t="array" ref="C584">_xlfn.IFS(Data[[#This Row],[customer_age]]&lt;=27,"17-27",Data[[#This Row],[customer_age]]&lt;=37,"28-37",Data[[#This Row],[customer_age]]&lt;=47,"38-47",Data[[#This Row],[customer_age]]&lt;=57,"48-57",Data[[#This Row],[customer_age]]&lt;=67,"58-67",Data[[#This Row],[customer_age]]&gt;67, "Above 67")</f>
        <v>28-37</v>
      </c>
      <c r="D584" s="2" t="s">
        <v>559</v>
      </c>
      <c r="E584" s="2" t="s">
        <v>9</v>
      </c>
      <c r="F584" s="2" t="s">
        <v>127</v>
      </c>
      <c r="G584" s="2" t="s">
        <v>67</v>
      </c>
      <c r="H584" s="2" t="s">
        <v>534</v>
      </c>
      <c r="I584" s="2" t="s">
        <v>43</v>
      </c>
      <c r="J584" s="2" t="str" cm="1">
        <f t="array" ref="J584">_xlfn.IFS(Data[[#This Row],[car_make]]="Toyota","Toyota",Data[[#This Row],[car_make]]="Ford","Ford",TRUE, "Others")</f>
        <v>Ford</v>
      </c>
    </row>
    <row r="585" spans="1:10" x14ac:dyDescent="0.2">
      <c r="A585" s="2">
        <v>584</v>
      </c>
      <c r="B585" s="2">
        <v>26</v>
      </c>
      <c r="C585" s="2" t="str" cm="1">
        <f t="array" ref="C585">_xlfn.IFS(Data[[#This Row],[customer_age]]&lt;=27,"17-27",Data[[#This Row],[customer_age]]&lt;=37,"28-37",Data[[#This Row],[customer_age]]&lt;=47,"38-47",Data[[#This Row],[customer_age]]&lt;=57,"48-57",Data[[#This Row],[customer_age]]&lt;=67,"58-67",Data[[#This Row],[customer_age]]&gt;67, "Above 67")</f>
        <v>17-27</v>
      </c>
      <c r="D585" s="2" t="s">
        <v>627</v>
      </c>
      <c r="E585" s="2" t="s">
        <v>15</v>
      </c>
      <c r="F585" s="2" t="s">
        <v>40</v>
      </c>
      <c r="G585" s="2" t="s">
        <v>67</v>
      </c>
      <c r="H585" s="2" t="s">
        <v>68</v>
      </c>
      <c r="I585" s="2" t="s">
        <v>43</v>
      </c>
      <c r="J585" s="2" t="str" cm="1">
        <f t="array" ref="J585">_xlfn.IFS(Data[[#This Row],[car_make]]="Toyota","Toyota",Data[[#This Row],[car_make]]="Ford","Ford",TRUE, "Others")</f>
        <v>Ford</v>
      </c>
    </row>
    <row r="586" spans="1:10" x14ac:dyDescent="0.2">
      <c r="A586" s="2">
        <v>585</v>
      </c>
      <c r="B586" s="2">
        <v>23</v>
      </c>
      <c r="C586" s="2" t="str" cm="1">
        <f t="array" ref="C586">_xlfn.IFS(Data[[#This Row],[customer_age]]&lt;=27,"17-27",Data[[#This Row],[customer_age]]&lt;=37,"28-37",Data[[#This Row],[customer_age]]&lt;=47,"38-47",Data[[#This Row],[customer_age]]&lt;=57,"48-57",Data[[#This Row],[customer_age]]&lt;=67,"58-67",Data[[#This Row],[customer_age]]&gt;67, "Above 67")</f>
        <v>17-27</v>
      </c>
      <c r="D586" s="2" t="s">
        <v>249</v>
      </c>
      <c r="E586" s="2" t="s">
        <v>15</v>
      </c>
      <c r="F586" s="2" t="s">
        <v>153</v>
      </c>
      <c r="G586" s="2" t="s">
        <v>228</v>
      </c>
      <c r="H586" s="2" t="s">
        <v>628</v>
      </c>
      <c r="I586" s="2" t="s">
        <v>43</v>
      </c>
      <c r="J586" s="2" t="str" cm="1">
        <f t="array" ref="J586">_xlfn.IFS(Data[[#This Row],[car_make]]="Toyota","Toyota",Data[[#This Row],[car_make]]="Ford","Ford",TRUE, "Others")</f>
        <v>Ford</v>
      </c>
    </row>
    <row r="587" spans="1:10" x14ac:dyDescent="0.2">
      <c r="A587" s="2">
        <v>586</v>
      </c>
      <c r="B587" s="2">
        <v>32</v>
      </c>
      <c r="C587" s="2" t="str" cm="1">
        <f t="array" ref="C587">_xlfn.IFS(Data[[#This Row],[customer_age]]&lt;=27,"17-27",Data[[#This Row],[customer_age]]&lt;=37,"28-37",Data[[#This Row],[customer_age]]&lt;=47,"38-47",Data[[#This Row],[customer_age]]&lt;=57,"48-57",Data[[#This Row],[customer_age]]&lt;=67,"58-67",Data[[#This Row],[customer_age]]&gt;67, "Above 67")</f>
        <v>28-37</v>
      </c>
      <c r="D587" s="2" t="s">
        <v>611</v>
      </c>
      <c r="E587" s="2" t="s">
        <v>126</v>
      </c>
      <c r="F587" s="2" t="s">
        <v>71</v>
      </c>
      <c r="G587" s="2" t="s">
        <v>442</v>
      </c>
      <c r="H587" s="2" t="s">
        <v>254</v>
      </c>
      <c r="I587" s="2" t="s">
        <v>43</v>
      </c>
      <c r="J587" s="2" t="str" cm="1">
        <f t="array" ref="J587">_xlfn.IFS(Data[[#This Row],[car_make]]="Toyota","Toyota",Data[[#This Row],[car_make]]="Ford","Ford",TRUE, "Others")</f>
        <v>Ford</v>
      </c>
    </row>
    <row r="588" spans="1:10" x14ac:dyDescent="0.2">
      <c r="A588" s="2">
        <v>587</v>
      </c>
      <c r="B588" s="2">
        <v>33</v>
      </c>
      <c r="C588" s="2" t="str" cm="1">
        <f t="array" ref="C588">_xlfn.IFS(Data[[#This Row],[customer_age]]&lt;=27,"17-27",Data[[#This Row],[customer_age]]&lt;=37,"28-37",Data[[#This Row],[customer_age]]&lt;=47,"38-47",Data[[#This Row],[customer_age]]&lt;=57,"48-57",Data[[#This Row],[customer_age]]&lt;=67,"58-67",Data[[#This Row],[customer_age]]&gt;67, "Above 67")</f>
        <v>28-37</v>
      </c>
      <c r="D588" s="2" t="s">
        <v>46</v>
      </c>
      <c r="E588" s="2" t="s">
        <v>9</v>
      </c>
      <c r="F588" s="2" t="s">
        <v>140</v>
      </c>
      <c r="G588" s="2" t="s">
        <v>47</v>
      </c>
      <c r="H588" s="2" t="s">
        <v>535</v>
      </c>
      <c r="I588" s="2" t="s">
        <v>43</v>
      </c>
      <c r="J588" s="2" t="str" cm="1">
        <f t="array" ref="J588">_xlfn.IFS(Data[[#This Row],[car_make]]="Toyota","Toyota",Data[[#This Row],[car_make]]="Ford","Ford",TRUE, "Others")</f>
        <v>Ford</v>
      </c>
    </row>
    <row r="589" spans="1:10" x14ac:dyDescent="0.2">
      <c r="A589" s="2">
        <v>588</v>
      </c>
      <c r="B589" s="2">
        <v>31</v>
      </c>
      <c r="C589" s="2" t="str" cm="1">
        <f t="array" ref="C589">_xlfn.IFS(Data[[#This Row],[customer_age]]&lt;=27,"17-27",Data[[#This Row],[customer_age]]&lt;=37,"28-37",Data[[#This Row],[customer_age]]&lt;=47,"38-47",Data[[#This Row],[customer_age]]&lt;=57,"48-57",Data[[#This Row],[customer_age]]&lt;=67,"58-67",Data[[#This Row],[customer_age]]&gt;67, "Above 67")</f>
        <v>28-37</v>
      </c>
      <c r="D589" s="2" t="s">
        <v>421</v>
      </c>
      <c r="E589" s="2" t="s">
        <v>9</v>
      </c>
      <c r="F589" s="2" t="s">
        <v>88</v>
      </c>
      <c r="G589" s="2" t="s">
        <v>220</v>
      </c>
      <c r="H589" s="2" t="s">
        <v>428</v>
      </c>
      <c r="I589" s="2" t="s">
        <v>43</v>
      </c>
      <c r="J589" s="2" t="str" cm="1">
        <f t="array" ref="J589">_xlfn.IFS(Data[[#This Row],[car_make]]="Toyota","Toyota",Data[[#This Row],[car_make]]="Ford","Ford",TRUE, "Others")</f>
        <v>Ford</v>
      </c>
    </row>
    <row r="590" spans="1:10" x14ac:dyDescent="0.2">
      <c r="A590" s="2">
        <v>589</v>
      </c>
      <c r="B590" s="2">
        <v>26</v>
      </c>
      <c r="C590" s="2" t="str" cm="1">
        <f t="array" ref="C590">_xlfn.IFS(Data[[#This Row],[customer_age]]&lt;=27,"17-27",Data[[#This Row],[customer_age]]&lt;=37,"28-37",Data[[#This Row],[customer_age]]&lt;=47,"38-47",Data[[#This Row],[customer_age]]&lt;=57,"48-57",Data[[#This Row],[customer_age]]&lt;=67,"58-67",Data[[#This Row],[customer_age]]&gt;67, "Above 67")</f>
        <v>17-27</v>
      </c>
      <c r="D590" s="2" t="s">
        <v>149</v>
      </c>
      <c r="E590" s="2" t="s">
        <v>9</v>
      </c>
      <c r="F590" s="2" t="s">
        <v>51</v>
      </c>
      <c r="G590" s="2" t="s">
        <v>154</v>
      </c>
      <c r="H590" s="2" t="s">
        <v>53</v>
      </c>
      <c r="I590" s="2" t="s">
        <v>43</v>
      </c>
      <c r="J590" s="2" t="str" cm="1">
        <f t="array" ref="J590">_xlfn.IFS(Data[[#This Row],[car_make]]="Toyota","Toyota",Data[[#This Row],[car_make]]="Ford","Ford",TRUE, "Others")</f>
        <v>Ford</v>
      </c>
    </row>
    <row r="591" spans="1:10" x14ac:dyDescent="0.2">
      <c r="A591" s="2">
        <v>590</v>
      </c>
      <c r="B591" s="2">
        <v>24</v>
      </c>
      <c r="C591" s="2" t="str" cm="1">
        <f t="array" ref="C591">_xlfn.IFS(Data[[#This Row],[customer_age]]&lt;=27,"17-27",Data[[#This Row],[customer_age]]&lt;=37,"28-37",Data[[#This Row],[customer_age]]&lt;=47,"38-47",Data[[#This Row],[customer_age]]&lt;=57,"48-57",Data[[#This Row],[customer_age]]&lt;=67,"58-67",Data[[#This Row],[customer_age]]&gt;67, "Above 67")</f>
        <v>17-27</v>
      </c>
      <c r="D591" s="2" t="s">
        <v>227</v>
      </c>
      <c r="E591" s="2" t="s">
        <v>82</v>
      </c>
      <c r="F591" s="2" t="s">
        <v>59</v>
      </c>
      <c r="G591" s="2" t="s">
        <v>220</v>
      </c>
      <c r="H591" s="2" t="s">
        <v>483</v>
      </c>
      <c r="I591" s="2" t="s">
        <v>43</v>
      </c>
      <c r="J591" s="2" t="str" cm="1">
        <f t="array" ref="J591">_xlfn.IFS(Data[[#This Row],[car_make]]="Toyota","Toyota",Data[[#This Row],[car_make]]="Ford","Ford",TRUE, "Others")</f>
        <v>Ford</v>
      </c>
    </row>
    <row r="592" spans="1:10" x14ac:dyDescent="0.2">
      <c r="A592" s="2">
        <v>591</v>
      </c>
      <c r="B592" s="2">
        <v>24</v>
      </c>
      <c r="C592" s="2" t="str" cm="1">
        <f t="array" ref="C592">_xlfn.IFS(Data[[#This Row],[customer_age]]&lt;=27,"17-27",Data[[#This Row],[customer_age]]&lt;=37,"28-37",Data[[#This Row],[customer_age]]&lt;=47,"38-47",Data[[#This Row],[customer_age]]&lt;=57,"48-57",Data[[#This Row],[customer_age]]&lt;=67,"58-67",Data[[#This Row],[customer_age]]&gt;67, "Above 67")</f>
        <v>17-27</v>
      </c>
      <c r="D592" s="2" t="s">
        <v>225</v>
      </c>
      <c r="E592" s="2" t="s">
        <v>9</v>
      </c>
      <c r="F592" s="2" t="s">
        <v>10</v>
      </c>
      <c r="G592" s="2" t="s">
        <v>11</v>
      </c>
      <c r="H592" s="2" t="s">
        <v>629</v>
      </c>
      <c r="I592" s="2" t="s">
        <v>43</v>
      </c>
      <c r="J592" s="2" t="str" cm="1">
        <f t="array" ref="J592">_xlfn.IFS(Data[[#This Row],[car_make]]="Toyota","Toyota",Data[[#This Row],[car_make]]="Ford","Ford",TRUE, "Others")</f>
        <v>Ford</v>
      </c>
    </row>
    <row r="593" spans="1:10" x14ac:dyDescent="0.2">
      <c r="A593" s="2">
        <v>592</v>
      </c>
      <c r="B593" s="2">
        <v>28</v>
      </c>
      <c r="C593" s="2" t="str" cm="1">
        <f t="array" ref="C593">_xlfn.IFS(Data[[#This Row],[customer_age]]&lt;=27,"17-27",Data[[#This Row],[customer_age]]&lt;=37,"28-37",Data[[#This Row],[customer_age]]&lt;=47,"38-47",Data[[#This Row],[customer_age]]&lt;=57,"48-57",Data[[#This Row],[customer_age]]&lt;=67,"58-67",Data[[#This Row],[customer_age]]&gt;67, "Above 67")</f>
        <v>28-37</v>
      </c>
      <c r="D593" s="2" t="s">
        <v>316</v>
      </c>
      <c r="E593" s="2" t="s">
        <v>126</v>
      </c>
      <c r="F593" s="2" t="s">
        <v>59</v>
      </c>
      <c r="G593" s="2" t="s">
        <v>52</v>
      </c>
      <c r="H593" s="2" t="s">
        <v>462</v>
      </c>
      <c r="I593" s="2" t="s">
        <v>43</v>
      </c>
      <c r="J593" s="2" t="str" cm="1">
        <f t="array" ref="J593">_xlfn.IFS(Data[[#This Row],[car_make]]="Toyota","Toyota",Data[[#This Row],[car_make]]="Ford","Ford",TRUE, "Others")</f>
        <v>Ford</v>
      </c>
    </row>
    <row r="594" spans="1:10" x14ac:dyDescent="0.2">
      <c r="A594" s="2">
        <v>593</v>
      </c>
      <c r="B594" s="2">
        <v>33</v>
      </c>
      <c r="C594" s="2" t="str" cm="1">
        <f t="array" ref="C594">_xlfn.IFS(Data[[#This Row],[customer_age]]&lt;=27,"17-27",Data[[#This Row],[customer_age]]&lt;=37,"28-37",Data[[#This Row],[customer_age]]&lt;=47,"38-47",Data[[#This Row],[customer_age]]&lt;=57,"48-57",Data[[#This Row],[customer_age]]&lt;=67,"58-67",Data[[#This Row],[customer_age]]&gt;67, "Above 67")</f>
        <v>28-37</v>
      </c>
      <c r="D594" s="2" t="s">
        <v>116</v>
      </c>
      <c r="E594" s="2" t="s">
        <v>9</v>
      </c>
      <c r="F594" s="2" t="s">
        <v>74</v>
      </c>
      <c r="G594" s="2" t="s">
        <v>11</v>
      </c>
      <c r="H594" s="2" t="s">
        <v>593</v>
      </c>
      <c r="I594" s="2" t="s">
        <v>43</v>
      </c>
      <c r="J594" s="2" t="str" cm="1">
        <f t="array" ref="J594">_xlfn.IFS(Data[[#This Row],[car_make]]="Toyota","Toyota",Data[[#This Row],[car_make]]="Ford","Ford",TRUE, "Others")</f>
        <v>Ford</v>
      </c>
    </row>
    <row r="595" spans="1:10" x14ac:dyDescent="0.2">
      <c r="A595" s="2">
        <v>594</v>
      </c>
      <c r="B595" s="2">
        <v>32</v>
      </c>
      <c r="C595" s="2" t="str" cm="1">
        <f t="array" ref="C595">_xlfn.IFS(Data[[#This Row],[customer_age]]&lt;=27,"17-27",Data[[#This Row],[customer_age]]&lt;=37,"28-37",Data[[#This Row],[customer_age]]&lt;=47,"38-47",Data[[#This Row],[customer_age]]&lt;=57,"48-57",Data[[#This Row],[customer_age]]&lt;=67,"58-67",Data[[#This Row],[customer_age]]&gt;67, "Above 67")</f>
        <v>28-37</v>
      </c>
      <c r="D595" s="2" t="s">
        <v>142</v>
      </c>
      <c r="E595" s="2" t="s">
        <v>9</v>
      </c>
      <c r="F595" s="2" t="s">
        <v>59</v>
      </c>
      <c r="G595" s="2" t="s">
        <v>11</v>
      </c>
      <c r="H595" s="2" t="s">
        <v>318</v>
      </c>
      <c r="I595" s="2" t="s">
        <v>43</v>
      </c>
      <c r="J595" s="2" t="str" cm="1">
        <f t="array" ref="J595">_xlfn.IFS(Data[[#This Row],[car_make]]="Toyota","Toyota",Data[[#This Row],[car_make]]="Ford","Ford",TRUE, "Others")</f>
        <v>Ford</v>
      </c>
    </row>
    <row r="596" spans="1:10" x14ac:dyDescent="0.2">
      <c r="A596" s="2">
        <v>595</v>
      </c>
      <c r="B596" s="2">
        <v>29</v>
      </c>
      <c r="C596" s="2" t="str" cm="1">
        <f t="array" ref="C596">_xlfn.IFS(Data[[#This Row],[customer_age]]&lt;=27,"17-27",Data[[#This Row],[customer_age]]&lt;=37,"28-37",Data[[#This Row],[customer_age]]&lt;=47,"38-47",Data[[#This Row],[customer_age]]&lt;=57,"48-57",Data[[#This Row],[customer_age]]&lt;=67,"58-67",Data[[#This Row],[customer_age]]&gt;67, "Above 67")</f>
        <v>28-37</v>
      </c>
      <c r="D596" s="2" t="s">
        <v>419</v>
      </c>
      <c r="E596" s="2" t="s">
        <v>15</v>
      </c>
      <c r="F596" s="2" t="s">
        <v>94</v>
      </c>
      <c r="G596" s="2" t="s">
        <v>187</v>
      </c>
      <c r="H596" s="2" t="s">
        <v>630</v>
      </c>
      <c r="I596" s="2" t="s">
        <v>43</v>
      </c>
      <c r="J596" s="2" t="str" cm="1">
        <f t="array" ref="J596">_xlfn.IFS(Data[[#This Row],[car_make]]="Toyota","Toyota",Data[[#This Row],[car_make]]="Ford","Ford",TRUE, "Others")</f>
        <v>Ford</v>
      </c>
    </row>
    <row r="597" spans="1:10" x14ac:dyDescent="0.2">
      <c r="A597" s="2">
        <v>596</v>
      </c>
      <c r="B597" s="2">
        <v>28</v>
      </c>
      <c r="C597" s="2" t="str" cm="1">
        <f t="array" ref="C597">_xlfn.IFS(Data[[#This Row],[customer_age]]&lt;=27,"17-27",Data[[#This Row],[customer_age]]&lt;=37,"28-37",Data[[#This Row],[customer_age]]&lt;=47,"38-47",Data[[#This Row],[customer_age]]&lt;=57,"48-57",Data[[#This Row],[customer_age]]&lt;=67,"58-67",Data[[#This Row],[customer_age]]&gt;67, "Above 67")</f>
        <v>28-37</v>
      </c>
      <c r="D597" s="2" t="s">
        <v>295</v>
      </c>
      <c r="E597" s="2" t="s">
        <v>15</v>
      </c>
      <c r="F597" s="2" t="s">
        <v>35</v>
      </c>
      <c r="G597" s="2" t="s">
        <v>271</v>
      </c>
      <c r="H597" s="2" t="s">
        <v>631</v>
      </c>
      <c r="I597" s="2" t="s">
        <v>43</v>
      </c>
      <c r="J597" s="2" t="str" cm="1">
        <f t="array" ref="J597">_xlfn.IFS(Data[[#This Row],[car_make]]="Toyota","Toyota",Data[[#This Row],[car_make]]="Ford","Ford",TRUE, "Others")</f>
        <v>Ford</v>
      </c>
    </row>
    <row r="598" spans="1:10" x14ac:dyDescent="0.2">
      <c r="A598" s="2">
        <v>597</v>
      </c>
      <c r="B598" s="2">
        <v>34</v>
      </c>
      <c r="C598" s="2" t="str" cm="1">
        <f t="array" ref="C598">_xlfn.IFS(Data[[#This Row],[customer_age]]&lt;=27,"17-27",Data[[#This Row],[customer_age]]&lt;=37,"28-37",Data[[#This Row],[customer_age]]&lt;=47,"38-47",Data[[#This Row],[customer_age]]&lt;=57,"48-57",Data[[#This Row],[customer_age]]&lt;=67,"58-67",Data[[#This Row],[customer_age]]&gt;67, "Above 67")</f>
        <v>28-37</v>
      </c>
      <c r="D598" s="2" t="s">
        <v>39</v>
      </c>
      <c r="E598" s="2" t="s">
        <v>9</v>
      </c>
      <c r="F598" s="2" t="s">
        <v>217</v>
      </c>
      <c r="G598" s="2" t="s">
        <v>60</v>
      </c>
      <c r="H598" s="2" t="s">
        <v>224</v>
      </c>
      <c r="I598" s="2" t="s">
        <v>43</v>
      </c>
      <c r="J598" s="2" t="str" cm="1">
        <f t="array" ref="J598">_xlfn.IFS(Data[[#This Row],[car_make]]="Toyota","Toyota",Data[[#This Row],[car_make]]="Ford","Ford",TRUE, "Others")</f>
        <v>Ford</v>
      </c>
    </row>
    <row r="599" spans="1:10" x14ac:dyDescent="0.2">
      <c r="A599" s="2">
        <v>598</v>
      </c>
      <c r="B599" s="2">
        <v>24</v>
      </c>
      <c r="C599" s="2" t="str" cm="1">
        <f t="array" ref="C599">_xlfn.IFS(Data[[#This Row],[customer_age]]&lt;=27,"17-27",Data[[#This Row],[customer_age]]&lt;=37,"28-37",Data[[#This Row],[customer_age]]&lt;=47,"38-47",Data[[#This Row],[customer_age]]&lt;=57,"48-57",Data[[#This Row],[customer_age]]&lt;=67,"58-67",Data[[#This Row],[customer_age]]&gt;67, "Above 67")</f>
        <v>17-27</v>
      </c>
      <c r="D599" s="2" t="s">
        <v>389</v>
      </c>
      <c r="E599" s="2" t="s">
        <v>15</v>
      </c>
      <c r="F599" s="2" t="s">
        <v>180</v>
      </c>
      <c r="G599" s="2" t="s">
        <v>632</v>
      </c>
      <c r="H599" s="2" t="s">
        <v>361</v>
      </c>
      <c r="I599" s="2" t="s">
        <v>43</v>
      </c>
      <c r="J599" s="2" t="str" cm="1">
        <f t="array" ref="J599">_xlfn.IFS(Data[[#This Row],[car_make]]="Toyota","Toyota",Data[[#This Row],[car_make]]="Ford","Ford",TRUE, "Others")</f>
        <v>Ford</v>
      </c>
    </row>
    <row r="600" spans="1:10" x14ac:dyDescent="0.2">
      <c r="A600" s="2">
        <v>599</v>
      </c>
      <c r="B600" s="2">
        <v>25</v>
      </c>
      <c r="C600" s="2" t="str" cm="1">
        <f t="array" ref="C600">_xlfn.IFS(Data[[#This Row],[customer_age]]&lt;=27,"17-27",Data[[#This Row],[customer_age]]&lt;=37,"28-37",Data[[#This Row],[customer_age]]&lt;=47,"38-47",Data[[#This Row],[customer_age]]&lt;=57,"48-57",Data[[#This Row],[customer_age]]&lt;=67,"58-67",Data[[#This Row],[customer_age]]&gt;67, "Above 67")</f>
        <v>17-27</v>
      </c>
      <c r="D600" s="2" t="s">
        <v>262</v>
      </c>
      <c r="E600" s="2" t="s">
        <v>9</v>
      </c>
      <c r="F600" s="2" t="s">
        <v>30</v>
      </c>
      <c r="G600" s="2" t="s">
        <v>198</v>
      </c>
      <c r="H600" s="2" t="s">
        <v>288</v>
      </c>
      <c r="I600" s="2" t="s">
        <v>43</v>
      </c>
      <c r="J600" s="2" t="str" cm="1">
        <f t="array" ref="J600">_xlfn.IFS(Data[[#This Row],[car_make]]="Toyota","Toyota",Data[[#This Row],[car_make]]="Ford","Ford",TRUE, "Others")</f>
        <v>Ford</v>
      </c>
    </row>
    <row r="601" spans="1:10" x14ac:dyDescent="0.2">
      <c r="A601" s="2">
        <v>600</v>
      </c>
      <c r="B601" s="2">
        <v>32</v>
      </c>
      <c r="C601" s="2" t="str" cm="1">
        <f t="array" ref="C601">_xlfn.IFS(Data[[#This Row],[customer_age]]&lt;=27,"17-27",Data[[#This Row],[customer_age]]&lt;=37,"28-37",Data[[#This Row],[customer_age]]&lt;=47,"38-47",Data[[#This Row],[customer_age]]&lt;=57,"48-57",Data[[#This Row],[customer_age]]&lt;=67,"58-67",Data[[#This Row],[customer_age]]&gt;67, "Above 67")</f>
        <v>28-37</v>
      </c>
      <c r="D601" s="2" t="s">
        <v>274</v>
      </c>
      <c r="E601" s="2" t="s">
        <v>34</v>
      </c>
      <c r="F601" s="2" t="s">
        <v>180</v>
      </c>
      <c r="G601" s="2" t="s">
        <v>154</v>
      </c>
      <c r="H601" s="2" t="s">
        <v>633</v>
      </c>
      <c r="I601" s="2" t="s">
        <v>43</v>
      </c>
      <c r="J601" s="2" t="str" cm="1">
        <f t="array" ref="J601">_xlfn.IFS(Data[[#This Row],[car_make]]="Toyota","Toyota",Data[[#This Row],[car_make]]="Ford","Ford",TRUE, "Others")</f>
        <v>Ford</v>
      </c>
    </row>
    <row r="602" spans="1:10" x14ac:dyDescent="0.2">
      <c r="A602" s="2">
        <v>601</v>
      </c>
      <c r="B602" s="2">
        <v>28</v>
      </c>
      <c r="C602" s="2" t="str" cm="1">
        <f t="array" ref="C602">_xlfn.IFS(Data[[#This Row],[customer_age]]&lt;=27,"17-27",Data[[#This Row],[customer_age]]&lt;=37,"28-37",Data[[#This Row],[customer_age]]&lt;=47,"38-47",Data[[#This Row],[customer_age]]&lt;=57,"48-57",Data[[#This Row],[customer_age]]&lt;=67,"58-67",Data[[#This Row],[customer_age]]&gt;67, "Above 67")</f>
        <v>28-37</v>
      </c>
      <c r="D602" s="2" t="s">
        <v>274</v>
      </c>
      <c r="E602" s="2" t="s">
        <v>9</v>
      </c>
      <c r="F602" s="2" t="s">
        <v>140</v>
      </c>
      <c r="G602" s="2" t="s">
        <v>11</v>
      </c>
      <c r="H602" s="2" t="s">
        <v>251</v>
      </c>
      <c r="I602" s="2" t="s">
        <v>43</v>
      </c>
      <c r="J602" s="2" t="str" cm="1">
        <f t="array" ref="J602">_xlfn.IFS(Data[[#This Row],[car_make]]="Toyota","Toyota",Data[[#This Row],[car_make]]="Ford","Ford",TRUE, "Others")</f>
        <v>Ford</v>
      </c>
    </row>
    <row r="603" spans="1:10" x14ac:dyDescent="0.2">
      <c r="A603" s="2">
        <v>602</v>
      </c>
      <c r="B603" s="2">
        <v>27</v>
      </c>
      <c r="C603" s="2" t="str" cm="1">
        <f t="array" ref="C603">_xlfn.IFS(Data[[#This Row],[customer_age]]&lt;=27,"17-27",Data[[#This Row],[customer_age]]&lt;=37,"28-37",Data[[#This Row],[customer_age]]&lt;=47,"38-47",Data[[#This Row],[customer_age]]&lt;=57,"48-57",Data[[#This Row],[customer_age]]&lt;=67,"58-67",Data[[#This Row],[customer_age]]&gt;67, "Above 67")</f>
        <v>17-27</v>
      </c>
      <c r="D603" s="2" t="s">
        <v>634</v>
      </c>
      <c r="E603" s="2" t="s">
        <v>126</v>
      </c>
      <c r="F603" s="2" t="s">
        <v>153</v>
      </c>
      <c r="G603" s="2" t="s">
        <v>330</v>
      </c>
      <c r="H603" s="2" t="s">
        <v>635</v>
      </c>
      <c r="I603" s="2" t="s">
        <v>43</v>
      </c>
      <c r="J603" s="2" t="str" cm="1">
        <f t="array" ref="J603">_xlfn.IFS(Data[[#This Row],[car_make]]="Toyota","Toyota",Data[[#This Row],[car_make]]="Ford","Ford",TRUE, "Others")</f>
        <v>Ford</v>
      </c>
    </row>
    <row r="604" spans="1:10" x14ac:dyDescent="0.2">
      <c r="A604" s="2">
        <v>603</v>
      </c>
      <c r="B604" s="2">
        <v>30</v>
      </c>
      <c r="C604" s="2" t="str" cm="1">
        <f t="array" ref="C604">_xlfn.IFS(Data[[#This Row],[customer_age]]&lt;=27,"17-27",Data[[#This Row],[customer_age]]&lt;=37,"28-37",Data[[#This Row],[customer_age]]&lt;=47,"38-47",Data[[#This Row],[customer_age]]&lt;=57,"48-57",Data[[#This Row],[customer_age]]&lt;=67,"58-67",Data[[#This Row],[customer_age]]&gt;67, "Above 67")</f>
        <v>28-37</v>
      </c>
      <c r="D604" s="2" t="s">
        <v>203</v>
      </c>
      <c r="E604" s="2" t="s">
        <v>15</v>
      </c>
      <c r="F604" s="2" t="s">
        <v>40</v>
      </c>
      <c r="G604" s="2" t="s">
        <v>154</v>
      </c>
      <c r="H604" s="2" t="s">
        <v>622</v>
      </c>
      <c r="I604" s="2" t="s">
        <v>43</v>
      </c>
      <c r="J604" s="2" t="str" cm="1">
        <f t="array" ref="J604">_xlfn.IFS(Data[[#This Row],[car_make]]="Toyota","Toyota",Data[[#This Row],[car_make]]="Ford","Ford",TRUE, "Others")</f>
        <v>Ford</v>
      </c>
    </row>
    <row r="605" spans="1:10" x14ac:dyDescent="0.2">
      <c r="A605" s="2">
        <v>604</v>
      </c>
      <c r="B605" s="2">
        <v>23</v>
      </c>
      <c r="C605" s="2" t="str" cm="1">
        <f t="array" ref="C605">_xlfn.IFS(Data[[#This Row],[customer_age]]&lt;=27,"17-27",Data[[#This Row],[customer_age]]&lt;=37,"28-37",Data[[#This Row],[customer_age]]&lt;=47,"38-47",Data[[#This Row],[customer_age]]&lt;=57,"48-57",Data[[#This Row],[customer_age]]&lt;=67,"58-67",Data[[#This Row],[customer_age]]&gt;67, "Above 67")</f>
        <v>17-27</v>
      </c>
      <c r="D605" s="2" t="s">
        <v>235</v>
      </c>
      <c r="E605" s="2" t="s">
        <v>9</v>
      </c>
      <c r="F605" s="2" t="s">
        <v>16</v>
      </c>
      <c r="G605" s="2" t="s">
        <v>447</v>
      </c>
      <c r="H605" s="2" t="s">
        <v>636</v>
      </c>
      <c r="I605" s="2" t="s">
        <v>43</v>
      </c>
      <c r="J605" s="2" t="str" cm="1">
        <f t="array" ref="J605">_xlfn.IFS(Data[[#This Row],[car_make]]="Toyota","Toyota",Data[[#This Row],[car_make]]="Ford","Ford",TRUE, "Others")</f>
        <v>Ford</v>
      </c>
    </row>
    <row r="606" spans="1:10" x14ac:dyDescent="0.2">
      <c r="A606" s="2">
        <v>605</v>
      </c>
      <c r="B606" s="2">
        <v>32</v>
      </c>
      <c r="C606" s="2" t="str" cm="1">
        <f t="array" ref="C606">_xlfn.IFS(Data[[#This Row],[customer_age]]&lt;=27,"17-27",Data[[#This Row],[customer_age]]&lt;=37,"28-37",Data[[#This Row],[customer_age]]&lt;=47,"38-47",Data[[#This Row],[customer_age]]&lt;=57,"48-57",Data[[#This Row],[customer_age]]&lt;=67,"58-67",Data[[#This Row],[customer_age]]&gt;67, "Above 67")</f>
        <v>28-37</v>
      </c>
      <c r="D606" s="2" t="s">
        <v>63</v>
      </c>
      <c r="E606" s="2" t="s">
        <v>9</v>
      </c>
      <c r="F606" s="2" t="s">
        <v>153</v>
      </c>
      <c r="G606" s="2" t="s">
        <v>11</v>
      </c>
      <c r="H606" s="2" t="s">
        <v>202</v>
      </c>
      <c r="I606" s="2" t="s">
        <v>43</v>
      </c>
      <c r="J606" s="2" t="str" cm="1">
        <f t="array" ref="J606">_xlfn.IFS(Data[[#This Row],[car_make]]="Toyota","Toyota",Data[[#This Row],[car_make]]="Ford","Ford",TRUE, "Others")</f>
        <v>Ford</v>
      </c>
    </row>
    <row r="607" spans="1:10" x14ac:dyDescent="0.2">
      <c r="A607" s="2">
        <v>606</v>
      </c>
      <c r="B607" s="2">
        <v>28</v>
      </c>
      <c r="C607" s="2" t="str" cm="1">
        <f t="array" ref="C607">_xlfn.IFS(Data[[#This Row],[customer_age]]&lt;=27,"17-27",Data[[#This Row],[customer_age]]&lt;=37,"28-37",Data[[#This Row],[customer_age]]&lt;=47,"38-47",Data[[#This Row],[customer_age]]&lt;=57,"48-57",Data[[#This Row],[customer_age]]&lt;=67,"58-67",Data[[#This Row],[customer_age]]&gt;67, "Above 67")</f>
        <v>28-37</v>
      </c>
      <c r="D607" s="2" t="s">
        <v>63</v>
      </c>
      <c r="E607" s="2" t="s">
        <v>15</v>
      </c>
      <c r="F607" s="2" t="s">
        <v>55</v>
      </c>
      <c r="G607" s="2" t="s">
        <v>11</v>
      </c>
      <c r="H607" s="2" t="s">
        <v>349</v>
      </c>
      <c r="I607" s="2" t="s">
        <v>43</v>
      </c>
      <c r="J607" s="2" t="str" cm="1">
        <f t="array" ref="J607">_xlfn.IFS(Data[[#This Row],[car_make]]="Toyota","Toyota",Data[[#This Row],[car_make]]="Ford","Ford",TRUE, "Others")</f>
        <v>Ford</v>
      </c>
    </row>
    <row r="608" spans="1:10" x14ac:dyDescent="0.2">
      <c r="A608" s="2">
        <v>607</v>
      </c>
      <c r="B608" s="2">
        <v>27</v>
      </c>
      <c r="C608" s="2" t="str" cm="1">
        <f t="array" ref="C608">_xlfn.IFS(Data[[#This Row],[customer_age]]&lt;=27,"17-27",Data[[#This Row],[customer_age]]&lt;=37,"28-37",Data[[#This Row],[customer_age]]&lt;=47,"38-47",Data[[#This Row],[customer_age]]&lt;=57,"48-57",Data[[#This Row],[customer_age]]&lt;=67,"58-67",Data[[#This Row],[customer_age]]&gt;67, "Above 67")</f>
        <v>17-27</v>
      </c>
      <c r="D608" s="2" t="s">
        <v>70</v>
      </c>
      <c r="E608" s="2" t="s">
        <v>15</v>
      </c>
      <c r="F608" s="2" t="s">
        <v>25</v>
      </c>
      <c r="G608" s="2" t="s">
        <v>465</v>
      </c>
      <c r="H608" s="2" t="s">
        <v>464</v>
      </c>
      <c r="I608" s="2" t="s">
        <v>43</v>
      </c>
      <c r="J608" s="2" t="str" cm="1">
        <f t="array" ref="J608">_xlfn.IFS(Data[[#This Row],[car_make]]="Toyota","Toyota",Data[[#This Row],[car_make]]="Ford","Ford",TRUE, "Others")</f>
        <v>Ford</v>
      </c>
    </row>
    <row r="609" spans="1:10" x14ac:dyDescent="0.2">
      <c r="A609" s="2">
        <v>608</v>
      </c>
      <c r="B609" s="2">
        <v>34</v>
      </c>
      <c r="C609" s="2" t="str" cm="1">
        <f t="array" ref="C609">_xlfn.IFS(Data[[#This Row],[customer_age]]&lt;=27,"17-27",Data[[#This Row],[customer_age]]&lt;=37,"28-37",Data[[#This Row],[customer_age]]&lt;=47,"38-47",Data[[#This Row],[customer_age]]&lt;=57,"48-57",Data[[#This Row],[customer_age]]&lt;=67,"58-67",Data[[#This Row],[customer_age]]&gt;67, "Above 67")</f>
        <v>28-37</v>
      </c>
      <c r="D609" s="2" t="s">
        <v>403</v>
      </c>
      <c r="E609" s="2" t="s">
        <v>9</v>
      </c>
      <c r="F609" s="2" t="s">
        <v>20</v>
      </c>
      <c r="G609" s="2" t="s">
        <v>67</v>
      </c>
      <c r="H609" s="2" t="s">
        <v>516</v>
      </c>
      <c r="I609" s="2" t="s">
        <v>43</v>
      </c>
      <c r="J609" s="2" t="str" cm="1">
        <f t="array" ref="J609">_xlfn.IFS(Data[[#This Row],[car_make]]="Toyota","Toyota",Data[[#This Row],[car_make]]="Ford","Ford",TRUE, "Others")</f>
        <v>Ford</v>
      </c>
    </row>
    <row r="610" spans="1:10" x14ac:dyDescent="0.2">
      <c r="A610" s="2">
        <v>609</v>
      </c>
      <c r="B610" s="2">
        <v>31</v>
      </c>
      <c r="C610" s="2" t="str" cm="1">
        <f t="array" ref="C610">_xlfn.IFS(Data[[#This Row],[customer_age]]&lt;=27,"17-27",Data[[#This Row],[customer_age]]&lt;=37,"28-37",Data[[#This Row],[customer_age]]&lt;=47,"38-47",Data[[#This Row],[customer_age]]&lt;=57,"48-57",Data[[#This Row],[customer_age]]&lt;=67,"58-67",Data[[#This Row],[customer_age]]&gt;67, "Above 67")</f>
        <v>28-37</v>
      </c>
      <c r="D610" s="2" t="s">
        <v>432</v>
      </c>
      <c r="E610" s="2" t="s">
        <v>15</v>
      </c>
      <c r="F610" s="2" t="s">
        <v>147</v>
      </c>
      <c r="G610" s="2" t="s">
        <v>271</v>
      </c>
      <c r="H610" s="2" t="s">
        <v>637</v>
      </c>
      <c r="I610" s="2" t="s">
        <v>43</v>
      </c>
      <c r="J610" s="2" t="str" cm="1">
        <f t="array" ref="J610">_xlfn.IFS(Data[[#This Row],[car_make]]="Toyota","Toyota",Data[[#This Row],[car_make]]="Ford","Ford",TRUE, "Others")</f>
        <v>Ford</v>
      </c>
    </row>
    <row r="611" spans="1:10" x14ac:dyDescent="0.2">
      <c r="A611" s="2">
        <v>610</v>
      </c>
      <c r="B611" s="2">
        <v>33</v>
      </c>
      <c r="C611" s="2" t="str" cm="1">
        <f t="array" ref="C611">_xlfn.IFS(Data[[#This Row],[customer_age]]&lt;=27,"17-27",Data[[#This Row],[customer_age]]&lt;=37,"28-37",Data[[#This Row],[customer_age]]&lt;=47,"38-47",Data[[#This Row],[customer_age]]&lt;=57,"48-57",Data[[#This Row],[customer_age]]&lt;=67,"58-67",Data[[#This Row],[customer_age]]&gt;67, "Above 67")</f>
        <v>28-37</v>
      </c>
      <c r="D611" s="2" t="s">
        <v>384</v>
      </c>
      <c r="E611" s="2" t="s">
        <v>15</v>
      </c>
      <c r="F611" s="2" t="s">
        <v>140</v>
      </c>
      <c r="G611" s="2" t="s">
        <v>120</v>
      </c>
      <c r="H611" s="2" t="s">
        <v>364</v>
      </c>
      <c r="I611" s="2" t="s">
        <v>43</v>
      </c>
      <c r="J611" s="2" t="str" cm="1">
        <f t="array" ref="J611">_xlfn.IFS(Data[[#This Row],[car_make]]="Toyota","Toyota",Data[[#This Row],[car_make]]="Ford","Ford",TRUE, "Others")</f>
        <v>Ford</v>
      </c>
    </row>
    <row r="612" spans="1:10" x14ac:dyDescent="0.2">
      <c r="A612" s="2">
        <v>611</v>
      </c>
      <c r="B612" s="2">
        <v>30</v>
      </c>
      <c r="C612" s="2" t="str" cm="1">
        <f t="array" ref="C612">_xlfn.IFS(Data[[#This Row],[customer_age]]&lt;=27,"17-27",Data[[#This Row],[customer_age]]&lt;=37,"28-37",Data[[#This Row],[customer_age]]&lt;=47,"38-47",Data[[#This Row],[customer_age]]&lt;=57,"48-57",Data[[#This Row],[customer_age]]&lt;=67,"58-67",Data[[#This Row],[customer_age]]&gt;67, "Above 67")</f>
        <v>28-37</v>
      </c>
      <c r="D612" s="2" t="s">
        <v>149</v>
      </c>
      <c r="E612" s="2" t="s">
        <v>15</v>
      </c>
      <c r="F612" s="2" t="s">
        <v>74</v>
      </c>
      <c r="G612" s="2" t="s">
        <v>638</v>
      </c>
      <c r="H612" s="2" t="s">
        <v>629</v>
      </c>
      <c r="I612" s="2" t="s">
        <v>43</v>
      </c>
      <c r="J612" s="2" t="str" cm="1">
        <f t="array" ref="J612">_xlfn.IFS(Data[[#This Row],[car_make]]="Toyota","Toyota",Data[[#This Row],[car_make]]="Ford","Ford",TRUE, "Others")</f>
        <v>Ford</v>
      </c>
    </row>
    <row r="613" spans="1:10" x14ac:dyDescent="0.2">
      <c r="A613" s="2">
        <v>612</v>
      </c>
      <c r="B613" s="2">
        <v>34</v>
      </c>
      <c r="C613" s="2" t="str" cm="1">
        <f t="array" ref="C613">_xlfn.IFS(Data[[#This Row],[customer_age]]&lt;=27,"17-27",Data[[#This Row],[customer_age]]&lt;=37,"28-37",Data[[#This Row],[customer_age]]&lt;=47,"38-47",Data[[#This Row],[customer_age]]&lt;=57,"48-57",Data[[#This Row],[customer_age]]&lt;=67,"58-67",Data[[#This Row],[customer_age]]&gt;67, "Above 67")</f>
        <v>28-37</v>
      </c>
      <c r="D613" s="2" t="s">
        <v>136</v>
      </c>
      <c r="E613" s="2" t="s">
        <v>15</v>
      </c>
      <c r="F613" s="2" t="s">
        <v>55</v>
      </c>
      <c r="G613" s="2" t="s">
        <v>11</v>
      </c>
      <c r="H613" s="2" t="s">
        <v>512</v>
      </c>
      <c r="I613" s="2" t="s">
        <v>43</v>
      </c>
      <c r="J613" s="2" t="str" cm="1">
        <f t="array" ref="J613">_xlfn.IFS(Data[[#This Row],[car_make]]="Toyota","Toyota",Data[[#This Row],[car_make]]="Ford","Ford",TRUE, "Others")</f>
        <v>Ford</v>
      </c>
    </row>
    <row r="614" spans="1:10" x14ac:dyDescent="0.2">
      <c r="A614" s="2">
        <v>613</v>
      </c>
      <c r="B614" s="2">
        <v>26</v>
      </c>
      <c r="C614" s="2" t="str" cm="1">
        <f t="array" ref="C614">_xlfn.IFS(Data[[#This Row],[customer_age]]&lt;=27,"17-27",Data[[#This Row],[customer_age]]&lt;=37,"28-37",Data[[#This Row],[customer_age]]&lt;=47,"38-47",Data[[#This Row],[customer_age]]&lt;=57,"48-57",Data[[#This Row],[customer_age]]&lt;=67,"58-67",Data[[#This Row],[customer_age]]&gt;67, "Above 67")</f>
        <v>17-27</v>
      </c>
      <c r="D614" s="2" t="s">
        <v>209</v>
      </c>
      <c r="E614" s="2" t="s">
        <v>9</v>
      </c>
      <c r="F614" s="2" t="s">
        <v>25</v>
      </c>
      <c r="G614" s="2" t="s">
        <v>75</v>
      </c>
      <c r="H614" s="2" t="s">
        <v>639</v>
      </c>
      <c r="I614" s="2" t="s">
        <v>43</v>
      </c>
      <c r="J614" s="2" t="str" cm="1">
        <f t="array" ref="J614">_xlfn.IFS(Data[[#This Row],[car_make]]="Toyota","Toyota",Data[[#This Row],[car_make]]="Ford","Ford",TRUE, "Others")</f>
        <v>Ford</v>
      </c>
    </row>
    <row r="615" spans="1:10" x14ac:dyDescent="0.2">
      <c r="A615" s="2">
        <v>614</v>
      </c>
      <c r="B615" s="2">
        <v>32</v>
      </c>
      <c r="C615" s="2" t="str" cm="1">
        <f t="array" ref="C615">_xlfn.IFS(Data[[#This Row],[customer_age]]&lt;=27,"17-27",Data[[#This Row],[customer_age]]&lt;=37,"28-37",Data[[#This Row],[customer_age]]&lt;=47,"38-47",Data[[#This Row],[customer_age]]&lt;=57,"48-57",Data[[#This Row],[customer_age]]&lt;=67,"58-67",Data[[#This Row],[customer_age]]&gt;67, "Above 67")</f>
        <v>28-37</v>
      </c>
      <c r="D615" s="2" t="s">
        <v>209</v>
      </c>
      <c r="E615" s="2" t="s">
        <v>9</v>
      </c>
      <c r="F615" s="2" t="s">
        <v>140</v>
      </c>
      <c r="G615" s="2" t="s">
        <v>11</v>
      </c>
      <c r="H615" s="2" t="s">
        <v>307</v>
      </c>
      <c r="I615" s="2" t="s">
        <v>43</v>
      </c>
      <c r="J615" s="2" t="str" cm="1">
        <f t="array" ref="J615">_xlfn.IFS(Data[[#This Row],[car_make]]="Toyota","Toyota",Data[[#This Row],[car_make]]="Ford","Ford",TRUE, "Others")</f>
        <v>Ford</v>
      </c>
    </row>
    <row r="616" spans="1:10" x14ac:dyDescent="0.2">
      <c r="A616" s="2">
        <v>615</v>
      </c>
      <c r="B616" s="2">
        <v>33</v>
      </c>
      <c r="C616" s="2" t="str" cm="1">
        <f t="array" ref="C616">_xlfn.IFS(Data[[#This Row],[customer_age]]&lt;=27,"17-27",Data[[#This Row],[customer_age]]&lt;=37,"28-37",Data[[#This Row],[customer_age]]&lt;=47,"38-47",Data[[#This Row],[customer_age]]&lt;=57,"48-57",Data[[#This Row],[customer_age]]&lt;=67,"58-67",Data[[#This Row],[customer_age]]&gt;67, "Above 67")</f>
        <v>28-37</v>
      </c>
      <c r="D616" s="2" t="s">
        <v>193</v>
      </c>
      <c r="E616" s="2" t="s">
        <v>9</v>
      </c>
      <c r="F616" s="2" t="s">
        <v>35</v>
      </c>
      <c r="G616" s="2" t="s">
        <v>271</v>
      </c>
      <c r="H616" s="2" t="s">
        <v>478</v>
      </c>
      <c r="I616" s="2" t="s">
        <v>43</v>
      </c>
      <c r="J616" s="2" t="str" cm="1">
        <f t="array" ref="J616">_xlfn.IFS(Data[[#This Row],[car_make]]="Toyota","Toyota",Data[[#This Row],[car_make]]="Ford","Ford",TRUE, "Others")</f>
        <v>Ford</v>
      </c>
    </row>
    <row r="617" spans="1:10" x14ac:dyDescent="0.2">
      <c r="A617" s="2">
        <v>616</v>
      </c>
      <c r="B617" s="2">
        <v>26</v>
      </c>
      <c r="C617" s="2" t="str" cm="1">
        <f t="array" ref="C617">_xlfn.IFS(Data[[#This Row],[customer_age]]&lt;=27,"17-27",Data[[#This Row],[customer_age]]&lt;=37,"28-37",Data[[#This Row],[customer_age]]&lt;=47,"38-47",Data[[#This Row],[customer_age]]&lt;=57,"48-57",Data[[#This Row],[customer_age]]&lt;=67,"58-67",Data[[#This Row],[customer_age]]&gt;67, "Above 67")</f>
        <v>17-27</v>
      </c>
      <c r="D617" s="2" t="s">
        <v>66</v>
      </c>
      <c r="E617" s="2" t="s">
        <v>15</v>
      </c>
      <c r="F617" s="2" t="s">
        <v>16</v>
      </c>
      <c r="G617" s="2" t="s">
        <v>79</v>
      </c>
      <c r="H617" s="2" t="s">
        <v>535</v>
      </c>
      <c r="I617" s="2" t="s">
        <v>43</v>
      </c>
      <c r="J617" s="2" t="str" cm="1">
        <f t="array" ref="J617">_xlfn.IFS(Data[[#This Row],[car_make]]="Toyota","Toyota",Data[[#This Row],[car_make]]="Ford","Ford",TRUE, "Others")</f>
        <v>Ford</v>
      </c>
    </row>
    <row r="618" spans="1:10" x14ac:dyDescent="0.2">
      <c r="A618" s="2">
        <v>617</v>
      </c>
      <c r="B618" s="2">
        <v>23</v>
      </c>
      <c r="C618" s="2" t="str" cm="1">
        <f t="array" ref="C618">_xlfn.IFS(Data[[#This Row],[customer_age]]&lt;=27,"17-27",Data[[#This Row],[customer_age]]&lt;=37,"28-37",Data[[#This Row],[customer_age]]&lt;=47,"38-47",Data[[#This Row],[customer_age]]&lt;=57,"48-57",Data[[#This Row],[customer_age]]&lt;=67,"58-67",Data[[#This Row],[customer_age]]&gt;67, "Above 67")</f>
        <v>17-27</v>
      </c>
      <c r="D618" s="2" t="s">
        <v>366</v>
      </c>
      <c r="E618" s="2" t="s">
        <v>9</v>
      </c>
      <c r="F618" s="2" t="s">
        <v>137</v>
      </c>
      <c r="G618" s="2" t="s">
        <v>640</v>
      </c>
      <c r="H618" s="2" t="s">
        <v>582</v>
      </c>
      <c r="I618" s="2" t="s">
        <v>43</v>
      </c>
      <c r="J618" s="2" t="str" cm="1">
        <f t="array" ref="J618">_xlfn.IFS(Data[[#This Row],[car_make]]="Toyota","Toyota",Data[[#This Row],[car_make]]="Ford","Ford",TRUE, "Others")</f>
        <v>Ford</v>
      </c>
    </row>
    <row r="619" spans="1:10" x14ac:dyDescent="0.2">
      <c r="A619" s="2">
        <v>618</v>
      </c>
      <c r="B619" s="2">
        <v>25</v>
      </c>
      <c r="C619" s="2" t="str" cm="1">
        <f t="array" ref="C619">_xlfn.IFS(Data[[#This Row],[customer_age]]&lt;=27,"17-27",Data[[#This Row],[customer_age]]&lt;=37,"28-37",Data[[#This Row],[customer_age]]&lt;=47,"38-47",Data[[#This Row],[customer_age]]&lt;=57,"48-57",Data[[#This Row],[customer_age]]&lt;=67,"58-67",Data[[#This Row],[customer_age]]&gt;67, "Above 67")</f>
        <v>17-27</v>
      </c>
      <c r="D619" s="2" t="s">
        <v>356</v>
      </c>
      <c r="E619" s="2" t="s">
        <v>82</v>
      </c>
      <c r="F619" s="2" t="s">
        <v>51</v>
      </c>
      <c r="G619" s="2" t="s">
        <v>67</v>
      </c>
      <c r="H619" s="2" t="s">
        <v>277</v>
      </c>
      <c r="I619" s="2" t="s">
        <v>43</v>
      </c>
      <c r="J619" s="2" t="str" cm="1">
        <f t="array" ref="J619">_xlfn.IFS(Data[[#This Row],[car_make]]="Toyota","Toyota",Data[[#This Row],[car_make]]="Ford","Ford",TRUE, "Others")</f>
        <v>Ford</v>
      </c>
    </row>
    <row r="620" spans="1:10" x14ac:dyDescent="0.2">
      <c r="A620" s="2">
        <v>619</v>
      </c>
      <c r="B620" s="2">
        <v>28</v>
      </c>
      <c r="C620" s="2" t="str" cm="1">
        <f t="array" ref="C620">_xlfn.IFS(Data[[#This Row],[customer_age]]&lt;=27,"17-27",Data[[#This Row],[customer_age]]&lt;=37,"28-37",Data[[#This Row],[customer_age]]&lt;=47,"38-47",Data[[#This Row],[customer_age]]&lt;=57,"48-57",Data[[#This Row],[customer_age]]&lt;=67,"58-67",Data[[#This Row],[customer_age]]&gt;67, "Above 67")</f>
        <v>28-37</v>
      </c>
      <c r="D620" s="2" t="s">
        <v>149</v>
      </c>
      <c r="E620" s="2" t="s">
        <v>9</v>
      </c>
      <c r="F620" s="2" t="s">
        <v>30</v>
      </c>
      <c r="G620" s="2" t="s">
        <v>133</v>
      </c>
      <c r="H620" s="2" t="s">
        <v>303</v>
      </c>
      <c r="I620" s="2" t="s">
        <v>43</v>
      </c>
      <c r="J620" s="2" t="str" cm="1">
        <f t="array" ref="J620">_xlfn.IFS(Data[[#This Row],[car_make]]="Toyota","Toyota",Data[[#This Row],[car_make]]="Ford","Ford",TRUE, "Others")</f>
        <v>Ford</v>
      </c>
    </row>
    <row r="621" spans="1:10" x14ac:dyDescent="0.2">
      <c r="A621" s="2">
        <v>620</v>
      </c>
      <c r="B621" s="2">
        <v>29</v>
      </c>
      <c r="C621" s="2" t="str" cm="1">
        <f t="array" ref="C621">_xlfn.IFS(Data[[#This Row],[customer_age]]&lt;=27,"17-27",Data[[#This Row],[customer_age]]&lt;=37,"28-37",Data[[#This Row],[customer_age]]&lt;=47,"38-47",Data[[#This Row],[customer_age]]&lt;=57,"48-57",Data[[#This Row],[customer_age]]&lt;=67,"58-67",Data[[#This Row],[customer_age]]&gt;67, "Above 67")</f>
        <v>28-37</v>
      </c>
      <c r="D621" s="2" t="s">
        <v>412</v>
      </c>
      <c r="E621" s="2" t="s">
        <v>15</v>
      </c>
      <c r="F621" s="2" t="s">
        <v>35</v>
      </c>
      <c r="G621" s="2" t="s">
        <v>67</v>
      </c>
      <c r="H621" s="2" t="s">
        <v>335</v>
      </c>
      <c r="I621" s="2" t="s">
        <v>43</v>
      </c>
      <c r="J621" s="2" t="str" cm="1">
        <f t="array" ref="J621">_xlfn.IFS(Data[[#This Row],[car_make]]="Toyota","Toyota",Data[[#This Row],[car_make]]="Ford","Ford",TRUE, "Others")</f>
        <v>Ford</v>
      </c>
    </row>
    <row r="622" spans="1:10" x14ac:dyDescent="0.2">
      <c r="A622" s="2">
        <v>621</v>
      </c>
      <c r="B622" s="2">
        <v>33</v>
      </c>
      <c r="C622" s="2" t="str" cm="1">
        <f t="array" ref="C622">_xlfn.IFS(Data[[#This Row],[customer_age]]&lt;=27,"17-27",Data[[#This Row],[customer_age]]&lt;=37,"28-37",Data[[#This Row],[customer_age]]&lt;=47,"38-47",Data[[#This Row],[customer_age]]&lt;=57,"48-57",Data[[#This Row],[customer_age]]&lt;=67,"58-67",Data[[#This Row],[customer_age]]&gt;67, "Above 67")</f>
        <v>28-37</v>
      </c>
      <c r="D622" s="2" t="s">
        <v>403</v>
      </c>
      <c r="E622" s="2" t="s">
        <v>15</v>
      </c>
      <c r="F622" s="2" t="s">
        <v>55</v>
      </c>
      <c r="G622" s="2" t="s">
        <v>332</v>
      </c>
      <c r="H622" s="2" t="s">
        <v>177</v>
      </c>
      <c r="I622" s="2" t="s">
        <v>43</v>
      </c>
      <c r="J622" s="2" t="str" cm="1">
        <f t="array" ref="J622">_xlfn.IFS(Data[[#This Row],[car_make]]="Toyota","Toyota",Data[[#This Row],[car_make]]="Ford","Ford",TRUE, "Others")</f>
        <v>Ford</v>
      </c>
    </row>
    <row r="623" spans="1:10" x14ac:dyDescent="0.2">
      <c r="A623" s="2">
        <v>622</v>
      </c>
      <c r="B623" s="2">
        <v>30</v>
      </c>
      <c r="C623" s="2" t="str" cm="1">
        <f t="array" ref="C623">_xlfn.IFS(Data[[#This Row],[customer_age]]&lt;=27,"17-27",Data[[#This Row],[customer_age]]&lt;=37,"28-37",Data[[#This Row],[customer_age]]&lt;=47,"38-47",Data[[#This Row],[customer_age]]&lt;=57,"48-57",Data[[#This Row],[customer_age]]&lt;=67,"58-67",Data[[#This Row],[customer_age]]&gt;67, "Above 67")</f>
        <v>28-37</v>
      </c>
      <c r="D623" s="2" t="s">
        <v>188</v>
      </c>
      <c r="E623" s="2" t="s">
        <v>34</v>
      </c>
      <c r="F623" s="2" t="s">
        <v>25</v>
      </c>
      <c r="G623" s="2" t="s">
        <v>64</v>
      </c>
      <c r="H623" s="2" t="s">
        <v>229</v>
      </c>
      <c r="I623" s="2" t="s">
        <v>43</v>
      </c>
      <c r="J623" s="2" t="str" cm="1">
        <f t="array" ref="J623">_xlfn.IFS(Data[[#This Row],[car_make]]="Toyota","Toyota",Data[[#This Row],[car_make]]="Ford","Ford",TRUE, "Others")</f>
        <v>Ford</v>
      </c>
    </row>
    <row r="624" spans="1:10" x14ac:dyDescent="0.2">
      <c r="A624" s="2">
        <v>623</v>
      </c>
      <c r="B624" s="2">
        <v>23</v>
      </c>
      <c r="C624" s="2" t="str" cm="1">
        <f t="array" ref="C624">_xlfn.IFS(Data[[#This Row],[customer_age]]&lt;=27,"17-27",Data[[#This Row],[customer_age]]&lt;=37,"28-37",Data[[#This Row],[customer_age]]&lt;=47,"38-47",Data[[#This Row],[customer_age]]&lt;=57,"48-57",Data[[#This Row],[customer_age]]&lt;=67,"58-67",Data[[#This Row],[customer_age]]&gt;67, "Above 67")</f>
        <v>17-27</v>
      </c>
      <c r="D624" s="2" t="s">
        <v>511</v>
      </c>
      <c r="E624" s="2" t="s">
        <v>15</v>
      </c>
      <c r="F624" s="2" t="s">
        <v>217</v>
      </c>
      <c r="G624" s="2" t="s">
        <v>154</v>
      </c>
      <c r="H624" s="2" t="s">
        <v>108</v>
      </c>
      <c r="I624" s="2" t="s">
        <v>43</v>
      </c>
      <c r="J624" s="2" t="str" cm="1">
        <f t="array" ref="J624">_xlfn.IFS(Data[[#This Row],[car_make]]="Toyota","Toyota",Data[[#This Row],[car_make]]="Ford","Ford",TRUE, "Others")</f>
        <v>Ford</v>
      </c>
    </row>
    <row r="625" spans="1:10" x14ac:dyDescent="0.2">
      <c r="A625" s="2">
        <v>624</v>
      </c>
      <c r="B625" s="2">
        <v>25</v>
      </c>
      <c r="C625" s="2" t="str" cm="1">
        <f t="array" ref="C625">_xlfn.IFS(Data[[#This Row],[customer_age]]&lt;=27,"17-27",Data[[#This Row],[customer_age]]&lt;=37,"28-37",Data[[#This Row],[customer_age]]&lt;=47,"38-47",Data[[#This Row],[customer_age]]&lt;=57,"48-57",Data[[#This Row],[customer_age]]&lt;=67,"58-67",Data[[#This Row],[customer_age]]&gt;67, "Above 67")</f>
        <v>17-27</v>
      </c>
      <c r="D625" s="2" t="s">
        <v>435</v>
      </c>
      <c r="E625" s="2" t="s">
        <v>15</v>
      </c>
      <c r="F625" s="2" t="s">
        <v>35</v>
      </c>
      <c r="G625" s="2" t="s">
        <v>641</v>
      </c>
      <c r="H625" s="2" t="s">
        <v>80</v>
      </c>
      <c r="I625" s="2" t="s">
        <v>43</v>
      </c>
      <c r="J625" s="2" t="str" cm="1">
        <f t="array" ref="J625">_xlfn.IFS(Data[[#This Row],[car_make]]="Toyota","Toyota",Data[[#This Row],[car_make]]="Ford","Ford",TRUE, "Others")</f>
        <v>Ford</v>
      </c>
    </row>
    <row r="626" spans="1:10" x14ac:dyDescent="0.2">
      <c r="A626" s="2">
        <v>625</v>
      </c>
      <c r="B626" s="2">
        <v>30</v>
      </c>
      <c r="C626" s="2" t="str" cm="1">
        <f t="array" ref="C626">_xlfn.IFS(Data[[#This Row],[customer_age]]&lt;=27,"17-27",Data[[#This Row],[customer_age]]&lt;=37,"28-37",Data[[#This Row],[customer_age]]&lt;=47,"38-47",Data[[#This Row],[customer_age]]&lt;=57,"48-57",Data[[#This Row],[customer_age]]&lt;=67,"58-67",Data[[#This Row],[customer_age]]&gt;67, "Above 67")</f>
        <v>28-37</v>
      </c>
      <c r="D626" s="2" t="s">
        <v>77</v>
      </c>
      <c r="E626" s="2" t="s">
        <v>15</v>
      </c>
      <c r="F626" s="2" t="s">
        <v>35</v>
      </c>
      <c r="G626" s="2" t="s">
        <v>133</v>
      </c>
      <c r="H626" s="2" t="s">
        <v>448</v>
      </c>
      <c r="I626" s="2" t="s">
        <v>43</v>
      </c>
      <c r="J626" s="2" t="str" cm="1">
        <f t="array" ref="J626">_xlfn.IFS(Data[[#This Row],[car_make]]="Toyota","Toyota",Data[[#This Row],[car_make]]="Ford","Ford",TRUE, "Others")</f>
        <v>Ford</v>
      </c>
    </row>
    <row r="627" spans="1:10" x14ac:dyDescent="0.2">
      <c r="A627" s="2">
        <v>626</v>
      </c>
      <c r="B627" s="2">
        <v>29</v>
      </c>
      <c r="C627" s="2" t="str" cm="1">
        <f t="array" ref="C627">_xlfn.IFS(Data[[#This Row],[customer_age]]&lt;=27,"17-27",Data[[#This Row],[customer_age]]&lt;=37,"28-37",Data[[#This Row],[customer_age]]&lt;=47,"38-47",Data[[#This Row],[customer_age]]&lt;=57,"48-57",Data[[#This Row],[customer_age]]&lt;=67,"58-67",Data[[#This Row],[customer_age]]&gt;67, "Above 67")</f>
        <v>28-37</v>
      </c>
      <c r="D627" s="2" t="s">
        <v>440</v>
      </c>
      <c r="E627" s="2" t="s">
        <v>9</v>
      </c>
      <c r="F627" s="2" t="s">
        <v>74</v>
      </c>
      <c r="G627" s="2" t="s">
        <v>642</v>
      </c>
      <c r="H627" s="2" t="s">
        <v>643</v>
      </c>
      <c r="I627" s="2" t="s">
        <v>43</v>
      </c>
      <c r="J627" s="2" t="str" cm="1">
        <f t="array" ref="J627">_xlfn.IFS(Data[[#This Row],[car_make]]="Toyota","Toyota",Data[[#This Row],[car_make]]="Ford","Ford",TRUE, "Others")</f>
        <v>Ford</v>
      </c>
    </row>
    <row r="628" spans="1:10" x14ac:dyDescent="0.2">
      <c r="A628" s="2">
        <v>627</v>
      </c>
      <c r="B628" s="2">
        <v>28</v>
      </c>
      <c r="C628" s="2" t="str" cm="1">
        <f t="array" ref="C628">_xlfn.IFS(Data[[#This Row],[customer_age]]&lt;=27,"17-27",Data[[#This Row],[customer_age]]&lt;=37,"28-37",Data[[#This Row],[customer_age]]&lt;=47,"38-47",Data[[#This Row],[customer_age]]&lt;=57,"48-57",Data[[#This Row],[customer_age]]&lt;=67,"58-67",Data[[#This Row],[customer_age]]&gt;67, "Above 67")</f>
        <v>28-37</v>
      </c>
      <c r="D628" s="2" t="s">
        <v>163</v>
      </c>
      <c r="E628" s="2" t="s">
        <v>15</v>
      </c>
      <c r="F628" s="2" t="s">
        <v>78</v>
      </c>
      <c r="G628" s="2" t="s">
        <v>644</v>
      </c>
      <c r="H628" s="2" t="s">
        <v>261</v>
      </c>
      <c r="I628" s="2" t="s">
        <v>43</v>
      </c>
      <c r="J628" s="2" t="str" cm="1">
        <f t="array" ref="J628">_xlfn.IFS(Data[[#This Row],[car_make]]="Toyota","Toyota",Data[[#This Row],[car_make]]="Ford","Ford",TRUE, "Others")</f>
        <v>Ford</v>
      </c>
    </row>
    <row r="629" spans="1:10" x14ac:dyDescent="0.2">
      <c r="A629" s="2">
        <v>628</v>
      </c>
      <c r="B629" s="2">
        <v>27</v>
      </c>
      <c r="C629" s="2" t="str" cm="1">
        <f t="array" ref="C629">_xlfn.IFS(Data[[#This Row],[customer_age]]&lt;=27,"17-27",Data[[#This Row],[customer_age]]&lt;=37,"28-37",Data[[#This Row],[customer_age]]&lt;=47,"38-47",Data[[#This Row],[customer_age]]&lt;=57,"48-57",Data[[#This Row],[customer_age]]&lt;=67,"58-67",Data[[#This Row],[customer_age]]&gt;67, "Above 67")</f>
        <v>17-27</v>
      </c>
      <c r="D629" s="2" t="s">
        <v>430</v>
      </c>
      <c r="E629" s="2" t="s">
        <v>15</v>
      </c>
      <c r="F629" s="2" t="s">
        <v>51</v>
      </c>
      <c r="G629" s="2" t="s">
        <v>204</v>
      </c>
      <c r="H629" s="2" t="s">
        <v>503</v>
      </c>
      <c r="I629" s="2" t="s">
        <v>43</v>
      </c>
      <c r="J629" s="2" t="str" cm="1">
        <f t="array" ref="J629">_xlfn.IFS(Data[[#This Row],[car_make]]="Toyota","Toyota",Data[[#This Row],[car_make]]="Ford","Ford",TRUE, "Others")</f>
        <v>Ford</v>
      </c>
    </row>
    <row r="630" spans="1:10" x14ac:dyDescent="0.2">
      <c r="A630" s="2">
        <v>629</v>
      </c>
      <c r="B630" s="2">
        <v>28</v>
      </c>
      <c r="C630" s="2" t="str" cm="1">
        <f t="array" ref="C630">_xlfn.IFS(Data[[#This Row],[customer_age]]&lt;=27,"17-27",Data[[#This Row],[customer_age]]&lt;=37,"28-37",Data[[#This Row],[customer_age]]&lt;=47,"38-47",Data[[#This Row],[customer_age]]&lt;=57,"48-57",Data[[#This Row],[customer_age]]&lt;=67,"58-67",Data[[#This Row],[customer_age]]&gt;67, "Above 67")</f>
        <v>28-37</v>
      </c>
      <c r="D630" s="2" t="s">
        <v>409</v>
      </c>
      <c r="E630" s="2" t="s">
        <v>15</v>
      </c>
      <c r="F630" s="2" t="s">
        <v>78</v>
      </c>
      <c r="G630" s="2" t="s">
        <v>120</v>
      </c>
      <c r="H630" s="2" t="s">
        <v>110</v>
      </c>
      <c r="I630" s="2" t="s">
        <v>43</v>
      </c>
      <c r="J630" s="2" t="str" cm="1">
        <f t="array" ref="J630">_xlfn.IFS(Data[[#This Row],[car_make]]="Toyota","Toyota",Data[[#This Row],[car_make]]="Ford","Ford",TRUE, "Others")</f>
        <v>Ford</v>
      </c>
    </row>
    <row r="631" spans="1:10" x14ac:dyDescent="0.2">
      <c r="A631" s="2">
        <v>630</v>
      </c>
      <c r="B631" s="2">
        <v>33</v>
      </c>
      <c r="C631" s="2" t="str" cm="1">
        <f t="array" ref="C631">_xlfn.IFS(Data[[#This Row],[customer_age]]&lt;=27,"17-27",Data[[#This Row],[customer_age]]&lt;=37,"28-37",Data[[#This Row],[customer_age]]&lt;=47,"38-47",Data[[#This Row],[customer_age]]&lt;=57,"48-57",Data[[#This Row],[customer_age]]&lt;=67,"58-67",Data[[#This Row],[customer_age]]&gt;67, "Above 67")</f>
        <v>28-37</v>
      </c>
      <c r="D631" s="2" t="s">
        <v>419</v>
      </c>
      <c r="E631" s="2" t="s">
        <v>9</v>
      </c>
      <c r="F631" s="2" t="s">
        <v>40</v>
      </c>
      <c r="G631" s="2" t="s">
        <v>83</v>
      </c>
      <c r="H631" s="2" t="s">
        <v>333</v>
      </c>
      <c r="I631" s="2" t="s">
        <v>43</v>
      </c>
      <c r="J631" s="2" t="str" cm="1">
        <f t="array" ref="J631">_xlfn.IFS(Data[[#This Row],[car_make]]="Toyota","Toyota",Data[[#This Row],[car_make]]="Ford","Ford",TRUE, "Others")</f>
        <v>Ford</v>
      </c>
    </row>
    <row r="632" spans="1:10" x14ac:dyDescent="0.2">
      <c r="A632" s="2">
        <v>631</v>
      </c>
      <c r="B632" s="2">
        <v>23</v>
      </c>
      <c r="C632" s="2" t="str" cm="1">
        <f t="array" ref="C632">_xlfn.IFS(Data[[#This Row],[customer_age]]&lt;=27,"17-27",Data[[#This Row],[customer_age]]&lt;=37,"28-37",Data[[#This Row],[customer_age]]&lt;=47,"38-47",Data[[#This Row],[customer_age]]&lt;=57,"48-57",Data[[#This Row],[customer_age]]&lt;=67,"58-67",Data[[#This Row],[customer_age]]&gt;67, "Above 67")</f>
        <v>17-27</v>
      </c>
      <c r="D632" s="2" t="s">
        <v>484</v>
      </c>
      <c r="E632" s="2" t="s">
        <v>15</v>
      </c>
      <c r="F632" s="2" t="s">
        <v>10</v>
      </c>
      <c r="G632" s="2" t="s">
        <v>479</v>
      </c>
      <c r="H632" s="2" t="s">
        <v>521</v>
      </c>
      <c r="I632" s="2" t="s">
        <v>43</v>
      </c>
      <c r="J632" s="2" t="str" cm="1">
        <f t="array" ref="J632">_xlfn.IFS(Data[[#This Row],[car_make]]="Toyota","Toyota",Data[[#This Row],[car_make]]="Ford","Ford",TRUE, "Others")</f>
        <v>Ford</v>
      </c>
    </row>
    <row r="633" spans="1:10" x14ac:dyDescent="0.2">
      <c r="A633" s="2">
        <v>632</v>
      </c>
      <c r="B633" s="2">
        <v>30</v>
      </c>
      <c r="C633" s="2" t="str" cm="1">
        <f t="array" ref="C633">_xlfn.IFS(Data[[#This Row],[customer_age]]&lt;=27,"17-27",Data[[#This Row],[customer_age]]&lt;=37,"28-37",Data[[#This Row],[customer_age]]&lt;=47,"38-47",Data[[#This Row],[customer_age]]&lt;=57,"48-57",Data[[#This Row],[customer_age]]&lt;=67,"58-67",Data[[#This Row],[customer_age]]&gt;67, "Above 67")</f>
        <v>28-37</v>
      </c>
      <c r="D633" s="2" t="s">
        <v>257</v>
      </c>
      <c r="E633" s="2" t="s">
        <v>9</v>
      </c>
      <c r="F633" s="2" t="s">
        <v>180</v>
      </c>
      <c r="G633" s="2" t="s">
        <v>11</v>
      </c>
      <c r="H633" s="2" t="s">
        <v>134</v>
      </c>
      <c r="I633" s="2" t="s">
        <v>43</v>
      </c>
      <c r="J633" s="2" t="str" cm="1">
        <f t="array" ref="J633">_xlfn.IFS(Data[[#This Row],[car_make]]="Toyota","Toyota",Data[[#This Row],[car_make]]="Ford","Ford",TRUE, "Others")</f>
        <v>Ford</v>
      </c>
    </row>
    <row r="634" spans="1:10" x14ac:dyDescent="0.2">
      <c r="A634" s="2">
        <v>633</v>
      </c>
      <c r="B634" s="2">
        <v>34</v>
      </c>
      <c r="C634" s="2" t="str" cm="1">
        <f t="array" ref="C634">_xlfn.IFS(Data[[#This Row],[customer_age]]&lt;=27,"17-27",Data[[#This Row],[customer_age]]&lt;=37,"28-37",Data[[#This Row],[customer_age]]&lt;=47,"38-47",Data[[#This Row],[customer_age]]&lt;=57,"48-57",Data[[#This Row],[customer_age]]&lt;=67,"58-67",Data[[#This Row],[customer_age]]&gt;67, "Above 67")</f>
        <v>28-37</v>
      </c>
      <c r="D634" s="2" t="s">
        <v>109</v>
      </c>
      <c r="E634" s="2" t="s">
        <v>15</v>
      </c>
      <c r="F634" s="2" t="s">
        <v>59</v>
      </c>
      <c r="G634" s="2" t="s">
        <v>11</v>
      </c>
      <c r="H634" s="2" t="s">
        <v>48</v>
      </c>
      <c r="I634" s="2" t="s">
        <v>43</v>
      </c>
      <c r="J634" s="2" t="str" cm="1">
        <f t="array" ref="J634">_xlfn.IFS(Data[[#This Row],[car_make]]="Toyota","Toyota",Data[[#This Row],[car_make]]="Ford","Ford",TRUE, "Others")</f>
        <v>Ford</v>
      </c>
    </row>
    <row r="635" spans="1:10" x14ac:dyDescent="0.2">
      <c r="A635" s="2">
        <v>634</v>
      </c>
      <c r="B635" s="2">
        <v>29</v>
      </c>
      <c r="C635" s="2" t="str" cm="1">
        <f t="array" ref="C635">_xlfn.IFS(Data[[#This Row],[customer_age]]&lt;=27,"17-27",Data[[#This Row],[customer_age]]&lt;=37,"28-37",Data[[#This Row],[customer_age]]&lt;=47,"38-47",Data[[#This Row],[customer_age]]&lt;=57,"48-57",Data[[#This Row],[customer_age]]&lt;=67,"58-67",Data[[#This Row],[customer_age]]&gt;67, "Above 67")</f>
        <v>28-37</v>
      </c>
      <c r="D635" s="2" t="s">
        <v>645</v>
      </c>
      <c r="E635" s="2" t="s">
        <v>9</v>
      </c>
      <c r="F635" s="2" t="s">
        <v>217</v>
      </c>
      <c r="G635" s="2" t="s">
        <v>83</v>
      </c>
      <c r="H635" s="2" t="s">
        <v>400</v>
      </c>
      <c r="I635" s="2" t="s">
        <v>43</v>
      </c>
      <c r="J635" s="2" t="str" cm="1">
        <f t="array" ref="J635">_xlfn.IFS(Data[[#This Row],[car_make]]="Toyota","Toyota",Data[[#This Row],[car_make]]="Ford","Ford",TRUE, "Others")</f>
        <v>Ford</v>
      </c>
    </row>
    <row r="636" spans="1:10" x14ac:dyDescent="0.2">
      <c r="A636" s="2">
        <v>635</v>
      </c>
      <c r="B636" s="2">
        <v>35</v>
      </c>
      <c r="C636" s="2" t="str" cm="1">
        <f t="array" ref="C636">_xlfn.IFS(Data[[#This Row],[customer_age]]&lt;=27,"17-27",Data[[#This Row],[customer_age]]&lt;=37,"28-37",Data[[#This Row],[customer_age]]&lt;=47,"38-47",Data[[#This Row],[customer_age]]&lt;=57,"48-57",Data[[#This Row],[customer_age]]&lt;=67,"58-67",Data[[#This Row],[customer_age]]&gt;67, "Above 67")</f>
        <v>28-37</v>
      </c>
      <c r="D636" s="2" t="s">
        <v>278</v>
      </c>
      <c r="E636" s="2" t="s">
        <v>15</v>
      </c>
      <c r="F636" s="2" t="s">
        <v>30</v>
      </c>
      <c r="G636" s="2" t="s">
        <v>154</v>
      </c>
      <c r="H636" s="2" t="s">
        <v>646</v>
      </c>
      <c r="I636" s="2" t="s">
        <v>43</v>
      </c>
      <c r="J636" s="2" t="str" cm="1">
        <f t="array" ref="J636">_xlfn.IFS(Data[[#This Row],[car_make]]="Toyota","Toyota",Data[[#This Row],[car_make]]="Ford","Ford",TRUE, "Others")</f>
        <v>Ford</v>
      </c>
    </row>
    <row r="637" spans="1:10" x14ac:dyDescent="0.2">
      <c r="A637" s="2">
        <v>636</v>
      </c>
      <c r="B637" s="2">
        <v>24</v>
      </c>
      <c r="C637" s="2" t="str" cm="1">
        <f t="array" ref="C637">_xlfn.IFS(Data[[#This Row],[customer_age]]&lt;=27,"17-27",Data[[#This Row],[customer_age]]&lt;=37,"28-37",Data[[#This Row],[customer_age]]&lt;=47,"38-47",Data[[#This Row],[customer_age]]&lt;=57,"48-57",Data[[#This Row],[customer_age]]&lt;=67,"58-67",Data[[#This Row],[customer_age]]&gt;67, "Above 67")</f>
        <v>17-27</v>
      </c>
      <c r="D637" s="2" t="s">
        <v>211</v>
      </c>
      <c r="E637" s="2" t="s">
        <v>15</v>
      </c>
      <c r="F637" s="2" t="s">
        <v>59</v>
      </c>
      <c r="G637" s="2" t="s">
        <v>11</v>
      </c>
      <c r="H637" s="2" t="s">
        <v>450</v>
      </c>
      <c r="I637" s="2" t="s">
        <v>43</v>
      </c>
      <c r="J637" s="2" t="str" cm="1">
        <f t="array" ref="J637">_xlfn.IFS(Data[[#This Row],[car_make]]="Toyota","Toyota",Data[[#This Row],[car_make]]="Ford","Ford",TRUE, "Others")</f>
        <v>Ford</v>
      </c>
    </row>
    <row r="638" spans="1:10" x14ac:dyDescent="0.2">
      <c r="A638" s="2">
        <v>637</v>
      </c>
      <c r="B638" s="2">
        <v>24</v>
      </c>
      <c r="C638" s="2" t="str" cm="1">
        <f t="array" ref="C638">_xlfn.IFS(Data[[#This Row],[customer_age]]&lt;=27,"17-27",Data[[#This Row],[customer_age]]&lt;=37,"28-37",Data[[#This Row],[customer_age]]&lt;=47,"38-47",Data[[#This Row],[customer_age]]&lt;=57,"48-57",Data[[#This Row],[customer_age]]&lt;=67,"58-67",Data[[#This Row],[customer_age]]&gt;67, "Above 67")</f>
        <v>17-27</v>
      </c>
      <c r="D638" s="2" t="s">
        <v>96</v>
      </c>
      <c r="E638" s="2" t="s">
        <v>9</v>
      </c>
      <c r="F638" s="2" t="s">
        <v>55</v>
      </c>
      <c r="G638" s="2" t="s">
        <v>11</v>
      </c>
      <c r="H638" s="2" t="s">
        <v>174</v>
      </c>
      <c r="I638" s="2" t="s">
        <v>43</v>
      </c>
      <c r="J638" s="2" t="str" cm="1">
        <f t="array" ref="J638">_xlfn.IFS(Data[[#This Row],[car_make]]="Toyota","Toyota",Data[[#This Row],[car_make]]="Ford","Ford",TRUE, "Others")</f>
        <v>Ford</v>
      </c>
    </row>
    <row r="639" spans="1:10" x14ac:dyDescent="0.2">
      <c r="A639" s="2">
        <v>638</v>
      </c>
      <c r="B639" s="2">
        <v>32</v>
      </c>
      <c r="C639" s="2" t="str" cm="1">
        <f t="array" ref="C639">_xlfn.IFS(Data[[#This Row],[customer_age]]&lt;=27,"17-27",Data[[#This Row],[customer_age]]&lt;=37,"28-37",Data[[#This Row],[customer_age]]&lt;=47,"38-47",Data[[#This Row],[customer_age]]&lt;=57,"48-57",Data[[#This Row],[customer_age]]&lt;=67,"58-67",Data[[#This Row],[customer_age]]&gt;67, "Above 67")</f>
        <v>28-37</v>
      </c>
      <c r="D639" s="2" t="s">
        <v>551</v>
      </c>
      <c r="E639" s="2" t="s">
        <v>15</v>
      </c>
      <c r="F639" s="2" t="s">
        <v>180</v>
      </c>
      <c r="G639" s="2" t="s">
        <v>11</v>
      </c>
      <c r="H639" s="2" t="s">
        <v>404</v>
      </c>
      <c r="I639" s="2" t="s">
        <v>43</v>
      </c>
      <c r="J639" s="2" t="str" cm="1">
        <f t="array" ref="J639">_xlfn.IFS(Data[[#This Row],[car_make]]="Toyota","Toyota",Data[[#This Row],[car_make]]="Ford","Ford",TRUE, "Others")</f>
        <v>Ford</v>
      </c>
    </row>
    <row r="640" spans="1:10" x14ac:dyDescent="0.2">
      <c r="A640" s="2">
        <v>639</v>
      </c>
      <c r="B640" s="2">
        <v>30</v>
      </c>
      <c r="C640" s="2" t="str" cm="1">
        <f t="array" ref="C640">_xlfn.IFS(Data[[#This Row],[customer_age]]&lt;=27,"17-27",Data[[#This Row],[customer_age]]&lt;=37,"28-37",Data[[#This Row],[customer_age]]&lt;=47,"38-47",Data[[#This Row],[customer_age]]&lt;=57,"48-57",Data[[#This Row],[customer_age]]&lt;=67,"58-67",Data[[#This Row],[customer_age]]&gt;67, "Above 67")</f>
        <v>28-37</v>
      </c>
      <c r="D640" s="2" t="s">
        <v>647</v>
      </c>
      <c r="E640" s="2" t="s">
        <v>15</v>
      </c>
      <c r="F640" s="2" t="s">
        <v>40</v>
      </c>
      <c r="G640" s="2" t="s">
        <v>67</v>
      </c>
      <c r="H640" s="2" t="s">
        <v>95</v>
      </c>
      <c r="I640" s="2" t="s">
        <v>43</v>
      </c>
      <c r="J640" s="2" t="str" cm="1">
        <f t="array" ref="J640">_xlfn.IFS(Data[[#This Row],[car_make]]="Toyota","Toyota",Data[[#This Row],[car_make]]="Ford","Ford",TRUE, "Others")</f>
        <v>Ford</v>
      </c>
    </row>
    <row r="641" spans="1:10" x14ac:dyDescent="0.2">
      <c r="A641" s="2">
        <v>640</v>
      </c>
      <c r="B641" s="2">
        <v>35</v>
      </c>
      <c r="C641" s="2" t="str" cm="1">
        <f t="array" ref="C641">_xlfn.IFS(Data[[#This Row],[customer_age]]&lt;=27,"17-27",Data[[#This Row],[customer_age]]&lt;=37,"28-37",Data[[#This Row],[customer_age]]&lt;=47,"38-47",Data[[#This Row],[customer_age]]&lt;=57,"48-57",Data[[#This Row],[customer_age]]&lt;=67,"58-67",Data[[#This Row],[customer_age]]&gt;67, "Above 67")</f>
        <v>28-37</v>
      </c>
      <c r="D641" s="2" t="s">
        <v>648</v>
      </c>
      <c r="E641" s="2" t="s">
        <v>15</v>
      </c>
      <c r="F641" s="2" t="s">
        <v>94</v>
      </c>
      <c r="G641" s="2" t="s">
        <v>83</v>
      </c>
      <c r="H641" s="2" t="s">
        <v>567</v>
      </c>
      <c r="I641" s="2" t="s">
        <v>43</v>
      </c>
      <c r="J641" s="2" t="str" cm="1">
        <f t="array" ref="J641">_xlfn.IFS(Data[[#This Row],[car_make]]="Toyota","Toyota",Data[[#This Row],[car_make]]="Ford","Ford",TRUE, "Others")</f>
        <v>Ford</v>
      </c>
    </row>
    <row r="642" spans="1:10" x14ac:dyDescent="0.2">
      <c r="A642" s="2">
        <v>641</v>
      </c>
      <c r="B642" s="2">
        <v>30</v>
      </c>
      <c r="C642" s="2" t="str" cm="1">
        <f t="array" ref="C642">_xlfn.IFS(Data[[#This Row],[customer_age]]&lt;=27,"17-27",Data[[#This Row],[customer_age]]&lt;=37,"28-37",Data[[#This Row],[customer_age]]&lt;=47,"38-47",Data[[#This Row],[customer_age]]&lt;=57,"48-57",Data[[#This Row],[customer_age]]&lt;=67,"58-67",Data[[#This Row],[customer_age]]&gt;67, "Above 67")</f>
        <v>28-37</v>
      </c>
      <c r="D642" s="2" t="s">
        <v>410</v>
      </c>
      <c r="E642" s="2" t="s">
        <v>9</v>
      </c>
      <c r="F642" s="2" t="s">
        <v>30</v>
      </c>
      <c r="G642" s="2" t="s">
        <v>447</v>
      </c>
      <c r="H642" s="2" t="s">
        <v>649</v>
      </c>
      <c r="I642" s="2" t="s">
        <v>43</v>
      </c>
      <c r="J642" s="2" t="str" cm="1">
        <f t="array" ref="J642">_xlfn.IFS(Data[[#This Row],[car_make]]="Toyota","Toyota",Data[[#This Row],[car_make]]="Ford","Ford",TRUE, "Others")</f>
        <v>Ford</v>
      </c>
    </row>
    <row r="643" spans="1:10" x14ac:dyDescent="0.2">
      <c r="A643" s="2">
        <v>642</v>
      </c>
      <c r="B643" s="2">
        <v>33</v>
      </c>
      <c r="C643" s="2" t="str" cm="1">
        <f t="array" ref="C643">_xlfn.IFS(Data[[#This Row],[customer_age]]&lt;=27,"17-27",Data[[#This Row],[customer_age]]&lt;=37,"28-37",Data[[#This Row],[customer_age]]&lt;=47,"38-47",Data[[#This Row],[customer_age]]&lt;=57,"48-57",Data[[#This Row],[customer_age]]&lt;=67,"58-67",Data[[#This Row],[customer_age]]&gt;67, "Above 67")</f>
        <v>28-37</v>
      </c>
      <c r="D643" s="2" t="s">
        <v>163</v>
      </c>
      <c r="E643" s="2" t="s">
        <v>15</v>
      </c>
      <c r="F643" s="2" t="s">
        <v>40</v>
      </c>
      <c r="G643" s="2" t="s">
        <v>79</v>
      </c>
      <c r="H643" s="2" t="s">
        <v>89</v>
      </c>
      <c r="I643" s="2" t="s">
        <v>43</v>
      </c>
      <c r="J643" s="2" t="str" cm="1">
        <f t="array" ref="J643">_xlfn.IFS(Data[[#This Row],[car_make]]="Toyota","Toyota",Data[[#This Row],[car_make]]="Ford","Ford",TRUE, "Others")</f>
        <v>Ford</v>
      </c>
    </row>
    <row r="644" spans="1:10" x14ac:dyDescent="0.2">
      <c r="A644" s="2">
        <v>643</v>
      </c>
      <c r="B644" s="2">
        <v>32</v>
      </c>
      <c r="C644" s="2" t="str" cm="1">
        <f t="array" ref="C644">_xlfn.IFS(Data[[#This Row],[customer_age]]&lt;=27,"17-27",Data[[#This Row],[customer_age]]&lt;=37,"28-37",Data[[#This Row],[customer_age]]&lt;=47,"38-47",Data[[#This Row],[customer_age]]&lt;=57,"48-57",Data[[#This Row],[customer_age]]&lt;=67,"58-67",Data[[#This Row],[customer_age]]&gt;67, "Above 67")</f>
        <v>28-37</v>
      </c>
      <c r="D644" s="2" t="s">
        <v>102</v>
      </c>
      <c r="E644" s="2" t="s">
        <v>82</v>
      </c>
      <c r="F644" s="2" t="s">
        <v>153</v>
      </c>
      <c r="G644" s="2" t="s">
        <v>200</v>
      </c>
      <c r="H644" s="2" t="s">
        <v>53</v>
      </c>
      <c r="I644" s="2" t="s">
        <v>43</v>
      </c>
      <c r="J644" s="2" t="str" cm="1">
        <f t="array" ref="J644">_xlfn.IFS(Data[[#This Row],[car_make]]="Toyota","Toyota",Data[[#This Row],[car_make]]="Ford","Ford",TRUE, "Others")</f>
        <v>Ford</v>
      </c>
    </row>
    <row r="645" spans="1:10" x14ac:dyDescent="0.2">
      <c r="A645" s="2">
        <v>644</v>
      </c>
      <c r="B645" s="2">
        <v>35</v>
      </c>
      <c r="C645" s="2" t="str" cm="1">
        <f t="array" ref="C645">_xlfn.IFS(Data[[#This Row],[customer_age]]&lt;=27,"17-27",Data[[#This Row],[customer_age]]&lt;=37,"28-37",Data[[#This Row],[customer_age]]&lt;=47,"38-47",Data[[#This Row],[customer_age]]&lt;=57,"48-57",Data[[#This Row],[customer_age]]&lt;=67,"58-67",Data[[#This Row],[customer_age]]&gt;67, "Above 67")</f>
        <v>28-37</v>
      </c>
      <c r="D645" s="2" t="s">
        <v>382</v>
      </c>
      <c r="E645" s="2" t="s">
        <v>9</v>
      </c>
      <c r="F645" s="2" t="s">
        <v>78</v>
      </c>
      <c r="G645" s="2" t="s">
        <v>67</v>
      </c>
      <c r="H645" s="2" t="s">
        <v>521</v>
      </c>
      <c r="I645" s="2" t="s">
        <v>43</v>
      </c>
      <c r="J645" s="2" t="str" cm="1">
        <f t="array" ref="J645">_xlfn.IFS(Data[[#This Row],[car_make]]="Toyota","Toyota",Data[[#This Row],[car_make]]="Ford","Ford",TRUE, "Others")</f>
        <v>Ford</v>
      </c>
    </row>
    <row r="646" spans="1:10" x14ac:dyDescent="0.2">
      <c r="A646" s="2">
        <v>645</v>
      </c>
      <c r="B646" s="2">
        <v>34</v>
      </c>
      <c r="C646" s="2" t="str" cm="1">
        <f t="array" ref="C646">_xlfn.IFS(Data[[#This Row],[customer_age]]&lt;=27,"17-27",Data[[#This Row],[customer_age]]&lt;=37,"28-37",Data[[#This Row],[customer_age]]&lt;=47,"38-47",Data[[#This Row],[customer_age]]&lt;=57,"48-57",Data[[#This Row],[customer_age]]&lt;=67,"58-67",Data[[#This Row],[customer_age]]&gt;67, "Above 67")</f>
        <v>28-37</v>
      </c>
      <c r="D646" s="2" t="s">
        <v>33</v>
      </c>
      <c r="E646" s="2" t="s">
        <v>9</v>
      </c>
      <c r="F646" s="2" t="s">
        <v>16</v>
      </c>
      <c r="G646" s="2" t="s">
        <v>154</v>
      </c>
      <c r="H646" s="2" t="s">
        <v>650</v>
      </c>
      <c r="I646" s="2" t="s">
        <v>43</v>
      </c>
      <c r="J646" s="2" t="str" cm="1">
        <f t="array" ref="J646">_xlfn.IFS(Data[[#This Row],[car_make]]="Toyota","Toyota",Data[[#This Row],[car_make]]="Ford","Ford",TRUE, "Others")</f>
        <v>Ford</v>
      </c>
    </row>
    <row r="647" spans="1:10" x14ac:dyDescent="0.2">
      <c r="A647" s="2">
        <v>646</v>
      </c>
      <c r="B647" s="2">
        <v>35</v>
      </c>
      <c r="C647" s="2" t="str" cm="1">
        <f t="array" ref="C647">_xlfn.IFS(Data[[#This Row],[customer_age]]&lt;=27,"17-27",Data[[#This Row],[customer_age]]&lt;=37,"28-37",Data[[#This Row],[customer_age]]&lt;=47,"38-47",Data[[#This Row],[customer_age]]&lt;=57,"48-57",Data[[#This Row],[customer_age]]&lt;=67,"58-67",Data[[#This Row],[customer_age]]&gt;67, "Above 67")</f>
        <v>28-37</v>
      </c>
      <c r="D647" s="2" t="s">
        <v>106</v>
      </c>
      <c r="E647" s="2" t="s">
        <v>15</v>
      </c>
      <c r="F647" s="2" t="s">
        <v>127</v>
      </c>
      <c r="G647" s="2" t="s">
        <v>11</v>
      </c>
      <c r="H647" s="2" t="s">
        <v>181</v>
      </c>
      <c r="I647" s="2" t="s">
        <v>43</v>
      </c>
      <c r="J647" s="2" t="str" cm="1">
        <f t="array" ref="J647">_xlfn.IFS(Data[[#This Row],[car_make]]="Toyota","Toyota",Data[[#This Row],[car_make]]="Ford","Ford",TRUE, "Others")</f>
        <v>Ford</v>
      </c>
    </row>
    <row r="648" spans="1:10" x14ac:dyDescent="0.2">
      <c r="A648" s="2">
        <v>647</v>
      </c>
      <c r="B648" s="2">
        <v>35</v>
      </c>
      <c r="C648" s="2" t="str" cm="1">
        <f t="array" ref="C648">_xlfn.IFS(Data[[#This Row],[customer_age]]&lt;=27,"17-27",Data[[#This Row],[customer_age]]&lt;=37,"28-37",Data[[#This Row],[customer_age]]&lt;=47,"38-47",Data[[#This Row],[customer_age]]&lt;=57,"48-57",Data[[#This Row],[customer_age]]&lt;=67,"58-67",Data[[#This Row],[customer_age]]&gt;67, "Above 67")</f>
        <v>28-37</v>
      </c>
      <c r="D648" s="2" t="s">
        <v>334</v>
      </c>
      <c r="E648" s="2" t="s">
        <v>15</v>
      </c>
      <c r="F648" s="2" t="s">
        <v>153</v>
      </c>
      <c r="G648" s="2" t="s">
        <v>26</v>
      </c>
      <c r="H648" s="2" t="s">
        <v>121</v>
      </c>
      <c r="I648" s="2" t="s">
        <v>43</v>
      </c>
      <c r="J648" s="2" t="str" cm="1">
        <f t="array" ref="J648">_xlfn.IFS(Data[[#This Row],[car_make]]="Toyota","Toyota",Data[[#This Row],[car_make]]="Ford","Ford",TRUE, "Others")</f>
        <v>Ford</v>
      </c>
    </row>
    <row r="649" spans="1:10" x14ac:dyDescent="0.2">
      <c r="A649" s="2">
        <v>648</v>
      </c>
      <c r="B649" s="2">
        <v>34</v>
      </c>
      <c r="C649" s="2" t="str" cm="1">
        <f t="array" ref="C649">_xlfn.IFS(Data[[#This Row],[customer_age]]&lt;=27,"17-27",Data[[#This Row],[customer_age]]&lt;=37,"28-37",Data[[#This Row],[customer_age]]&lt;=47,"38-47",Data[[#This Row],[customer_age]]&lt;=57,"48-57",Data[[#This Row],[customer_age]]&lt;=67,"58-67",Data[[#This Row],[customer_age]]&gt;67, "Above 67")</f>
        <v>28-37</v>
      </c>
      <c r="D649" s="2" t="s">
        <v>651</v>
      </c>
      <c r="E649" s="2" t="s">
        <v>9</v>
      </c>
      <c r="F649" s="2" t="s">
        <v>88</v>
      </c>
      <c r="G649" s="2" t="s">
        <v>36</v>
      </c>
      <c r="H649" s="2" t="s">
        <v>516</v>
      </c>
      <c r="I649" s="2" t="s">
        <v>43</v>
      </c>
      <c r="J649" s="2" t="str" cm="1">
        <f t="array" ref="J649">_xlfn.IFS(Data[[#This Row],[car_make]]="Toyota","Toyota",Data[[#This Row],[car_make]]="Ford","Ford",TRUE, "Others")</f>
        <v>Ford</v>
      </c>
    </row>
    <row r="650" spans="1:10" x14ac:dyDescent="0.2">
      <c r="A650" s="2">
        <v>649</v>
      </c>
      <c r="B650" s="2">
        <v>23</v>
      </c>
      <c r="C650" s="2" t="str" cm="1">
        <f t="array" ref="C650">_xlfn.IFS(Data[[#This Row],[customer_age]]&lt;=27,"17-27",Data[[#This Row],[customer_age]]&lt;=37,"28-37",Data[[#This Row],[customer_age]]&lt;=47,"38-47",Data[[#This Row],[customer_age]]&lt;=57,"48-57",Data[[#This Row],[customer_age]]&lt;=67,"58-67",Data[[#This Row],[customer_age]]&gt;67, "Above 67")</f>
        <v>17-27</v>
      </c>
      <c r="D650" s="2" t="s">
        <v>87</v>
      </c>
      <c r="E650" s="2" t="s">
        <v>15</v>
      </c>
      <c r="F650" s="2" t="s">
        <v>74</v>
      </c>
      <c r="G650" s="2" t="s">
        <v>133</v>
      </c>
      <c r="H650" s="2" t="s">
        <v>240</v>
      </c>
      <c r="I650" s="2" t="s">
        <v>43</v>
      </c>
      <c r="J650" s="2" t="str" cm="1">
        <f t="array" ref="J650">_xlfn.IFS(Data[[#This Row],[car_make]]="Toyota","Toyota",Data[[#This Row],[car_make]]="Ford","Ford",TRUE, "Others")</f>
        <v>Ford</v>
      </c>
    </row>
    <row r="651" spans="1:10" x14ac:dyDescent="0.2">
      <c r="A651" s="2">
        <v>650</v>
      </c>
      <c r="B651" s="2">
        <v>26</v>
      </c>
      <c r="C651" s="2" t="str" cm="1">
        <f t="array" ref="C651">_xlfn.IFS(Data[[#This Row],[customer_age]]&lt;=27,"17-27",Data[[#This Row],[customer_age]]&lt;=37,"28-37",Data[[#This Row],[customer_age]]&lt;=47,"38-47",Data[[#This Row],[customer_age]]&lt;=57,"48-57",Data[[#This Row],[customer_age]]&lt;=67,"58-67",Data[[#This Row],[customer_age]]&gt;67, "Above 67")</f>
        <v>17-27</v>
      </c>
      <c r="D651" s="2" t="s">
        <v>421</v>
      </c>
      <c r="E651" s="2" t="s">
        <v>15</v>
      </c>
      <c r="F651" s="2" t="s">
        <v>153</v>
      </c>
      <c r="G651" s="2" t="s">
        <v>67</v>
      </c>
      <c r="H651" s="2" t="s">
        <v>528</v>
      </c>
      <c r="I651" s="2" t="s">
        <v>43</v>
      </c>
      <c r="J651" s="2" t="str" cm="1">
        <f t="array" ref="J651">_xlfn.IFS(Data[[#This Row],[car_make]]="Toyota","Toyota",Data[[#This Row],[car_make]]="Ford","Ford",TRUE, "Others")</f>
        <v>Ford</v>
      </c>
    </row>
    <row r="652" spans="1:10" x14ac:dyDescent="0.2">
      <c r="A652" s="2">
        <v>651</v>
      </c>
      <c r="B652" s="2">
        <v>30</v>
      </c>
      <c r="C652" s="2" t="str" cm="1">
        <f t="array" ref="C652">_xlfn.IFS(Data[[#This Row],[customer_age]]&lt;=27,"17-27",Data[[#This Row],[customer_age]]&lt;=37,"28-37",Data[[#This Row],[customer_age]]&lt;=47,"38-47",Data[[#This Row],[customer_age]]&lt;=57,"48-57",Data[[#This Row],[customer_age]]&lt;=67,"58-67",Data[[#This Row],[customer_age]]&gt;67, "Above 67")</f>
        <v>28-37</v>
      </c>
      <c r="D652" s="2" t="s">
        <v>185</v>
      </c>
      <c r="E652" s="2" t="s">
        <v>15</v>
      </c>
      <c r="F652" s="2" t="s">
        <v>74</v>
      </c>
      <c r="G652" s="2" t="s">
        <v>133</v>
      </c>
      <c r="H652" s="2" t="s">
        <v>539</v>
      </c>
      <c r="I652" s="2" t="s">
        <v>43</v>
      </c>
      <c r="J652" s="2" t="str" cm="1">
        <f t="array" ref="J652">_xlfn.IFS(Data[[#This Row],[car_make]]="Toyota","Toyota",Data[[#This Row],[car_make]]="Ford","Ford",TRUE, "Others")</f>
        <v>Ford</v>
      </c>
    </row>
    <row r="653" spans="1:10" x14ac:dyDescent="0.2">
      <c r="A653" s="2">
        <v>652</v>
      </c>
      <c r="B653" s="2">
        <v>35</v>
      </c>
      <c r="C653" s="2" t="str" cm="1">
        <f t="array" ref="C653">_xlfn.IFS(Data[[#This Row],[customer_age]]&lt;=27,"17-27",Data[[#This Row],[customer_age]]&lt;=37,"28-37",Data[[#This Row],[customer_age]]&lt;=47,"38-47",Data[[#This Row],[customer_age]]&lt;=57,"48-57",Data[[#This Row],[customer_age]]&lt;=67,"58-67",Data[[#This Row],[customer_age]]&gt;67, "Above 67")</f>
        <v>28-37</v>
      </c>
      <c r="D653" s="2" t="s">
        <v>203</v>
      </c>
      <c r="E653" s="2" t="s">
        <v>15</v>
      </c>
      <c r="F653" s="2" t="s">
        <v>20</v>
      </c>
      <c r="G653" s="2" t="s">
        <v>618</v>
      </c>
      <c r="H653" s="2" t="s">
        <v>570</v>
      </c>
      <c r="I653" s="2" t="s">
        <v>43</v>
      </c>
      <c r="J653" s="2" t="str" cm="1">
        <f t="array" ref="J653">_xlfn.IFS(Data[[#This Row],[car_make]]="Toyota","Toyota",Data[[#This Row],[car_make]]="Ford","Ford",TRUE, "Others")</f>
        <v>Ford</v>
      </c>
    </row>
    <row r="654" spans="1:10" x14ac:dyDescent="0.2">
      <c r="A654" s="2">
        <v>653</v>
      </c>
      <c r="B654" s="2">
        <v>24</v>
      </c>
      <c r="C654" s="2" t="str" cm="1">
        <f t="array" ref="C654">_xlfn.IFS(Data[[#This Row],[customer_age]]&lt;=27,"17-27",Data[[#This Row],[customer_age]]&lt;=37,"28-37",Data[[#This Row],[customer_age]]&lt;=47,"38-47",Data[[#This Row],[customer_age]]&lt;=57,"48-57",Data[[#This Row],[customer_age]]&lt;=67,"58-67",Data[[#This Row],[customer_age]]&gt;67, "Above 67")</f>
        <v>17-27</v>
      </c>
      <c r="D654" s="2" t="s">
        <v>289</v>
      </c>
      <c r="E654" s="2" t="s">
        <v>9</v>
      </c>
      <c r="F654" s="2" t="s">
        <v>94</v>
      </c>
      <c r="G654" s="2" t="s">
        <v>133</v>
      </c>
      <c r="H654" s="2" t="s">
        <v>471</v>
      </c>
      <c r="I654" s="2" t="s">
        <v>43</v>
      </c>
      <c r="J654" s="2" t="str" cm="1">
        <f t="array" ref="J654">_xlfn.IFS(Data[[#This Row],[car_make]]="Toyota","Toyota",Data[[#This Row],[car_make]]="Ford","Ford",TRUE, "Others")</f>
        <v>Ford</v>
      </c>
    </row>
    <row r="655" spans="1:10" x14ac:dyDescent="0.2">
      <c r="A655" s="2">
        <v>654</v>
      </c>
      <c r="B655" s="2">
        <v>34</v>
      </c>
      <c r="C655" s="2" t="str" cm="1">
        <f t="array" ref="C655">_xlfn.IFS(Data[[#This Row],[customer_age]]&lt;=27,"17-27",Data[[#This Row],[customer_age]]&lt;=37,"28-37",Data[[#This Row],[customer_age]]&lt;=47,"38-47",Data[[#This Row],[customer_age]]&lt;=57,"48-57",Data[[#This Row],[customer_age]]&lt;=67,"58-67",Data[[#This Row],[customer_age]]&gt;67, "Above 67")</f>
        <v>28-37</v>
      </c>
      <c r="D655" s="2" t="s">
        <v>197</v>
      </c>
      <c r="E655" s="2" t="s">
        <v>15</v>
      </c>
      <c r="F655" s="2" t="s">
        <v>51</v>
      </c>
      <c r="G655" s="2" t="s">
        <v>79</v>
      </c>
      <c r="H655" s="2" t="s">
        <v>272</v>
      </c>
      <c r="I655" s="2" t="s">
        <v>43</v>
      </c>
      <c r="J655" s="2" t="str" cm="1">
        <f t="array" ref="J655">_xlfn.IFS(Data[[#This Row],[car_make]]="Toyota","Toyota",Data[[#This Row],[car_make]]="Ford","Ford",TRUE, "Others")</f>
        <v>Ford</v>
      </c>
    </row>
    <row r="656" spans="1:10" x14ac:dyDescent="0.2">
      <c r="A656" s="2">
        <v>655</v>
      </c>
      <c r="B656" s="2">
        <v>24</v>
      </c>
      <c r="C656" s="2" t="str" cm="1">
        <f t="array" ref="C656">_xlfn.IFS(Data[[#This Row],[customer_age]]&lt;=27,"17-27",Data[[#This Row],[customer_age]]&lt;=37,"28-37",Data[[#This Row],[customer_age]]&lt;=47,"38-47",Data[[#This Row],[customer_age]]&lt;=57,"48-57",Data[[#This Row],[customer_age]]&lt;=67,"58-67",Data[[#This Row],[customer_age]]&gt;67, "Above 67")</f>
        <v>17-27</v>
      </c>
      <c r="D656" s="2" t="s">
        <v>188</v>
      </c>
      <c r="E656" s="2" t="s">
        <v>15</v>
      </c>
      <c r="F656" s="2" t="s">
        <v>30</v>
      </c>
      <c r="G656" s="2" t="s">
        <v>133</v>
      </c>
      <c r="H656" s="2" t="s">
        <v>363</v>
      </c>
      <c r="I656" s="2" t="s">
        <v>43</v>
      </c>
      <c r="J656" s="2" t="str" cm="1">
        <f t="array" ref="J656">_xlfn.IFS(Data[[#This Row],[car_make]]="Toyota","Toyota",Data[[#This Row],[car_make]]="Ford","Ford",TRUE, "Others")</f>
        <v>Ford</v>
      </c>
    </row>
    <row r="657" spans="1:10" x14ac:dyDescent="0.2">
      <c r="A657" s="2">
        <v>656</v>
      </c>
      <c r="B657" s="2">
        <v>25</v>
      </c>
      <c r="C657" s="2" t="str" cm="1">
        <f t="array" ref="C657">_xlfn.IFS(Data[[#This Row],[customer_age]]&lt;=27,"17-27",Data[[#This Row],[customer_age]]&lt;=37,"28-37",Data[[#This Row],[customer_age]]&lt;=47,"38-47",Data[[#This Row],[customer_age]]&lt;=57,"48-57",Data[[#This Row],[customer_age]]&lt;=67,"58-67",Data[[#This Row],[customer_age]]&gt;67, "Above 67")</f>
        <v>17-27</v>
      </c>
      <c r="D657" s="2" t="s">
        <v>652</v>
      </c>
      <c r="E657" s="2" t="s">
        <v>15</v>
      </c>
      <c r="F657" s="2" t="s">
        <v>40</v>
      </c>
      <c r="G657" s="2" t="s">
        <v>653</v>
      </c>
      <c r="H657" s="2" t="s">
        <v>306</v>
      </c>
      <c r="I657" s="2" t="s">
        <v>43</v>
      </c>
      <c r="J657" s="2" t="str" cm="1">
        <f t="array" ref="J657">_xlfn.IFS(Data[[#This Row],[car_make]]="Toyota","Toyota",Data[[#This Row],[car_make]]="Ford","Ford",TRUE, "Others")</f>
        <v>Ford</v>
      </c>
    </row>
    <row r="658" spans="1:10" x14ac:dyDescent="0.2">
      <c r="A658" s="2">
        <v>657</v>
      </c>
      <c r="B658" s="2">
        <v>35</v>
      </c>
      <c r="C658" s="2" t="str" cm="1">
        <f t="array" ref="C658">_xlfn.IFS(Data[[#This Row],[customer_age]]&lt;=27,"17-27",Data[[#This Row],[customer_age]]&lt;=37,"28-37",Data[[#This Row],[customer_age]]&lt;=47,"38-47",Data[[#This Row],[customer_age]]&lt;=57,"48-57",Data[[#This Row],[customer_age]]&lt;=67,"58-67",Data[[#This Row],[customer_age]]&gt;67, "Above 67")</f>
        <v>28-37</v>
      </c>
      <c r="D658" s="2" t="s">
        <v>197</v>
      </c>
      <c r="E658" s="2" t="s">
        <v>9</v>
      </c>
      <c r="F658" s="2" t="s">
        <v>55</v>
      </c>
      <c r="G658" s="2" t="s">
        <v>340</v>
      </c>
      <c r="H658" s="2" t="s">
        <v>486</v>
      </c>
      <c r="I658" s="2" t="s">
        <v>43</v>
      </c>
      <c r="J658" s="2" t="str" cm="1">
        <f t="array" ref="J658">_xlfn.IFS(Data[[#This Row],[car_make]]="Toyota","Toyota",Data[[#This Row],[car_make]]="Ford","Ford",TRUE, "Others")</f>
        <v>Ford</v>
      </c>
    </row>
    <row r="659" spans="1:10" x14ac:dyDescent="0.2">
      <c r="A659" s="2">
        <v>658</v>
      </c>
      <c r="B659" s="2">
        <v>25</v>
      </c>
      <c r="C659" s="2" t="str" cm="1">
        <f t="array" ref="C659">_xlfn.IFS(Data[[#This Row],[customer_age]]&lt;=27,"17-27",Data[[#This Row],[customer_age]]&lt;=37,"28-37",Data[[#This Row],[customer_age]]&lt;=47,"38-47",Data[[#This Row],[customer_age]]&lt;=57,"48-57",Data[[#This Row],[customer_age]]&lt;=67,"58-67",Data[[#This Row],[customer_age]]&gt;67, "Above 67")</f>
        <v>17-27</v>
      </c>
      <c r="D659" s="2" t="s">
        <v>304</v>
      </c>
      <c r="E659" s="2" t="s">
        <v>9</v>
      </c>
      <c r="F659" s="2" t="s">
        <v>35</v>
      </c>
      <c r="G659" s="2" t="s">
        <v>56</v>
      </c>
      <c r="H659" s="2" t="s">
        <v>335</v>
      </c>
      <c r="I659" s="2" t="s">
        <v>43</v>
      </c>
      <c r="J659" s="2" t="str" cm="1">
        <f t="array" ref="J659">_xlfn.IFS(Data[[#This Row],[car_make]]="Toyota","Toyota",Data[[#This Row],[car_make]]="Ford","Ford",TRUE, "Others")</f>
        <v>Ford</v>
      </c>
    </row>
    <row r="660" spans="1:10" x14ac:dyDescent="0.2">
      <c r="A660" s="2">
        <v>659</v>
      </c>
      <c r="B660" s="2">
        <v>34</v>
      </c>
      <c r="C660" s="2" t="str" cm="1">
        <f t="array" ref="C660">_xlfn.IFS(Data[[#This Row],[customer_age]]&lt;=27,"17-27",Data[[#This Row],[customer_age]]&lt;=37,"28-37",Data[[#This Row],[customer_age]]&lt;=47,"38-47",Data[[#This Row],[customer_age]]&lt;=57,"48-57",Data[[#This Row],[customer_age]]&lt;=67,"58-67",Data[[#This Row],[customer_age]]&gt;67, "Above 67")</f>
        <v>28-37</v>
      </c>
      <c r="D660" s="2" t="s">
        <v>159</v>
      </c>
      <c r="E660" s="2" t="s">
        <v>9</v>
      </c>
      <c r="F660" s="2" t="s">
        <v>71</v>
      </c>
      <c r="G660" s="2" t="s">
        <v>154</v>
      </c>
      <c r="H660" s="2" t="s">
        <v>452</v>
      </c>
      <c r="I660" s="2" t="s">
        <v>43</v>
      </c>
      <c r="J660" s="2" t="str" cm="1">
        <f t="array" ref="J660">_xlfn.IFS(Data[[#This Row],[car_make]]="Toyota","Toyota",Data[[#This Row],[car_make]]="Ford","Ford",TRUE, "Others")</f>
        <v>Ford</v>
      </c>
    </row>
    <row r="661" spans="1:10" x14ac:dyDescent="0.2">
      <c r="A661" s="2">
        <v>660</v>
      </c>
      <c r="B661" s="2">
        <v>23</v>
      </c>
      <c r="C661" s="2" t="str" cm="1">
        <f t="array" ref="C661">_xlfn.IFS(Data[[#This Row],[customer_age]]&lt;=27,"17-27",Data[[#This Row],[customer_age]]&lt;=37,"28-37",Data[[#This Row],[customer_age]]&lt;=47,"38-47",Data[[#This Row],[customer_age]]&lt;=57,"48-57",Data[[#This Row],[customer_age]]&lt;=67,"58-67",Data[[#This Row],[customer_age]]&gt;67, "Above 67")</f>
        <v>17-27</v>
      </c>
      <c r="D661" s="2" t="s">
        <v>323</v>
      </c>
      <c r="E661" s="2" t="s">
        <v>9</v>
      </c>
      <c r="F661" s="2" t="s">
        <v>78</v>
      </c>
      <c r="G661" s="2" t="s">
        <v>11</v>
      </c>
      <c r="H661" s="2" t="s">
        <v>606</v>
      </c>
      <c r="I661" s="2" t="s">
        <v>43</v>
      </c>
      <c r="J661" s="2" t="str" cm="1">
        <f t="array" ref="J661">_xlfn.IFS(Data[[#This Row],[car_make]]="Toyota","Toyota",Data[[#This Row],[car_make]]="Ford","Ford",TRUE, "Others")</f>
        <v>Ford</v>
      </c>
    </row>
    <row r="662" spans="1:10" x14ac:dyDescent="0.2">
      <c r="A662" s="2">
        <v>661</v>
      </c>
      <c r="B662" s="2">
        <v>30</v>
      </c>
      <c r="C662" s="2" t="str" cm="1">
        <f t="array" ref="C662">_xlfn.IFS(Data[[#This Row],[customer_age]]&lt;=27,"17-27",Data[[#This Row],[customer_age]]&lt;=37,"28-37",Data[[#This Row],[customer_age]]&lt;=47,"38-47",Data[[#This Row],[customer_age]]&lt;=57,"48-57",Data[[#This Row],[customer_age]]&lt;=67,"58-67",Data[[#This Row],[customer_age]]&gt;67, "Above 67")</f>
        <v>28-37</v>
      </c>
      <c r="D662" s="2" t="s">
        <v>329</v>
      </c>
      <c r="E662" s="2" t="s">
        <v>15</v>
      </c>
      <c r="F662" s="2" t="s">
        <v>51</v>
      </c>
      <c r="G662" s="2" t="s">
        <v>11</v>
      </c>
      <c r="H662" s="2" t="s">
        <v>476</v>
      </c>
      <c r="I662" s="2" t="s">
        <v>43</v>
      </c>
      <c r="J662" s="2" t="str" cm="1">
        <f t="array" ref="J662">_xlfn.IFS(Data[[#This Row],[car_make]]="Toyota","Toyota",Data[[#This Row],[car_make]]="Ford","Ford",TRUE, "Others")</f>
        <v>Ford</v>
      </c>
    </row>
    <row r="663" spans="1:10" x14ac:dyDescent="0.2">
      <c r="A663" s="2">
        <v>662</v>
      </c>
      <c r="B663" s="2">
        <v>28</v>
      </c>
      <c r="C663" s="2" t="str" cm="1">
        <f t="array" ref="C663">_xlfn.IFS(Data[[#This Row],[customer_age]]&lt;=27,"17-27",Data[[#This Row],[customer_age]]&lt;=37,"28-37",Data[[#This Row],[customer_age]]&lt;=47,"38-47",Data[[#This Row],[customer_age]]&lt;=57,"48-57",Data[[#This Row],[customer_age]]&lt;=67,"58-67",Data[[#This Row],[customer_age]]&gt;67, "Above 67")</f>
        <v>28-37</v>
      </c>
      <c r="D663" s="2" t="s">
        <v>188</v>
      </c>
      <c r="E663" s="2" t="s">
        <v>168</v>
      </c>
      <c r="F663" s="2" t="s">
        <v>30</v>
      </c>
      <c r="G663" s="2" t="s">
        <v>11</v>
      </c>
      <c r="H663" s="2" t="s">
        <v>456</v>
      </c>
      <c r="I663" s="2" t="s">
        <v>43</v>
      </c>
      <c r="J663" s="2" t="str" cm="1">
        <f t="array" ref="J663">_xlfn.IFS(Data[[#This Row],[car_make]]="Toyota","Toyota",Data[[#This Row],[car_make]]="Ford","Ford",TRUE, "Others")</f>
        <v>Ford</v>
      </c>
    </row>
    <row r="664" spans="1:10" x14ac:dyDescent="0.2">
      <c r="A664" s="2">
        <v>663</v>
      </c>
      <c r="B664" s="2">
        <v>33</v>
      </c>
      <c r="C664" s="2" t="str" cm="1">
        <f t="array" ref="C664">_xlfn.IFS(Data[[#This Row],[customer_age]]&lt;=27,"17-27",Data[[#This Row],[customer_age]]&lt;=37,"28-37",Data[[#This Row],[customer_age]]&lt;=47,"38-47",Data[[#This Row],[customer_age]]&lt;=57,"48-57",Data[[#This Row],[customer_age]]&lt;=67,"58-67",Data[[#This Row],[customer_age]]&gt;67, "Above 67")</f>
        <v>28-37</v>
      </c>
      <c r="D664" s="2" t="s">
        <v>93</v>
      </c>
      <c r="E664" s="2" t="s">
        <v>168</v>
      </c>
      <c r="F664" s="2" t="s">
        <v>59</v>
      </c>
      <c r="G664" s="2" t="s">
        <v>117</v>
      </c>
      <c r="H664" s="2" t="s">
        <v>128</v>
      </c>
      <c r="I664" s="2" t="s">
        <v>43</v>
      </c>
      <c r="J664" s="2" t="str" cm="1">
        <f t="array" ref="J664">_xlfn.IFS(Data[[#This Row],[car_make]]="Toyota","Toyota",Data[[#This Row],[car_make]]="Ford","Ford",TRUE, "Others")</f>
        <v>Ford</v>
      </c>
    </row>
    <row r="665" spans="1:10" x14ac:dyDescent="0.2">
      <c r="A665" s="2">
        <v>664</v>
      </c>
      <c r="B665" s="2">
        <v>34</v>
      </c>
      <c r="C665" s="2" t="str" cm="1">
        <f t="array" ref="C665">_xlfn.IFS(Data[[#This Row],[customer_age]]&lt;=27,"17-27",Data[[#This Row],[customer_age]]&lt;=37,"28-37",Data[[#This Row],[customer_age]]&lt;=47,"38-47",Data[[#This Row],[customer_age]]&lt;=57,"48-57",Data[[#This Row],[customer_age]]&lt;=67,"58-67",Data[[#This Row],[customer_age]]&gt;67, "Above 67")</f>
        <v>28-37</v>
      </c>
      <c r="D665" s="2" t="s">
        <v>173</v>
      </c>
      <c r="E665" s="2" t="s">
        <v>126</v>
      </c>
      <c r="F665" s="2" t="s">
        <v>35</v>
      </c>
      <c r="G665" s="2" t="s">
        <v>67</v>
      </c>
      <c r="H665" s="2" t="s">
        <v>86</v>
      </c>
      <c r="I665" s="2" t="s">
        <v>43</v>
      </c>
      <c r="J665" s="2" t="str" cm="1">
        <f t="array" ref="J665">_xlfn.IFS(Data[[#This Row],[car_make]]="Toyota","Toyota",Data[[#This Row],[car_make]]="Ford","Ford",TRUE, "Others")</f>
        <v>Ford</v>
      </c>
    </row>
    <row r="666" spans="1:10" x14ac:dyDescent="0.2">
      <c r="A666" s="2">
        <v>665</v>
      </c>
      <c r="B666" s="2">
        <v>32</v>
      </c>
      <c r="C666" s="2" t="str" cm="1">
        <f t="array" ref="C666">_xlfn.IFS(Data[[#This Row],[customer_age]]&lt;=27,"17-27",Data[[#This Row],[customer_age]]&lt;=37,"28-37",Data[[#This Row],[customer_age]]&lt;=47,"38-47",Data[[#This Row],[customer_age]]&lt;=57,"48-57",Data[[#This Row],[customer_age]]&lt;=67,"58-67",Data[[#This Row],[customer_age]]&gt;67, "Above 67")</f>
        <v>28-37</v>
      </c>
      <c r="D666" s="2" t="s">
        <v>211</v>
      </c>
      <c r="E666" s="2" t="s">
        <v>9</v>
      </c>
      <c r="F666" s="2" t="s">
        <v>88</v>
      </c>
      <c r="G666" s="2" t="s">
        <v>75</v>
      </c>
      <c r="H666" s="2" t="s">
        <v>555</v>
      </c>
      <c r="I666" s="2" t="s">
        <v>43</v>
      </c>
      <c r="J666" s="2" t="str" cm="1">
        <f t="array" ref="J666">_xlfn.IFS(Data[[#This Row],[car_make]]="Toyota","Toyota",Data[[#This Row],[car_make]]="Ford","Ford",TRUE, "Others")</f>
        <v>Ford</v>
      </c>
    </row>
    <row r="667" spans="1:10" x14ac:dyDescent="0.2">
      <c r="A667" s="2">
        <v>666</v>
      </c>
      <c r="B667" s="2">
        <v>23</v>
      </c>
      <c r="C667" s="2" t="str" cm="1">
        <f t="array" ref="C667">_xlfn.IFS(Data[[#This Row],[customer_age]]&lt;=27,"17-27",Data[[#This Row],[customer_age]]&lt;=37,"28-37",Data[[#This Row],[customer_age]]&lt;=47,"38-47",Data[[#This Row],[customer_age]]&lt;=57,"48-57",Data[[#This Row],[customer_age]]&lt;=67,"58-67",Data[[#This Row],[customer_age]]&gt;67, "Above 67")</f>
        <v>17-27</v>
      </c>
      <c r="D667" s="2" t="s">
        <v>149</v>
      </c>
      <c r="E667" s="2" t="s">
        <v>15</v>
      </c>
      <c r="F667" s="2" t="s">
        <v>74</v>
      </c>
      <c r="G667" s="2" t="s">
        <v>11</v>
      </c>
      <c r="H667" s="2" t="s">
        <v>553</v>
      </c>
      <c r="I667" s="2" t="s">
        <v>43</v>
      </c>
      <c r="J667" s="2" t="str" cm="1">
        <f t="array" ref="J667">_xlfn.IFS(Data[[#This Row],[car_make]]="Toyota","Toyota",Data[[#This Row],[car_make]]="Ford","Ford",TRUE, "Others")</f>
        <v>Ford</v>
      </c>
    </row>
    <row r="668" spans="1:10" x14ac:dyDescent="0.2">
      <c r="A668" s="2">
        <v>667</v>
      </c>
      <c r="B668" s="2">
        <v>25</v>
      </c>
      <c r="C668" s="2" t="str" cm="1">
        <f t="array" ref="C668">_xlfn.IFS(Data[[#This Row],[customer_age]]&lt;=27,"17-27",Data[[#This Row],[customer_age]]&lt;=37,"28-37",Data[[#This Row],[customer_age]]&lt;=47,"38-47",Data[[#This Row],[customer_age]]&lt;=57,"48-57",Data[[#This Row],[customer_age]]&lt;=67,"58-67",Data[[#This Row],[customer_age]]&gt;67, "Above 67")</f>
        <v>17-27</v>
      </c>
      <c r="D668" s="2" t="s">
        <v>406</v>
      </c>
      <c r="E668" s="2" t="s">
        <v>15</v>
      </c>
      <c r="F668" s="2" t="s">
        <v>20</v>
      </c>
      <c r="G668" s="2" t="s">
        <v>536</v>
      </c>
      <c r="H668" s="2" t="s">
        <v>537</v>
      </c>
      <c r="I668" s="2" t="s">
        <v>43</v>
      </c>
      <c r="J668" s="2" t="str" cm="1">
        <f t="array" ref="J668">_xlfn.IFS(Data[[#This Row],[car_make]]="Toyota","Toyota",Data[[#This Row],[car_make]]="Ford","Ford",TRUE, "Others")</f>
        <v>Ford</v>
      </c>
    </row>
    <row r="669" spans="1:10" x14ac:dyDescent="0.2">
      <c r="A669" s="2">
        <v>668</v>
      </c>
      <c r="B669" s="2">
        <v>28</v>
      </c>
      <c r="C669" s="2" t="str" cm="1">
        <f t="array" ref="C669">_xlfn.IFS(Data[[#This Row],[customer_age]]&lt;=27,"17-27",Data[[#This Row],[customer_age]]&lt;=37,"28-37",Data[[#This Row],[customer_age]]&lt;=47,"38-47",Data[[#This Row],[customer_age]]&lt;=57,"48-57",Data[[#This Row],[customer_age]]&lt;=67,"58-67",Data[[#This Row],[customer_age]]&gt;67, "Above 67")</f>
        <v>28-37</v>
      </c>
      <c r="D669" s="2" t="s">
        <v>274</v>
      </c>
      <c r="E669" s="2" t="s">
        <v>15</v>
      </c>
      <c r="F669" s="2" t="s">
        <v>71</v>
      </c>
      <c r="G669" s="2" t="s">
        <v>67</v>
      </c>
      <c r="H669" s="2" t="s">
        <v>110</v>
      </c>
      <c r="I669" s="2" t="s">
        <v>43</v>
      </c>
      <c r="J669" s="2" t="str" cm="1">
        <f t="array" ref="J669">_xlfn.IFS(Data[[#This Row],[car_make]]="Toyota","Toyota",Data[[#This Row],[car_make]]="Ford","Ford",TRUE, "Others")</f>
        <v>Ford</v>
      </c>
    </row>
    <row r="670" spans="1:10" x14ac:dyDescent="0.2">
      <c r="A670" s="2">
        <v>669</v>
      </c>
      <c r="B670" s="2">
        <v>33</v>
      </c>
      <c r="C670" s="2" t="str" cm="1">
        <f t="array" ref="C670">_xlfn.IFS(Data[[#This Row],[customer_age]]&lt;=27,"17-27",Data[[#This Row],[customer_age]]&lt;=37,"28-37",Data[[#This Row],[customer_age]]&lt;=47,"38-47",Data[[#This Row],[customer_age]]&lt;=57,"48-57",Data[[#This Row],[customer_age]]&lt;=67,"58-67",Data[[#This Row],[customer_age]]&gt;67, "Above 67")</f>
        <v>28-37</v>
      </c>
      <c r="D670" s="2" t="s">
        <v>111</v>
      </c>
      <c r="E670" s="2" t="s">
        <v>9</v>
      </c>
      <c r="F670" s="2" t="s">
        <v>88</v>
      </c>
      <c r="G670" s="2" t="s">
        <v>447</v>
      </c>
      <c r="H670" s="2" t="s">
        <v>654</v>
      </c>
      <c r="I670" s="2" t="s">
        <v>43</v>
      </c>
      <c r="J670" s="2" t="str" cm="1">
        <f t="array" ref="J670">_xlfn.IFS(Data[[#This Row],[car_make]]="Toyota","Toyota",Data[[#This Row],[car_make]]="Ford","Ford",TRUE, "Others")</f>
        <v>Ford</v>
      </c>
    </row>
    <row r="671" spans="1:10" x14ac:dyDescent="0.2">
      <c r="A671" s="2">
        <v>670</v>
      </c>
      <c r="B671" s="2">
        <v>34</v>
      </c>
      <c r="C671" s="2" t="str" cm="1">
        <f t="array" ref="C671">_xlfn.IFS(Data[[#This Row],[customer_age]]&lt;=27,"17-27",Data[[#This Row],[customer_age]]&lt;=37,"28-37",Data[[#This Row],[customer_age]]&lt;=47,"38-47",Data[[#This Row],[customer_age]]&lt;=57,"48-57",Data[[#This Row],[customer_age]]&lt;=67,"58-67",Data[[#This Row],[customer_age]]&gt;67, "Above 67")</f>
        <v>28-37</v>
      </c>
      <c r="D671" s="2" t="s">
        <v>297</v>
      </c>
      <c r="E671" s="2" t="s">
        <v>9</v>
      </c>
      <c r="F671" s="2" t="s">
        <v>51</v>
      </c>
      <c r="G671" s="2" t="s">
        <v>133</v>
      </c>
      <c r="H671" s="2" t="s">
        <v>518</v>
      </c>
      <c r="I671" s="2" t="s">
        <v>43</v>
      </c>
      <c r="J671" s="2" t="str" cm="1">
        <f t="array" ref="J671">_xlfn.IFS(Data[[#This Row],[car_make]]="Toyota","Toyota",Data[[#This Row],[car_make]]="Ford","Ford",TRUE, "Others")</f>
        <v>Ford</v>
      </c>
    </row>
    <row r="672" spans="1:10" x14ac:dyDescent="0.2">
      <c r="A672" s="2">
        <v>671</v>
      </c>
      <c r="B672" s="2">
        <v>27</v>
      </c>
      <c r="C672" s="2" t="str" cm="1">
        <f t="array" ref="C672">_xlfn.IFS(Data[[#This Row],[customer_age]]&lt;=27,"17-27",Data[[#This Row],[customer_age]]&lt;=37,"28-37",Data[[#This Row],[customer_age]]&lt;=47,"38-47",Data[[#This Row],[customer_age]]&lt;=57,"48-57",Data[[#This Row],[customer_age]]&lt;=67,"58-67",Data[[#This Row],[customer_age]]&gt;67, "Above 67")</f>
        <v>17-27</v>
      </c>
      <c r="D672" s="2" t="s">
        <v>435</v>
      </c>
      <c r="E672" s="2" t="s">
        <v>15</v>
      </c>
      <c r="F672" s="2" t="s">
        <v>10</v>
      </c>
      <c r="G672" s="2" t="s">
        <v>309</v>
      </c>
      <c r="H672" s="2" t="s">
        <v>91</v>
      </c>
      <c r="I672" s="2" t="s">
        <v>43</v>
      </c>
      <c r="J672" s="2" t="str" cm="1">
        <f t="array" ref="J672">_xlfn.IFS(Data[[#This Row],[car_make]]="Toyota","Toyota",Data[[#This Row],[car_make]]="Ford","Ford",TRUE, "Others")</f>
        <v>Ford</v>
      </c>
    </row>
    <row r="673" spans="1:10" x14ac:dyDescent="0.2">
      <c r="A673" s="2">
        <v>672</v>
      </c>
      <c r="B673" s="2">
        <v>31</v>
      </c>
      <c r="C673" s="2" t="str" cm="1">
        <f t="array" ref="C673">_xlfn.IFS(Data[[#This Row],[customer_age]]&lt;=27,"17-27",Data[[#This Row],[customer_age]]&lt;=37,"28-37",Data[[#This Row],[customer_age]]&lt;=47,"38-47",Data[[#This Row],[customer_age]]&lt;=57,"48-57",Data[[#This Row],[customer_age]]&lt;=67,"58-67",Data[[#This Row],[customer_age]]&gt;67, "Above 67")</f>
        <v>28-37</v>
      </c>
      <c r="D673" s="2" t="s">
        <v>412</v>
      </c>
      <c r="E673" s="2" t="s">
        <v>34</v>
      </c>
      <c r="F673" s="2" t="s">
        <v>30</v>
      </c>
      <c r="G673" s="2" t="s">
        <v>266</v>
      </c>
      <c r="H673" s="2" t="s">
        <v>544</v>
      </c>
      <c r="I673" s="2" t="s">
        <v>43</v>
      </c>
      <c r="J673" s="2" t="str" cm="1">
        <f t="array" ref="J673">_xlfn.IFS(Data[[#This Row],[car_make]]="Toyota","Toyota",Data[[#This Row],[car_make]]="Ford","Ford",TRUE, "Others")</f>
        <v>Ford</v>
      </c>
    </row>
    <row r="674" spans="1:10" x14ac:dyDescent="0.2">
      <c r="A674" s="2">
        <v>673</v>
      </c>
      <c r="B674" s="2">
        <v>25</v>
      </c>
      <c r="C674" s="2" t="str" cm="1">
        <f t="array" ref="C674">_xlfn.IFS(Data[[#This Row],[customer_age]]&lt;=27,"17-27",Data[[#This Row],[customer_age]]&lt;=37,"28-37",Data[[#This Row],[customer_age]]&lt;=47,"38-47",Data[[#This Row],[customer_age]]&lt;=57,"48-57",Data[[#This Row],[customer_age]]&lt;=67,"58-67",Data[[#This Row],[customer_age]]&gt;67, "Above 67")</f>
        <v>17-27</v>
      </c>
      <c r="D674" s="2" t="s">
        <v>46</v>
      </c>
      <c r="E674" s="2" t="s">
        <v>9</v>
      </c>
      <c r="F674" s="2" t="s">
        <v>10</v>
      </c>
      <c r="G674" s="2" t="s">
        <v>11</v>
      </c>
      <c r="H674" s="2" t="s">
        <v>155</v>
      </c>
      <c r="I674" s="2" t="s">
        <v>43</v>
      </c>
      <c r="J674" s="2" t="str" cm="1">
        <f t="array" ref="J674">_xlfn.IFS(Data[[#This Row],[car_make]]="Toyota","Toyota",Data[[#This Row],[car_make]]="Ford","Ford",TRUE, "Others")</f>
        <v>Ford</v>
      </c>
    </row>
    <row r="675" spans="1:10" x14ac:dyDescent="0.2">
      <c r="A675" s="2">
        <v>674</v>
      </c>
      <c r="B675" s="2">
        <v>32</v>
      </c>
      <c r="C675" s="2" t="str" cm="1">
        <f t="array" ref="C675">_xlfn.IFS(Data[[#This Row],[customer_age]]&lt;=27,"17-27",Data[[#This Row],[customer_age]]&lt;=37,"28-37",Data[[#This Row],[customer_age]]&lt;=47,"38-47",Data[[#This Row],[customer_age]]&lt;=57,"48-57",Data[[#This Row],[customer_age]]&lt;=67,"58-67",Data[[#This Row],[customer_age]]&gt;67, "Above 67")</f>
        <v>28-37</v>
      </c>
      <c r="D675" s="2" t="s">
        <v>403</v>
      </c>
      <c r="E675" s="2" t="s">
        <v>15</v>
      </c>
      <c r="F675" s="2" t="s">
        <v>51</v>
      </c>
      <c r="G675" s="2" t="s">
        <v>11</v>
      </c>
      <c r="H675" s="2" t="s">
        <v>655</v>
      </c>
      <c r="I675" s="2" t="s">
        <v>43</v>
      </c>
      <c r="J675" s="2" t="str" cm="1">
        <f t="array" ref="J675">_xlfn.IFS(Data[[#This Row],[car_make]]="Toyota","Toyota",Data[[#This Row],[car_make]]="Ford","Ford",TRUE, "Others")</f>
        <v>Ford</v>
      </c>
    </row>
    <row r="676" spans="1:10" x14ac:dyDescent="0.2">
      <c r="A676" s="2">
        <v>675</v>
      </c>
      <c r="B676" s="2">
        <v>29</v>
      </c>
      <c r="C676" s="2" t="str" cm="1">
        <f t="array" ref="C676">_xlfn.IFS(Data[[#This Row],[customer_age]]&lt;=27,"17-27",Data[[#This Row],[customer_age]]&lt;=37,"28-37",Data[[#This Row],[customer_age]]&lt;=47,"38-47",Data[[#This Row],[customer_age]]&lt;=57,"48-57",Data[[#This Row],[customer_age]]&lt;=67,"58-67",Data[[#This Row],[customer_age]]&gt;67, "Above 67")</f>
        <v>28-37</v>
      </c>
      <c r="D676" s="2" t="s">
        <v>98</v>
      </c>
      <c r="E676" s="2" t="s">
        <v>9</v>
      </c>
      <c r="F676" s="2" t="s">
        <v>71</v>
      </c>
      <c r="G676" s="2" t="s">
        <v>79</v>
      </c>
      <c r="H676" s="2" t="s">
        <v>348</v>
      </c>
      <c r="I676" s="2" t="s">
        <v>43</v>
      </c>
      <c r="J676" s="2" t="str" cm="1">
        <f t="array" ref="J676">_xlfn.IFS(Data[[#This Row],[car_make]]="Toyota","Toyota",Data[[#This Row],[car_make]]="Ford","Ford",TRUE, "Others")</f>
        <v>Ford</v>
      </c>
    </row>
    <row r="677" spans="1:10" x14ac:dyDescent="0.2">
      <c r="A677" s="2">
        <v>676</v>
      </c>
      <c r="B677" s="2">
        <v>27</v>
      </c>
      <c r="C677" s="2" t="str" cm="1">
        <f t="array" ref="C677">_xlfn.IFS(Data[[#This Row],[customer_age]]&lt;=27,"17-27",Data[[#This Row],[customer_age]]&lt;=37,"28-37",Data[[#This Row],[customer_age]]&lt;=47,"38-47",Data[[#This Row],[customer_age]]&lt;=57,"48-57",Data[[#This Row],[customer_age]]&lt;=67,"58-67",Data[[#This Row],[customer_age]]&gt;67, "Above 67")</f>
        <v>17-27</v>
      </c>
      <c r="D677" s="2" t="s">
        <v>14</v>
      </c>
      <c r="E677" s="2" t="s">
        <v>15</v>
      </c>
      <c r="F677" s="2" t="s">
        <v>59</v>
      </c>
      <c r="G677" s="2" t="s">
        <v>154</v>
      </c>
      <c r="H677" s="2" t="s">
        <v>37</v>
      </c>
      <c r="I677" s="2" t="s">
        <v>43</v>
      </c>
      <c r="J677" s="2" t="str" cm="1">
        <f t="array" ref="J677">_xlfn.IFS(Data[[#This Row],[car_make]]="Toyota","Toyota",Data[[#This Row],[car_make]]="Ford","Ford",TRUE, "Others")</f>
        <v>Ford</v>
      </c>
    </row>
    <row r="678" spans="1:10" x14ac:dyDescent="0.2">
      <c r="A678" s="2">
        <v>677</v>
      </c>
      <c r="B678" s="2">
        <v>61</v>
      </c>
      <c r="C678" s="2" t="str" cm="1">
        <f t="array" ref="C678">_xlfn.IFS(Data[[#This Row],[customer_age]]&lt;=27,"17-27",Data[[#This Row],[customer_age]]&lt;=37,"28-37",Data[[#This Row],[customer_age]]&lt;=47,"38-47",Data[[#This Row],[customer_age]]&lt;=57,"48-57",Data[[#This Row],[customer_age]]&lt;=67,"58-67",Data[[#This Row],[customer_age]]&gt;67, "Above 67")</f>
        <v>58-67</v>
      </c>
      <c r="D678" s="2" t="s">
        <v>311</v>
      </c>
      <c r="E678" s="2" t="s">
        <v>9</v>
      </c>
      <c r="F678" s="2" t="s">
        <v>10</v>
      </c>
      <c r="G678" s="2" t="s">
        <v>380</v>
      </c>
      <c r="H678" s="2" t="s">
        <v>207</v>
      </c>
      <c r="I678" s="2" t="s">
        <v>43</v>
      </c>
      <c r="J678" s="2" t="str" cm="1">
        <f t="array" ref="J678">_xlfn.IFS(Data[[#This Row],[car_make]]="Toyota","Toyota",Data[[#This Row],[car_make]]="Ford","Ford",TRUE, "Others")</f>
        <v>Ford</v>
      </c>
    </row>
    <row r="679" spans="1:10" x14ac:dyDescent="0.2">
      <c r="A679" s="2">
        <v>678</v>
      </c>
      <c r="B679" s="2">
        <v>51</v>
      </c>
      <c r="C679" s="2" t="str" cm="1">
        <f t="array" ref="C679">_xlfn.IFS(Data[[#This Row],[customer_age]]&lt;=27,"17-27",Data[[#This Row],[customer_age]]&lt;=37,"28-37",Data[[#This Row],[customer_age]]&lt;=47,"38-47",Data[[#This Row],[customer_age]]&lt;=57,"48-57",Data[[#This Row],[customer_age]]&lt;=67,"58-67",Data[[#This Row],[customer_age]]&gt;67, "Above 67")</f>
        <v>48-57</v>
      </c>
      <c r="D679" s="2" t="s">
        <v>334</v>
      </c>
      <c r="E679" s="2" t="s">
        <v>9</v>
      </c>
      <c r="F679" s="2" t="s">
        <v>94</v>
      </c>
      <c r="G679" s="2" t="s">
        <v>11</v>
      </c>
      <c r="H679" s="2" t="s">
        <v>72</v>
      </c>
      <c r="I679" s="2" t="s">
        <v>43</v>
      </c>
      <c r="J679" s="2" t="str" cm="1">
        <f t="array" ref="J679">_xlfn.IFS(Data[[#This Row],[car_make]]="Toyota","Toyota",Data[[#This Row],[car_make]]="Ford","Ford",TRUE, "Others")</f>
        <v>Ford</v>
      </c>
    </row>
    <row r="680" spans="1:10" x14ac:dyDescent="0.2">
      <c r="A680" s="2">
        <v>679</v>
      </c>
      <c r="B680" s="2">
        <v>54</v>
      </c>
      <c r="C680" s="2" t="str" cm="1">
        <f t="array" ref="C680">_xlfn.IFS(Data[[#This Row],[customer_age]]&lt;=27,"17-27",Data[[#This Row],[customer_age]]&lt;=37,"28-37",Data[[#This Row],[customer_age]]&lt;=47,"38-47",Data[[#This Row],[customer_age]]&lt;=57,"48-57",Data[[#This Row],[customer_age]]&lt;=67,"58-67",Data[[#This Row],[customer_age]]&gt;67, "Above 67")</f>
        <v>48-57</v>
      </c>
      <c r="D680" s="2" t="s">
        <v>188</v>
      </c>
      <c r="E680" s="2" t="s">
        <v>15</v>
      </c>
      <c r="F680" s="2" t="s">
        <v>78</v>
      </c>
      <c r="G680" s="2" t="s">
        <v>83</v>
      </c>
      <c r="H680" s="2" t="s">
        <v>656</v>
      </c>
      <c r="I680" s="2" t="s">
        <v>43</v>
      </c>
      <c r="J680" s="2" t="str" cm="1">
        <f t="array" ref="J680">_xlfn.IFS(Data[[#This Row],[car_make]]="Toyota","Toyota",Data[[#This Row],[car_make]]="Ford","Ford",TRUE, "Others")</f>
        <v>Ford</v>
      </c>
    </row>
    <row r="681" spans="1:10" x14ac:dyDescent="0.2">
      <c r="A681" s="2">
        <v>680</v>
      </c>
      <c r="B681" s="2">
        <v>62</v>
      </c>
      <c r="C681" s="2" t="str" cm="1">
        <f t="array" ref="C681">_xlfn.IFS(Data[[#This Row],[customer_age]]&lt;=27,"17-27",Data[[#This Row],[customer_age]]&lt;=37,"28-37",Data[[#This Row],[customer_age]]&lt;=47,"38-47",Data[[#This Row],[customer_age]]&lt;=57,"48-57",Data[[#This Row],[customer_age]]&lt;=67,"58-67",Data[[#This Row],[customer_age]]&gt;67, "Above 67")</f>
        <v>58-67</v>
      </c>
      <c r="D681" s="2" t="s">
        <v>14</v>
      </c>
      <c r="E681" s="2" t="s">
        <v>15</v>
      </c>
      <c r="F681" s="2" t="s">
        <v>40</v>
      </c>
      <c r="G681" s="2" t="s">
        <v>187</v>
      </c>
      <c r="H681" s="2" t="s">
        <v>630</v>
      </c>
      <c r="I681" s="2" t="s">
        <v>43</v>
      </c>
      <c r="J681" s="2" t="str" cm="1">
        <f t="array" ref="J681">_xlfn.IFS(Data[[#This Row],[car_make]]="Toyota","Toyota",Data[[#This Row],[car_make]]="Ford","Ford",TRUE, "Others")</f>
        <v>Ford</v>
      </c>
    </row>
    <row r="682" spans="1:10" x14ac:dyDescent="0.2">
      <c r="A682" s="2">
        <v>681</v>
      </c>
      <c r="B682" s="2">
        <v>57</v>
      </c>
      <c r="C682" s="2" t="str" cm="1">
        <f t="array" ref="C682">_xlfn.IFS(Data[[#This Row],[customer_age]]&lt;=27,"17-27",Data[[#This Row],[customer_age]]&lt;=37,"28-37",Data[[#This Row],[customer_age]]&lt;=47,"38-47",Data[[#This Row],[customer_age]]&lt;=57,"48-57",Data[[#This Row],[customer_age]]&lt;=67,"58-67",Data[[#This Row],[customer_age]]&gt;67, "Above 67")</f>
        <v>48-57</v>
      </c>
      <c r="D682" s="2" t="s">
        <v>257</v>
      </c>
      <c r="E682" s="2" t="s">
        <v>9</v>
      </c>
      <c r="F682" s="2" t="s">
        <v>35</v>
      </c>
      <c r="G682" s="2" t="s">
        <v>657</v>
      </c>
      <c r="H682" s="2" t="s">
        <v>452</v>
      </c>
      <c r="I682" s="2" t="s">
        <v>43</v>
      </c>
      <c r="J682" s="2" t="str" cm="1">
        <f t="array" ref="J682">_xlfn.IFS(Data[[#This Row],[car_make]]="Toyota","Toyota",Data[[#This Row],[car_make]]="Ford","Ford",TRUE, "Others")</f>
        <v>Ford</v>
      </c>
    </row>
    <row r="683" spans="1:10" x14ac:dyDescent="0.2">
      <c r="A683" s="2">
        <v>682</v>
      </c>
      <c r="B683" s="2">
        <v>41</v>
      </c>
      <c r="C683" s="2" t="str" cm="1">
        <f t="array" ref="C683">_xlfn.IFS(Data[[#This Row],[customer_age]]&lt;=27,"17-27",Data[[#This Row],[customer_age]]&lt;=37,"28-37",Data[[#This Row],[customer_age]]&lt;=47,"38-47",Data[[#This Row],[customer_age]]&lt;=57,"48-57",Data[[#This Row],[customer_age]]&lt;=67,"58-67",Data[[#This Row],[customer_age]]&gt;67, "Above 67")</f>
        <v>38-47</v>
      </c>
      <c r="D683" s="2" t="s">
        <v>193</v>
      </c>
      <c r="E683" s="2" t="s">
        <v>15</v>
      </c>
      <c r="F683" s="2" t="s">
        <v>153</v>
      </c>
      <c r="G683" s="2" t="s">
        <v>154</v>
      </c>
      <c r="H683" s="2" t="s">
        <v>134</v>
      </c>
      <c r="I683" s="2" t="s">
        <v>43</v>
      </c>
      <c r="J683" s="2" t="str" cm="1">
        <f t="array" ref="J683">_xlfn.IFS(Data[[#This Row],[car_make]]="Toyota","Toyota",Data[[#This Row],[car_make]]="Ford","Ford",TRUE, "Others")</f>
        <v>Ford</v>
      </c>
    </row>
    <row r="684" spans="1:10" x14ac:dyDescent="0.2">
      <c r="A684" s="2">
        <v>683</v>
      </c>
      <c r="B684" s="2">
        <v>62</v>
      </c>
      <c r="C684" s="2" t="str" cm="1">
        <f t="array" ref="C684">_xlfn.IFS(Data[[#This Row],[customer_age]]&lt;=27,"17-27",Data[[#This Row],[customer_age]]&lt;=37,"28-37",Data[[#This Row],[customer_age]]&lt;=47,"38-47",Data[[#This Row],[customer_age]]&lt;=57,"48-57",Data[[#This Row],[customer_age]]&lt;=67,"58-67",Data[[#This Row],[customer_age]]&gt;67, "Above 67")</f>
        <v>58-67</v>
      </c>
      <c r="D684" s="2" t="s">
        <v>24</v>
      </c>
      <c r="E684" s="2" t="s">
        <v>15</v>
      </c>
      <c r="F684" s="2" t="s">
        <v>74</v>
      </c>
      <c r="G684" s="2" t="s">
        <v>120</v>
      </c>
      <c r="H684" s="2" t="s">
        <v>417</v>
      </c>
      <c r="I684" s="2" t="s">
        <v>43</v>
      </c>
      <c r="J684" s="2" t="str" cm="1">
        <f t="array" ref="J684">_xlfn.IFS(Data[[#This Row],[car_make]]="Toyota","Toyota",Data[[#This Row],[car_make]]="Ford","Ford",TRUE, "Others")</f>
        <v>Ford</v>
      </c>
    </row>
    <row r="685" spans="1:10" x14ac:dyDescent="0.2">
      <c r="A685" s="2">
        <v>684</v>
      </c>
      <c r="B685" s="2">
        <v>60</v>
      </c>
      <c r="C685" s="2" t="str" cm="1">
        <f t="array" ref="C685">_xlfn.IFS(Data[[#This Row],[customer_age]]&lt;=27,"17-27",Data[[#This Row],[customer_age]]&lt;=37,"28-37",Data[[#This Row],[customer_age]]&lt;=47,"38-47",Data[[#This Row],[customer_age]]&lt;=57,"48-57",Data[[#This Row],[customer_age]]&lt;=67,"58-67",Data[[#This Row],[customer_age]]&gt;67, "Above 67")</f>
        <v>58-67</v>
      </c>
      <c r="D685" s="2" t="s">
        <v>334</v>
      </c>
      <c r="E685" s="2" t="s">
        <v>9</v>
      </c>
      <c r="F685" s="2" t="s">
        <v>217</v>
      </c>
      <c r="G685" s="2" t="s">
        <v>380</v>
      </c>
      <c r="H685" s="2" t="s">
        <v>520</v>
      </c>
      <c r="I685" s="2" t="s">
        <v>43</v>
      </c>
      <c r="J685" s="2" t="str" cm="1">
        <f t="array" ref="J685">_xlfn.IFS(Data[[#This Row],[car_make]]="Toyota","Toyota",Data[[#This Row],[car_make]]="Ford","Ford",TRUE, "Others")</f>
        <v>Ford</v>
      </c>
    </row>
    <row r="686" spans="1:10" x14ac:dyDescent="0.2">
      <c r="A686" s="2">
        <v>685</v>
      </c>
      <c r="B686" s="2">
        <v>54</v>
      </c>
      <c r="C686" s="2" t="str" cm="1">
        <f t="array" ref="C686">_xlfn.IFS(Data[[#This Row],[customer_age]]&lt;=27,"17-27",Data[[#This Row],[customer_age]]&lt;=37,"28-37",Data[[#This Row],[customer_age]]&lt;=47,"38-47",Data[[#This Row],[customer_age]]&lt;=57,"48-57",Data[[#This Row],[customer_age]]&lt;=67,"58-67",Data[[#This Row],[customer_age]]&gt;67, "Above 67")</f>
        <v>48-57</v>
      </c>
      <c r="D686" s="2" t="s">
        <v>645</v>
      </c>
      <c r="E686" s="2" t="s">
        <v>9</v>
      </c>
      <c r="F686" s="2" t="s">
        <v>137</v>
      </c>
      <c r="G686" s="2" t="s">
        <v>67</v>
      </c>
      <c r="H686" s="2" t="s">
        <v>224</v>
      </c>
      <c r="I686" s="2" t="s">
        <v>43</v>
      </c>
      <c r="J686" s="2" t="str" cm="1">
        <f t="array" ref="J686">_xlfn.IFS(Data[[#This Row],[car_make]]="Toyota","Toyota",Data[[#This Row],[car_make]]="Ford","Ford",TRUE, "Others")</f>
        <v>Ford</v>
      </c>
    </row>
    <row r="687" spans="1:10" x14ac:dyDescent="0.2">
      <c r="A687" s="2">
        <v>686</v>
      </c>
      <c r="B687" s="2">
        <v>58</v>
      </c>
      <c r="C687" s="2" t="str" cm="1">
        <f t="array" ref="C687">_xlfn.IFS(Data[[#This Row],[customer_age]]&lt;=27,"17-27",Data[[#This Row],[customer_age]]&lt;=37,"28-37",Data[[#This Row],[customer_age]]&lt;=47,"38-47",Data[[#This Row],[customer_age]]&lt;=57,"48-57",Data[[#This Row],[customer_age]]&lt;=67,"58-67",Data[[#This Row],[customer_age]]&gt;67, "Above 67")</f>
        <v>58-67</v>
      </c>
      <c r="D687" s="2" t="s">
        <v>193</v>
      </c>
      <c r="E687" s="2" t="s">
        <v>15</v>
      </c>
      <c r="F687" s="2" t="s">
        <v>147</v>
      </c>
      <c r="G687" s="2" t="s">
        <v>317</v>
      </c>
      <c r="H687" s="2" t="s">
        <v>507</v>
      </c>
      <c r="I687" s="2" t="s">
        <v>43</v>
      </c>
      <c r="J687" s="2" t="str" cm="1">
        <f t="array" ref="J687">_xlfn.IFS(Data[[#This Row],[car_make]]="Toyota","Toyota",Data[[#This Row],[car_make]]="Ford","Ford",TRUE, "Others")</f>
        <v>Ford</v>
      </c>
    </row>
    <row r="688" spans="1:10" x14ac:dyDescent="0.2">
      <c r="A688" s="2">
        <v>687</v>
      </c>
      <c r="B688" s="2">
        <v>51</v>
      </c>
      <c r="C688" s="2" t="str" cm="1">
        <f t="array" ref="C688">_xlfn.IFS(Data[[#This Row],[customer_age]]&lt;=27,"17-27",Data[[#This Row],[customer_age]]&lt;=37,"28-37",Data[[#This Row],[customer_age]]&lt;=47,"38-47",Data[[#This Row],[customer_age]]&lt;=57,"48-57",Data[[#This Row],[customer_age]]&lt;=67,"58-67",Data[[#This Row],[customer_age]]&gt;67, "Above 67")</f>
        <v>48-57</v>
      </c>
      <c r="D688" s="2" t="s">
        <v>406</v>
      </c>
      <c r="E688" s="2" t="s">
        <v>15</v>
      </c>
      <c r="F688" s="2" t="s">
        <v>147</v>
      </c>
      <c r="G688" s="2" t="s">
        <v>266</v>
      </c>
      <c r="H688" s="2" t="s">
        <v>572</v>
      </c>
      <c r="I688" s="2" t="s">
        <v>43</v>
      </c>
      <c r="J688" s="2" t="str" cm="1">
        <f t="array" ref="J688">_xlfn.IFS(Data[[#This Row],[car_make]]="Toyota","Toyota",Data[[#This Row],[car_make]]="Ford","Ford",TRUE, "Others")</f>
        <v>Ford</v>
      </c>
    </row>
    <row r="689" spans="1:10" x14ac:dyDescent="0.2">
      <c r="A689" s="2">
        <v>688</v>
      </c>
      <c r="B689" s="2">
        <v>41</v>
      </c>
      <c r="C689" s="2" t="str" cm="1">
        <f t="array" ref="C689">_xlfn.IFS(Data[[#This Row],[customer_age]]&lt;=27,"17-27",Data[[#This Row],[customer_age]]&lt;=37,"28-37",Data[[#This Row],[customer_age]]&lt;=47,"38-47",Data[[#This Row],[customer_age]]&lt;=57,"48-57",Data[[#This Row],[customer_age]]&lt;=67,"58-67",Data[[#This Row],[customer_age]]&gt;67, "Above 67")</f>
        <v>38-47</v>
      </c>
      <c r="D689" s="2" t="s">
        <v>403</v>
      </c>
      <c r="E689" s="2" t="s">
        <v>9</v>
      </c>
      <c r="F689" s="2" t="s">
        <v>94</v>
      </c>
      <c r="G689" s="2" t="s">
        <v>154</v>
      </c>
      <c r="H689" s="2" t="s">
        <v>272</v>
      </c>
      <c r="I689" s="2" t="s">
        <v>43</v>
      </c>
      <c r="J689" s="2" t="str" cm="1">
        <f t="array" ref="J689">_xlfn.IFS(Data[[#This Row],[car_make]]="Toyota","Toyota",Data[[#This Row],[car_make]]="Ford","Ford",TRUE, "Others")</f>
        <v>Ford</v>
      </c>
    </row>
    <row r="690" spans="1:10" x14ac:dyDescent="0.2">
      <c r="A690" s="2">
        <v>689</v>
      </c>
      <c r="B690" s="2">
        <v>56</v>
      </c>
      <c r="C690" s="2" t="str" cm="1">
        <f t="array" ref="C690">_xlfn.IFS(Data[[#This Row],[customer_age]]&lt;=27,"17-27",Data[[#This Row],[customer_age]]&lt;=37,"28-37",Data[[#This Row],[customer_age]]&lt;=47,"38-47",Data[[#This Row],[customer_age]]&lt;=57,"48-57",Data[[#This Row],[customer_age]]&lt;=67,"58-67",Data[[#This Row],[customer_age]]&gt;67, "Above 67")</f>
        <v>48-57</v>
      </c>
      <c r="D690" s="2" t="s">
        <v>24</v>
      </c>
      <c r="E690" s="2" t="s">
        <v>9</v>
      </c>
      <c r="F690" s="2" t="s">
        <v>59</v>
      </c>
      <c r="G690" s="2" t="s">
        <v>187</v>
      </c>
      <c r="H690" s="2" t="s">
        <v>451</v>
      </c>
      <c r="I690" s="2" t="s">
        <v>43</v>
      </c>
      <c r="J690" s="2" t="str" cm="1">
        <f t="array" ref="J690">_xlfn.IFS(Data[[#This Row],[car_make]]="Toyota","Toyota",Data[[#This Row],[car_make]]="Ford","Ford",TRUE, "Others")</f>
        <v>Ford</v>
      </c>
    </row>
    <row r="691" spans="1:10" x14ac:dyDescent="0.2">
      <c r="A691" s="2">
        <v>690</v>
      </c>
      <c r="B691" s="2">
        <v>57</v>
      </c>
      <c r="C691" s="2" t="str" cm="1">
        <f t="array" ref="C691">_xlfn.IFS(Data[[#This Row],[customer_age]]&lt;=27,"17-27",Data[[#This Row],[customer_age]]&lt;=37,"28-37",Data[[#This Row],[customer_age]]&lt;=47,"38-47",Data[[#This Row],[customer_age]]&lt;=57,"48-57",Data[[#This Row],[customer_age]]&lt;=67,"58-67",Data[[#This Row],[customer_age]]&gt;67, "Above 67")</f>
        <v>48-57</v>
      </c>
      <c r="D691" s="2" t="s">
        <v>284</v>
      </c>
      <c r="E691" s="2" t="s">
        <v>15</v>
      </c>
      <c r="F691" s="2" t="s">
        <v>51</v>
      </c>
      <c r="G691" s="2" t="s">
        <v>67</v>
      </c>
      <c r="H691" s="2" t="s">
        <v>392</v>
      </c>
      <c r="I691" s="2" t="s">
        <v>43</v>
      </c>
      <c r="J691" s="2" t="str" cm="1">
        <f t="array" ref="J691">_xlfn.IFS(Data[[#This Row],[car_make]]="Toyota","Toyota",Data[[#This Row],[car_make]]="Ford","Ford",TRUE, "Others")</f>
        <v>Ford</v>
      </c>
    </row>
    <row r="692" spans="1:10" x14ac:dyDescent="0.2">
      <c r="A692" s="2">
        <v>691</v>
      </c>
      <c r="B692" s="2">
        <v>55</v>
      </c>
      <c r="C692" s="2" t="str" cm="1">
        <f t="array" ref="C692">_xlfn.IFS(Data[[#This Row],[customer_age]]&lt;=27,"17-27",Data[[#This Row],[customer_age]]&lt;=37,"28-37",Data[[#This Row],[customer_age]]&lt;=47,"38-47",Data[[#This Row],[customer_age]]&lt;=57,"48-57",Data[[#This Row],[customer_age]]&lt;=67,"58-67",Data[[#This Row],[customer_age]]&gt;67, "Above 67")</f>
        <v>48-57</v>
      </c>
      <c r="D692" s="2" t="s">
        <v>359</v>
      </c>
      <c r="E692" s="2" t="s">
        <v>9</v>
      </c>
      <c r="F692" s="2" t="s">
        <v>59</v>
      </c>
      <c r="G692" s="2" t="s">
        <v>133</v>
      </c>
      <c r="H692" s="2" t="s">
        <v>456</v>
      </c>
      <c r="I692" s="2" t="s">
        <v>43</v>
      </c>
      <c r="J692" s="2" t="str" cm="1">
        <f t="array" ref="J692">_xlfn.IFS(Data[[#This Row],[car_make]]="Toyota","Toyota",Data[[#This Row],[car_make]]="Ford","Ford",TRUE, "Others")</f>
        <v>Ford</v>
      </c>
    </row>
    <row r="693" spans="1:10" x14ac:dyDescent="0.2">
      <c r="A693" s="2">
        <v>692</v>
      </c>
      <c r="B693" s="2">
        <v>69</v>
      </c>
      <c r="C693" s="2" t="str" cm="1">
        <f t="array" ref="C693">_xlfn.IFS(Data[[#This Row],[customer_age]]&lt;=27,"17-27",Data[[#This Row],[customer_age]]&lt;=37,"28-37",Data[[#This Row],[customer_age]]&lt;=47,"38-47",Data[[#This Row],[customer_age]]&lt;=57,"48-57",Data[[#This Row],[customer_age]]&lt;=67,"58-67",Data[[#This Row],[customer_age]]&gt;67, "Above 67")</f>
        <v>Above 67</v>
      </c>
      <c r="D693" s="2" t="s">
        <v>87</v>
      </c>
      <c r="E693" s="2" t="s">
        <v>9</v>
      </c>
      <c r="F693" s="2" t="s">
        <v>147</v>
      </c>
      <c r="G693" s="2" t="s">
        <v>47</v>
      </c>
      <c r="H693" s="2" t="s">
        <v>143</v>
      </c>
      <c r="I693" s="2" t="s">
        <v>43</v>
      </c>
      <c r="J693" s="2" t="str" cm="1">
        <f t="array" ref="J693">_xlfn.IFS(Data[[#This Row],[car_make]]="Toyota","Toyota",Data[[#This Row],[car_make]]="Ford","Ford",TRUE, "Others")</f>
        <v>Ford</v>
      </c>
    </row>
    <row r="694" spans="1:10" x14ac:dyDescent="0.2">
      <c r="A694" s="2">
        <v>693</v>
      </c>
      <c r="B694" s="2">
        <v>43</v>
      </c>
      <c r="C694" s="2" t="str" cm="1">
        <f t="array" ref="C694">_xlfn.IFS(Data[[#This Row],[customer_age]]&lt;=27,"17-27",Data[[#This Row],[customer_age]]&lt;=37,"28-37",Data[[#This Row],[customer_age]]&lt;=47,"38-47",Data[[#This Row],[customer_age]]&lt;=57,"48-57",Data[[#This Row],[customer_age]]&lt;=67,"58-67",Data[[#This Row],[customer_age]]&gt;67, "Above 67")</f>
        <v>38-47</v>
      </c>
      <c r="D694" s="2" t="s">
        <v>485</v>
      </c>
      <c r="E694" s="2" t="s">
        <v>15</v>
      </c>
      <c r="F694" s="2" t="s">
        <v>55</v>
      </c>
      <c r="G694" s="2" t="s">
        <v>228</v>
      </c>
      <c r="H694" s="2" t="s">
        <v>658</v>
      </c>
      <c r="I694" s="2" t="s">
        <v>43</v>
      </c>
      <c r="J694" s="2" t="str" cm="1">
        <f t="array" ref="J694">_xlfn.IFS(Data[[#This Row],[car_make]]="Toyota","Toyota",Data[[#This Row],[car_make]]="Ford","Ford",TRUE, "Others")</f>
        <v>Ford</v>
      </c>
    </row>
    <row r="695" spans="1:10" x14ac:dyDescent="0.2">
      <c r="A695" s="2">
        <v>694</v>
      </c>
      <c r="B695" s="2">
        <v>66</v>
      </c>
      <c r="C695" s="2" t="str" cm="1">
        <f t="array" ref="C695">_xlfn.IFS(Data[[#This Row],[customer_age]]&lt;=27,"17-27",Data[[#This Row],[customer_age]]&lt;=37,"28-37",Data[[#This Row],[customer_age]]&lt;=47,"38-47",Data[[#This Row],[customer_age]]&lt;=57,"48-57",Data[[#This Row],[customer_age]]&lt;=67,"58-67",Data[[#This Row],[customer_age]]&gt;67, "Above 67")</f>
        <v>58-67</v>
      </c>
      <c r="D695" s="2" t="s">
        <v>409</v>
      </c>
      <c r="E695" s="2" t="s">
        <v>9</v>
      </c>
      <c r="F695" s="2" t="s">
        <v>59</v>
      </c>
      <c r="G695" s="2" t="s">
        <v>154</v>
      </c>
      <c r="H695" s="2" t="s">
        <v>224</v>
      </c>
      <c r="I695" s="2" t="s">
        <v>43</v>
      </c>
      <c r="J695" s="2" t="str" cm="1">
        <f t="array" ref="J695">_xlfn.IFS(Data[[#This Row],[car_make]]="Toyota","Toyota",Data[[#This Row],[car_make]]="Ford","Ford",TRUE, "Others")</f>
        <v>Ford</v>
      </c>
    </row>
    <row r="696" spans="1:10" x14ac:dyDescent="0.2">
      <c r="A696" s="2">
        <v>695</v>
      </c>
      <c r="B696" s="2">
        <v>55</v>
      </c>
      <c r="C696" s="2" t="str" cm="1">
        <f t="array" ref="C696">_xlfn.IFS(Data[[#This Row],[customer_age]]&lt;=27,"17-27",Data[[#This Row],[customer_age]]&lt;=37,"28-37",Data[[#This Row],[customer_age]]&lt;=47,"38-47",Data[[#This Row],[customer_age]]&lt;=57,"48-57",Data[[#This Row],[customer_age]]&lt;=67,"58-67",Data[[#This Row],[customer_age]]&gt;67, "Above 67")</f>
        <v>48-57</v>
      </c>
      <c r="D696" s="2" t="s">
        <v>406</v>
      </c>
      <c r="E696" s="2" t="s">
        <v>15</v>
      </c>
      <c r="F696" s="2" t="s">
        <v>10</v>
      </c>
      <c r="G696" s="2" t="s">
        <v>640</v>
      </c>
      <c r="H696" s="2" t="s">
        <v>659</v>
      </c>
      <c r="I696" s="2" t="s">
        <v>43</v>
      </c>
      <c r="J696" s="2" t="str" cm="1">
        <f t="array" ref="J696">_xlfn.IFS(Data[[#This Row],[car_make]]="Toyota","Toyota",Data[[#This Row],[car_make]]="Ford","Ford",TRUE, "Others")</f>
        <v>Ford</v>
      </c>
    </row>
    <row r="697" spans="1:10" x14ac:dyDescent="0.2">
      <c r="A697" s="2">
        <v>696</v>
      </c>
      <c r="B697" s="2">
        <v>42</v>
      </c>
      <c r="C697" s="2" t="str" cm="1">
        <f t="array" ref="C697">_xlfn.IFS(Data[[#This Row],[customer_age]]&lt;=27,"17-27",Data[[#This Row],[customer_age]]&lt;=37,"28-37",Data[[#This Row],[customer_age]]&lt;=47,"38-47",Data[[#This Row],[customer_age]]&lt;=57,"48-57",Data[[#This Row],[customer_age]]&lt;=67,"58-67",Data[[#This Row],[customer_age]]&gt;67, "Above 67")</f>
        <v>38-47</v>
      </c>
      <c r="D697" s="2" t="s">
        <v>203</v>
      </c>
      <c r="E697" s="2" t="s">
        <v>9</v>
      </c>
      <c r="F697" s="2" t="s">
        <v>55</v>
      </c>
      <c r="G697" s="2" t="s">
        <v>99</v>
      </c>
      <c r="H697" s="2" t="s">
        <v>345</v>
      </c>
      <c r="I697" s="2" t="s">
        <v>43</v>
      </c>
      <c r="J697" s="2" t="str" cm="1">
        <f t="array" ref="J697">_xlfn.IFS(Data[[#This Row],[car_make]]="Toyota","Toyota",Data[[#This Row],[car_make]]="Ford","Ford",TRUE, "Others")</f>
        <v>Ford</v>
      </c>
    </row>
    <row r="698" spans="1:10" x14ac:dyDescent="0.2">
      <c r="A698" s="2">
        <v>697</v>
      </c>
      <c r="B698" s="2">
        <v>62</v>
      </c>
      <c r="C698" s="2" t="str" cm="1">
        <f t="array" ref="C698">_xlfn.IFS(Data[[#This Row],[customer_age]]&lt;=27,"17-27",Data[[#This Row],[customer_age]]&lt;=37,"28-37",Data[[#This Row],[customer_age]]&lt;=47,"38-47",Data[[#This Row],[customer_age]]&lt;=57,"48-57",Data[[#This Row],[customer_age]]&lt;=67,"58-67",Data[[#This Row],[customer_age]]&gt;67, "Above 67")</f>
        <v>58-67</v>
      </c>
      <c r="D698" s="2" t="s">
        <v>573</v>
      </c>
      <c r="E698" s="2" t="s">
        <v>9</v>
      </c>
      <c r="F698" s="2" t="s">
        <v>180</v>
      </c>
      <c r="G698" s="2" t="s">
        <v>660</v>
      </c>
      <c r="H698" s="2" t="s">
        <v>118</v>
      </c>
      <c r="I698" s="2" t="s">
        <v>43</v>
      </c>
      <c r="J698" s="2" t="str" cm="1">
        <f t="array" ref="J698">_xlfn.IFS(Data[[#This Row],[car_make]]="Toyota","Toyota",Data[[#This Row],[car_make]]="Ford","Ford",TRUE, "Others")</f>
        <v>Ford</v>
      </c>
    </row>
    <row r="699" spans="1:10" x14ac:dyDescent="0.2">
      <c r="A699" s="2">
        <v>698</v>
      </c>
      <c r="B699" s="2">
        <v>47</v>
      </c>
      <c r="C699" s="2" t="str" cm="1">
        <f t="array" ref="C699">_xlfn.IFS(Data[[#This Row],[customer_age]]&lt;=27,"17-27",Data[[#This Row],[customer_age]]&lt;=37,"28-37",Data[[#This Row],[customer_age]]&lt;=47,"38-47",Data[[#This Row],[customer_age]]&lt;=57,"48-57",Data[[#This Row],[customer_age]]&lt;=67,"58-67",Data[[#This Row],[customer_age]]&gt;67, "Above 67")</f>
        <v>38-47</v>
      </c>
      <c r="D699" s="2" t="s">
        <v>281</v>
      </c>
      <c r="E699" s="2" t="s">
        <v>242</v>
      </c>
      <c r="F699" s="2" t="s">
        <v>10</v>
      </c>
      <c r="G699" s="2" t="s">
        <v>107</v>
      </c>
      <c r="H699" s="2" t="s">
        <v>661</v>
      </c>
      <c r="I699" s="2" t="s">
        <v>43</v>
      </c>
      <c r="J699" s="2" t="str" cm="1">
        <f t="array" ref="J699">_xlfn.IFS(Data[[#This Row],[car_make]]="Toyota","Toyota",Data[[#This Row],[car_make]]="Ford","Ford",TRUE, "Others")</f>
        <v>Ford</v>
      </c>
    </row>
    <row r="700" spans="1:10" x14ac:dyDescent="0.2">
      <c r="A700" s="2">
        <v>699</v>
      </c>
      <c r="B700" s="2">
        <v>67</v>
      </c>
      <c r="C700" s="2" t="str" cm="1">
        <f t="array" ref="C700">_xlfn.IFS(Data[[#This Row],[customer_age]]&lt;=27,"17-27",Data[[#This Row],[customer_age]]&lt;=37,"28-37",Data[[#This Row],[customer_age]]&lt;=47,"38-47",Data[[#This Row],[customer_age]]&lt;=57,"48-57",Data[[#This Row],[customer_age]]&lt;=67,"58-67",Data[[#This Row],[customer_age]]&gt;67, "Above 67")</f>
        <v>58-67</v>
      </c>
      <c r="D700" s="2" t="s">
        <v>116</v>
      </c>
      <c r="E700" s="2" t="s">
        <v>15</v>
      </c>
      <c r="F700" s="2" t="s">
        <v>25</v>
      </c>
      <c r="G700" s="2" t="s">
        <v>11</v>
      </c>
      <c r="H700" s="2" t="s">
        <v>639</v>
      </c>
      <c r="I700" s="2" t="s">
        <v>43</v>
      </c>
      <c r="J700" s="2" t="str" cm="1">
        <f t="array" ref="J700">_xlfn.IFS(Data[[#This Row],[car_make]]="Toyota","Toyota",Data[[#This Row],[car_make]]="Ford","Ford",TRUE, "Others")</f>
        <v>Ford</v>
      </c>
    </row>
    <row r="701" spans="1:10" x14ac:dyDescent="0.2">
      <c r="A701" s="2">
        <v>700</v>
      </c>
      <c r="B701" s="2">
        <v>44</v>
      </c>
      <c r="C701" s="2" t="str" cm="1">
        <f t="array" ref="C701">_xlfn.IFS(Data[[#This Row],[customer_age]]&lt;=27,"17-27",Data[[#This Row],[customer_age]]&lt;=37,"28-37",Data[[#This Row],[customer_age]]&lt;=47,"38-47",Data[[#This Row],[customer_age]]&lt;=57,"48-57",Data[[#This Row],[customer_age]]&lt;=67,"58-67",Data[[#This Row],[customer_age]]&gt;67, "Above 67")</f>
        <v>38-47</v>
      </c>
      <c r="D701" s="2" t="s">
        <v>559</v>
      </c>
      <c r="E701" s="2" t="s">
        <v>9</v>
      </c>
      <c r="F701" s="2" t="s">
        <v>16</v>
      </c>
      <c r="G701" s="2" t="s">
        <v>621</v>
      </c>
      <c r="H701" s="2" t="s">
        <v>469</v>
      </c>
      <c r="I701" s="2" t="s">
        <v>43</v>
      </c>
      <c r="J701" s="2" t="str" cm="1">
        <f t="array" ref="J701">_xlfn.IFS(Data[[#This Row],[car_make]]="Toyota","Toyota",Data[[#This Row],[car_make]]="Ford","Ford",TRUE, "Others")</f>
        <v>Ford</v>
      </c>
    </row>
    <row r="702" spans="1:10" x14ac:dyDescent="0.2">
      <c r="A702" s="2">
        <v>701</v>
      </c>
      <c r="B702" s="2">
        <v>51</v>
      </c>
      <c r="C702" s="2" t="str" cm="1">
        <f t="array" ref="C702">_xlfn.IFS(Data[[#This Row],[customer_age]]&lt;=27,"17-27",Data[[#This Row],[customer_age]]&lt;=37,"28-37",Data[[#This Row],[customer_age]]&lt;=47,"38-47",Data[[#This Row],[customer_age]]&lt;=57,"48-57",Data[[#This Row],[customer_age]]&lt;=67,"58-67",Data[[#This Row],[customer_age]]&gt;67, "Above 67")</f>
        <v>48-57</v>
      </c>
      <c r="D702" s="2" t="s">
        <v>412</v>
      </c>
      <c r="E702" s="2" t="s">
        <v>15</v>
      </c>
      <c r="F702" s="2" t="s">
        <v>94</v>
      </c>
      <c r="G702" s="2" t="s">
        <v>67</v>
      </c>
      <c r="H702" s="2" t="s">
        <v>177</v>
      </c>
      <c r="I702" s="2" t="s">
        <v>43</v>
      </c>
      <c r="J702" s="2" t="str" cm="1">
        <f t="array" ref="J702">_xlfn.IFS(Data[[#This Row],[car_make]]="Toyota","Toyota",Data[[#This Row],[car_make]]="Ford","Ford",TRUE, "Others")</f>
        <v>Ford</v>
      </c>
    </row>
    <row r="703" spans="1:10" x14ac:dyDescent="0.2">
      <c r="A703" s="2">
        <v>702</v>
      </c>
      <c r="B703" s="2">
        <v>49</v>
      </c>
      <c r="C703" s="2" t="str" cm="1">
        <f t="array" ref="C703">_xlfn.IFS(Data[[#This Row],[customer_age]]&lt;=27,"17-27",Data[[#This Row],[customer_age]]&lt;=37,"28-37",Data[[#This Row],[customer_age]]&lt;=47,"38-47",Data[[#This Row],[customer_age]]&lt;=57,"48-57",Data[[#This Row],[customer_age]]&lt;=67,"58-67",Data[[#This Row],[customer_age]]&gt;67, "Above 67")</f>
        <v>48-57</v>
      </c>
      <c r="D703" s="2" t="s">
        <v>8</v>
      </c>
      <c r="E703" s="2" t="s">
        <v>15</v>
      </c>
      <c r="F703" s="2" t="s">
        <v>25</v>
      </c>
      <c r="G703" s="2" t="s">
        <v>83</v>
      </c>
      <c r="H703" s="2" t="s">
        <v>45</v>
      </c>
      <c r="I703" s="2" t="s">
        <v>43</v>
      </c>
      <c r="J703" s="2" t="str" cm="1">
        <f t="array" ref="J703">_xlfn.IFS(Data[[#This Row],[car_make]]="Toyota","Toyota",Data[[#This Row],[car_make]]="Ford","Ford",TRUE, "Others")</f>
        <v>Ford</v>
      </c>
    </row>
    <row r="704" spans="1:10" x14ac:dyDescent="0.2">
      <c r="A704" s="2">
        <v>703</v>
      </c>
      <c r="B704" s="2">
        <v>60</v>
      </c>
      <c r="C704" s="2" t="str" cm="1">
        <f t="array" ref="C704">_xlfn.IFS(Data[[#This Row],[customer_age]]&lt;=27,"17-27",Data[[#This Row],[customer_age]]&lt;=37,"28-37",Data[[#This Row],[customer_age]]&lt;=47,"38-47",Data[[#This Row],[customer_age]]&lt;=57,"48-57",Data[[#This Row],[customer_age]]&lt;=67,"58-67",Data[[#This Row],[customer_age]]&gt;67, "Above 67")</f>
        <v>58-67</v>
      </c>
      <c r="D704" s="2" t="s">
        <v>219</v>
      </c>
      <c r="E704" s="2" t="s">
        <v>15</v>
      </c>
      <c r="F704" s="2" t="s">
        <v>25</v>
      </c>
      <c r="G704" s="2" t="s">
        <v>83</v>
      </c>
      <c r="H704" s="2" t="s">
        <v>345</v>
      </c>
      <c r="I704" s="2" t="s">
        <v>43</v>
      </c>
      <c r="J704" s="2" t="str" cm="1">
        <f t="array" ref="J704">_xlfn.IFS(Data[[#This Row],[car_make]]="Toyota","Toyota",Data[[#This Row],[car_make]]="Ford","Ford",TRUE, "Others")</f>
        <v>Ford</v>
      </c>
    </row>
    <row r="705" spans="1:10" x14ac:dyDescent="0.2">
      <c r="A705" s="2">
        <v>704</v>
      </c>
      <c r="B705" s="2">
        <v>65</v>
      </c>
      <c r="C705" s="2" t="str" cm="1">
        <f t="array" ref="C705">_xlfn.IFS(Data[[#This Row],[customer_age]]&lt;=27,"17-27",Data[[#This Row],[customer_age]]&lt;=37,"28-37",Data[[#This Row],[customer_age]]&lt;=47,"38-47",Data[[#This Row],[customer_age]]&lt;=57,"48-57",Data[[#This Row],[customer_age]]&lt;=67,"58-67",Data[[#This Row],[customer_age]]&gt;67, "Above 67")</f>
        <v>58-67</v>
      </c>
      <c r="D705" s="2" t="s">
        <v>432</v>
      </c>
      <c r="E705" s="2" t="s">
        <v>9</v>
      </c>
      <c r="F705" s="2" t="s">
        <v>94</v>
      </c>
      <c r="G705" s="2" t="s">
        <v>612</v>
      </c>
      <c r="H705" s="2" t="s">
        <v>662</v>
      </c>
      <c r="I705" s="2" t="s">
        <v>43</v>
      </c>
      <c r="J705" s="2" t="str" cm="1">
        <f t="array" ref="J705">_xlfn.IFS(Data[[#This Row],[car_make]]="Toyota","Toyota",Data[[#This Row],[car_make]]="Ford","Ford",TRUE, "Others")</f>
        <v>Ford</v>
      </c>
    </row>
    <row r="706" spans="1:10" x14ac:dyDescent="0.2">
      <c r="A706" s="2">
        <v>705</v>
      </c>
      <c r="B706" s="2">
        <v>45</v>
      </c>
      <c r="C706" s="2" t="str" cm="1">
        <f t="array" ref="C706">_xlfn.IFS(Data[[#This Row],[customer_age]]&lt;=27,"17-27",Data[[#This Row],[customer_age]]&lt;=37,"28-37",Data[[#This Row],[customer_age]]&lt;=47,"38-47",Data[[#This Row],[customer_age]]&lt;=57,"48-57",Data[[#This Row],[customer_age]]&lt;=67,"58-67",Data[[#This Row],[customer_age]]&gt;67, "Above 67")</f>
        <v>38-47</v>
      </c>
      <c r="D706" s="2" t="s">
        <v>418</v>
      </c>
      <c r="E706" s="2" t="s">
        <v>9</v>
      </c>
      <c r="F706" s="2" t="s">
        <v>217</v>
      </c>
      <c r="G706" s="2" t="s">
        <v>11</v>
      </c>
      <c r="H706" s="2" t="s">
        <v>364</v>
      </c>
      <c r="I706" s="2" t="s">
        <v>43</v>
      </c>
      <c r="J706" s="2" t="str" cm="1">
        <f t="array" ref="J706">_xlfn.IFS(Data[[#This Row],[car_make]]="Toyota","Toyota",Data[[#This Row],[car_make]]="Ford","Ford",TRUE, "Others")</f>
        <v>Ford</v>
      </c>
    </row>
    <row r="707" spans="1:10" x14ac:dyDescent="0.2">
      <c r="A707" s="2">
        <v>706</v>
      </c>
      <c r="B707" s="2">
        <v>47</v>
      </c>
      <c r="C707" s="2" t="str" cm="1">
        <f t="array" ref="C707">_xlfn.IFS(Data[[#This Row],[customer_age]]&lt;=27,"17-27",Data[[#This Row],[customer_age]]&lt;=37,"28-37",Data[[#This Row],[customer_age]]&lt;=47,"38-47",Data[[#This Row],[customer_age]]&lt;=57,"48-57",Data[[#This Row],[customer_age]]&lt;=67,"58-67",Data[[#This Row],[customer_age]]&gt;67, "Above 67")</f>
        <v>38-47</v>
      </c>
      <c r="D707" s="2" t="s">
        <v>173</v>
      </c>
      <c r="E707" s="2" t="s">
        <v>9</v>
      </c>
      <c r="F707" s="2" t="s">
        <v>217</v>
      </c>
      <c r="G707" s="2" t="s">
        <v>442</v>
      </c>
      <c r="H707" s="2" t="s">
        <v>224</v>
      </c>
      <c r="I707" s="2" t="s">
        <v>43</v>
      </c>
      <c r="J707" s="2" t="str" cm="1">
        <f t="array" ref="J707">_xlfn.IFS(Data[[#This Row],[car_make]]="Toyota","Toyota",Data[[#This Row],[car_make]]="Ford","Ford",TRUE, "Others")</f>
        <v>Ford</v>
      </c>
    </row>
    <row r="708" spans="1:10" x14ac:dyDescent="0.2">
      <c r="A708" s="2">
        <v>707</v>
      </c>
      <c r="B708" s="2">
        <v>43</v>
      </c>
      <c r="C708" s="2" t="str" cm="1">
        <f t="array" ref="C708">_xlfn.IFS(Data[[#This Row],[customer_age]]&lt;=27,"17-27",Data[[#This Row],[customer_age]]&lt;=37,"28-37",Data[[#This Row],[customer_age]]&lt;=47,"38-47",Data[[#This Row],[customer_age]]&lt;=57,"48-57",Data[[#This Row],[customer_age]]&lt;=67,"58-67",Data[[#This Row],[customer_age]]&gt;67, "Above 67")</f>
        <v>38-47</v>
      </c>
      <c r="D708" s="2" t="s">
        <v>225</v>
      </c>
      <c r="E708" s="2" t="s">
        <v>9</v>
      </c>
      <c r="F708" s="2" t="s">
        <v>217</v>
      </c>
      <c r="G708" s="2" t="s">
        <v>11</v>
      </c>
      <c r="H708" s="2" t="s">
        <v>586</v>
      </c>
      <c r="I708" s="2" t="s">
        <v>43</v>
      </c>
      <c r="J708" s="2" t="str" cm="1">
        <f t="array" ref="J708">_xlfn.IFS(Data[[#This Row],[car_make]]="Toyota","Toyota",Data[[#This Row],[car_make]]="Ford","Ford",TRUE, "Others")</f>
        <v>Ford</v>
      </c>
    </row>
    <row r="709" spans="1:10" x14ac:dyDescent="0.2">
      <c r="A709" s="2">
        <v>708</v>
      </c>
      <c r="B709" s="2">
        <v>58</v>
      </c>
      <c r="C709" s="2" t="str" cm="1">
        <f t="array" ref="C709">_xlfn.IFS(Data[[#This Row],[customer_age]]&lt;=27,"17-27",Data[[#This Row],[customer_age]]&lt;=37,"28-37",Data[[#This Row],[customer_age]]&lt;=47,"38-47",Data[[#This Row],[customer_age]]&lt;=57,"48-57",Data[[#This Row],[customer_age]]&lt;=67,"58-67",Data[[#This Row],[customer_age]]&gt;67, "Above 67")</f>
        <v>58-67</v>
      </c>
      <c r="D709" s="2" t="s">
        <v>327</v>
      </c>
      <c r="E709" s="2" t="s">
        <v>15</v>
      </c>
      <c r="F709" s="2" t="s">
        <v>16</v>
      </c>
      <c r="G709" s="2" t="s">
        <v>133</v>
      </c>
      <c r="H709" s="2" t="s">
        <v>377</v>
      </c>
      <c r="I709" s="2" t="s">
        <v>43</v>
      </c>
      <c r="J709" s="2" t="str" cm="1">
        <f t="array" ref="J709">_xlfn.IFS(Data[[#This Row],[car_make]]="Toyota","Toyota",Data[[#This Row],[car_make]]="Ford","Ford",TRUE, "Others")</f>
        <v>Ford</v>
      </c>
    </row>
    <row r="710" spans="1:10" x14ac:dyDescent="0.2">
      <c r="A710" s="2">
        <v>709</v>
      </c>
      <c r="B710" s="2">
        <v>56</v>
      </c>
      <c r="C710" s="2" t="str" cm="1">
        <f t="array" ref="C710">_xlfn.IFS(Data[[#This Row],[customer_age]]&lt;=27,"17-27",Data[[#This Row],[customer_age]]&lt;=37,"28-37",Data[[#This Row],[customer_age]]&lt;=47,"38-47",Data[[#This Row],[customer_age]]&lt;=57,"48-57",Data[[#This Row],[customer_age]]&lt;=67,"58-67",Data[[#This Row],[customer_age]]&gt;67, "Above 67")</f>
        <v>48-57</v>
      </c>
      <c r="D710" s="2" t="s">
        <v>389</v>
      </c>
      <c r="E710" s="2" t="s">
        <v>15</v>
      </c>
      <c r="F710" s="2" t="s">
        <v>55</v>
      </c>
      <c r="G710" s="2" t="s">
        <v>67</v>
      </c>
      <c r="H710" s="2" t="s">
        <v>91</v>
      </c>
      <c r="I710" s="2" t="s">
        <v>43</v>
      </c>
      <c r="J710" s="2" t="str" cm="1">
        <f t="array" ref="J710">_xlfn.IFS(Data[[#This Row],[car_make]]="Toyota","Toyota",Data[[#This Row],[car_make]]="Ford","Ford",TRUE, "Others")</f>
        <v>Ford</v>
      </c>
    </row>
    <row r="711" spans="1:10" x14ac:dyDescent="0.2">
      <c r="A711" s="2">
        <v>710</v>
      </c>
      <c r="B711" s="2">
        <v>43</v>
      </c>
      <c r="C711" s="2" t="str" cm="1">
        <f t="array" ref="C711">_xlfn.IFS(Data[[#This Row],[customer_age]]&lt;=27,"17-27",Data[[#This Row],[customer_age]]&lt;=37,"28-37",Data[[#This Row],[customer_age]]&lt;=47,"38-47",Data[[#This Row],[customer_age]]&lt;=57,"48-57",Data[[#This Row],[customer_age]]&lt;=67,"58-67",Data[[#This Row],[customer_age]]&gt;67, "Above 67")</f>
        <v>38-47</v>
      </c>
      <c r="D711" s="2" t="s">
        <v>327</v>
      </c>
      <c r="E711" s="2" t="s">
        <v>186</v>
      </c>
      <c r="F711" s="2" t="s">
        <v>25</v>
      </c>
      <c r="G711" s="2" t="s">
        <v>133</v>
      </c>
      <c r="H711" s="2" t="s">
        <v>386</v>
      </c>
      <c r="I711" s="2" t="s">
        <v>43</v>
      </c>
      <c r="J711" s="2" t="str" cm="1">
        <f t="array" ref="J711">_xlfn.IFS(Data[[#This Row],[car_make]]="Toyota","Toyota",Data[[#This Row],[car_make]]="Ford","Ford",TRUE, "Others")</f>
        <v>Ford</v>
      </c>
    </row>
    <row r="712" spans="1:10" x14ac:dyDescent="0.2">
      <c r="A712" s="2">
        <v>711</v>
      </c>
      <c r="B712" s="2">
        <v>41</v>
      </c>
      <c r="C712" s="2" t="str" cm="1">
        <f t="array" ref="C712">_xlfn.IFS(Data[[#This Row],[customer_age]]&lt;=27,"17-27",Data[[#This Row],[customer_age]]&lt;=37,"28-37",Data[[#This Row],[customer_age]]&lt;=47,"38-47",Data[[#This Row],[customer_age]]&lt;=57,"48-57",Data[[#This Row],[customer_age]]&lt;=67,"58-67",Data[[#This Row],[customer_age]]&gt;67, "Above 67")</f>
        <v>38-47</v>
      </c>
      <c r="D712" s="2" t="s">
        <v>246</v>
      </c>
      <c r="E712" s="2" t="s">
        <v>9</v>
      </c>
      <c r="F712" s="2" t="s">
        <v>71</v>
      </c>
      <c r="G712" s="2" t="s">
        <v>515</v>
      </c>
      <c r="H712" s="2" t="s">
        <v>264</v>
      </c>
      <c r="I712" s="2" t="s">
        <v>43</v>
      </c>
      <c r="J712" s="2" t="str" cm="1">
        <f t="array" ref="J712">_xlfn.IFS(Data[[#This Row],[car_make]]="Toyota","Toyota",Data[[#This Row],[car_make]]="Ford","Ford",TRUE, "Others")</f>
        <v>Ford</v>
      </c>
    </row>
    <row r="713" spans="1:10" x14ac:dyDescent="0.2">
      <c r="A713" s="2">
        <v>712</v>
      </c>
      <c r="B713" s="2">
        <v>50</v>
      </c>
      <c r="C713" s="2" t="str" cm="1">
        <f t="array" ref="C713">_xlfn.IFS(Data[[#This Row],[customer_age]]&lt;=27,"17-27",Data[[#This Row],[customer_age]]&lt;=37,"28-37",Data[[#This Row],[customer_age]]&lt;=47,"38-47",Data[[#This Row],[customer_age]]&lt;=57,"48-57",Data[[#This Row],[customer_age]]&lt;=67,"58-67",Data[[#This Row],[customer_age]]&gt;67, "Above 67")</f>
        <v>48-57</v>
      </c>
      <c r="D713" s="2" t="s">
        <v>393</v>
      </c>
      <c r="E713" s="2" t="s">
        <v>15</v>
      </c>
      <c r="F713" s="2" t="s">
        <v>71</v>
      </c>
      <c r="G713" s="2" t="s">
        <v>154</v>
      </c>
      <c r="H713" s="2" t="s">
        <v>174</v>
      </c>
      <c r="I713" s="2" t="s">
        <v>43</v>
      </c>
      <c r="J713" s="2" t="str" cm="1">
        <f t="array" ref="J713">_xlfn.IFS(Data[[#This Row],[car_make]]="Toyota","Toyota",Data[[#This Row],[car_make]]="Ford","Ford",TRUE, "Others")</f>
        <v>Ford</v>
      </c>
    </row>
    <row r="714" spans="1:10" x14ac:dyDescent="0.2">
      <c r="A714" s="2">
        <v>713</v>
      </c>
      <c r="B714" s="2">
        <v>55</v>
      </c>
      <c r="C714" s="2" t="str" cm="1">
        <f t="array" ref="C714">_xlfn.IFS(Data[[#This Row],[customer_age]]&lt;=27,"17-27",Data[[#This Row],[customer_age]]&lt;=37,"28-37",Data[[#This Row],[customer_age]]&lt;=47,"38-47",Data[[#This Row],[customer_age]]&lt;=57,"48-57",Data[[#This Row],[customer_age]]&lt;=67,"58-67",Data[[#This Row],[customer_age]]&gt;67, "Above 67")</f>
        <v>48-57</v>
      </c>
      <c r="D714" s="2" t="s">
        <v>379</v>
      </c>
      <c r="E714" s="2" t="s">
        <v>9</v>
      </c>
      <c r="F714" s="2" t="s">
        <v>71</v>
      </c>
      <c r="G714" s="2" t="s">
        <v>373</v>
      </c>
      <c r="H714" s="2" t="s">
        <v>571</v>
      </c>
      <c r="I714" s="2" t="s">
        <v>43</v>
      </c>
      <c r="J714" s="2" t="str" cm="1">
        <f t="array" ref="J714">_xlfn.IFS(Data[[#This Row],[car_make]]="Toyota","Toyota",Data[[#This Row],[car_make]]="Ford","Ford",TRUE, "Others")</f>
        <v>Ford</v>
      </c>
    </row>
    <row r="715" spans="1:10" x14ac:dyDescent="0.2">
      <c r="A715" s="2">
        <v>714</v>
      </c>
      <c r="B715" s="2">
        <v>50</v>
      </c>
      <c r="C715" s="2" t="str" cm="1">
        <f t="array" ref="C715">_xlfn.IFS(Data[[#This Row],[customer_age]]&lt;=27,"17-27",Data[[#This Row],[customer_age]]&lt;=37,"28-37",Data[[#This Row],[customer_age]]&lt;=47,"38-47",Data[[#This Row],[customer_age]]&lt;=57,"48-57",Data[[#This Row],[customer_age]]&lt;=67,"58-67",Data[[#This Row],[customer_age]]&gt;67, "Above 67")</f>
        <v>48-57</v>
      </c>
      <c r="D715" s="2" t="s">
        <v>70</v>
      </c>
      <c r="E715" s="2" t="s">
        <v>34</v>
      </c>
      <c r="F715" s="2" t="s">
        <v>88</v>
      </c>
      <c r="G715" s="2" t="s">
        <v>200</v>
      </c>
      <c r="H715" s="2" t="s">
        <v>663</v>
      </c>
      <c r="I715" s="2" t="s">
        <v>43</v>
      </c>
      <c r="J715" s="2" t="str" cm="1">
        <f t="array" ref="J715">_xlfn.IFS(Data[[#This Row],[car_make]]="Toyota","Toyota",Data[[#This Row],[car_make]]="Ford","Ford",TRUE, "Others")</f>
        <v>Ford</v>
      </c>
    </row>
    <row r="716" spans="1:10" x14ac:dyDescent="0.2">
      <c r="A716" s="2">
        <v>715</v>
      </c>
      <c r="B716" s="2">
        <v>44</v>
      </c>
      <c r="C716" s="2" t="str" cm="1">
        <f t="array" ref="C716">_xlfn.IFS(Data[[#This Row],[customer_age]]&lt;=27,"17-27",Data[[#This Row],[customer_age]]&lt;=37,"28-37",Data[[#This Row],[customer_age]]&lt;=47,"38-47",Data[[#This Row],[customer_age]]&lt;=57,"48-57",Data[[#This Row],[customer_age]]&lt;=67,"58-67",Data[[#This Row],[customer_age]]&gt;67, "Above 67")</f>
        <v>38-47</v>
      </c>
      <c r="D716" s="2" t="s">
        <v>430</v>
      </c>
      <c r="E716" s="2" t="s">
        <v>9</v>
      </c>
      <c r="F716" s="2" t="s">
        <v>20</v>
      </c>
      <c r="G716" s="2" t="s">
        <v>433</v>
      </c>
      <c r="H716" s="2" t="s">
        <v>22</v>
      </c>
      <c r="I716" s="2" t="s">
        <v>43</v>
      </c>
      <c r="J716" s="2" t="str" cm="1">
        <f t="array" ref="J716">_xlfn.IFS(Data[[#This Row],[car_make]]="Toyota","Toyota",Data[[#This Row],[car_make]]="Ford","Ford",TRUE, "Others")</f>
        <v>Ford</v>
      </c>
    </row>
    <row r="717" spans="1:10" x14ac:dyDescent="0.2">
      <c r="A717" s="2">
        <v>716</v>
      </c>
      <c r="B717" s="2">
        <v>49</v>
      </c>
      <c r="C717" s="2" t="str" cm="1">
        <f t="array" ref="C717">_xlfn.IFS(Data[[#This Row],[customer_age]]&lt;=27,"17-27",Data[[#This Row],[customer_age]]&lt;=37,"28-37",Data[[#This Row],[customer_age]]&lt;=47,"38-47",Data[[#This Row],[customer_age]]&lt;=57,"48-57",Data[[#This Row],[customer_age]]&lt;=67,"58-67",Data[[#This Row],[customer_age]]&gt;67, "Above 67")</f>
        <v>48-57</v>
      </c>
      <c r="D717" s="2" t="s">
        <v>311</v>
      </c>
      <c r="E717" s="2" t="s">
        <v>9</v>
      </c>
      <c r="F717" s="2" t="s">
        <v>217</v>
      </c>
      <c r="G717" s="2" t="s">
        <v>11</v>
      </c>
      <c r="H717" s="2" t="s">
        <v>144</v>
      </c>
      <c r="I717" s="2" t="s">
        <v>43</v>
      </c>
      <c r="J717" s="2" t="str" cm="1">
        <f t="array" ref="J717">_xlfn.IFS(Data[[#This Row],[car_make]]="Toyota","Toyota",Data[[#This Row],[car_make]]="Ford","Ford",TRUE, "Others")</f>
        <v>Ford</v>
      </c>
    </row>
    <row r="718" spans="1:10" x14ac:dyDescent="0.2">
      <c r="A718" s="2">
        <v>717</v>
      </c>
      <c r="B718" s="2">
        <v>62</v>
      </c>
      <c r="C718" s="2" t="str" cm="1">
        <f t="array" ref="C718">_xlfn.IFS(Data[[#This Row],[customer_age]]&lt;=27,"17-27",Data[[#This Row],[customer_age]]&lt;=37,"28-37",Data[[#This Row],[customer_age]]&lt;=47,"38-47",Data[[#This Row],[customer_age]]&lt;=57,"48-57",Data[[#This Row],[customer_age]]&lt;=67,"58-67",Data[[#This Row],[customer_age]]&gt;67, "Above 67")</f>
        <v>58-67</v>
      </c>
      <c r="D718" s="2" t="s">
        <v>44</v>
      </c>
      <c r="E718" s="2" t="s">
        <v>15</v>
      </c>
      <c r="F718" s="2" t="s">
        <v>59</v>
      </c>
      <c r="G718" s="2" t="s">
        <v>83</v>
      </c>
      <c r="H718" s="2" t="s">
        <v>662</v>
      </c>
      <c r="I718" s="2" t="s">
        <v>43</v>
      </c>
      <c r="J718" s="2" t="str" cm="1">
        <f t="array" ref="J718">_xlfn.IFS(Data[[#This Row],[car_make]]="Toyota","Toyota",Data[[#This Row],[car_make]]="Ford","Ford",TRUE, "Others")</f>
        <v>Ford</v>
      </c>
    </row>
    <row r="719" spans="1:10" x14ac:dyDescent="0.2">
      <c r="A719" s="2">
        <v>718</v>
      </c>
      <c r="B719" s="2">
        <v>60</v>
      </c>
      <c r="C719" s="2" t="str" cm="1">
        <f t="array" ref="C719">_xlfn.IFS(Data[[#This Row],[customer_age]]&lt;=27,"17-27",Data[[#This Row],[customer_age]]&lt;=37,"28-37",Data[[#This Row],[customer_age]]&lt;=47,"38-47",Data[[#This Row],[customer_age]]&lt;=57,"48-57",Data[[#This Row],[customer_age]]&lt;=67,"58-67",Data[[#This Row],[customer_age]]&gt;67, "Above 67")</f>
        <v>58-67</v>
      </c>
      <c r="D719" s="2" t="s">
        <v>389</v>
      </c>
      <c r="E719" s="2" t="s">
        <v>9</v>
      </c>
      <c r="F719" s="2" t="s">
        <v>16</v>
      </c>
      <c r="G719" s="2" t="s">
        <v>263</v>
      </c>
      <c r="H719" s="2" t="s">
        <v>593</v>
      </c>
      <c r="I719" s="2" t="s">
        <v>43</v>
      </c>
      <c r="J719" s="2" t="str" cm="1">
        <f t="array" ref="J719">_xlfn.IFS(Data[[#This Row],[car_make]]="Toyota","Toyota",Data[[#This Row],[car_make]]="Ford","Ford",TRUE, "Others")</f>
        <v>Ford</v>
      </c>
    </row>
    <row r="720" spans="1:10" x14ac:dyDescent="0.2">
      <c r="A720" s="2">
        <v>719</v>
      </c>
      <c r="B720" s="2">
        <v>52</v>
      </c>
      <c r="C720" s="2" t="str" cm="1">
        <f t="array" ref="C720">_xlfn.IFS(Data[[#This Row],[customer_age]]&lt;=27,"17-27",Data[[#This Row],[customer_age]]&lt;=37,"28-37",Data[[#This Row],[customer_age]]&lt;=47,"38-47",Data[[#This Row],[customer_age]]&lt;=57,"48-57",Data[[#This Row],[customer_age]]&lt;=67,"58-67",Data[[#This Row],[customer_age]]&gt;67, "Above 67")</f>
        <v>48-57</v>
      </c>
      <c r="D720" s="2" t="s">
        <v>211</v>
      </c>
      <c r="E720" s="2" t="s">
        <v>15</v>
      </c>
      <c r="F720" s="2" t="s">
        <v>94</v>
      </c>
      <c r="G720" s="2" t="s">
        <v>11</v>
      </c>
      <c r="H720" s="2" t="s">
        <v>664</v>
      </c>
      <c r="I720" s="2" t="s">
        <v>43</v>
      </c>
      <c r="J720" s="2" t="str" cm="1">
        <f t="array" ref="J720">_xlfn.IFS(Data[[#This Row],[car_make]]="Toyota","Toyota",Data[[#This Row],[car_make]]="Ford","Ford",TRUE, "Others")</f>
        <v>Ford</v>
      </c>
    </row>
    <row r="721" spans="1:10" x14ac:dyDescent="0.2">
      <c r="A721" s="2">
        <v>720</v>
      </c>
      <c r="B721" s="2">
        <v>43</v>
      </c>
      <c r="C721" s="2" t="str" cm="1">
        <f t="array" ref="C721">_xlfn.IFS(Data[[#This Row],[customer_age]]&lt;=27,"17-27",Data[[#This Row],[customer_age]]&lt;=37,"28-37",Data[[#This Row],[customer_age]]&lt;=47,"38-47",Data[[#This Row],[customer_age]]&lt;=57,"48-57",Data[[#This Row],[customer_age]]&lt;=67,"58-67",Data[[#This Row],[customer_age]]&gt;67, "Above 67")</f>
        <v>38-47</v>
      </c>
      <c r="D721" s="2" t="s">
        <v>513</v>
      </c>
      <c r="E721" s="2" t="s">
        <v>15</v>
      </c>
      <c r="F721" s="2" t="s">
        <v>137</v>
      </c>
      <c r="G721" s="2" t="s">
        <v>26</v>
      </c>
      <c r="H721" s="2" t="s">
        <v>267</v>
      </c>
      <c r="I721" s="2" t="s">
        <v>43</v>
      </c>
      <c r="J721" s="2" t="str" cm="1">
        <f t="array" ref="J721">_xlfn.IFS(Data[[#This Row],[car_make]]="Toyota","Toyota",Data[[#This Row],[car_make]]="Ford","Ford",TRUE, "Others")</f>
        <v>Ford</v>
      </c>
    </row>
    <row r="722" spans="1:10" x14ac:dyDescent="0.2">
      <c r="A722" s="2">
        <v>721</v>
      </c>
      <c r="B722" s="2">
        <v>50</v>
      </c>
      <c r="C722" s="2" t="str" cm="1">
        <f t="array" ref="C722">_xlfn.IFS(Data[[#This Row],[customer_age]]&lt;=27,"17-27",Data[[#This Row],[customer_age]]&lt;=37,"28-37",Data[[#This Row],[customer_age]]&lt;=47,"38-47",Data[[#This Row],[customer_age]]&lt;=57,"48-57",Data[[#This Row],[customer_age]]&lt;=67,"58-67",Data[[#This Row],[customer_age]]&gt;67, "Above 67")</f>
        <v>48-57</v>
      </c>
      <c r="D722" s="2" t="s">
        <v>139</v>
      </c>
      <c r="E722" s="2" t="s">
        <v>9</v>
      </c>
      <c r="F722" s="2" t="s">
        <v>140</v>
      </c>
      <c r="G722" s="2" t="s">
        <v>47</v>
      </c>
      <c r="H722" s="2" t="s">
        <v>537</v>
      </c>
      <c r="I722" s="2" t="s">
        <v>43</v>
      </c>
      <c r="J722" s="2" t="str" cm="1">
        <f t="array" ref="J722">_xlfn.IFS(Data[[#This Row],[car_make]]="Toyota","Toyota",Data[[#This Row],[car_make]]="Ford","Ford",TRUE, "Others")</f>
        <v>Ford</v>
      </c>
    </row>
    <row r="723" spans="1:10" x14ac:dyDescent="0.2">
      <c r="A723" s="2">
        <v>722</v>
      </c>
      <c r="B723" s="2">
        <v>49</v>
      </c>
      <c r="C723" s="2" t="str" cm="1">
        <f t="array" ref="C723">_xlfn.IFS(Data[[#This Row],[customer_age]]&lt;=27,"17-27",Data[[#This Row],[customer_age]]&lt;=37,"28-37",Data[[#This Row],[customer_age]]&lt;=47,"38-47",Data[[#This Row],[customer_age]]&lt;=57,"48-57",Data[[#This Row],[customer_age]]&lt;=67,"58-67",Data[[#This Row],[customer_age]]&gt;67, "Above 67")</f>
        <v>48-57</v>
      </c>
      <c r="D723" s="2" t="s">
        <v>336</v>
      </c>
      <c r="E723" s="2" t="s">
        <v>9</v>
      </c>
      <c r="F723" s="2" t="s">
        <v>25</v>
      </c>
      <c r="G723" s="2" t="s">
        <v>11</v>
      </c>
      <c r="H723" s="2" t="s">
        <v>272</v>
      </c>
      <c r="I723" s="2" t="s">
        <v>43</v>
      </c>
      <c r="J723" s="2" t="str" cm="1">
        <f t="array" ref="J723">_xlfn.IFS(Data[[#This Row],[car_make]]="Toyota","Toyota",Data[[#This Row],[car_make]]="Ford","Ford",TRUE, "Others")</f>
        <v>Ford</v>
      </c>
    </row>
    <row r="724" spans="1:10" x14ac:dyDescent="0.2">
      <c r="A724" s="2">
        <v>723</v>
      </c>
      <c r="B724" s="2">
        <v>41</v>
      </c>
      <c r="C724" s="2" t="str" cm="1">
        <f t="array" ref="C724">_xlfn.IFS(Data[[#This Row],[customer_age]]&lt;=27,"17-27",Data[[#This Row],[customer_age]]&lt;=37,"28-37",Data[[#This Row],[customer_age]]&lt;=47,"38-47",Data[[#This Row],[customer_age]]&lt;=57,"48-57",Data[[#This Row],[customer_age]]&lt;=67,"58-67",Data[[#This Row],[customer_age]]&gt;67, "Above 67")</f>
        <v>38-47</v>
      </c>
      <c r="D724" s="2" t="s">
        <v>249</v>
      </c>
      <c r="E724" s="2" t="s">
        <v>9</v>
      </c>
      <c r="F724" s="2" t="s">
        <v>74</v>
      </c>
      <c r="G724" s="2" t="s">
        <v>83</v>
      </c>
      <c r="H724" s="2" t="s">
        <v>402</v>
      </c>
      <c r="I724" s="2" t="s">
        <v>43</v>
      </c>
      <c r="J724" s="2" t="str" cm="1">
        <f t="array" ref="J724">_xlfn.IFS(Data[[#This Row],[car_make]]="Toyota","Toyota",Data[[#This Row],[car_make]]="Ford","Ford",TRUE, "Others")</f>
        <v>Ford</v>
      </c>
    </row>
    <row r="725" spans="1:10" x14ac:dyDescent="0.2">
      <c r="A725" s="2">
        <v>724</v>
      </c>
      <c r="B725" s="2">
        <v>49</v>
      </c>
      <c r="C725" s="2" t="str" cm="1">
        <f t="array" ref="C725">_xlfn.IFS(Data[[#This Row],[customer_age]]&lt;=27,"17-27",Data[[#This Row],[customer_age]]&lt;=37,"28-37",Data[[#This Row],[customer_age]]&lt;=47,"38-47",Data[[#This Row],[customer_age]]&lt;=57,"48-57",Data[[#This Row],[customer_age]]&lt;=67,"58-67",Data[[#This Row],[customer_age]]&gt;67, "Above 67")</f>
        <v>48-57</v>
      </c>
      <c r="D725" s="2" t="s">
        <v>389</v>
      </c>
      <c r="E725" s="2" t="s">
        <v>242</v>
      </c>
      <c r="F725" s="2" t="s">
        <v>35</v>
      </c>
      <c r="G725" s="2" t="s">
        <v>442</v>
      </c>
      <c r="H725" s="2" t="s">
        <v>565</v>
      </c>
      <c r="I725" s="2" t="s">
        <v>43</v>
      </c>
      <c r="J725" s="2" t="str" cm="1">
        <f t="array" ref="J725">_xlfn.IFS(Data[[#This Row],[car_make]]="Toyota","Toyota",Data[[#This Row],[car_make]]="Ford","Ford",TRUE, "Others")</f>
        <v>Ford</v>
      </c>
    </row>
    <row r="726" spans="1:10" x14ac:dyDescent="0.2">
      <c r="A726" s="2">
        <v>725</v>
      </c>
      <c r="B726" s="2">
        <v>50</v>
      </c>
      <c r="C726" s="2" t="str" cm="1">
        <f t="array" ref="C726">_xlfn.IFS(Data[[#This Row],[customer_age]]&lt;=27,"17-27",Data[[#This Row],[customer_age]]&lt;=37,"28-37",Data[[#This Row],[customer_age]]&lt;=47,"38-47",Data[[#This Row],[customer_age]]&lt;=57,"48-57",Data[[#This Row],[customer_age]]&lt;=67,"58-67",Data[[#This Row],[customer_age]]&gt;67, "Above 67")</f>
        <v>48-57</v>
      </c>
      <c r="D726" s="2" t="s">
        <v>327</v>
      </c>
      <c r="E726" s="2" t="s">
        <v>9</v>
      </c>
      <c r="F726" s="2" t="s">
        <v>94</v>
      </c>
      <c r="G726" s="2" t="s">
        <v>11</v>
      </c>
      <c r="H726" s="2" t="s">
        <v>530</v>
      </c>
      <c r="I726" s="2" t="s">
        <v>43</v>
      </c>
      <c r="J726" s="2" t="str" cm="1">
        <f t="array" ref="J726">_xlfn.IFS(Data[[#This Row],[car_make]]="Toyota","Toyota",Data[[#This Row],[car_make]]="Ford","Ford",TRUE, "Others")</f>
        <v>Ford</v>
      </c>
    </row>
    <row r="727" spans="1:10" x14ac:dyDescent="0.2">
      <c r="A727" s="2">
        <v>726</v>
      </c>
      <c r="B727" s="2">
        <v>49</v>
      </c>
      <c r="C727" s="2" t="str" cm="1">
        <f t="array" ref="C727">_xlfn.IFS(Data[[#This Row],[customer_age]]&lt;=27,"17-27",Data[[#This Row],[customer_age]]&lt;=37,"28-37",Data[[#This Row],[customer_age]]&lt;=47,"38-47",Data[[#This Row],[customer_age]]&lt;=57,"48-57",Data[[#This Row],[customer_age]]&lt;=67,"58-67",Data[[#This Row],[customer_age]]&gt;67, "Above 67")</f>
        <v>48-57</v>
      </c>
      <c r="D727" s="2" t="s">
        <v>142</v>
      </c>
      <c r="E727" s="2" t="s">
        <v>15</v>
      </c>
      <c r="F727" s="2" t="s">
        <v>94</v>
      </c>
      <c r="G727" s="2" t="s">
        <v>11</v>
      </c>
      <c r="H727" s="2" t="s">
        <v>466</v>
      </c>
      <c r="I727" s="2" t="s">
        <v>43</v>
      </c>
      <c r="J727" s="2" t="str" cm="1">
        <f t="array" ref="J727">_xlfn.IFS(Data[[#This Row],[car_make]]="Toyota","Toyota",Data[[#This Row],[car_make]]="Ford","Ford",TRUE, "Others")</f>
        <v>Ford</v>
      </c>
    </row>
    <row r="728" spans="1:10" x14ac:dyDescent="0.2">
      <c r="A728" s="2">
        <v>727</v>
      </c>
      <c r="B728" s="2">
        <v>51</v>
      </c>
      <c r="C728" s="2" t="str" cm="1">
        <f t="array" ref="C728">_xlfn.IFS(Data[[#This Row],[customer_age]]&lt;=27,"17-27",Data[[#This Row],[customer_age]]&lt;=37,"28-37",Data[[#This Row],[customer_age]]&lt;=47,"38-47",Data[[#This Row],[customer_age]]&lt;=57,"48-57",Data[[#This Row],[customer_age]]&lt;=67,"58-67",Data[[#This Row],[customer_age]]&gt;67, "Above 67")</f>
        <v>48-57</v>
      </c>
      <c r="D728" s="2" t="s">
        <v>209</v>
      </c>
      <c r="E728" s="2" t="s">
        <v>15</v>
      </c>
      <c r="F728" s="2" t="s">
        <v>55</v>
      </c>
      <c r="G728" s="2" t="s">
        <v>474</v>
      </c>
      <c r="H728" s="2" t="s">
        <v>369</v>
      </c>
      <c r="I728" s="2" t="s">
        <v>43</v>
      </c>
      <c r="J728" s="2" t="str" cm="1">
        <f t="array" ref="J728">_xlfn.IFS(Data[[#This Row],[car_make]]="Toyota","Toyota",Data[[#This Row],[car_make]]="Ford","Ford",TRUE, "Others")</f>
        <v>Ford</v>
      </c>
    </row>
    <row r="729" spans="1:10" x14ac:dyDescent="0.2">
      <c r="A729" s="2">
        <v>728</v>
      </c>
      <c r="B729" s="2">
        <v>60</v>
      </c>
      <c r="C729" s="2" t="str" cm="1">
        <f t="array" ref="C729">_xlfn.IFS(Data[[#This Row],[customer_age]]&lt;=27,"17-27",Data[[#This Row],[customer_age]]&lt;=37,"28-37",Data[[#This Row],[customer_age]]&lt;=47,"38-47",Data[[#This Row],[customer_age]]&lt;=57,"48-57",Data[[#This Row],[customer_age]]&lt;=67,"58-67",Data[[#This Row],[customer_age]]&gt;67, "Above 67")</f>
        <v>58-67</v>
      </c>
      <c r="D729" s="2" t="s">
        <v>495</v>
      </c>
      <c r="E729" s="2" t="s">
        <v>9</v>
      </c>
      <c r="F729" s="2" t="s">
        <v>74</v>
      </c>
      <c r="G729" s="2" t="s">
        <v>332</v>
      </c>
      <c r="H729" s="2" t="s">
        <v>404</v>
      </c>
      <c r="I729" s="2" t="s">
        <v>43</v>
      </c>
      <c r="J729" s="2" t="str" cm="1">
        <f t="array" ref="J729">_xlfn.IFS(Data[[#This Row],[car_make]]="Toyota","Toyota",Data[[#This Row],[car_make]]="Ford","Ford",TRUE, "Others")</f>
        <v>Ford</v>
      </c>
    </row>
    <row r="730" spans="1:10" x14ac:dyDescent="0.2">
      <c r="A730" s="2">
        <v>729</v>
      </c>
      <c r="B730" s="2">
        <v>62</v>
      </c>
      <c r="C730" s="2" t="str" cm="1">
        <f t="array" ref="C730">_xlfn.IFS(Data[[#This Row],[customer_age]]&lt;=27,"17-27",Data[[#This Row],[customer_age]]&lt;=37,"28-37",Data[[#This Row],[customer_age]]&lt;=47,"38-47",Data[[#This Row],[customer_age]]&lt;=57,"48-57",Data[[#This Row],[customer_age]]&lt;=67,"58-67",Data[[#This Row],[customer_age]]&gt;67, "Above 67")</f>
        <v>58-67</v>
      </c>
      <c r="D730" s="2" t="s">
        <v>8</v>
      </c>
      <c r="E730" s="2" t="s">
        <v>15</v>
      </c>
      <c r="F730" s="2" t="s">
        <v>127</v>
      </c>
      <c r="G730" s="2" t="s">
        <v>47</v>
      </c>
      <c r="H730" s="2" t="s">
        <v>665</v>
      </c>
      <c r="I730" s="2" t="s">
        <v>43</v>
      </c>
      <c r="J730" s="2" t="str" cm="1">
        <f t="array" ref="J730">_xlfn.IFS(Data[[#This Row],[car_make]]="Toyota","Toyota",Data[[#This Row],[car_make]]="Ford","Ford",TRUE, "Others")</f>
        <v>Ford</v>
      </c>
    </row>
    <row r="731" spans="1:10" x14ac:dyDescent="0.2">
      <c r="A731" s="2">
        <v>730</v>
      </c>
      <c r="B731" s="2">
        <v>49</v>
      </c>
      <c r="C731" s="2" t="str" cm="1">
        <f t="array" ref="C731">_xlfn.IFS(Data[[#This Row],[customer_age]]&lt;=27,"17-27",Data[[#This Row],[customer_age]]&lt;=37,"28-37",Data[[#This Row],[customer_age]]&lt;=47,"38-47",Data[[#This Row],[customer_age]]&lt;=57,"48-57",Data[[#This Row],[customer_age]]&lt;=67,"58-67",Data[[#This Row],[customer_age]]&gt;67, "Above 67")</f>
        <v>48-57</v>
      </c>
      <c r="D731" s="2" t="s">
        <v>304</v>
      </c>
      <c r="E731" s="2" t="s">
        <v>15</v>
      </c>
      <c r="F731" s="2" t="s">
        <v>180</v>
      </c>
      <c r="G731" s="2" t="s">
        <v>263</v>
      </c>
      <c r="H731" s="2" t="s">
        <v>514</v>
      </c>
      <c r="I731" s="2" t="s">
        <v>43</v>
      </c>
      <c r="J731" s="2" t="str" cm="1">
        <f t="array" ref="J731">_xlfn.IFS(Data[[#This Row],[car_make]]="Toyota","Toyota",Data[[#This Row],[car_make]]="Ford","Ford",TRUE, "Others")</f>
        <v>Ford</v>
      </c>
    </row>
    <row r="732" spans="1:10" x14ac:dyDescent="0.2">
      <c r="A732" s="2">
        <v>731</v>
      </c>
      <c r="B732" s="2">
        <v>41</v>
      </c>
      <c r="C732" s="2" t="str" cm="1">
        <f t="array" ref="C732">_xlfn.IFS(Data[[#This Row],[customer_age]]&lt;=27,"17-27",Data[[#This Row],[customer_age]]&lt;=37,"28-37",Data[[#This Row],[customer_age]]&lt;=47,"38-47",Data[[#This Row],[customer_age]]&lt;=57,"48-57",Data[[#This Row],[customer_age]]&lt;=67,"58-67",Data[[#This Row],[customer_age]]&gt;67, "Above 67")</f>
        <v>38-47</v>
      </c>
      <c r="D732" s="2" t="s">
        <v>50</v>
      </c>
      <c r="E732" s="2" t="s">
        <v>15</v>
      </c>
      <c r="F732" s="2" t="s">
        <v>20</v>
      </c>
      <c r="G732" s="2" t="s">
        <v>11</v>
      </c>
      <c r="H732" s="2" t="s">
        <v>661</v>
      </c>
      <c r="I732" s="2" t="s">
        <v>43</v>
      </c>
      <c r="J732" s="2" t="str" cm="1">
        <f t="array" ref="J732">_xlfn.IFS(Data[[#This Row],[car_make]]="Toyota","Toyota",Data[[#This Row],[car_make]]="Ford","Ford",TRUE, "Others")</f>
        <v>Ford</v>
      </c>
    </row>
    <row r="733" spans="1:10" x14ac:dyDescent="0.2">
      <c r="A733" s="2">
        <v>732</v>
      </c>
      <c r="B733" s="2">
        <v>68</v>
      </c>
      <c r="C733" s="2" t="str" cm="1">
        <f t="array" ref="C733">_xlfn.IFS(Data[[#This Row],[customer_age]]&lt;=27,"17-27",Data[[#This Row],[customer_age]]&lt;=37,"28-37",Data[[#This Row],[customer_age]]&lt;=47,"38-47",Data[[#This Row],[customer_age]]&lt;=57,"48-57",Data[[#This Row],[customer_age]]&lt;=67,"58-67",Data[[#This Row],[customer_age]]&gt;67, "Above 67")</f>
        <v>Above 67</v>
      </c>
      <c r="D733" s="2" t="s">
        <v>311</v>
      </c>
      <c r="E733" s="2" t="s">
        <v>9</v>
      </c>
      <c r="F733" s="2" t="s">
        <v>55</v>
      </c>
      <c r="G733" s="2" t="s">
        <v>536</v>
      </c>
      <c r="H733" s="2" t="s">
        <v>628</v>
      </c>
      <c r="I733" s="2" t="s">
        <v>43</v>
      </c>
      <c r="J733" s="2" t="str" cm="1">
        <f t="array" ref="J733">_xlfn.IFS(Data[[#This Row],[car_make]]="Toyota","Toyota",Data[[#This Row],[car_make]]="Ford","Ford",TRUE, "Others")</f>
        <v>Ford</v>
      </c>
    </row>
    <row r="734" spans="1:10" x14ac:dyDescent="0.2">
      <c r="A734" s="2">
        <v>733</v>
      </c>
      <c r="B734" s="2">
        <v>40</v>
      </c>
      <c r="C734" s="2" t="str" cm="1">
        <f t="array" ref="C734">_xlfn.IFS(Data[[#This Row],[customer_age]]&lt;=27,"17-27",Data[[#This Row],[customer_age]]&lt;=37,"28-37",Data[[#This Row],[customer_age]]&lt;=47,"38-47",Data[[#This Row],[customer_age]]&lt;=57,"48-57",Data[[#This Row],[customer_age]]&lt;=67,"58-67",Data[[#This Row],[customer_age]]&gt;67, "Above 67")</f>
        <v>38-47</v>
      </c>
      <c r="D734" s="2" t="s">
        <v>219</v>
      </c>
      <c r="E734" s="2" t="s">
        <v>15</v>
      </c>
      <c r="F734" s="2" t="s">
        <v>137</v>
      </c>
      <c r="G734" s="2" t="s">
        <v>133</v>
      </c>
      <c r="H734" s="2" t="s">
        <v>273</v>
      </c>
      <c r="I734" s="2" t="s">
        <v>43</v>
      </c>
      <c r="J734" s="2" t="str" cm="1">
        <f t="array" ref="J734">_xlfn.IFS(Data[[#This Row],[car_make]]="Toyota","Toyota",Data[[#This Row],[car_make]]="Ford","Ford",TRUE, "Others")</f>
        <v>Ford</v>
      </c>
    </row>
    <row r="735" spans="1:10" x14ac:dyDescent="0.2">
      <c r="A735" s="2">
        <v>734</v>
      </c>
      <c r="B735" s="2">
        <v>56</v>
      </c>
      <c r="C735" s="2" t="str" cm="1">
        <f t="array" ref="C735">_xlfn.IFS(Data[[#This Row],[customer_age]]&lt;=27,"17-27",Data[[#This Row],[customer_age]]&lt;=37,"28-37",Data[[#This Row],[customer_age]]&lt;=47,"38-47",Data[[#This Row],[customer_age]]&lt;=57,"48-57",Data[[#This Row],[customer_age]]&lt;=67,"58-67",Data[[#This Row],[customer_age]]&gt;67, "Above 67")</f>
        <v>48-57</v>
      </c>
      <c r="D735" s="2" t="s">
        <v>359</v>
      </c>
      <c r="E735" s="2" t="s">
        <v>15</v>
      </c>
      <c r="F735" s="2" t="s">
        <v>10</v>
      </c>
      <c r="G735" s="2" t="s">
        <v>666</v>
      </c>
      <c r="H735" s="2" t="s">
        <v>402</v>
      </c>
      <c r="I735" s="2" t="s">
        <v>43</v>
      </c>
      <c r="J735" s="2" t="str" cm="1">
        <f t="array" ref="J735">_xlfn.IFS(Data[[#This Row],[car_make]]="Toyota","Toyota",Data[[#This Row],[car_make]]="Ford","Ford",TRUE, "Others")</f>
        <v>Ford</v>
      </c>
    </row>
    <row r="736" spans="1:10" x14ac:dyDescent="0.2">
      <c r="A736" s="2">
        <v>735</v>
      </c>
      <c r="B736" s="2">
        <v>69</v>
      </c>
      <c r="C736" s="2" t="str" cm="1">
        <f t="array" ref="C736">_xlfn.IFS(Data[[#This Row],[customer_age]]&lt;=27,"17-27",Data[[#This Row],[customer_age]]&lt;=37,"28-37",Data[[#This Row],[customer_age]]&lt;=47,"38-47",Data[[#This Row],[customer_age]]&lt;=57,"48-57",Data[[#This Row],[customer_age]]&lt;=67,"58-67",Data[[#This Row],[customer_age]]&gt;67, "Above 67")</f>
        <v>Above 67</v>
      </c>
      <c r="D736" s="2" t="s">
        <v>329</v>
      </c>
      <c r="E736" s="2" t="s">
        <v>15</v>
      </c>
      <c r="F736" s="2" t="s">
        <v>180</v>
      </c>
      <c r="G736" s="2" t="s">
        <v>123</v>
      </c>
      <c r="H736" s="2" t="s">
        <v>439</v>
      </c>
      <c r="I736" s="2" t="s">
        <v>43</v>
      </c>
      <c r="J736" s="2" t="str" cm="1">
        <f t="array" ref="J736">_xlfn.IFS(Data[[#This Row],[car_make]]="Toyota","Toyota",Data[[#This Row],[car_make]]="Ford","Ford",TRUE, "Others")</f>
        <v>Ford</v>
      </c>
    </row>
    <row r="737" spans="1:10" x14ac:dyDescent="0.2">
      <c r="A737" s="2">
        <v>736</v>
      </c>
      <c r="B737" s="2">
        <v>50</v>
      </c>
      <c r="C737" s="2" t="str" cm="1">
        <f t="array" ref="C737">_xlfn.IFS(Data[[#This Row],[customer_age]]&lt;=27,"17-27",Data[[#This Row],[customer_age]]&lt;=37,"28-37",Data[[#This Row],[customer_age]]&lt;=47,"38-47",Data[[#This Row],[customer_age]]&lt;=57,"48-57",Data[[#This Row],[customer_age]]&lt;=67,"58-67",Data[[#This Row],[customer_age]]&gt;67, "Above 67")</f>
        <v>48-57</v>
      </c>
      <c r="D737" s="2" t="s">
        <v>304</v>
      </c>
      <c r="E737" s="2" t="s">
        <v>15</v>
      </c>
      <c r="F737" s="2" t="s">
        <v>20</v>
      </c>
      <c r="G737" s="2" t="s">
        <v>67</v>
      </c>
      <c r="H737" s="2" t="s">
        <v>224</v>
      </c>
      <c r="I737" s="2" t="s">
        <v>43</v>
      </c>
      <c r="J737" s="2" t="str" cm="1">
        <f t="array" ref="J737">_xlfn.IFS(Data[[#This Row],[car_make]]="Toyota","Toyota",Data[[#This Row],[car_make]]="Ford","Ford",TRUE, "Others")</f>
        <v>Ford</v>
      </c>
    </row>
    <row r="738" spans="1:10" x14ac:dyDescent="0.2">
      <c r="A738" s="2">
        <v>737</v>
      </c>
      <c r="B738" s="2">
        <v>68</v>
      </c>
      <c r="C738" s="2" t="str" cm="1">
        <f t="array" ref="C738">_xlfn.IFS(Data[[#This Row],[customer_age]]&lt;=27,"17-27",Data[[#This Row],[customer_age]]&lt;=37,"28-37",Data[[#This Row],[customer_age]]&lt;=47,"38-47",Data[[#This Row],[customer_age]]&lt;=57,"48-57",Data[[#This Row],[customer_age]]&lt;=67,"58-67",Data[[#This Row],[customer_age]]&gt;67, "Above 67")</f>
        <v>Above 67</v>
      </c>
      <c r="D738" s="2" t="s">
        <v>444</v>
      </c>
      <c r="E738" s="2" t="s">
        <v>9</v>
      </c>
      <c r="F738" s="2" t="s">
        <v>88</v>
      </c>
      <c r="G738" s="2" t="s">
        <v>442</v>
      </c>
      <c r="H738" s="2" t="s">
        <v>279</v>
      </c>
      <c r="I738" s="2" t="s">
        <v>43</v>
      </c>
      <c r="J738" s="2" t="str" cm="1">
        <f t="array" ref="J738">_xlfn.IFS(Data[[#This Row],[car_make]]="Toyota","Toyota",Data[[#This Row],[car_make]]="Ford","Ford",TRUE, "Others")</f>
        <v>Ford</v>
      </c>
    </row>
    <row r="739" spans="1:10" x14ac:dyDescent="0.2">
      <c r="A739" s="2">
        <v>738</v>
      </c>
      <c r="B739" s="2">
        <v>51</v>
      </c>
      <c r="C739" s="2" t="str" cm="1">
        <f t="array" ref="C739">_xlfn.IFS(Data[[#This Row],[customer_age]]&lt;=27,"17-27",Data[[#This Row],[customer_age]]&lt;=37,"28-37",Data[[#This Row],[customer_age]]&lt;=47,"38-47",Data[[#This Row],[customer_age]]&lt;=57,"48-57",Data[[#This Row],[customer_age]]&lt;=67,"58-67",Data[[#This Row],[customer_age]]&gt;67, "Above 67")</f>
        <v>48-57</v>
      </c>
      <c r="D739" s="2" t="s">
        <v>667</v>
      </c>
      <c r="E739" s="2" t="s">
        <v>9</v>
      </c>
      <c r="F739" s="2" t="s">
        <v>55</v>
      </c>
      <c r="G739" s="2" t="s">
        <v>133</v>
      </c>
      <c r="H739" s="2" t="s">
        <v>345</v>
      </c>
      <c r="I739" s="2" t="s">
        <v>43</v>
      </c>
      <c r="J739" s="2" t="str" cm="1">
        <f t="array" ref="J739">_xlfn.IFS(Data[[#This Row],[car_make]]="Toyota","Toyota",Data[[#This Row],[car_make]]="Ford","Ford",TRUE, "Others")</f>
        <v>Ford</v>
      </c>
    </row>
    <row r="740" spans="1:10" x14ac:dyDescent="0.2">
      <c r="A740" s="2">
        <v>739</v>
      </c>
      <c r="B740" s="2">
        <v>43</v>
      </c>
      <c r="C740" s="2" t="str" cm="1">
        <f t="array" ref="C740">_xlfn.IFS(Data[[#This Row],[customer_age]]&lt;=27,"17-27",Data[[#This Row],[customer_age]]&lt;=37,"28-37",Data[[#This Row],[customer_age]]&lt;=47,"38-47",Data[[#This Row],[customer_age]]&lt;=57,"48-57",Data[[#This Row],[customer_age]]&lt;=67,"58-67",Data[[#This Row],[customer_age]]&gt;67, "Above 67")</f>
        <v>38-47</v>
      </c>
      <c r="D740" s="2" t="s">
        <v>419</v>
      </c>
      <c r="E740" s="2" t="s">
        <v>9</v>
      </c>
      <c r="F740" s="2" t="s">
        <v>140</v>
      </c>
      <c r="G740" s="2" t="s">
        <v>447</v>
      </c>
      <c r="H740" s="2" t="s">
        <v>530</v>
      </c>
      <c r="I740" s="2" t="s">
        <v>43</v>
      </c>
      <c r="J740" s="2" t="str" cm="1">
        <f t="array" ref="J740">_xlfn.IFS(Data[[#This Row],[car_make]]="Toyota","Toyota",Data[[#This Row],[car_make]]="Ford","Ford",TRUE, "Others")</f>
        <v>Ford</v>
      </c>
    </row>
    <row r="741" spans="1:10" x14ac:dyDescent="0.2">
      <c r="A741" s="2">
        <v>740</v>
      </c>
      <c r="B741" s="2">
        <v>56</v>
      </c>
      <c r="C741" s="2" t="str" cm="1">
        <f t="array" ref="C741">_xlfn.IFS(Data[[#This Row],[customer_age]]&lt;=27,"17-27",Data[[#This Row],[customer_age]]&lt;=37,"28-37",Data[[#This Row],[customer_age]]&lt;=47,"38-47",Data[[#This Row],[customer_age]]&lt;=57,"48-57",Data[[#This Row],[customer_age]]&lt;=67,"58-67",Data[[#This Row],[customer_age]]&gt;67, "Above 67")</f>
        <v>48-57</v>
      </c>
      <c r="D741" s="2" t="s">
        <v>651</v>
      </c>
      <c r="E741" s="2" t="s">
        <v>9</v>
      </c>
      <c r="F741" s="2" t="s">
        <v>137</v>
      </c>
      <c r="G741" s="2" t="s">
        <v>11</v>
      </c>
      <c r="H741" s="2" t="s">
        <v>668</v>
      </c>
      <c r="I741" s="2" t="s">
        <v>43</v>
      </c>
      <c r="J741" s="2" t="str" cm="1">
        <f t="array" ref="J741">_xlfn.IFS(Data[[#This Row],[car_make]]="Toyota","Toyota",Data[[#This Row],[car_make]]="Ford","Ford",TRUE, "Others")</f>
        <v>Ford</v>
      </c>
    </row>
    <row r="742" spans="1:10" x14ac:dyDescent="0.2">
      <c r="A742" s="2">
        <v>741</v>
      </c>
      <c r="B742" s="2">
        <v>41</v>
      </c>
      <c r="C742" s="2" t="str" cm="1">
        <f t="array" ref="C742">_xlfn.IFS(Data[[#This Row],[customer_age]]&lt;=27,"17-27",Data[[#This Row],[customer_age]]&lt;=37,"28-37",Data[[#This Row],[customer_age]]&lt;=47,"38-47",Data[[#This Row],[customer_age]]&lt;=57,"48-57",Data[[#This Row],[customer_age]]&lt;=67,"58-67",Data[[#This Row],[customer_age]]&gt;67, "Above 67")</f>
        <v>38-47</v>
      </c>
      <c r="D742" s="2" t="s">
        <v>116</v>
      </c>
      <c r="E742" s="2" t="s">
        <v>15</v>
      </c>
      <c r="F742" s="2" t="s">
        <v>16</v>
      </c>
      <c r="G742" s="2" t="s">
        <v>120</v>
      </c>
      <c r="H742" s="2" t="s">
        <v>408</v>
      </c>
      <c r="I742" s="2" t="s">
        <v>43</v>
      </c>
      <c r="J742" s="2" t="str" cm="1">
        <f t="array" ref="J742">_xlfn.IFS(Data[[#This Row],[car_make]]="Toyota","Toyota",Data[[#This Row],[car_make]]="Ford","Ford",TRUE, "Others")</f>
        <v>Ford</v>
      </c>
    </row>
    <row r="743" spans="1:10" x14ac:dyDescent="0.2">
      <c r="A743" s="2">
        <v>742</v>
      </c>
      <c r="B743" s="2">
        <v>61</v>
      </c>
      <c r="C743" s="2" t="str" cm="1">
        <f t="array" ref="C743">_xlfn.IFS(Data[[#This Row],[customer_age]]&lt;=27,"17-27",Data[[#This Row],[customer_age]]&lt;=37,"28-37",Data[[#This Row],[customer_age]]&lt;=47,"38-47",Data[[#This Row],[customer_age]]&lt;=57,"48-57",Data[[#This Row],[customer_age]]&lt;=67,"58-67",Data[[#This Row],[customer_age]]&gt;67, "Above 67")</f>
        <v>58-67</v>
      </c>
      <c r="D743" s="2" t="s">
        <v>173</v>
      </c>
      <c r="E743" s="2" t="s">
        <v>126</v>
      </c>
      <c r="F743" s="2" t="s">
        <v>217</v>
      </c>
      <c r="G743" s="2" t="s">
        <v>133</v>
      </c>
      <c r="H743" s="2" t="s">
        <v>594</v>
      </c>
      <c r="I743" s="2" t="s">
        <v>43</v>
      </c>
      <c r="J743" s="2" t="str" cm="1">
        <f t="array" ref="J743">_xlfn.IFS(Data[[#This Row],[car_make]]="Toyota","Toyota",Data[[#This Row],[car_make]]="Ford","Ford",TRUE, "Others")</f>
        <v>Ford</v>
      </c>
    </row>
    <row r="744" spans="1:10" x14ac:dyDescent="0.2">
      <c r="A744" s="2">
        <v>743</v>
      </c>
      <c r="B744" s="2">
        <v>47</v>
      </c>
      <c r="C744" s="2" t="str" cm="1">
        <f t="array" ref="C744">_xlfn.IFS(Data[[#This Row],[customer_age]]&lt;=27,"17-27",Data[[#This Row],[customer_age]]&lt;=37,"28-37",Data[[#This Row],[customer_age]]&lt;=47,"38-47",Data[[#This Row],[customer_age]]&lt;=57,"48-57",Data[[#This Row],[customer_age]]&lt;=67,"58-67",Data[[#This Row],[customer_age]]&gt;67, "Above 67")</f>
        <v>38-47</v>
      </c>
      <c r="D744" s="2" t="s">
        <v>257</v>
      </c>
      <c r="E744" s="2" t="s">
        <v>15</v>
      </c>
      <c r="F744" s="2" t="s">
        <v>88</v>
      </c>
      <c r="G744" s="2" t="s">
        <v>332</v>
      </c>
      <c r="H744" s="2" t="s">
        <v>169</v>
      </c>
      <c r="I744" s="2" t="s">
        <v>43</v>
      </c>
      <c r="J744" s="2" t="str" cm="1">
        <f t="array" ref="J744">_xlfn.IFS(Data[[#This Row],[car_make]]="Toyota","Toyota",Data[[#This Row],[car_make]]="Ford","Ford",TRUE, "Others")</f>
        <v>Ford</v>
      </c>
    </row>
    <row r="745" spans="1:10" x14ac:dyDescent="0.2">
      <c r="A745" s="2">
        <v>744</v>
      </c>
      <c r="B745" s="2">
        <v>40</v>
      </c>
      <c r="C745" s="2" t="str" cm="1">
        <f t="array" ref="C745">_xlfn.IFS(Data[[#This Row],[customer_age]]&lt;=27,"17-27",Data[[#This Row],[customer_age]]&lt;=37,"28-37",Data[[#This Row],[customer_age]]&lt;=47,"38-47",Data[[#This Row],[customer_age]]&lt;=57,"48-57",Data[[#This Row],[customer_age]]&lt;=67,"58-67",Data[[#This Row],[customer_age]]&gt;67, "Above 67")</f>
        <v>38-47</v>
      </c>
      <c r="D745" s="2" t="s">
        <v>211</v>
      </c>
      <c r="E745" s="2" t="s">
        <v>15</v>
      </c>
      <c r="F745" s="2" t="s">
        <v>74</v>
      </c>
      <c r="G745" s="2" t="s">
        <v>11</v>
      </c>
      <c r="H745" s="2" t="s">
        <v>540</v>
      </c>
      <c r="I745" s="2" t="s">
        <v>43</v>
      </c>
      <c r="J745" s="2" t="str" cm="1">
        <f t="array" ref="J745">_xlfn.IFS(Data[[#This Row],[car_make]]="Toyota","Toyota",Data[[#This Row],[car_make]]="Ford","Ford",TRUE, "Others")</f>
        <v>Ford</v>
      </c>
    </row>
    <row r="746" spans="1:10" x14ac:dyDescent="0.2">
      <c r="A746" s="2">
        <v>745</v>
      </c>
      <c r="B746" s="2">
        <v>53</v>
      </c>
      <c r="C746" s="2" t="str" cm="1">
        <f t="array" ref="C746">_xlfn.IFS(Data[[#This Row],[customer_age]]&lt;=27,"17-27",Data[[#This Row],[customer_age]]&lt;=37,"28-37",Data[[#This Row],[customer_age]]&lt;=47,"38-47",Data[[#This Row],[customer_age]]&lt;=57,"48-57",Data[[#This Row],[customer_age]]&lt;=67,"58-67",Data[[#This Row],[customer_age]]&gt;67, "Above 67")</f>
        <v>48-57</v>
      </c>
      <c r="D746" s="2" t="s">
        <v>235</v>
      </c>
      <c r="E746" s="2" t="s">
        <v>15</v>
      </c>
      <c r="F746" s="2" t="s">
        <v>10</v>
      </c>
      <c r="G746" s="2" t="s">
        <v>83</v>
      </c>
      <c r="H746" s="2" t="s">
        <v>272</v>
      </c>
      <c r="I746" s="2" t="s">
        <v>43</v>
      </c>
      <c r="J746" s="2" t="str" cm="1">
        <f t="array" ref="J746">_xlfn.IFS(Data[[#This Row],[car_make]]="Toyota","Toyota",Data[[#This Row],[car_make]]="Ford","Ford",TRUE, "Others")</f>
        <v>Ford</v>
      </c>
    </row>
    <row r="747" spans="1:10" x14ac:dyDescent="0.2">
      <c r="A747" s="2">
        <v>746</v>
      </c>
      <c r="B747" s="2">
        <v>46</v>
      </c>
      <c r="C747" s="2" t="str" cm="1">
        <f t="array" ref="C747">_xlfn.IFS(Data[[#This Row],[customer_age]]&lt;=27,"17-27",Data[[#This Row],[customer_age]]&lt;=37,"28-37",Data[[#This Row],[customer_age]]&lt;=47,"38-47",Data[[#This Row],[customer_age]]&lt;=57,"48-57",Data[[#This Row],[customer_age]]&lt;=67,"58-67",Data[[#This Row],[customer_age]]&gt;67, "Above 67")</f>
        <v>38-47</v>
      </c>
      <c r="D747" s="2" t="s">
        <v>382</v>
      </c>
      <c r="E747" s="2" t="s">
        <v>15</v>
      </c>
      <c r="F747" s="2" t="s">
        <v>59</v>
      </c>
      <c r="G747" s="2" t="s">
        <v>11</v>
      </c>
      <c r="H747" s="2" t="s">
        <v>669</v>
      </c>
      <c r="I747" s="2" t="s">
        <v>43</v>
      </c>
      <c r="J747" s="2" t="str" cm="1">
        <f t="array" ref="J747">_xlfn.IFS(Data[[#This Row],[car_make]]="Toyota","Toyota",Data[[#This Row],[car_make]]="Ford","Ford",TRUE, "Others")</f>
        <v>Ford</v>
      </c>
    </row>
    <row r="748" spans="1:10" x14ac:dyDescent="0.2">
      <c r="A748" s="2">
        <v>747</v>
      </c>
      <c r="B748" s="2">
        <v>50</v>
      </c>
      <c r="C748" s="2" t="str" cm="1">
        <f t="array" ref="C748">_xlfn.IFS(Data[[#This Row],[customer_age]]&lt;=27,"17-27",Data[[#This Row],[customer_age]]&lt;=37,"28-37",Data[[#This Row],[customer_age]]&lt;=47,"38-47",Data[[#This Row],[customer_age]]&lt;=57,"48-57",Data[[#This Row],[customer_age]]&lt;=67,"58-67",Data[[#This Row],[customer_age]]&gt;67, "Above 67")</f>
        <v>48-57</v>
      </c>
      <c r="D748" s="2" t="s">
        <v>149</v>
      </c>
      <c r="E748" s="2" t="s">
        <v>15</v>
      </c>
      <c r="F748" s="2" t="s">
        <v>217</v>
      </c>
      <c r="G748" s="2" t="s">
        <v>120</v>
      </c>
      <c r="H748" s="2" t="s">
        <v>490</v>
      </c>
      <c r="I748" s="2" t="s">
        <v>43</v>
      </c>
      <c r="J748" s="2" t="str" cm="1">
        <f t="array" ref="J748">_xlfn.IFS(Data[[#This Row],[car_make]]="Toyota","Toyota",Data[[#This Row],[car_make]]="Ford","Ford",TRUE, "Others")</f>
        <v>Ford</v>
      </c>
    </row>
    <row r="749" spans="1:10" x14ac:dyDescent="0.2">
      <c r="A749" s="2">
        <v>748</v>
      </c>
      <c r="B749" s="2">
        <v>48</v>
      </c>
      <c r="C749" s="2" t="str" cm="1">
        <f t="array" ref="C749">_xlfn.IFS(Data[[#This Row],[customer_age]]&lt;=27,"17-27",Data[[#This Row],[customer_age]]&lt;=37,"28-37",Data[[#This Row],[customer_age]]&lt;=47,"38-47",Data[[#This Row],[customer_age]]&lt;=57,"48-57",Data[[#This Row],[customer_age]]&lt;=67,"58-67",Data[[#This Row],[customer_age]]&gt;67, "Above 67")</f>
        <v>48-57</v>
      </c>
      <c r="D749" s="2" t="s">
        <v>116</v>
      </c>
      <c r="E749" s="2" t="s">
        <v>15</v>
      </c>
      <c r="F749" s="2" t="s">
        <v>55</v>
      </c>
      <c r="G749" s="2" t="s">
        <v>433</v>
      </c>
      <c r="H749" s="2" t="s">
        <v>636</v>
      </c>
      <c r="I749" s="2" t="s">
        <v>43</v>
      </c>
      <c r="J749" s="2" t="str" cm="1">
        <f t="array" ref="J749">_xlfn.IFS(Data[[#This Row],[car_make]]="Toyota","Toyota",Data[[#This Row],[car_make]]="Ford","Ford",TRUE, "Others")</f>
        <v>Ford</v>
      </c>
    </row>
    <row r="750" spans="1:10" x14ac:dyDescent="0.2">
      <c r="A750" s="2">
        <v>749</v>
      </c>
      <c r="B750" s="2">
        <v>61</v>
      </c>
      <c r="C750" s="2" t="str" cm="1">
        <f t="array" ref="C750">_xlfn.IFS(Data[[#This Row],[customer_age]]&lt;=27,"17-27",Data[[#This Row],[customer_age]]&lt;=37,"28-37",Data[[#This Row],[customer_age]]&lt;=47,"38-47",Data[[#This Row],[customer_age]]&lt;=57,"48-57",Data[[#This Row],[customer_age]]&lt;=67,"58-67",Data[[#This Row],[customer_age]]&gt;67, "Above 67")</f>
        <v>58-67</v>
      </c>
      <c r="D750" s="2" t="s">
        <v>409</v>
      </c>
      <c r="E750" s="2" t="s">
        <v>15</v>
      </c>
      <c r="F750" s="2" t="s">
        <v>137</v>
      </c>
      <c r="G750" s="2" t="s">
        <v>365</v>
      </c>
      <c r="H750" s="2" t="s">
        <v>118</v>
      </c>
      <c r="I750" s="2" t="s">
        <v>43</v>
      </c>
      <c r="J750" s="2" t="str" cm="1">
        <f t="array" ref="J750">_xlfn.IFS(Data[[#This Row],[car_make]]="Toyota","Toyota",Data[[#This Row],[car_make]]="Ford","Ford",TRUE, "Others")</f>
        <v>Ford</v>
      </c>
    </row>
    <row r="751" spans="1:10" x14ac:dyDescent="0.2">
      <c r="A751" s="2">
        <v>750</v>
      </c>
      <c r="B751" s="2">
        <v>40</v>
      </c>
      <c r="C751" s="2" t="str" cm="1">
        <f t="array" ref="C751">_xlfn.IFS(Data[[#This Row],[customer_age]]&lt;=27,"17-27",Data[[#This Row],[customer_age]]&lt;=37,"28-37",Data[[#This Row],[customer_age]]&lt;=47,"38-47",Data[[#This Row],[customer_age]]&lt;=57,"48-57",Data[[#This Row],[customer_age]]&lt;=67,"58-67",Data[[#This Row],[customer_age]]&gt;67, "Above 67")</f>
        <v>38-47</v>
      </c>
      <c r="D751" s="2" t="s">
        <v>652</v>
      </c>
      <c r="E751" s="2" t="s">
        <v>9</v>
      </c>
      <c r="F751" s="2" t="s">
        <v>217</v>
      </c>
      <c r="G751" s="2" t="s">
        <v>79</v>
      </c>
      <c r="H751" s="2" t="s">
        <v>670</v>
      </c>
      <c r="I751" s="2" t="s">
        <v>43</v>
      </c>
      <c r="J751" s="2" t="str" cm="1">
        <f t="array" ref="J751">_xlfn.IFS(Data[[#This Row],[car_make]]="Toyota","Toyota",Data[[#This Row],[car_make]]="Ford","Ford",TRUE, "Others")</f>
        <v>Ford</v>
      </c>
    </row>
    <row r="752" spans="1:10" x14ac:dyDescent="0.2">
      <c r="A752" s="2">
        <v>751</v>
      </c>
      <c r="B752" s="2">
        <v>69</v>
      </c>
      <c r="C752" s="2" t="str" cm="1">
        <f t="array" ref="C752">_xlfn.IFS(Data[[#This Row],[customer_age]]&lt;=27,"17-27",Data[[#This Row],[customer_age]]&lt;=37,"28-37",Data[[#This Row],[customer_age]]&lt;=47,"38-47",Data[[#This Row],[customer_age]]&lt;=57,"48-57",Data[[#This Row],[customer_age]]&lt;=67,"58-67",Data[[#This Row],[customer_age]]&gt;67, "Above 67")</f>
        <v>Above 67</v>
      </c>
      <c r="D752" s="2" t="s">
        <v>304</v>
      </c>
      <c r="E752" s="2" t="s">
        <v>15</v>
      </c>
      <c r="F752" s="2" t="s">
        <v>127</v>
      </c>
      <c r="G752" s="2" t="s">
        <v>330</v>
      </c>
      <c r="H752" s="2" t="s">
        <v>671</v>
      </c>
      <c r="I752" s="2" t="s">
        <v>43</v>
      </c>
      <c r="J752" s="2" t="str" cm="1">
        <f t="array" ref="J752">_xlfn.IFS(Data[[#This Row],[car_make]]="Toyota","Toyota",Data[[#This Row],[car_make]]="Ford","Ford",TRUE, "Others")</f>
        <v>Ford</v>
      </c>
    </row>
    <row r="753" spans="1:10" x14ac:dyDescent="0.2">
      <c r="A753" s="2">
        <v>752</v>
      </c>
      <c r="B753" s="2">
        <v>56</v>
      </c>
      <c r="C753" s="2" t="str" cm="1">
        <f t="array" ref="C753">_xlfn.IFS(Data[[#This Row],[customer_age]]&lt;=27,"17-27",Data[[#This Row],[customer_age]]&lt;=37,"28-37",Data[[#This Row],[customer_age]]&lt;=47,"38-47",Data[[#This Row],[customer_age]]&lt;=57,"48-57",Data[[#This Row],[customer_age]]&lt;=67,"58-67",Data[[#This Row],[customer_age]]&gt;67, "Above 67")</f>
        <v>48-57</v>
      </c>
      <c r="D753" s="2" t="s">
        <v>246</v>
      </c>
      <c r="E753" s="2" t="s">
        <v>9</v>
      </c>
      <c r="F753" s="2" t="s">
        <v>16</v>
      </c>
      <c r="G753" s="2" t="s">
        <v>315</v>
      </c>
      <c r="H753" s="2" t="s">
        <v>361</v>
      </c>
      <c r="I753" s="2" t="s">
        <v>43</v>
      </c>
      <c r="J753" s="2" t="str" cm="1">
        <f t="array" ref="J753">_xlfn.IFS(Data[[#This Row],[car_make]]="Toyota","Toyota",Data[[#This Row],[car_make]]="Ford","Ford",TRUE, "Others")</f>
        <v>Ford</v>
      </c>
    </row>
    <row r="754" spans="1:10" x14ac:dyDescent="0.2">
      <c r="A754" s="2">
        <v>753</v>
      </c>
      <c r="B754" s="2">
        <v>54</v>
      </c>
      <c r="C754" s="2" t="str" cm="1">
        <f t="array" ref="C754">_xlfn.IFS(Data[[#This Row],[customer_age]]&lt;=27,"17-27",Data[[#This Row],[customer_age]]&lt;=37,"28-37",Data[[#This Row],[customer_age]]&lt;=47,"38-47",Data[[#This Row],[customer_age]]&lt;=57,"48-57",Data[[#This Row],[customer_age]]&lt;=67,"58-67",Data[[#This Row],[customer_age]]&gt;67, "Above 67")</f>
        <v>48-57</v>
      </c>
      <c r="D754" s="2" t="s">
        <v>508</v>
      </c>
      <c r="E754" s="2" t="s">
        <v>34</v>
      </c>
      <c r="F754" s="2" t="s">
        <v>217</v>
      </c>
      <c r="G754" s="2" t="s">
        <v>11</v>
      </c>
      <c r="H754" s="2" t="s">
        <v>443</v>
      </c>
      <c r="I754" s="2" t="s">
        <v>43</v>
      </c>
      <c r="J754" s="2" t="str" cm="1">
        <f t="array" ref="J754">_xlfn.IFS(Data[[#This Row],[car_make]]="Toyota","Toyota",Data[[#This Row],[car_make]]="Ford","Ford",TRUE, "Others")</f>
        <v>Ford</v>
      </c>
    </row>
    <row r="755" spans="1:10" x14ac:dyDescent="0.2">
      <c r="A755" s="2">
        <v>754</v>
      </c>
      <c r="B755" s="2">
        <v>53</v>
      </c>
      <c r="C755" s="2" t="str" cm="1">
        <f t="array" ref="C755">_xlfn.IFS(Data[[#This Row],[customer_age]]&lt;=27,"17-27",Data[[#This Row],[customer_age]]&lt;=37,"28-37",Data[[#This Row],[customer_age]]&lt;=47,"38-47",Data[[#This Row],[customer_age]]&lt;=57,"48-57",Data[[#This Row],[customer_age]]&lt;=67,"58-67",Data[[#This Row],[customer_age]]&gt;67, "Above 67")</f>
        <v>48-57</v>
      </c>
      <c r="D755" s="2" t="s">
        <v>149</v>
      </c>
      <c r="E755" s="2" t="s">
        <v>9</v>
      </c>
      <c r="F755" s="2" t="s">
        <v>30</v>
      </c>
      <c r="G755" s="2" t="s">
        <v>442</v>
      </c>
      <c r="H755" s="2" t="s">
        <v>189</v>
      </c>
      <c r="I755" s="2" t="s">
        <v>43</v>
      </c>
      <c r="J755" s="2" t="str" cm="1">
        <f t="array" ref="J755">_xlfn.IFS(Data[[#This Row],[car_make]]="Toyota","Toyota",Data[[#This Row],[car_make]]="Ford","Ford",TRUE, "Others")</f>
        <v>Ford</v>
      </c>
    </row>
    <row r="756" spans="1:10" x14ac:dyDescent="0.2">
      <c r="A756" s="2">
        <v>755</v>
      </c>
      <c r="B756" s="2">
        <v>62</v>
      </c>
      <c r="C756" s="2" t="str" cm="1">
        <f t="array" ref="C756">_xlfn.IFS(Data[[#This Row],[customer_age]]&lt;=27,"17-27",Data[[#This Row],[customer_age]]&lt;=37,"28-37",Data[[#This Row],[customer_age]]&lt;=47,"38-47",Data[[#This Row],[customer_age]]&lt;=57,"48-57",Data[[#This Row],[customer_age]]&lt;=67,"58-67",Data[[#This Row],[customer_age]]&gt;67, "Above 67")</f>
        <v>58-67</v>
      </c>
      <c r="D756" s="2" t="s">
        <v>672</v>
      </c>
      <c r="E756" s="2" t="s">
        <v>15</v>
      </c>
      <c r="F756" s="2" t="s">
        <v>140</v>
      </c>
      <c r="G756" s="2" t="s">
        <v>228</v>
      </c>
      <c r="H756" s="2" t="s">
        <v>174</v>
      </c>
      <c r="I756" s="2" t="s">
        <v>43</v>
      </c>
      <c r="J756" s="2" t="str" cm="1">
        <f t="array" ref="J756">_xlfn.IFS(Data[[#This Row],[car_make]]="Toyota","Toyota",Data[[#This Row],[car_make]]="Ford","Ford",TRUE, "Others")</f>
        <v>Ford</v>
      </c>
    </row>
    <row r="757" spans="1:10" x14ac:dyDescent="0.2">
      <c r="A757" s="2">
        <v>756</v>
      </c>
      <c r="B757" s="2">
        <v>50</v>
      </c>
      <c r="C757" s="2" t="str" cm="1">
        <f t="array" ref="C757">_xlfn.IFS(Data[[#This Row],[customer_age]]&lt;=27,"17-27",Data[[#This Row],[customer_age]]&lt;=37,"28-37",Data[[#This Row],[customer_age]]&lt;=47,"38-47",Data[[#This Row],[customer_age]]&lt;=57,"48-57",Data[[#This Row],[customer_age]]&lt;=67,"58-67",Data[[#This Row],[customer_age]]&gt;67, "Above 67")</f>
        <v>48-57</v>
      </c>
      <c r="D757" s="2" t="s">
        <v>77</v>
      </c>
      <c r="E757" s="2" t="s">
        <v>15</v>
      </c>
      <c r="F757" s="2" t="s">
        <v>16</v>
      </c>
      <c r="G757" s="2" t="s">
        <v>200</v>
      </c>
      <c r="H757" s="2" t="s">
        <v>466</v>
      </c>
      <c r="I757" s="2" t="s">
        <v>43</v>
      </c>
      <c r="J757" s="2" t="str" cm="1">
        <f t="array" ref="J757">_xlfn.IFS(Data[[#This Row],[car_make]]="Toyota","Toyota",Data[[#This Row],[car_make]]="Ford","Ford",TRUE, "Others")</f>
        <v>Ford</v>
      </c>
    </row>
    <row r="758" spans="1:10" x14ac:dyDescent="0.2">
      <c r="A758" s="2">
        <v>757</v>
      </c>
      <c r="B758" s="2">
        <v>52</v>
      </c>
      <c r="C758" s="2" t="str" cm="1">
        <f t="array" ref="C758">_xlfn.IFS(Data[[#This Row],[customer_age]]&lt;=27,"17-27",Data[[#This Row],[customer_age]]&lt;=37,"28-37",Data[[#This Row],[customer_age]]&lt;=47,"38-47",Data[[#This Row],[customer_age]]&lt;=57,"48-57",Data[[#This Row],[customer_age]]&lt;=67,"58-67",Data[[#This Row],[customer_age]]&gt;67, "Above 67")</f>
        <v>48-57</v>
      </c>
      <c r="D758" s="2" t="s">
        <v>235</v>
      </c>
      <c r="E758" s="2" t="s">
        <v>15</v>
      </c>
      <c r="F758" s="2" t="s">
        <v>217</v>
      </c>
      <c r="G758" s="2" t="s">
        <v>47</v>
      </c>
      <c r="H758" s="2" t="s">
        <v>245</v>
      </c>
      <c r="I758" s="2" t="s">
        <v>43</v>
      </c>
      <c r="J758" s="2" t="str" cm="1">
        <f t="array" ref="J758">_xlfn.IFS(Data[[#This Row],[car_make]]="Toyota","Toyota",Data[[#This Row],[car_make]]="Ford","Ford",TRUE, "Others")</f>
        <v>Ford</v>
      </c>
    </row>
    <row r="759" spans="1:10" x14ac:dyDescent="0.2">
      <c r="A759" s="2">
        <v>758</v>
      </c>
      <c r="B759" s="2">
        <v>48</v>
      </c>
      <c r="C759" s="2" t="str" cm="1">
        <f t="array" ref="C759">_xlfn.IFS(Data[[#This Row],[customer_age]]&lt;=27,"17-27",Data[[#This Row],[customer_age]]&lt;=37,"28-37",Data[[#This Row],[customer_age]]&lt;=47,"38-47",Data[[#This Row],[customer_age]]&lt;=57,"48-57",Data[[#This Row],[customer_age]]&lt;=67,"58-67",Data[[#This Row],[customer_age]]&gt;67, "Above 67")</f>
        <v>48-57</v>
      </c>
      <c r="D759" s="2" t="s">
        <v>29</v>
      </c>
      <c r="E759" s="2" t="s">
        <v>9</v>
      </c>
      <c r="F759" s="2" t="s">
        <v>40</v>
      </c>
      <c r="G759" s="2" t="s">
        <v>47</v>
      </c>
      <c r="H759" s="2" t="s">
        <v>328</v>
      </c>
      <c r="I759" s="2" t="s">
        <v>43</v>
      </c>
      <c r="J759" s="2" t="str" cm="1">
        <f t="array" ref="J759">_xlfn.IFS(Data[[#This Row],[car_make]]="Toyota","Toyota",Data[[#This Row],[car_make]]="Ford","Ford",TRUE, "Others")</f>
        <v>Ford</v>
      </c>
    </row>
    <row r="760" spans="1:10" x14ac:dyDescent="0.2">
      <c r="A760" s="2">
        <v>759</v>
      </c>
      <c r="B760" s="2">
        <v>57</v>
      </c>
      <c r="C760" s="2" t="str" cm="1">
        <f t="array" ref="C760">_xlfn.IFS(Data[[#This Row],[customer_age]]&lt;=27,"17-27",Data[[#This Row],[customer_age]]&lt;=37,"28-37",Data[[#This Row],[customer_age]]&lt;=47,"38-47",Data[[#This Row],[customer_age]]&lt;=57,"48-57",Data[[#This Row],[customer_age]]&lt;=67,"58-67",Data[[#This Row],[customer_age]]&gt;67, "Above 67")</f>
        <v>48-57</v>
      </c>
      <c r="D760" s="2" t="s">
        <v>359</v>
      </c>
      <c r="E760" s="2" t="s">
        <v>15</v>
      </c>
      <c r="F760" s="2" t="s">
        <v>59</v>
      </c>
      <c r="G760" s="2" t="s">
        <v>332</v>
      </c>
      <c r="H760" s="2" t="s">
        <v>547</v>
      </c>
      <c r="I760" s="2" t="s">
        <v>43</v>
      </c>
      <c r="J760" s="2" t="str" cm="1">
        <f t="array" ref="J760">_xlfn.IFS(Data[[#This Row],[car_make]]="Toyota","Toyota",Data[[#This Row],[car_make]]="Ford","Ford",TRUE, "Others")</f>
        <v>Ford</v>
      </c>
    </row>
    <row r="761" spans="1:10" x14ac:dyDescent="0.2">
      <c r="A761" s="2">
        <v>760</v>
      </c>
      <c r="B761" s="2">
        <v>64</v>
      </c>
      <c r="C761" s="2" t="str" cm="1">
        <f t="array" ref="C761">_xlfn.IFS(Data[[#This Row],[customer_age]]&lt;=27,"17-27",Data[[#This Row],[customer_age]]&lt;=37,"28-37",Data[[#This Row],[customer_age]]&lt;=47,"38-47",Data[[#This Row],[customer_age]]&lt;=57,"48-57",Data[[#This Row],[customer_age]]&lt;=67,"58-67",Data[[#This Row],[customer_age]]&gt;67, "Above 67")</f>
        <v>58-67</v>
      </c>
      <c r="D761" s="2" t="s">
        <v>102</v>
      </c>
      <c r="E761" s="2" t="s">
        <v>168</v>
      </c>
      <c r="F761" s="2" t="s">
        <v>16</v>
      </c>
      <c r="G761" s="2" t="s">
        <v>11</v>
      </c>
      <c r="H761" s="2" t="s">
        <v>381</v>
      </c>
      <c r="I761" s="2" t="s">
        <v>43</v>
      </c>
      <c r="J761" s="2" t="str" cm="1">
        <f t="array" ref="J761">_xlfn.IFS(Data[[#This Row],[car_make]]="Toyota","Toyota",Data[[#This Row],[car_make]]="Ford","Ford",TRUE, "Others")</f>
        <v>Ford</v>
      </c>
    </row>
    <row r="762" spans="1:10" x14ac:dyDescent="0.2">
      <c r="A762" s="2">
        <v>761</v>
      </c>
      <c r="B762" s="2">
        <v>56</v>
      </c>
      <c r="C762" s="2" t="str" cm="1">
        <f t="array" ref="C762">_xlfn.IFS(Data[[#This Row],[customer_age]]&lt;=27,"17-27",Data[[#This Row],[customer_age]]&lt;=37,"28-37",Data[[#This Row],[customer_age]]&lt;=47,"38-47",Data[[#This Row],[customer_age]]&lt;=57,"48-57",Data[[#This Row],[customer_age]]&lt;=67,"58-67",Data[[#This Row],[customer_age]]&gt;67, "Above 67")</f>
        <v>48-57</v>
      </c>
      <c r="D762" s="2" t="s">
        <v>206</v>
      </c>
      <c r="E762" s="2" t="s">
        <v>9</v>
      </c>
      <c r="F762" s="2" t="s">
        <v>55</v>
      </c>
      <c r="G762" s="2" t="s">
        <v>154</v>
      </c>
      <c r="H762" s="2" t="s">
        <v>673</v>
      </c>
      <c r="I762" s="2" t="s">
        <v>43</v>
      </c>
      <c r="J762" s="2" t="str" cm="1">
        <f t="array" ref="J762">_xlfn.IFS(Data[[#This Row],[car_make]]="Toyota","Toyota",Data[[#This Row],[car_make]]="Ford","Ford",TRUE, "Others")</f>
        <v>Ford</v>
      </c>
    </row>
    <row r="763" spans="1:10" x14ac:dyDescent="0.2">
      <c r="A763" s="2">
        <v>762</v>
      </c>
      <c r="B763" s="2">
        <v>57</v>
      </c>
      <c r="C763" s="2" t="str" cm="1">
        <f t="array" ref="C763">_xlfn.IFS(Data[[#This Row],[customer_age]]&lt;=27,"17-27",Data[[#This Row],[customer_age]]&lt;=37,"28-37",Data[[#This Row],[customer_age]]&lt;=47,"38-47",Data[[#This Row],[customer_age]]&lt;=57,"48-57",Data[[#This Row],[customer_age]]&lt;=67,"58-67",Data[[#This Row],[customer_age]]&gt;67, "Above 67")</f>
        <v>48-57</v>
      </c>
      <c r="D763" s="2" t="s">
        <v>463</v>
      </c>
      <c r="E763" s="2" t="s">
        <v>15</v>
      </c>
      <c r="F763" s="2" t="s">
        <v>153</v>
      </c>
      <c r="G763" s="2" t="s">
        <v>344</v>
      </c>
      <c r="H763" s="2" t="s">
        <v>622</v>
      </c>
      <c r="I763" s="2" t="s">
        <v>43</v>
      </c>
      <c r="J763" s="2" t="str" cm="1">
        <f t="array" ref="J763">_xlfn.IFS(Data[[#This Row],[car_make]]="Toyota","Toyota",Data[[#This Row],[car_make]]="Ford","Ford",TRUE, "Others")</f>
        <v>Ford</v>
      </c>
    </row>
    <row r="764" spans="1:10" x14ac:dyDescent="0.2">
      <c r="A764" s="2">
        <v>763</v>
      </c>
      <c r="B764" s="2">
        <v>49</v>
      </c>
      <c r="C764" s="2" t="str" cm="1">
        <f t="array" ref="C764">_xlfn.IFS(Data[[#This Row],[customer_age]]&lt;=27,"17-27",Data[[#This Row],[customer_age]]&lt;=37,"28-37",Data[[#This Row],[customer_age]]&lt;=47,"38-47",Data[[#This Row],[customer_age]]&lt;=57,"48-57",Data[[#This Row],[customer_age]]&lt;=67,"58-67",Data[[#This Row],[customer_age]]&gt;67, "Above 67")</f>
        <v>48-57</v>
      </c>
      <c r="D764" s="2" t="s">
        <v>175</v>
      </c>
      <c r="E764" s="2" t="s">
        <v>15</v>
      </c>
      <c r="F764" s="2" t="s">
        <v>71</v>
      </c>
      <c r="G764" s="2" t="s">
        <v>674</v>
      </c>
      <c r="H764" s="2" t="s">
        <v>110</v>
      </c>
      <c r="I764" s="2" t="s">
        <v>43</v>
      </c>
      <c r="J764" s="2" t="str" cm="1">
        <f t="array" ref="J764">_xlfn.IFS(Data[[#This Row],[car_make]]="Toyota","Toyota",Data[[#This Row],[car_make]]="Ford","Ford",TRUE, "Others")</f>
        <v>Ford</v>
      </c>
    </row>
    <row r="765" spans="1:10" x14ac:dyDescent="0.2">
      <c r="A765" s="2">
        <v>764</v>
      </c>
      <c r="B765" s="2">
        <v>59</v>
      </c>
      <c r="C765" s="2" t="str" cm="1">
        <f t="array" ref="C765">_xlfn.IFS(Data[[#This Row],[customer_age]]&lt;=27,"17-27",Data[[#This Row],[customer_age]]&lt;=37,"28-37",Data[[#This Row],[customer_age]]&lt;=47,"38-47",Data[[#This Row],[customer_age]]&lt;=57,"48-57",Data[[#This Row],[customer_age]]&lt;=67,"58-67",Data[[#This Row],[customer_age]]&gt;67, "Above 67")</f>
        <v>58-67</v>
      </c>
      <c r="D765" s="2" t="s">
        <v>362</v>
      </c>
      <c r="E765" s="2" t="s">
        <v>15</v>
      </c>
      <c r="F765" s="2" t="s">
        <v>16</v>
      </c>
      <c r="G765" s="2" t="s">
        <v>220</v>
      </c>
      <c r="H765" s="2" t="s">
        <v>482</v>
      </c>
      <c r="I765" s="2" t="s">
        <v>43</v>
      </c>
      <c r="J765" s="2" t="str" cm="1">
        <f t="array" ref="J765">_xlfn.IFS(Data[[#This Row],[car_make]]="Toyota","Toyota",Data[[#This Row],[car_make]]="Ford","Ford",TRUE, "Others")</f>
        <v>Ford</v>
      </c>
    </row>
    <row r="766" spans="1:10" x14ac:dyDescent="0.2">
      <c r="A766" s="2">
        <v>765</v>
      </c>
      <c r="B766" s="2">
        <v>57</v>
      </c>
      <c r="C766" s="2" t="str" cm="1">
        <f t="array" ref="C766">_xlfn.IFS(Data[[#This Row],[customer_age]]&lt;=27,"17-27",Data[[#This Row],[customer_age]]&lt;=37,"28-37",Data[[#This Row],[customer_age]]&lt;=47,"38-47",Data[[#This Row],[customer_age]]&lt;=57,"48-57",Data[[#This Row],[customer_age]]&lt;=67,"58-67",Data[[#This Row],[customer_age]]&gt;67, "Above 67")</f>
        <v>48-57</v>
      </c>
      <c r="D766" s="2" t="s">
        <v>125</v>
      </c>
      <c r="E766" s="2" t="s">
        <v>9</v>
      </c>
      <c r="F766" s="2" t="s">
        <v>147</v>
      </c>
      <c r="G766" s="2" t="s">
        <v>675</v>
      </c>
      <c r="H766" s="2" t="s">
        <v>676</v>
      </c>
      <c r="I766" s="2" t="s">
        <v>43</v>
      </c>
      <c r="J766" s="2" t="str" cm="1">
        <f t="array" ref="J766">_xlfn.IFS(Data[[#This Row],[car_make]]="Toyota","Toyota",Data[[#This Row],[car_make]]="Ford","Ford",TRUE, "Others")</f>
        <v>Ford</v>
      </c>
    </row>
    <row r="767" spans="1:10" x14ac:dyDescent="0.2">
      <c r="A767" s="2">
        <v>766</v>
      </c>
      <c r="B767" s="2">
        <v>50</v>
      </c>
      <c r="C767" s="2" t="str" cm="1">
        <f t="array" ref="C767">_xlfn.IFS(Data[[#This Row],[customer_age]]&lt;=27,"17-27",Data[[#This Row],[customer_age]]&lt;=37,"28-37",Data[[#This Row],[customer_age]]&lt;=47,"38-47",Data[[#This Row],[customer_age]]&lt;=57,"48-57",Data[[#This Row],[customer_age]]&lt;=67,"58-67",Data[[#This Row],[customer_age]]&gt;67, "Above 67")</f>
        <v>48-57</v>
      </c>
      <c r="D767" s="2" t="s">
        <v>249</v>
      </c>
      <c r="E767" s="2" t="s">
        <v>34</v>
      </c>
      <c r="F767" s="2" t="s">
        <v>40</v>
      </c>
      <c r="G767" s="2" t="s">
        <v>442</v>
      </c>
      <c r="H767" s="2" t="s">
        <v>184</v>
      </c>
      <c r="I767" s="2" t="s">
        <v>43</v>
      </c>
      <c r="J767" s="2" t="str" cm="1">
        <f t="array" ref="J767">_xlfn.IFS(Data[[#This Row],[car_make]]="Toyota","Toyota",Data[[#This Row],[car_make]]="Ford","Ford",TRUE, "Others")</f>
        <v>Ford</v>
      </c>
    </row>
    <row r="768" spans="1:10" x14ac:dyDescent="0.2">
      <c r="A768" s="2">
        <v>767</v>
      </c>
      <c r="B768" s="2">
        <v>68</v>
      </c>
      <c r="C768" s="2" t="str" cm="1">
        <f t="array" ref="C768">_xlfn.IFS(Data[[#This Row],[customer_age]]&lt;=27,"17-27",Data[[#This Row],[customer_age]]&lt;=37,"28-37",Data[[#This Row],[customer_age]]&lt;=47,"38-47",Data[[#This Row],[customer_age]]&lt;=57,"48-57",Data[[#This Row],[customer_age]]&lt;=67,"58-67",Data[[#This Row],[customer_age]]&gt;67, "Above 67")</f>
        <v>Above 67</v>
      </c>
      <c r="D768" s="2" t="s">
        <v>430</v>
      </c>
      <c r="E768" s="2" t="s">
        <v>9</v>
      </c>
      <c r="F768" s="2" t="s">
        <v>55</v>
      </c>
      <c r="G768" s="2" t="s">
        <v>112</v>
      </c>
      <c r="H768" s="2" t="s">
        <v>270</v>
      </c>
      <c r="I768" s="2" t="s">
        <v>43</v>
      </c>
      <c r="J768" s="2" t="str" cm="1">
        <f t="array" ref="J768">_xlfn.IFS(Data[[#This Row],[car_make]]="Toyota","Toyota",Data[[#This Row],[car_make]]="Ford","Ford",TRUE, "Others")</f>
        <v>Ford</v>
      </c>
    </row>
    <row r="769" spans="1:10" x14ac:dyDescent="0.2">
      <c r="A769" s="2">
        <v>768</v>
      </c>
      <c r="B769" s="2">
        <v>41</v>
      </c>
      <c r="C769" s="2" t="str" cm="1">
        <f t="array" ref="C769">_xlfn.IFS(Data[[#This Row],[customer_age]]&lt;=27,"17-27",Data[[#This Row],[customer_age]]&lt;=37,"28-37",Data[[#This Row],[customer_age]]&lt;=47,"38-47",Data[[#This Row],[customer_age]]&lt;=57,"48-57",Data[[#This Row],[customer_age]]&lt;=67,"58-67",Data[[#This Row],[customer_age]]&gt;67, "Above 67")</f>
        <v>38-47</v>
      </c>
      <c r="D769" s="2" t="s">
        <v>346</v>
      </c>
      <c r="E769" s="2" t="s">
        <v>9</v>
      </c>
      <c r="F769" s="2" t="s">
        <v>153</v>
      </c>
      <c r="G769" s="2" t="s">
        <v>11</v>
      </c>
      <c r="H769" s="2" t="s">
        <v>452</v>
      </c>
      <c r="I769" s="2" t="s">
        <v>43</v>
      </c>
      <c r="J769" s="2" t="str" cm="1">
        <f t="array" ref="J769">_xlfn.IFS(Data[[#This Row],[car_make]]="Toyota","Toyota",Data[[#This Row],[car_make]]="Ford","Ford",TRUE, "Others")</f>
        <v>Ford</v>
      </c>
    </row>
    <row r="770" spans="1:10" x14ac:dyDescent="0.2">
      <c r="A770" s="2">
        <v>769</v>
      </c>
      <c r="B770" s="2">
        <v>59</v>
      </c>
      <c r="C770" s="2" t="str" cm="1">
        <f t="array" ref="C770">_xlfn.IFS(Data[[#This Row],[customer_age]]&lt;=27,"17-27",Data[[#This Row],[customer_age]]&lt;=37,"28-37",Data[[#This Row],[customer_age]]&lt;=47,"38-47",Data[[#This Row],[customer_age]]&lt;=57,"48-57",Data[[#This Row],[customer_age]]&lt;=67,"58-67",Data[[#This Row],[customer_age]]&gt;67, "Above 67")</f>
        <v>58-67</v>
      </c>
      <c r="D770" s="2" t="s">
        <v>435</v>
      </c>
      <c r="E770" s="2" t="s">
        <v>15</v>
      </c>
      <c r="F770" s="2" t="s">
        <v>153</v>
      </c>
      <c r="G770" s="2" t="s">
        <v>67</v>
      </c>
      <c r="H770" s="2" t="s">
        <v>486</v>
      </c>
      <c r="I770" s="2" t="s">
        <v>43</v>
      </c>
      <c r="J770" s="2" t="str" cm="1">
        <f t="array" ref="J770">_xlfn.IFS(Data[[#This Row],[car_make]]="Toyota","Toyota",Data[[#This Row],[car_make]]="Ford","Ford",TRUE, "Others")</f>
        <v>Ford</v>
      </c>
    </row>
    <row r="771" spans="1:10" x14ac:dyDescent="0.2">
      <c r="A771" s="2">
        <v>770</v>
      </c>
      <c r="B771" s="2">
        <v>68</v>
      </c>
      <c r="C771" s="2" t="str" cm="1">
        <f t="array" ref="C771">_xlfn.IFS(Data[[#This Row],[customer_age]]&lt;=27,"17-27",Data[[#This Row],[customer_age]]&lt;=37,"28-37",Data[[#This Row],[customer_age]]&lt;=47,"38-47",Data[[#This Row],[customer_age]]&lt;=57,"48-57",Data[[#This Row],[customer_age]]&lt;=67,"58-67",Data[[#This Row],[customer_age]]&gt;67, "Above 67")</f>
        <v>Above 67</v>
      </c>
      <c r="D771" s="2" t="s">
        <v>508</v>
      </c>
      <c r="E771" s="2" t="s">
        <v>9</v>
      </c>
      <c r="F771" s="2" t="s">
        <v>217</v>
      </c>
      <c r="G771" s="2" t="s">
        <v>64</v>
      </c>
      <c r="H771" s="2" t="s">
        <v>276</v>
      </c>
      <c r="I771" s="2" t="s">
        <v>43</v>
      </c>
      <c r="J771" s="2" t="str" cm="1">
        <f t="array" ref="J771">_xlfn.IFS(Data[[#This Row],[car_make]]="Toyota","Toyota",Data[[#This Row],[car_make]]="Ford","Ford",TRUE, "Others")</f>
        <v>Ford</v>
      </c>
    </row>
    <row r="772" spans="1:10" x14ac:dyDescent="0.2">
      <c r="A772" s="2">
        <v>771</v>
      </c>
      <c r="B772" s="2">
        <v>55</v>
      </c>
      <c r="C772" s="2" t="str" cm="1">
        <f t="array" ref="C772">_xlfn.IFS(Data[[#This Row],[customer_age]]&lt;=27,"17-27",Data[[#This Row],[customer_age]]&lt;=37,"28-37",Data[[#This Row],[customer_age]]&lt;=47,"38-47",Data[[#This Row],[customer_age]]&lt;=57,"48-57",Data[[#This Row],[customer_age]]&lt;=67,"58-67",Data[[#This Row],[customer_age]]&gt;67, "Above 67")</f>
        <v>48-57</v>
      </c>
      <c r="D772" s="2" t="s">
        <v>327</v>
      </c>
      <c r="E772" s="2" t="s">
        <v>9</v>
      </c>
      <c r="F772" s="2" t="s">
        <v>35</v>
      </c>
      <c r="G772" s="2" t="s">
        <v>26</v>
      </c>
      <c r="H772" s="2" t="s">
        <v>677</v>
      </c>
      <c r="I772" s="2" t="s">
        <v>43</v>
      </c>
      <c r="J772" s="2" t="str" cm="1">
        <f t="array" ref="J772">_xlfn.IFS(Data[[#This Row],[car_make]]="Toyota","Toyota",Data[[#This Row],[car_make]]="Ford","Ford",TRUE, "Others")</f>
        <v>Ford</v>
      </c>
    </row>
    <row r="773" spans="1:10" x14ac:dyDescent="0.2">
      <c r="A773" s="2">
        <v>772</v>
      </c>
      <c r="B773" s="2">
        <v>66</v>
      </c>
      <c r="C773" s="2" t="str" cm="1">
        <f t="array" ref="C773">_xlfn.IFS(Data[[#This Row],[customer_age]]&lt;=27,"17-27",Data[[#This Row],[customer_age]]&lt;=37,"28-37",Data[[#This Row],[customer_age]]&lt;=47,"38-47",Data[[#This Row],[customer_age]]&lt;=57,"48-57",Data[[#This Row],[customer_age]]&lt;=67,"58-67",Data[[#This Row],[customer_age]]&gt;67, "Above 67")</f>
        <v>58-67</v>
      </c>
      <c r="D773" s="2" t="s">
        <v>257</v>
      </c>
      <c r="E773" s="2" t="s">
        <v>9</v>
      </c>
      <c r="F773" s="2" t="s">
        <v>20</v>
      </c>
      <c r="G773" s="2" t="s">
        <v>67</v>
      </c>
      <c r="H773" s="2" t="s">
        <v>543</v>
      </c>
      <c r="I773" s="2" t="s">
        <v>43</v>
      </c>
      <c r="J773" s="2" t="str" cm="1">
        <f t="array" ref="J773">_xlfn.IFS(Data[[#This Row],[car_make]]="Toyota","Toyota",Data[[#This Row],[car_make]]="Ford","Ford",TRUE, "Others")</f>
        <v>Ford</v>
      </c>
    </row>
    <row r="774" spans="1:10" x14ac:dyDescent="0.2">
      <c r="A774" s="2">
        <v>773</v>
      </c>
      <c r="B774" s="2">
        <v>62</v>
      </c>
      <c r="C774" s="2" t="str" cm="1">
        <f t="array" ref="C774">_xlfn.IFS(Data[[#This Row],[customer_age]]&lt;=27,"17-27",Data[[#This Row],[customer_age]]&lt;=37,"28-37",Data[[#This Row],[customer_age]]&lt;=47,"38-47",Data[[#This Row],[customer_age]]&lt;=57,"48-57",Data[[#This Row],[customer_age]]&lt;=67,"58-67",Data[[#This Row],[customer_age]]&gt;67, "Above 67")</f>
        <v>58-67</v>
      </c>
      <c r="D774" s="2" t="s">
        <v>165</v>
      </c>
      <c r="E774" s="2" t="s">
        <v>15</v>
      </c>
      <c r="F774" s="2" t="s">
        <v>16</v>
      </c>
      <c r="G774" s="2" t="s">
        <v>11</v>
      </c>
      <c r="H774" s="2" t="s">
        <v>42</v>
      </c>
      <c r="I774" s="2" t="s">
        <v>43</v>
      </c>
      <c r="J774" s="2" t="str" cm="1">
        <f t="array" ref="J774">_xlfn.IFS(Data[[#This Row],[car_make]]="Toyota","Toyota",Data[[#This Row],[car_make]]="Ford","Ford",TRUE, "Others")</f>
        <v>Ford</v>
      </c>
    </row>
    <row r="775" spans="1:10" x14ac:dyDescent="0.2">
      <c r="A775" s="2">
        <v>774</v>
      </c>
      <c r="B775" s="2">
        <v>55</v>
      </c>
      <c r="C775" s="2" t="str" cm="1">
        <f t="array" ref="C775">_xlfn.IFS(Data[[#This Row],[customer_age]]&lt;=27,"17-27",Data[[#This Row],[customer_age]]&lt;=37,"28-37",Data[[#This Row],[customer_age]]&lt;=47,"38-47",Data[[#This Row],[customer_age]]&lt;=57,"48-57",Data[[#This Row],[customer_age]]&lt;=67,"58-67",Data[[#This Row],[customer_age]]&gt;67, "Above 67")</f>
        <v>48-57</v>
      </c>
      <c r="D775" s="2" t="s">
        <v>109</v>
      </c>
      <c r="E775" s="2" t="s">
        <v>15</v>
      </c>
      <c r="F775" s="2" t="s">
        <v>127</v>
      </c>
      <c r="G775" s="2" t="s">
        <v>21</v>
      </c>
      <c r="H775" s="2" t="s">
        <v>456</v>
      </c>
      <c r="I775" s="2" t="s">
        <v>43</v>
      </c>
      <c r="J775" s="2" t="str" cm="1">
        <f t="array" ref="J775">_xlfn.IFS(Data[[#This Row],[car_make]]="Toyota","Toyota",Data[[#This Row],[car_make]]="Ford","Ford",TRUE, "Others")</f>
        <v>Ford</v>
      </c>
    </row>
    <row r="776" spans="1:10" x14ac:dyDescent="0.2">
      <c r="A776" s="2">
        <v>775</v>
      </c>
      <c r="B776" s="2">
        <v>69</v>
      </c>
      <c r="C776" s="2" t="str" cm="1">
        <f t="array" ref="C776">_xlfn.IFS(Data[[#This Row],[customer_age]]&lt;=27,"17-27",Data[[#This Row],[customer_age]]&lt;=37,"28-37",Data[[#This Row],[customer_age]]&lt;=47,"38-47",Data[[#This Row],[customer_age]]&lt;=57,"48-57",Data[[#This Row],[customer_age]]&lt;=67,"58-67",Data[[#This Row],[customer_age]]&gt;67, "Above 67")</f>
        <v>Above 67</v>
      </c>
      <c r="D776" s="2" t="s">
        <v>188</v>
      </c>
      <c r="E776" s="2" t="s">
        <v>9</v>
      </c>
      <c r="F776" s="2" t="s">
        <v>180</v>
      </c>
      <c r="G776" s="2" t="s">
        <v>67</v>
      </c>
      <c r="H776" s="2" t="s">
        <v>363</v>
      </c>
      <c r="I776" s="2" t="s">
        <v>43</v>
      </c>
      <c r="J776" s="2" t="str" cm="1">
        <f t="array" ref="J776">_xlfn.IFS(Data[[#This Row],[car_make]]="Toyota","Toyota",Data[[#This Row],[car_make]]="Ford","Ford",TRUE, "Others")</f>
        <v>Ford</v>
      </c>
    </row>
    <row r="777" spans="1:10" x14ac:dyDescent="0.2">
      <c r="A777" s="2">
        <v>776</v>
      </c>
      <c r="B777" s="2">
        <v>65</v>
      </c>
      <c r="C777" s="2" t="str" cm="1">
        <f t="array" ref="C777">_xlfn.IFS(Data[[#This Row],[customer_age]]&lt;=27,"17-27",Data[[#This Row],[customer_age]]&lt;=37,"28-37",Data[[#This Row],[customer_age]]&lt;=47,"38-47",Data[[#This Row],[customer_age]]&lt;=57,"48-57",Data[[#This Row],[customer_age]]&lt;=67,"58-67",Data[[#This Row],[customer_age]]&gt;67, "Above 67")</f>
        <v>58-67</v>
      </c>
      <c r="D777" s="2" t="s">
        <v>323</v>
      </c>
      <c r="E777" s="2" t="s">
        <v>15</v>
      </c>
      <c r="F777" s="2" t="s">
        <v>35</v>
      </c>
      <c r="G777" s="2" t="s">
        <v>330</v>
      </c>
      <c r="H777" s="2" t="s">
        <v>590</v>
      </c>
      <c r="I777" s="2" t="s">
        <v>43</v>
      </c>
      <c r="J777" s="2" t="str" cm="1">
        <f t="array" ref="J777">_xlfn.IFS(Data[[#This Row],[car_make]]="Toyota","Toyota",Data[[#This Row],[car_make]]="Ford","Ford",TRUE, "Others")</f>
        <v>Ford</v>
      </c>
    </row>
    <row r="778" spans="1:10" x14ac:dyDescent="0.2">
      <c r="A778" s="2">
        <v>777</v>
      </c>
      <c r="B778" s="2">
        <v>52</v>
      </c>
      <c r="C778" s="2" t="str" cm="1">
        <f t="array" ref="C778">_xlfn.IFS(Data[[#This Row],[customer_age]]&lt;=27,"17-27",Data[[#This Row],[customer_age]]&lt;=37,"28-37",Data[[#This Row],[customer_age]]&lt;=47,"38-47",Data[[#This Row],[customer_age]]&lt;=57,"48-57",Data[[#This Row],[customer_age]]&lt;=67,"58-67",Data[[#This Row],[customer_age]]&gt;67, "Above 67")</f>
        <v>48-57</v>
      </c>
      <c r="D778" s="2" t="s">
        <v>412</v>
      </c>
      <c r="E778" s="2" t="s">
        <v>9</v>
      </c>
      <c r="F778" s="2" t="s">
        <v>25</v>
      </c>
      <c r="G778" s="2" t="s">
        <v>133</v>
      </c>
      <c r="H778" s="2" t="s">
        <v>84</v>
      </c>
      <c r="I778" s="2" t="s">
        <v>43</v>
      </c>
      <c r="J778" s="2" t="str" cm="1">
        <f t="array" ref="J778">_xlfn.IFS(Data[[#This Row],[car_make]]="Toyota","Toyota",Data[[#This Row],[car_make]]="Ford","Ford",TRUE, "Others")</f>
        <v>Ford</v>
      </c>
    </row>
    <row r="779" spans="1:10" x14ac:dyDescent="0.2">
      <c r="A779" s="2">
        <v>778</v>
      </c>
      <c r="B779" s="2">
        <v>43</v>
      </c>
      <c r="C779" s="2" t="str" cm="1">
        <f t="array" ref="C779">_xlfn.IFS(Data[[#This Row],[customer_age]]&lt;=27,"17-27",Data[[#This Row],[customer_age]]&lt;=37,"28-37",Data[[#This Row],[customer_age]]&lt;=47,"38-47",Data[[#This Row],[customer_age]]&lt;=57,"48-57",Data[[#This Row],[customer_age]]&lt;=67,"58-67",Data[[#This Row],[customer_age]]&gt;67, "Above 67")</f>
        <v>38-47</v>
      </c>
      <c r="D779" s="2" t="s">
        <v>223</v>
      </c>
      <c r="E779" s="2" t="s">
        <v>15</v>
      </c>
      <c r="F779" s="2" t="s">
        <v>16</v>
      </c>
      <c r="G779" s="2" t="s">
        <v>133</v>
      </c>
      <c r="H779" s="2" t="s">
        <v>456</v>
      </c>
      <c r="I779" s="2" t="s">
        <v>43</v>
      </c>
      <c r="J779" s="2" t="str" cm="1">
        <f t="array" ref="J779">_xlfn.IFS(Data[[#This Row],[car_make]]="Toyota","Toyota",Data[[#This Row],[car_make]]="Ford","Ford",TRUE, "Others")</f>
        <v>Ford</v>
      </c>
    </row>
    <row r="780" spans="1:10" x14ac:dyDescent="0.2">
      <c r="A780" s="2">
        <v>779</v>
      </c>
      <c r="B780" s="2">
        <v>54</v>
      </c>
      <c r="C780" s="2" t="str" cm="1">
        <f t="array" ref="C780">_xlfn.IFS(Data[[#This Row],[customer_age]]&lt;=27,"17-27",Data[[#This Row],[customer_age]]&lt;=37,"28-37",Data[[#This Row],[customer_age]]&lt;=47,"38-47",Data[[#This Row],[customer_age]]&lt;=57,"48-57",Data[[#This Row],[customer_age]]&lt;=67,"58-67",Data[[#This Row],[customer_age]]&gt;67, "Above 67")</f>
        <v>48-57</v>
      </c>
      <c r="D780" s="2" t="s">
        <v>216</v>
      </c>
      <c r="E780" s="2" t="s">
        <v>82</v>
      </c>
      <c r="F780" s="2" t="s">
        <v>153</v>
      </c>
      <c r="G780" s="2" t="s">
        <v>449</v>
      </c>
      <c r="H780" s="2" t="s">
        <v>370</v>
      </c>
      <c r="I780" s="2" t="s">
        <v>43</v>
      </c>
      <c r="J780" s="2" t="str" cm="1">
        <f t="array" ref="J780">_xlfn.IFS(Data[[#This Row],[car_make]]="Toyota","Toyota",Data[[#This Row],[car_make]]="Ford","Ford",TRUE, "Others")</f>
        <v>Ford</v>
      </c>
    </row>
    <row r="781" spans="1:10" x14ac:dyDescent="0.2">
      <c r="A781" s="2">
        <v>780</v>
      </c>
      <c r="B781" s="2">
        <v>59</v>
      </c>
      <c r="C781" s="2" t="str" cm="1">
        <f t="array" ref="C781">_xlfn.IFS(Data[[#This Row],[customer_age]]&lt;=27,"17-27",Data[[#This Row],[customer_age]]&lt;=37,"28-37",Data[[#This Row],[customer_age]]&lt;=47,"38-47",Data[[#This Row],[customer_age]]&lt;=57,"48-57",Data[[#This Row],[customer_age]]&lt;=67,"58-67",Data[[#This Row],[customer_age]]&gt;67, "Above 67")</f>
        <v>58-67</v>
      </c>
      <c r="D781" s="2" t="s">
        <v>173</v>
      </c>
      <c r="E781" s="2" t="s">
        <v>9</v>
      </c>
      <c r="F781" s="2" t="s">
        <v>147</v>
      </c>
      <c r="G781" s="2" t="s">
        <v>427</v>
      </c>
      <c r="H781" s="2" t="s">
        <v>613</v>
      </c>
      <c r="I781" s="2" t="s">
        <v>43</v>
      </c>
      <c r="J781" s="2" t="str" cm="1">
        <f t="array" ref="J781">_xlfn.IFS(Data[[#This Row],[car_make]]="Toyota","Toyota",Data[[#This Row],[car_make]]="Ford","Ford",TRUE, "Others")</f>
        <v>Ford</v>
      </c>
    </row>
    <row r="782" spans="1:10" x14ac:dyDescent="0.2">
      <c r="A782" s="2">
        <v>781</v>
      </c>
      <c r="B782" s="2">
        <v>58</v>
      </c>
      <c r="C782" s="2" t="str" cm="1">
        <f t="array" ref="C782">_xlfn.IFS(Data[[#This Row],[customer_age]]&lt;=27,"17-27",Data[[#This Row],[customer_age]]&lt;=37,"28-37",Data[[#This Row],[customer_age]]&lt;=47,"38-47",Data[[#This Row],[customer_age]]&lt;=57,"48-57",Data[[#This Row],[customer_age]]&lt;=67,"58-67",Data[[#This Row],[customer_age]]&gt;67, "Above 67")</f>
        <v>58-67</v>
      </c>
      <c r="D782" s="2" t="s">
        <v>87</v>
      </c>
      <c r="E782" s="2" t="s">
        <v>15</v>
      </c>
      <c r="F782" s="2" t="s">
        <v>16</v>
      </c>
      <c r="G782" s="2" t="s">
        <v>75</v>
      </c>
      <c r="H782" s="2" t="s">
        <v>89</v>
      </c>
      <c r="I782" s="2" t="s">
        <v>43</v>
      </c>
      <c r="J782" s="2" t="str" cm="1">
        <f t="array" ref="J782">_xlfn.IFS(Data[[#This Row],[car_make]]="Toyota","Toyota",Data[[#This Row],[car_make]]="Ford","Ford",TRUE, "Others")</f>
        <v>Ford</v>
      </c>
    </row>
    <row r="783" spans="1:10" x14ac:dyDescent="0.2">
      <c r="A783" s="2">
        <v>782</v>
      </c>
      <c r="B783" s="2">
        <v>47</v>
      </c>
      <c r="C783" s="2" t="str" cm="1">
        <f t="array" ref="C783">_xlfn.IFS(Data[[#This Row],[customer_age]]&lt;=27,"17-27",Data[[#This Row],[customer_age]]&lt;=37,"28-37",Data[[#This Row],[customer_age]]&lt;=47,"38-47",Data[[#This Row],[customer_age]]&lt;=57,"48-57",Data[[#This Row],[customer_age]]&lt;=67,"58-67",Data[[#This Row],[customer_age]]&gt;67, "Above 67")</f>
        <v>38-47</v>
      </c>
      <c r="D783" s="2" t="s">
        <v>19</v>
      </c>
      <c r="E783" s="2" t="s">
        <v>9</v>
      </c>
      <c r="F783" s="2" t="s">
        <v>59</v>
      </c>
      <c r="G783" s="2" t="s">
        <v>67</v>
      </c>
      <c r="H783" s="2" t="s">
        <v>275</v>
      </c>
      <c r="I783" s="2" t="s">
        <v>43</v>
      </c>
      <c r="J783" s="2" t="str" cm="1">
        <f t="array" ref="J783">_xlfn.IFS(Data[[#This Row],[car_make]]="Toyota","Toyota",Data[[#This Row],[car_make]]="Ford","Ford",TRUE, "Others")</f>
        <v>Ford</v>
      </c>
    </row>
    <row r="784" spans="1:10" x14ac:dyDescent="0.2">
      <c r="A784" s="2">
        <v>783</v>
      </c>
      <c r="B784" s="2">
        <v>60</v>
      </c>
      <c r="C784" s="2" t="str" cm="1">
        <f t="array" ref="C784">_xlfn.IFS(Data[[#This Row],[customer_age]]&lt;=27,"17-27",Data[[#This Row],[customer_age]]&lt;=37,"28-37",Data[[#This Row],[customer_age]]&lt;=47,"38-47",Data[[#This Row],[customer_age]]&lt;=57,"48-57",Data[[#This Row],[customer_age]]&lt;=67,"58-67",Data[[#This Row],[customer_age]]&gt;67, "Above 67")</f>
        <v>58-67</v>
      </c>
      <c r="D784" s="2" t="s">
        <v>678</v>
      </c>
      <c r="E784" s="2" t="s">
        <v>15</v>
      </c>
      <c r="F784" s="2" t="s">
        <v>74</v>
      </c>
      <c r="G784" s="2" t="s">
        <v>26</v>
      </c>
      <c r="H784" s="2" t="s">
        <v>679</v>
      </c>
      <c r="I784" s="2" t="s">
        <v>43</v>
      </c>
      <c r="J784" s="2" t="str" cm="1">
        <f t="array" ref="J784">_xlfn.IFS(Data[[#This Row],[car_make]]="Toyota","Toyota",Data[[#This Row],[car_make]]="Ford","Ford",TRUE, "Others")</f>
        <v>Ford</v>
      </c>
    </row>
    <row r="785" spans="1:10" x14ac:dyDescent="0.2">
      <c r="A785" s="2">
        <v>784</v>
      </c>
      <c r="B785" s="2">
        <v>55</v>
      </c>
      <c r="C785" s="2" t="str" cm="1">
        <f t="array" ref="C785">_xlfn.IFS(Data[[#This Row],[customer_age]]&lt;=27,"17-27",Data[[#This Row],[customer_age]]&lt;=37,"28-37",Data[[#This Row],[customer_age]]&lt;=47,"38-47",Data[[#This Row],[customer_age]]&lt;=57,"48-57",Data[[#This Row],[customer_age]]&lt;=67,"58-67",Data[[#This Row],[customer_age]]&gt;67, "Above 67")</f>
        <v>48-57</v>
      </c>
      <c r="D785" s="2" t="s">
        <v>432</v>
      </c>
      <c r="E785" s="2" t="s">
        <v>9</v>
      </c>
      <c r="F785" s="2" t="s">
        <v>51</v>
      </c>
      <c r="G785" s="2" t="s">
        <v>47</v>
      </c>
      <c r="H785" s="2" t="s">
        <v>494</v>
      </c>
      <c r="I785" s="2" t="s">
        <v>43</v>
      </c>
      <c r="J785" s="2" t="str" cm="1">
        <f t="array" ref="J785">_xlfn.IFS(Data[[#This Row],[car_make]]="Toyota","Toyota",Data[[#This Row],[car_make]]="Ford","Ford",TRUE, "Others")</f>
        <v>Ford</v>
      </c>
    </row>
    <row r="786" spans="1:10" x14ac:dyDescent="0.2">
      <c r="A786" s="2">
        <v>785</v>
      </c>
      <c r="B786" s="2">
        <v>61</v>
      </c>
      <c r="C786" s="2" t="str" cm="1">
        <f t="array" ref="C786">_xlfn.IFS(Data[[#This Row],[customer_age]]&lt;=27,"17-27",Data[[#This Row],[customer_age]]&lt;=37,"28-37",Data[[#This Row],[customer_age]]&lt;=47,"38-47",Data[[#This Row],[customer_age]]&lt;=57,"48-57",Data[[#This Row],[customer_age]]&lt;=67,"58-67",Data[[#This Row],[customer_age]]&gt;67, "Above 67")</f>
        <v>58-67</v>
      </c>
      <c r="D786" s="2" t="s">
        <v>419</v>
      </c>
      <c r="E786" s="2" t="s">
        <v>15</v>
      </c>
      <c r="F786" s="2" t="s">
        <v>16</v>
      </c>
      <c r="G786" s="2" t="s">
        <v>11</v>
      </c>
      <c r="H786" s="2" t="s">
        <v>565</v>
      </c>
      <c r="I786" s="2" t="s">
        <v>43</v>
      </c>
      <c r="J786" s="2" t="str" cm="1">
        <f t="array" ref="J786">_xlfn.IFS(Data[[#This Row],[car_make]]="Toyota","Toyota",Data[[#This Row],[car_make]]="Ford","Ford",TRUE, "Others")</f>
        <v>Ford</v>
      </c>
    </row>
    <row r="787" spans="1:10" x14ac:dyDescent="0.2">
      <c r="A787" s="2">
        <v>786</v>
      </c>
      <c r="B787" s="2">
        <v>40</v>
      </c>
      <c r="C787" s="2" t="str" cm="1">
        <f t="array" ref="C787">_xlfn.IFS(Data[[#This Row],[customer_age]]&lt;=27,"17-27",Data[[#This Row],[customer_age]]&lt;=37,"28-37",Data[[#This Row],[customer_age]]&lt;=47,"38-47",Data[[#This Row],[customer_age]]&lt;=57,"48-57",Data[[#This Row],[customer_age]]&lt;=67,"58-67",Data[[#This Row],[customer_age]]&gt;67, "Above 67")</f>
        <v>38-47</v>
      </c>
      <c r="D787" s="2" t="s">
        <v>531</v>
      </c>
      <c r="E787" s="2" t="s">
        <v>242</v>
      </c>
      <c r="F787" s="2" t="s">
        <v>74</v>
      </c>
      <c r="G787" s="2" t="s">
        <v>11</v>
      </c>
      <c r="H787" s="2" t="s">
        <v>680</v>
      </c>
      <c r="I787" s="2" t="s">
        <v>43</v>
      </c>
      <c r="J787" s="2" t="str" cm="1">
        <f t="array" ref="J787">_xlfn.IFS(Data[[#This Row],[car_make]]="Toyota","Toyota",Data[[#This Row],[car_make]]="Ford","Ford",TRUE, "Others")</f>
        <v>Ford</v>
      </c>
    </row>
    <row r="788" spans="1:10" x14ac:dyDescent="0.2">
      <c r="A788" s="2">
        <v>787</v>
      </c>
      <c r="B788" s="2">
        <v>69</v>
      </c>
      <c r="C788" s="2" t="str" cm="1">
        <f t="array" ref="C788">_xlfn.IFS(Data[[#This Row],[customer_age]]&lt;=27,"17-27",Data[[#This Row],[customer_age]]&lt;=37,"28-37",Data[[#This Row],[customer_age]]&lt;=47,"38-47",Data[[#This Row],[customer_age]]&lt;=57,"48-57",Data[[#This Row],[customer_age]]&lt;=67,"58-67",Data[[#This Row],[customer_age]]&gt;67, "Above 67")</f>
        <v>Above 67</v>
      </c>
      <c r="D788" s="2" t="s">
        <v>87</v>
      </c>
      <c r="E788" s="2" t="s">
        <v>15</v>
      </c>
      <c r="F788" s="2" t="s">
        <v>10</v>
      </c>
      <c r="G788" s="2" t="s">
        <v>309</v>
      </c>
      <c r="H788" s="2" t="s">
        <v>130</v>
      </c>
      <c r="I788" s="2" t="s">
        <v>43</v>
      </c>
      <c r="J788" s="2" t="str" cm="1">
        <f t="array" ref="J788">_xlfn.IFS(Data[[#This Row],[car_make]]="Toyota","Toyota",Data[[#This Row],[car_make]]="Ford","Ford",TRUE, "Others")</f>
        <v>Ford</v>
      </c>
    </row>
    <row r="789" spans="1:10" x14ac:dyDescent="0.2">
      <c r="A789" s="2">
        <v>788</v>
      </c>
      <c r="B789" s="2">
        <v>57</v>
      </c>
      <c r="C789" s="2" t="str" cm="1">
        <f t="array" ref="C789">_xlfn.IFS(Data[[#This Row],[customer_age]]&lt;=27,"17-27",Data[[#This Row],[customer_age]]&lt;=37,"28-37",Data[[#This Row],[customer_age]]&lt;=47,"38-47",Data[[#This Row],[customer_age]]&lt;=57,"48-57",Data[[#This Row],[customer_age]]&lt;=67,"58-67",Data[[#This Row],[customer_age]]&gt;67, "Above 67")</f>
        <v>48-57</v>
      </c>
      <c r="D789" s="2" t="s">
        <v>607</v>
      </c>
      <c r="E789" s="2" t="s">
        <v>9</v>
      </c>
      <c r="F789" s="2" t="s">
        <v>140</v>
      </c>
      <c r="G789" s="2" t="s">
        <v>253</v>
      </c>
      <c r="H789" s="2" t="s">
        <v>456</v>
      </c>
      <c r="I789" s="2" t="s">
        <v>43</v>
      </c>
      <c r="J789" s="2" t="str" cm="1">
        <f t="array" ref="J789">_xlfn.IFS(Data[[#This Row],[car_make]]="Toyota","Toyota",Data[[#This Row],[car_make]]="Ford","Ford",TRUE, "Others")</f>
        <v>Ford</v>
      </c>
    </row>
    <row r="790" spans="1:10" x14ac:dyDescent="0.2">
      <c r="A790" s="2">
        <v>789</v>
      </c>
      <c r="B790" s="2">
        <v>64</v>
      </c>
      <c r="C790" s="2" t="str" cm="1">
        <f t="array" ref="C790">_xlfn.IFS(Data[[#This Row],[customer_age]]&lt;=27,"17-27",Data[[#This Row],[customer_age]]&lt;=37,"28-37",Data[[#This Row],[customer_age]]&lt;=47,"38-47",Data[[#This Row],[customer_age]]&lt;=57,"48-57",Data[[#This Row],[customer_age]]&lt;=67,"58-67",Data[[#This Row],[customer_age]]&gt;67, "Above 67")</f>
        <v>58-67</v>
      </c>
      <c r="D790" s="2" t="s">
        <v>14</v>
      </c>
      <c r="E790" s="2" t="s">
        <v>9</v>
      </c>
      <c r="F790" s="2" t="s">
        <v>10</v>
      </c>
      <c r="G790" s="2" t="s">
        <v>79</v>
      </c>
      <c r="H790" s="2" t="s">
        <v>676</v>
      </c>
      <c r="I790" s="2" t="s">
        <v>43</v>
      </c>
      <c r="J790" s="2" t="str" cm="1">
        <f t="array" ref="J790">_xlfn.IFS(Data[[#This Row],[car_make]]="Toyota","Toyota",Data[[#This Row],[car_make]]="Ford","Ford",TRUE, "Others")</f>
        <v>Ford</v>
      </c>
    </row>
    <row r="791" spans="1:10" x14ac:dyDescent="0.2">
      <c r="A791" s="2">
        <v>790</v>
      </c>
      <c r="B791" s="2">
        <v>59</v>
      </c>
      <c r="C791" s="2" t="str" cm="1">
        <f t="array" ref="C791">_xlfn.IFS(Data[[#This Row],[customer_age]]&lt;=27,"17-27",Data[[#This Row],[customer_age]]&lt;=37,"28-37",Data[[#This Row],[customer_age]]&lt;=47,"38-47",Data[[#This Row],[customer_age]]&lt;=57,"48-57",Data[[#This Row],[customer_age]]&lt;=67,"58-67",Data[[#This Row],[customer_age]]&gt;67, "Above 67")</f>
        <v>58-67</v>
      </c>
      <c r="D791" s="2" t="s">
        <v>681</v>
      </c>
      <c r="E791" s="2" t="s">
        <v>15</v>
      </c>
      <c r="F791" s="2" t="s">
        <v>153</v>
      </c>
      <c r="G791" s="2" t="s">
        <v>133</v>
      </c>
      <c r="H791" s="2" t="s">
        <v>577</v>
      </c>
      <c r="I791" s="2" t="s">
        <v>43</v>
      </c>
      <c r="J791" s="2" t="str" cm="1">
        <f t="array" ref="J791">_xlfn.IFS(Data[[#This Row],[car_make]]="Toyota","Toyota",Data[[#This Row],[car_make]]="Ford","Ford",TRUE, "Others")</f>
        <v>Ford</v>
      </c>
    </row>
    <row r="792" spans="1:10" x14ac:dyDescent="0.2">
      <c r="A792" s="2">
        <v>791</v>
      </c>
      <c r="B792" s="2">
        <v>40</v>
      </c>
      <c r="C792" s="2" t="str" cm="1">
        <f t="array" ref="C792">_xlfn.IFS(Data[[#This Row],[customer_age]]&lt;=27,"17-27",Data[[#This Row],[customer_age]]&lt;=37,"28-37",Data[[#This Row],[customer_age]]&lt;=47,"38-47",Data[[#This Row],[customer_age]]&lt;=57,"48-57",Data[[#This Row],[customer_age]]&lt;=67,"58-67",Data[[#This Row],[customer_age]]&gt;67, "Above 67")</f>
        <v>38-47</v>
      </c>
      <c r="D792" s="2" t="s">
        <v>472</v>
      </c>
      <c r="E792" s="2" t="s">
        <v>9</v>
      </c>
      <c r="F792" s="2" t="s">
        <v>140</v>
      </c>
      <c r="G792" s="2" t="s">
        <v>26</v>
      </c>
      <c r="H792" s="2" t="s">
        <v>296</v>
      </c>
      <c r="I792" s="2" t="s">
        <v>43</v>
      </c>
      <c r="J792" s="2" t="str" cm="1">
        <f t="array" ref="J792">_xlfn.IFS(Data[[#This Row],[car_make]]="Toyota","Toyota",Data[[#This Row],[car_make]]="Ford","Ford",TRUE, "Others")</f>
        <v>Ford</v>
      </c>
    </row>
    <row r="793" spans="1:10" x14ac:dyDescent="0.2">
      <c r="A793" s="2">
        <v>792</v>
      </c>
      <c r="B793" s="2">
        <v>66</v>
      </c>
      <c r="C793" s="2" t="str" cm="1">
        <f t="array" ref="C793">_xlfn.IFS(Data[[#This Row],[customer_age]]&lt;=27,"17-27",Data[[#This Row],[customer_age]]&lt;=37,"28-37",Data[[#This Row],[customer_age]]&lt;=47,"38-47",Data[[#This Row],[customer_age]]&lt;=57,"48-57",Data[[#This Row],[customer_age]]&lt;=67,"58-67",Data[[#This Row],[customer_age]]&gt;67, "Above 67")</f>
        <v>58-67</v>
      </c>
      <c r="D793" s="2" t="s">
        <v>132</v>
      </c>
      <c r="E793" s="2" t="s">
        <v>15</v>
      </c>
      <c r="F793" s="2" t="s">
        <v>94</v>
      </c>
      <c r="G793" s="2" t="s">
        <v>220</v>
      </c>
      <c r="H793" s="2" t="s">
        <v>603</v>
      </c>
      <c r="I793" s="2" t="s">
        <v>43</v>
      </c>
      <c r="J793" s="2" t="str" cm="1">
        <f t="array" ref="J793">_xlfn.IFS(Data[[#This Row],[car_make]]="Toyota","Toyota",Data[[#This Row],[car_make]]="Ford","Ford",TRUE, "Others")</f>
        <v>Ford</v>
      </c>
    </row>
    <row r="794" spans="1:10" x14ac:dyDescent="0.2">
      <c r="A794" s="2">
        <v>793</v>
      </c>
      <c r="B794" s="2">
        <v>57</v>
      </c>
      <c r="C794" s="2" t="str" cm="1">
        <f t="array" ref="C794">_xlfn.IFS(Data[[#This Row],[customer_age]]&lt;=27,"17-27",Data[[#This Row],[customer_age]]&lt;=37,"28-37",Data[[#This Row],[customer_age]]&lt;=47,"38-47",Data[[#This Row],[customer_age]]&lt;=57,"48-57",Data[[#This Row],[customer_age]]&lt;=67,"58-67",Data[[#This Row],[customer_age]]&gt;67, "Above 67")</f>
        <v>48-57</v>
      </c>
      <c r="D794" s="2" t="s">
        <v>559</v>
      </c>
      <c r="E794" s="2" t="s">
        <v>15</v>
      </c>
      <c r="F794" s="2" t="s">
        <v>40</v>
      </c>
      <c r="G794" s="2" t="s">
        <v>129</v>
      </c>
      <c r="H794" s="2" t="s">
        <v>590</v>
      </c>
      <c r="I794" s="2" t="s">
        <v>43</v>
      </c>
      <c r="J794" s="2" t="str" cm="1">
        <f t="array" ref="J794">_xlfn.IFS(Data[[#This Row],[car_make]]="Toyota","Toyota",Data[[#This Row],[car_make]]="Ford","Ford",TRUE, "Others")</f>
        <v>Ford</v>
      </c>
    </row>
    <row r="795" spans="1:10" x14ac:dyDescent="0.2">
      <c r="A795" s="2">
        <v>794</v>
      </c>
      <c r="B795" s="2">
        <v>49</v>
      </c>
      <c r="C795" s="2" t="str" cm="1">
        <f t="array" ref="C795">_xlfn.IFS(Data[[#This Row],[customer_age]]&lt;=27,"17-27",Data[[#This Row],[customer_age]]&lt;=37,"28-37",Data[[#This Row],[customer_age]]&lt;=47,"38-47",Data[[#This Row],[customer_age]]&lt;=57,"48-57",Data[[#This Row],[customer_age]]&lt;=67,"58-67",Data[[#This Row],[customer_age]]&gt;67, "Above 67")</f>
        <v>48-57</v>
      </c>
      <c r="D795" s="2" t="s">
        <v>246</v>
      </c>
      <c r="E795" s="2" t="s">
        <v>15</v>
      </c>
      <c r="F795" s="2" t="s">
        <v>217</v>
      </c>
      <c r="G795" s="2" t="s">
        <v>290</v>
      </c>
      <c r="H795" s="2" t="s">
        <v>331</v>
      </c>
      <c r="I795" s="2" t="s">
        <v>43</v>
      </c>
      <c r="J795" s="2" t="str" cm="1">
        <f t="array" ref="J795">_xlfn.IFS(Data[[#This Row],[car_make]]="Toyota","Toyota",Data[[#This Row],[car_make]]="Ford","Ford",TRUE, "Others")</f>
        <v>Ford</v>
      </c>
    </row>
    <row r="796" spans="1:10" x14ac:dyDescent="0.2">
      <c r="A796" s="2">
        <v>795</v>
      </c>
      <c r="B796" s="2">
        <v>45</v>
      </c>
      <c r="C796" s="2" t="str" cm="1">
        <f t="array" ref="C796">_xlfn.IFS(Data[[#This Row],[customer_age]]&lt;=27,"17-27",Data[[#This Row],[customer_age]]&lt;=37,"28-37",Data[[#This Row],[customer_age]]&lt;=47,"38-47",Data[[#This Row],[customer_age]]&lt;=57,"48-57",Data[[#This Row],[customer_age]]&lt;=67,"58-67",Data[[#This Row],[customer_age]]&gt;67, "Above 67")</f>
        <v>38-47</v>
      </c>
      <c r="D796" s="2" t="s">
        <v>211</v>
      </c>
      <c r="E796" s="2" t="s">
        <v>15</v>
      </c>
      <c r="F796" s="2" t="s">
        <v>78</v>
      </c>
      <c r="G796" s="2" t="s">
        <v>83</v>
      </c>
      <c r="H796" s="2" t="s">
        <v>682</v>
      </c>
      <c r="I796" s="2" t="s">
        <v>43</v>
      </c>
      <c r="J796" s="2" t="str" cm="1">
        <f t="array" ref="J796">_xlfn.IFS(Data[[#This Row],[car_make]]="Toyota","Toyota",Data[[#This Row],[car_make]]="Ford","Ford",TRUE, "Others")</f>
        <v>Ford</v>
      </c>
    </row>
    <row r="797" spans="1:10" x14ac:dyDescent="0.2">
      <c r="A797" s="2">
        <v>796</v>
      </c>
      <c r="B797" s="2">
        <v>40</v>
      </c>
      <c r="C797" s="2" t="str" cm="1">
        <f t="array" ref="C797">_xlfn.IFS(Data[[#This Row],[customer_age]]&lt;=27,"17-27",Data[[#This Row],[customer_age]]&lt;=37,"28-37",Data[[#This Row],[customer_age]]&lt;=47,"38-47",Data[[#This Row],[customer_age]]&lt;=57,"48-57",Data[[#This Row],[customer_age]]&lt;=67,"58-67",Data[[#This Row],[customer_age]]&gt;67, "Above 67")</f>
        <v>38-47</v>
      </c>
      <c r="D797" s="2" t="s">
        <v>334</v>
      </c>
      <c r="E797" s="2" t="s">
        <v>9</v>
      </c>
      <c r="F797" s="2" t="s">
        <v>180</v>
      </c>
      <c r="G797" s="2" t="s">
        <v>436</v>
      </c>
      <c r="H797" s="2" t="s">
        <v>603</v>
      </c>
      <c r="I797" s="2" t="s">
        <v>43</v>
      </c>
      <c r="J797" s="2" t="str" cm="1">
        <f t="array" ref="J797">_xlfn.IFS(Data[[#This Row],[car_make]]="Toyota","Toyota",Data[[#This Row],[car_make]]="Ford","Ford",TRUE, "Others")</f>
        <v>Ford</v>
      </c>
    </row>
    <row r="798" spans="1:10" x14ac:dyDescent="0.2">
      <c r="A798" s="2">
        <v>797</v>
      </c>
      <c r="B798" s="2">
        <v>64</v>
      </c>
      <c r="C798" s="2" t="str" cm="1">
        <f t="array" ref="C798">_xlfn.IFS(Data[[#This Row],[customer_age]]&lt;=27,"17-27",Data[[#This Row],[customer_age]]&lt;=37,"28-37",Data[[#This Row],[customer_age]]&lt;=47,"38-47",Data[[#This Row],[customer_age]]&lt;=57,"48-57",Data[[#This Row],[customer_age]]&lt;=67,"58-67",Data[[#This Row],[customer_age]]&gt;67, "Above 67")</f>
        <v>58-67</v>
      </c>
      <c r="D798" s="2" t="s">
        <v>96</v>
      </c>
      <c r="E798" s="2" t="s">
        <v>9</v>
      </c>
      <c r="F798" s="2" t="s">
        <v>137</v>
      </c>
      <c r="G798" s="2" t="s">
        <v>133</v>
      </c>
      <c r="H798" s="2" t="s">
        <v>544</v>
      </c>
      <c r="I798" s="2" t="s">
        <v>43</v>
      </c>
      <c r="J798" s="2" t="str" cm="1">
        <f t="array" ref="J798">_xlfn.IFS(Data[[#This Row],[car_make]]="Toyota","Toyota",Data[[#This Row],[car_make]]="Ford","Ford",TRUE, "Others")</f>
        <v>Ford</v>
      </c>
    </row>
    <row r="799" spans="1:10" x14ac:dyDescent="0.2">
      <c r="A799" s="2">
        <v>798</v>
      </c>
      <c r="B799" s="2">
        <v>42</v>
      </c>
      <c r="C799" s="2" t="str" cm="1">
        <f t="array" ref="C799">_xlfn.IFS(Data[[#This Row],[customer_age]]&lt;=27,"17-27",Data[[#This Row],[customer_age]]&lt;=37,"28-37",Data[[#This Row],[customer_age]]&lt;=47,"38-47",Data[[#This Row],[customer_age]]&lt;=57,"48-57",Data[[#This Row],[customer_age]]&lt;=67,"58-67",Data[[#This Row],[customer_age]]&gt;67, "Above 67")</f>
        <v>38-47</v>
      </c>
      <c r="D799" s="2" t="s">
        <v>193</v>
      </c>
      <c r="E799" s="2" t="s">
        <v>9</v>
      </c>
      <c r="F799" s="2" t="s">
        <v>180</v>
      </c>
      <c r="G799" s="2" t="s">
        <v>154</v>
      </c>
      <c r="H799" s="2" t="s">
        <v>639</v>
      </c>
      <c r="I799" s="2" t="s">
        <v>43</v>
      </c>
      <c r="J799" s="2" t="str" cm="1">
        <f t="array" ref="J799">_xlfn.IFS(Data[[#This Row],[car_make]]="Toyota","Toyota",Data[[#This Row],[car_make]]="Ford","Ford",TRUE, "Others")</f>
        <v>Ford</v>
      </c>
    </row>
    <row r="800" spans="1:10" x14ac:dyDescent="0.2">
      <c r="A800" s="2">
        <v>799</v>
      </c>
      <c r="B800" s="2">
        <v>57</v>
      </c>
      <c r="C800" s="2" t="str" cm="1">
        <f t="array" ref="C800">_xlfn.IFS(Data[[#This Row],[customer_age]]&lt;=27,"17-27",Data[[#This Row],[customer_age]]&lt;=37,"28-37",Data[[#This Row],[customer_age]]&lt;=47,"38-47",Data[[#This Row],[customer_age]]&lt;=57,"48-57",Data[[#This Row],[customer_age]]&lt;=67,"58-67",Data[[#This Row],[customer_age]]&gt;67, "Above 67")</f>
        <v>48-57</v>
      </c>
      <c r="D800" s="2" t="s">
        <v>346</v>
      </c>
      <c r="E800" s="2" t="s">
        <v>34</v>
      </c>
      <c r="F800" s="2" t="s">
        <v>88</v>
      </c>
      <c r="G800" s="2" t="s">
        <v>11</v>
      </c>
      <c r="H800" s="2" t="s">
        <v>532</v>
      </c>
      <c r="I800" s="2" t="s">
        <v>43</v>
      </c>
      <c r="J800" s="2" t="str" cm="1">
        <f t="array" ref="J800">_xlfn.IFS(Data[[#This Row],[car_make]]="Toyota","Toyota",Data[[#This Row],[car_make]]="Ford","Ford",TRUE, "Others")</f>
        <v>Ford</v>
      </c>
    </row>
    <row r="801" spans="1:10" x14ac:dyDescent="0.2">
      <c r="A801" s="2">
        <v>800</v>
      </c>
      <c r="B801" s="2">
        <v>55</v>
      </c>
      <c r="C801" s="2" t="str" cm="1">
        <f t="array" ref="C801">_xlfn.IFS(Data[[#This Row],[customer_age]]&lt;=27,"17-27",Data[[#This Row],[customer_age]]&lt;=37,"28-37",Data[[#This Row],[customer_age]]&lt;=47,"38-47",Data[[#This Row],[customer_age]]&lt;=57,"48-57",Data[[#This Row],[customer_age]]&lt;=67,"58-67",Data[[#This Row],[customer_age]]&gt;67, "Above 67")</f>
        <v>48-57</v>
      </c>
      <c r="D801" s="2" t="s">
        <v>319</v>
      </c>
      <c r="E801" s="2" t="s">
        <v>15</v>
      </c>
      <c r="F801" s="2" t="s">
        <v>78</v>
      </c>
      <c r="G801" s="2" t="s">
        <v>11</v>
      </c>
      <c r="H801" s="2" t="s">
        <v>182</v>
      </c>
      <c r="I801" s="2" t="s">
        <v>43</v>
      </c>
      <c r="J801" s="2" t="str" cm="1">
        <f t="array" ref="J801">_xlfn.IFS(Data[[#This Row],[car_make]]="Toyota","Toyota",Data[[#This Row],[car_make]]="Ford","Ford",TRUE, "Others")</f>
        <v>Ford</v>
      </c>
    </row>
    <row r="802" spans="1:10" x14ac:dyDescent="0.2">
      <c r="A802" s="2">
        <v>801</v>
      </c>
      <c r="B802" s="2">
        <v>40</v>
      </c>
      <c r="C802" s="2" t="str" cm="1">
        <f t="array" ref="C802">_xlfn.IFS(Data[[#This Row],[customer_age]]&lt;=27,"17-27",Data[[#This Row],[customer_age]]&lt;=37,"28-37",Data[[#This Row],[customer_age]]&lt;=47,"38-47",Data[[#This Row],[customer_age]]&lt;=57,"48-57",Data[[#This Row],[customer_age]]&lt;=67,"58-67",Data[[#This Row],[customer_age]]&gt;67, "Above 67")</f>
        <v>38-47</v>
      </c>
      <c r="D802" s="2" t="s">
        <v>225</v>
      </c>
      <c r="E802" s="2" t="s">
        <v>82</v>
      </c>
      <c r="F802" s="2" t="s">
        <v>180</v>
      </c>
      <c r="G802" s="2" t="s">
        <v>133</v>
      </c>
      <c r="H802" s="2" t="s">
        <v>664</v>
      </c>
      <c r="I802" s="2" t="s">
        <v>43</v>
      </c>
      <c r="J802" s="2" t="str" cm="1">
        <f t="array" ref="J802">_xlfn.IFS(Data[[#This Row],[car_make]]="Toyota","Toyota",Data[[#This Row],[car_make]]="Ford","Ford",TRUE, "Others")</f>
        <v>Ford</v>
      </c>
    </row>
    <row r="803" spans="1:10" x14ac:dyDescent="0.2">
      <c r="A803" s="2">
        <v>802</v>
      </c>
      <c r="B803" s="2">
        <v>61</v>
      </c>
      <c r="C803" s="2" t="str" cm="1">
        <f t="array" ref="C803">_xlfn.IFS(Data[[#This Row],[customer_age]]&lt;=27,"17-27",Data[[#This Row],[customer_age]]&lt;=37,"28-37",Data[[#This Row],[customer_age]]&lt;=47,"38-47",Data[[#This Row],[customer_age]]&lt;=57,"48-57",Data[[#This Row],[customer_age]]&lt;=67,"58-67",Data[[#This Row],[customer_age]]&gt;67, "Above 67")</f>
        <v>58-67</v>
      </c>
      <c r="D803" s="2" t="s">
        <v>393</v>
      </c>
      <c r="E803" s="2" t="s">
        <v>15</v>
      </c>
      <c r="F803" s="2" t="s">
        <v>55</v>
      </c>
      <c r="G803" s="2" t="s">
        <v>154</v>
      </c>
      <c r="H803" s="2" t="s">
        <v>530</v>
      </c>
      <c r="I803" s="2" t="s">
        <v>43</v>
      </c>
      <c r="J803" s="2" t="str" cm="1">
        <f t="array" ref="J803">_xlfn.IFS(Data[[#This Row],[car_make]]="Toyota","Toyota",Data[[#This Row],[car_make]]="Ford","Ford",TRUE, "Others")</f>
        <v>Ford</v>
      </c>
    </row>
    <row r="804" spans="1:10" x14ac:dyDescent="0.2">
      <c r="A804" s="2">
        <v>803</v>
      </c>
      <c r="B804" s="2">
        <v>61</v>
      </c>
      <c r="C804" s="2" t="str" cm="1">
        <f t="array" ref="C804">_xlfn.IFS(Data[[#This Row],[customer_age]]&lt;=27,"17-27",Data[[#This Row],[customer_age]]&lt;=37,"28-37",Data[[#This Row],[customer_age]]&lt;=47,"38-47",Data[[#This Row],[customer_age]]&lt;=57,"48-57",Data[[#This Row],[customer_age]]&lt;=67,"58-67",Data[[#This Row],[customer_age]]&gt;67, "Above 67")</f>
        <v>58-67</v>
      </c>
      <c r="D804" s="2" t="s">
        <v>24</v>
      </c>
      <c r="E804" s="2" t="s">
        <v>9</v>
      </c>
      <c r="F804" s="2" t="s">
        <v>94</v>
      </c>
      <c r="G804" s="2" t="s">
        <v>112</v>
      </c>
      <c r="H804" s="2" t="s">
        <v>283</v>
      </c>
      <c r="I804" s="2" t="s">
        <v>43</v>
      </c>
      <c r="J804" s="2" t="str" cm="1">
        <f t="array" ref="J804">_xlfn.IFS(Data[[#This Row],[car_make]]="Toyota","Toyota",Data[[#This Row],[car_make]]="Ford","Ford",TRUE, "Others")</f>
        <v>Ford</v>
      </c>
    </row>
    <row r="805" spans="1:10" x14ac:dyDescent="0.2">
      <c r="A805" s="2">
        <v>804</v>
      </c>
      <c r="B805" s="2">
        <v>61</v>
      </c>
      <c r="C805" s="2" t="str" cm="1">
        <f t="array" ref="C805">_xlfn.IFS(Data[[#This Row],[customer_age]]&lt;=27,"17-27",Data[[#This Row],[customer_age]]&lt;=37,"28-37",Data[[#This Row],[customer_age]]&lt;=47,"38-47",Data[[#This Row],[customer_age]]&lt;=57,"48-57",Data[[#This Row],[customer_age]]&lt;=67,"58-67",Data[[#This Row],[customer_age]]&gt;67, "Above 67")</f>
        <v>58-67</v>
      </c>
      <c r="D805" s="2" t="s">
        <v>193</v>
      </c>
      <c r="E805" s="2" t="s">
        <v>9</v>
      </c>
      <c r="F805" s="2" t="s">
        <v>140</v>
      </c>
      <c r="G805" s="2" t="s">
        <v>154</v>
      </c>
      <c r="H805" s="2" t="s">
        <v>534</v>
      </c>
      <c r="I805" s="2" t="s">
        <v>43</v>
      </c>
      <c r="J805" s="2" t="str" cm="1">
        <f t="array" ref="J805">_xlfn.IFS(Data[[#This Row],[car_make]]="Toyota","Toyota",Data[[#This Row],[car_make]]="Ford","Ford",TRUE, "Others")</f>
        <v>Ford</v>
      </c>
    </row>
    <row r="806" spans="1:10" x14ac:dyDescent="0.2">
      <c r="A806" s="2">
        <v>805</v>
      </c>
      <c r="B806" s="2">
        <v>58</v>
      </c>
      <c r="C806" s="2" t="str" cm="1">
        <f t="array" ref="C806">_xlfn.IFS(Data[[#This Row],[customer_age]]&lt;=27,"17-27",Data[[#This Row],[customer_age]]&lt;=37,"28-37",Data[[#This Row],[customer_age]]&lt;=47,"38-47",Data[[#This Row],[customer_age]]&lt;=57,"48-57",Data[[#This Row],[customer_age]]&lt;=67,"58-67",Data[[#This Row],[customer_age]]&gt;67, "Above 67")</f>
        <v>58-67</v>
      </c>
      <c r="D806" s="2" t="s">
        <v>185</v>
      </c>
      <c r="E806" s="2" t="s">
        <v>15</v>
      </c>
      <c r="F806" s="2" t="s">
        <v>127</v>
      </c>
      <c r="G806" s="2" t="s">
        <v>99</v>
      </c>
      <c r="H806" s="2" t="s">
        <v>377</v>
      </c>
      <c r="I806" s="2" t="s">
        <v>43</v>
      </c>
      <c r="J806" s="2" t="str" cm="1">
        <f t="array" ref="J806">_xlfn.IFS(Data[[#This Row],[car_make]]="Toyota","Toyota",Data[[#This Row],[car_make]]="Ford","Ford",TRUE, "Others")</f>
        <v>Ford</v>
      </c>
    </row>
    <row r="807" spans="1:10" x14ac:dyDescent="0.2">
      <c r="A807" s="2">
        <v>806</v>
      </c>
      <c r="B807" s="2">
        <v>52</v>
      </c>
      <c r="C807" s="2" t="str" cm="1">
        <f t="array" ref="C807">_xlfn.IFS(Data[[#This Row],[customer_age]]&lt;=27,"17-27",Data[[#This Row],[customer_age]]&lt;=37,"28-37",Data[[#This Row],[customer_age]]&lt;=47,"38-47",Data[[#This Row],[customer_age]]&lt;=57,"48-57",Data[[#This Row],[customer_age]]&lt;=67,"58-67",Data[[#This Row],[customer_age]]&gt;67, "Above 67")</f>
        <v>48-57</v>
      </c>
      <c r="D807" s="2" t="s">
        <v>293</v>
      </c>
      <c r="E807" s="2" t="s">
        <v>15</v>
      </c>
      <c r="F807" s="2" t="s">
        <v>74</v>
      </c>
      <c r="G807" s="2" t="s">
        <v>220</v>
      </c>
      <c r="H807" s="2" t="s">
        <v>202</v>
      </c>
      <c r="I807" s="2" t="s">
        <v>43</v>
      </c>
      <c r="J807" s="2" t="str" cm="1">
        <f t="array" ref="J807">_xlfn.IFS(Data[[#This Row],[car_make]]="Toyota","Toyota",Data[[#This Row],[car_make]]="Ford","Ford",TRUE, "Others")</f>
        <v>Ford</v>
      </c>
    </row>
    <row r="808" spans="1:10" x14ac:dyDescent="0.2">
      <c r="A808" s="2">
        <v>807</v>
      </c>
      <c r="B808" s="2">
        <v>45</v>
      </c>
      <c r="C808" s="2" t="str" cm="1">
        <f t="array" ref="C808">_xlfn.IFS(Data[[#This Row],[customer_age]]&lt;=27,"17-27",Data[[#This Row],[customer_age]]&lt;=37,"28-37",Data[[#This Row],[customer_age]]&lt;=47,"38-47",Data[[#This Row],[customer_age]]&lt;=57,"48-57",Data[[#This Row],[customer_age]]&lt;=67,"58-67",Data[[#This Row],[customer_age]]&gt;67, "Above 67")</f>
        <v>38-47</v>
      </c>
      <c r="D808" s="2" t="s">
        <v>327</v>
      </c>
      <c r="E808" s="2" t="s">
        <v>9</v>
      </c>
      <c r="F808" s="2" t="s">
        <v>137</v>
      </c>
      <c r="G808" s="2" t="s">
        <v>373</v>
      </c>
      <c r="H808" s="2" t="s">
        <v>614</v>
      </c>
      <c r="I808" s="2" t="s">
        <v>43</v>
      </c>
      <c r="J808" s="2" t="str" cm="1">
        <f t="array" ref="J808">_xlfn.IFS(Data[[#This Row],[car_make]]="Toyota","Toyota",Data[[#This Row],[car_make]]="Ford","Ford",TRUE, "Others")</f>
        <v>Ford</v>
      </c>
    </row>
    <row r="809" spans="1:10" x14ac:dyDescent="0.2">
      <c r="A809" s="2">
        <v>808</v>
      </c>
      <c r="B809" s="2">
        <v>41</v>
      </c>
      <c r="C809" s="2" t="str" cm="1">
        <f t="array" ref="C809">_xlfn.IFS(Data[[#This Row],[customer_age]]&lt;=27,"17-27",Data[[#This Row],[customer_age]]&lt;=37,"28-37",Data[[#This Row],[customer_age]]&lt;=47,"38-47",Data[[#This Row],[customer_age]]&lt;=57,"48-57",Data[[#This Row],[customer_age]]&lt;=67,"58-67",Data[[#This Row],[customer_age]]&gt;67, "Above 67")</f>
        <v>38-47</v>
      </c>
      <c r="D809" s="2" t="s">
        <v>197</v>
      </c>
      <c r="E809" s="2" t="s">
        <v>15</v>
      </c>
      <c r="F809" s="2" t="s">
        <v>59</v>
      </c>
      <c r="G809" s="2" t="s">
        <v>515</v>
      </c>
      <c r="H809" s="2" t="s">
        <v>629</v>
      </c>
      <c r="I809" s="2" t="s">
        <v>43</v>
      </c>
      <c r="J809" s="2" t="str" cm="1">
        <f t="array" ref="J809">_xlfn.IFS(Data[[#This Row],[car_make]]="Toyota","Toyota",Data[[#This Row],[car_make]]="Ford","Ford",TRUE, "Others")</f>
        <v>Ford</v>
      </c>
    </row>
    <row r="810" spans="1:10" x14ac:dyDescent="0.2">
      <c r="A810" s="2">
        <v>809</v>
      </c>
      <c r="B810" s="2">
        <v>47</v>
      </c>
      <c r="C810" s="2" t="str" cm="1">
        <f t="array" ref="C810">_xlfn.IFS(Data[[#This Row],[customer_age]]&lt;=27,"17-27",Data[[#This Row],[customer_age]]&lt;=37,"28-37",Data[[#This Row],[customer_age]]&lt;=47,"38-47",Data[[#This Row],[customer_age]]&lt;=57,"48-57",Data[[#This Row],[customer_age]]&lt;=67,"58-67",Data[[#This Row],[customer_age]]&gt;67, "Above 67")</f>
        <v>38-47</v>
      </c>
      <c r="D810" s="2" t="s">
        <v>44</v>
      </c>
      <c r="E810" s="2" t="s">
        <v>15</v>
      </c>
      <c r="F810" s="2" t="s">
        <v>140</v>
      </c>
      <c r="G810" s="2" t="s">
        <v>67</v>
      </c>
      <c r="H810" s="2" t="s">
        <v>37</v>
      </c>
      <c r="I810" s="2" t="s">
        <v>43</v>
      </c>
      <c r="J810" s="2" t="str" cm="1">
        <f t="array" ref="J810">_xlfn.IFS(Data[[#This Row],[car_make]]="Toyota","Toyota",Data[[#This Row],[car_make]]="Ford","Ford",TRUE, "Others")</f>
        <v>Ford</v>
      </c>
    </row>
    <row r="811" spans="1:10" x14ac:dyDescent="0.2">
      <c r="A811" s="2">
        <v>810</v>
      </c>
      <c r="B811" s="2">
        <v>49</v>
      </c>
      <c r="C811" s="2" t="str" cm="1">
        <f t="array" ref="C811">_xlfn.IFS(Data[[#This Row],[customer_age]]&lt;=27,"17-27",Data[[#This Row],[customer_age]]&lt;=37,"28-37",Data[[#This Row],[customer_age]]&lt;=47,"38-47",Data[[#This Row],[customer_age]]&lt;=57,"48-57",Data[[#This Row],[customer_age]]&lt;=67,"58-67",Data[[#This Row],[customer_age]]&gt;67, "Above 67")</f>
        <v>48-57</v>
      </c>
      <c r="D811" s="2" t="s">
        <v>149</v>
      </c>
      <c r="E811" s="2" t="s">
        <v>9</v>
      </c>
      <c r="F811" s="2" t="s">
        <v>40</v>
      </c>
      <c r="G811" s="2" t="s">
        <v>683</v>
      </c>
      <c r="H811" s="2" t="s">
        <v>335</v>
      </c>
      <c r="I811" s="2" t="s">
        <v>43</v>
      </c>
      <c r="J811" s="2" t="str" cm="1">
        <f t="array" ref="J811">_xlfn.IFS(Data[[#This Row],[car_make]]="Toyota","Toyota",Data[[#This Row],[car_make]]="Ford","Ford",TRUE, "Others")</f>
        <v>Ford</v>
      </c>
    </row>
    <row r="812" spans="1:10" x14ac:dyDescent="0.2">
      <c r="A812" s="2">
        <v>811</v>
      </c>
      <c r="B812" s="2">
        <v>63</v>
      </c>
      <c r="C812" s="2" t="str" cm="1">
        <f t="array" ref="C812">_xlfn.IFS(Data[[#This Row],[customer_age]]&lt;=27,"17-27",Data[[#This Row],[customer_age]]&lt;=37,"28-37",Data[[#This Row],[customer_age]]&lt;=47,"38-47",Data[[#This Row],[customer_age]]&lt;=57,"48-57",Data[[#This Row],[customer_age]]&lt;=67,"58-67",Data[[#This Row],[customer_age]]&gt;67, "Above 67")</f>
        <v>58-67</v>
      </c>
      <c r="D812" s="2" t="s">
        <v>136</v>
      </c>
      <c r="E812" s="2" t="s">
        <v>9</v>
      </c>
      <c r="F812" s="2" t="s">
        <v>127</v>
      </c>
      <c r="G812" s="2" t="s">
        <v>67</v>
      </c>
      <c r="H812" s="2" t="s">
        <v>464</v>
      </c>
      <c r="I812" s="2" t="s">
        <v>43</v>
      </c>
      <c r="J812" s="2" t="str" cm="1">
        <f t="array" ref="J812">_xlfn.IFS(Data[[#This Row],[car_make]]="Toyota","Toyota",Data[[#This Row],[car_make]]="Ford","Ford",TRUE, "Others")</f>
        <v>Ford</v>
      </c>
    </row>
    <row r="813" spans="1:10" x14ac:dyDescent="0.2">
      <c r="A813" s="2">
        <v>812</v>
      </c>
      <c r="B813" s="2">
        <v>49</v>
      </c>
      <c r="C813" s="2" t="str" cm="1">
        <f t="array" ref="C813">_xlfn.IFS(Data[[#This Row],[customer_age]]&lt;=27,"17-27",Data[[#This Row],[customer_age]]&lt;=37,"28-37",Data[[#This Row],[customer_age]]&lt;=47,"38-47",Data[[#This Row],[customer_age]]&lt;=57,"48-57",Data[[#This Row],[customer_age]]&lt;=67,"58-67",Data[[#This Row],[customer_age]]&gt;67, "Above 67")</f>
        <v>48-57</v>
      </c>
      <c r="D813" s="2" t="s">
        <v>559</v>
      </c>
      <c r="E813" s="2" t="s">
        <v>9</v>
      </c>
      <c r="F813" s="2" t="s">
        <v>74</v>
      </c>
      <c r="G813" s="2" t="s">
        <v>154</v>
      </c>
      <c r="H813" s="2" t="s">
        <v>684</v>
      </c>
      <c r="I813" s="2" t="s">
        <v>43</v>
      </c>
      <c r="J813" s="2" t="str" cm="1">
        <f t="array" ref="J813">_xlfn.IFS(Data[[#This Row],[car_make]]="Toyota","Toyota",Data[[#This Row],[car_make]]="Ford","Ford",TRUE, "Others")</f>
        <v>Ford</v>
      </c>
    </row>
    <row r="814" spans="1:10" x14ac:dyDescent="0.2">
      <c r="A814" s="2">
        <v>813</v>
      </c>
      <c r="B814" s="2">
        <v>69</v>
      </c>
      <c r="C814" s="2" t="str" cm="1">
        <f t="array" ref="C814">_xlfn.IFS(Data[[#This Row],[customer_age]]&lt;=27,"17-27",Data[[#This Row],[customer_age]]&lt;=37,"28-37",Data[[#This Row],[customer_age]]&lt;=47,"38-47",Data[[#This Row],[customer_age]]&lt;=57,"48-57",Data[[#This Row],[customer_age]]&lt;=67,"58-67",Data[[#This Row],[customer_age]]&gt;67, "Above 67")</f>
        <v>Above 67</v>
      </c>
      <c r="D814" s="2" t="s">
        <v>446</v>
      </c>
      <c r="E814" s="2" t="s">
        <v>9</v>
      </c>
      <c r="F814" s="2" t="s">
        <v>10</v>
      </c>
      <c r="G814" s="2" t="s">
        <v>228</v>
      </c>
      <c r="H814" s="2" t="s">
        <v>270</v>
      </c>
      <c r="I814" s="2" t="s">
        <v>43</v>
      </c>
      <c r="J814" s="2" t="str" cm="1">
        <f t="array" ref="J814">_xlfn.IFS(Data[[#This Row],[car_make]]="Toyota","Toyota",Data[[#This Row],[car_make]]="Ford","Ford",TRUE, "Others")</f>
        <v>Ford</v>
      </c>
    </row>
    <row r="815" spans="1:10" x14ac:dyDescent="0.2">
      <c r="A815" s="2">
        <v>814</v>
      </c>
      <c r="B815" s="2">
        <v>51</v>
      </c>
      <c r="C815" s="2" t="str" cm="1">
        <f t="array" ref="C815">_xlfn.IFS(Data[[#This Row],[customer_age]]&lt;=27,"17-27",Data[[#This Row],[customer_age]]&lt;=37,"28-37",Data[[#This Row],[customer_age]]&lt;=47,"38-47",Data[[#This Row],[customer_age]]&lt;=57,"48-57",Data[[#This Row],[customer_age]]&lt;=67,"58-67",Data[[#This Row],[customer_age]]&gt;67, "Above 67")</f>
        <v>48-57</v>
      </c>
      <c r="D815" s="2" t="s">
        <v>44</v>
      </c>
      <c r="E815" s="2" t="s">
        <v>126</v>
      </c>
      <c r="F815" s="2" t="s">
        <v>71</v>
      </c>
      <c r="G815" s="2" t="s">
        <v>330</v>
      </c>
      <c r="H815" s="2" t="s">
        <v>104</v>
      </c>
      <c r="I815" s="2" t="s">
        <v>43</v>
      </c>
      <c r="J815" s="2" t="str" cm="1">
        <f t="array" ref="J815">_xlfn.IFS(Data[[#This Row],[car_make]]="Toyota","Toyota",Data[[#This Row],[car_make]]="Ford","Ford",TRUE, "Others")</f>
        <v>Ford</v>
      </c>
    </row>
    <row r="816" spans="1:10" x14ac:dyDescent="0.2">
      <c r="A816" s="2">
        <v>815</v>
      </c>
      <c r="B816" s="2">
        <v>69</v>
      </c>
      <c r="C816" s="2" t="str" cm="1">
        <f t="array" ref="C816">_xlfn.IFS(Data[[#This Row],[customer_age]]&lt;=27,"17-27",Data[[#This Row],[customer_age]]&lt;=37,"28-37",Data[[#This Row],[customer_age]]&lt;=47,"38-47",Data[[#This Row],[customer_age]]&lt;=57,"48-57",Data[[#This Row],[customer_age]]&lt;=67,"58-67",Data[[#This Row],[customer_age]]&gt;67, "Above 67")</f>
        <v>Above 67</v>
      </c>
      <c r="D816" s="2" t="s">
        <v>165</v>
      </c>
      <c r="E816" s="2" t="s">
        <v>15</v>
      </c>
      <c r="F816" s="2" t="s">
        <v>140</v>
      </c>
      <c r="G816" s="2" t="s">
        <v>133</v>
      </c>
      <c r="H816" s="2" t="s">
        <v>685</v>
      </c>
      <c r="I816" s="2" t="s">
        <v>43</v>
      </c>
      <c r="J816" s="2" t="str" cm="1">
        <f t="array" ref="J816">_xlfn.IFS(Data[[#This Row],[car_make]]="Toyota","Toyota",Data[[#This Row],[car_make]]="Ford","Ford",TRUE, "Others")</f>
        <v>Ford</v>
      </c>
    </row>
    <row r="817" spans="1:10" x14ac:dyDescent="0.2">
      <c r="A817" s="2">
        <v>816</v>
      </c>
      <c r="B817" s="2">
        <v>68</v>
      </c>
      <c r="C817" s="2" t="str" cm="1">
        <f t="array" ref="C817">_xlfn.IFS(Data[[#This Row],[customer_age]]&lt;=27,"17-27",Data[[#This Row],[customer_age]]&lt;=37,"28-37",Data[[#This Row],[customer_age]]&lt;=47,"38-47",Data[[#This Row],[customer_age]]&lt;=57,"48-57",Data[[#This Row],[customer_age]]&lt;=67,"58-67",Data[[#This Row],[customer_age]]&gt;67, "Above 67")</f>
        <v>Above 67</v>
      </c>
      <c r="D817" s="2" t="s">
        <v>14</v>
      </c>
      <c r="E817" s="2" t="s">
        <v>9</v>
      </c>
      <c r="F817" s="2" t="s">
        <v>10</v>
      </c>
      <c r="G817" s="2" t="s">
        <v>47</v>
      </c>
      <c r="H817" s="2" t="s">
        <v>303</v>
      </c>
      <c r="I817" s="2" t="s">
        <v>43</v>
      </c>
      <c r="J817" s="2" t="str" cm="1">
        <f t="array" ref="J817">_xlfn.IFS(Data[[#This Row],[car_make]]="Toyota","Toyota",Data[[#This Row],[car_make]]="Ford","Ford",TRUE, "Others")</f>
        <v>Ford</v>
      </c>
    </row>
    <row r="818" spans="1:10" x14ac:dyDescent="0.2">
      <c r="A818" s="2">
        <v>817</v>
      </c>
      <c r="B818" s="2">
        <v>59</v>
      </c>
      <c r="C818" s="2" t="str" cm="1">
        <f t="array" ref="C818">_xlfn.IFS(Data[[#This Row],[customer_age]]&lt;=27,"17-27",Data[[#This Row],[customer_age]]&lt;=37,"28-37",Data[[#This Row],[customer_age]]&lt;=47,"38-47",Data[[#This Row],[customer_age]]&lt;=57,"48-57",Data[[#This Row],[customer_age]]&lt;=67,"58-67",Data[[#This Row],[customer_age]]&gt;67, "Above 67")</f>
        <v>58-67</v>
      </c>
      <c r="D818" s="2" t="s">
        <v>403</v>
      </c>
      <c r="E818" s="2" t="s">
        <v>9</v>
      </c>
      <c r="F818" s="2" t="s">
        <v>217</v>
      </c>
      <c r="G818" s="2" t="s">
        <v>11</v>
      </c>
      <c r="H818" s="2" t="s">
        <v>539</v>
      </c>
      <c r="I818" s="2" t="s">
        <v>43</v>
      </c>
      <c r="J818" s="2" t="str" cm="1">
        <f t="array" ref="J818">_xlfn.IFS(Data[[#This Row],[car_make]]="Toyota","Toyota",Data[[#This Row],[car_make]]="Ford","Ford",TRUE, "Others")</f>
        <v>Ford</v>
      </c>
    </row>
    <row r="819" spans="1:10" x14ac:dyDescent="0.2">
      <c r="A819" s="2">
        <v>818</v>
      </c>
      <c r="B819" s="2">
        <v>40</v>
      </c>
      <c r="C819" s="2" t="str" cm="1">
        <f t="array" ref="C819">_xlfn.IFS(Data[[#This Row],[customer_age]]&lt;=27,"17-27",Data[[#This Row],[customer_age]]&lt;=37,"28-37",Data[[#This Row],[customer_age]]&lt;=47,"38-47",Data[[#This Row],[customer_age]]&lt;=57,"48-57",Data[[#This Row],[customer_age]]&lt;=67,"58-67",Data[[#This Row],[customer_age]]&gt;67, "Above 67")</f>
        <v>38-47</v>
      </c>
      <c r="D819" s="2" t="s">
        <v>686</v>
      </c>
      <c r="E819" s="2" t="s">
        <v>15</v>
      </c>
      <c r="F819" s="2" t="s">
        <v>74</v>
      </c>
      <c r="G819" s="2" t="s">
        <v>79</v>
      </c>
      <c r="H819" s="2" t="s">
        <v>439</v>
      </c>
      <c r="I819" s="2" t="s">
        <v>43</v>
      </c>
      <c r="J819" s="2" t="str" cm="1">
        <f t="array" ref="J819">_xlfn.IFS(Data[[#This Row],[car_make]]="Toyota","Toyota",Data[[#This Row],[car_make]]="Ford","Ford",TRUE, "Others")</f>
        <v>Ford</v>
      </c>
    </row>
    <row r="820" spans="1:10" x14ac:dyDescent="0.2">
      <c r="A820" s="2">
        <v>819</v>
      </c>
      <c r="B820" s="2">
        <v>60</v>
      </c>
      <c r="C820" s="2" t="str" cm="1">
        <f t="array" ref="C820">_xlfn.IFS(Data[[#This Row],[customer_age]]&lt;=27,"17-27",Data[[#This Row],[customer_age]]&lt;=37,"28-37",Data[[#This Row],[customer_age]]&lt;=47,"38-47",Data[[#This Row],[customer_age]]&lt;=57,"48-57",Data[[#This Row],[customer_age]]&lt;=67,"58-67",Data[[#This Row],[customer_age]]&gt;67, "Above 67")</f>
        <v>58-67</v>
      </c>
      <c r="D820" s="2" t="s">
        <v>389</v>
      </c>
      <c r="E820" s="2" t="s">
        <v>15</v>
      </c>
      <c r="F820" s="2" t="s">
        <v>30</v>
      </c>
      <c r="G820" s="2" t="s">
        <v>47</v>
      </c>
      <c r="H820" s="2" t="s">
        <v>357</v>
      </c>
      <c r="I820" s="2" t="s">
        <v>43</v>
      </c>
      <c r="J820" s="2" t="str" cm="1">
        <f t="array" ref="J820">_xlfn.IFS(Data[[#This Row],[car_make]]="Toyota","Toyota",Data[[#This Row],[car_make]]="Ford","Ford",TRUE, "Others")</f>
        <v>Ford</v>
      </c>
    </row>
    <row r="821" spans="1:10" x14ac:dyDescent="0.2">
      <c r="A821" s="2">
        <v>820</v>
      </c>
      <c r="B821" s="2">
        <v>44</v>
      </c>
      <c r="C821" s="2" t="str" cm="1">
        <f t="array" ref="C821">_xlfn.IFS(Data[[#This Row],[customer_age]]&lt;=27,"17-27",Data[[#This Row],[customer_age]]&lt;=37,"28-37",Data[[#This Row],[customer_age]]&lt;=47,"38-47",Data[[#This Row],[customer_age]]&lt;=57,"48-57",Data[[#This Row],[customer_age]]&lt;=67,"58-67",Data[[#This Row],[customer_age]]&gt;67, "Above 67")</f>
        <v>38-47</v>
      </c>
      <c r="D821" s="2" t="s">
        <v>300</v>
      </c>
      <c r="E821" s="2" t="s">
        <v>9</v>
      </c>
      <c r="F821" s="2" t="s">
        <v>25</v>
      </c>
      <c r="G821" s="2" t="s">
        <v>687</v>
      </c>
      <c r="H821" s="2" t="s">
        <v>633</v>
      </c>
      <c r="I821" s="2" t="s">
        <v>43</v>
      </c>
      <c r="J821" s="2" t="str" cm="1">
        <f t="array" ref="J821">_xlfn.IFS(Data[[#This Row],[car_make]]="Toyota","Toyota",Data[[#This Row],[car_make]]="Ford","Ford",TRUE, "Others")</f>
        <v>Ford</v>
      </c>
    </row>
    <row r="822" spans="1:10" x14ac:dyDescent="0.2">
      <c r="A822" s="2">
        <v>821</v>
      </c>
      <c r="B822" s="2">
        <v>50</v>
      </c>
      <c r="C822" s="2" t="str" cm="1">
        <f t="array" ref="C822">_xlfn.IFS(Data[[#This Row],[customer_age]]&lt;=27,"17-27",Data[[#This Row],[customer_age]]&lt;=37,"28-37",Data[[#This Row],[customer_age]]&lt;=47,"38-47",Data[[#This Row],[customer_age]]&lt;=57,"48-57",Data[[#This Row],[customer_age]]&lt;=67,"58-67",Data[[#This Row],[customer_age]]&gt;67, "Above 67")</f>
        <v>48-57</v>
      </c>
      <c r="D822" s="2" t="s">
        <v>688</v>
      </c>
      <c r="E822" s="2" t="s">
        <v>168</v>
      </c>
      <c r="F822" s="2" t="s">
        <v>30</v>
      </c>
      <c r="G822" s="2" t="s">
        <v>689</v>
      </c>
      <c r="H822" s="2" t="s">
        <v>174</v>
      </c>
      <c r="I822" s="2" t="s">
        <v>43</v>
      </c>
      <c r="J822" s="2" t="str" cm="1">
        <f t="array" ref="J822">_xlfn.IFS(Data[[#This Row],[car_make]]="Toyota","Toyota",Data[[#This Row],[car_make]]="Ford","Ford",TRUE, "Others")</f>
        <v>Ford</v>
      </c>
    </row>
    <row r="823" spans="1:10" x14ac:dyDescent="0.2">
      <c r="A823" s="2">
        <v>822</v>
      </c>
      <c r="B823" s="2">
        <v>54</v>
      </c>
      <c r="C823" s="2" t="str" cm="1">
        <f t="array" ref="C823">_xlfn.IFS(Data[[#This Row],[customer_age]]&lt;=27,"17-27",Data[[#This Row],[customer_age]]&lt;=37,"28-37",Data[[#This Row],[customer_age]]&lt;=47,"38-47",Data[[#This Row],[customer_age]]&lt;=57,"48-57",Data[[#This Row],[customer_age]]&lt;=67,"58-67",Data[[#This Row],[customer_age]]&gt;67, "Above 67")</f>
        <v>48-57</v>
      </c>
      <c r="D823" s="2" t="s">
        <v>291</v>
      </c>
      <c r="E823" s="2" t="s">
        <v>15</v>
      </c>
      <c r="F823" s="2" t="s">
        <v>16</v>
      </c>
      <c r="G823" s="2" t="s">
        <v>285</v>
      </c>
      <c r="H823" s="2" t="s">
        <v>690</v>
      </c>
      <c r="I823" s="2" t="s">
        <v>43</v>
      </c>
      <c r="J823" s="2" t="str" cm="1">
        <f t="array" ref="J823">_xlfn.IFS(Data[[#This Row],[car_make]]="Toyota","Toyota",Data[[#This Row],[car_make]]="Ford","Ford",TRUE, "Others")</f>
        <v>Ford</v>
      </c>
    </row>
    <row r="824" spans="1:10" x14ac:dyDescent="0.2">
      <c r="A824" s="2">
        <v>823</v>
      </c>
      <c r="B824" s="2">
        <v>64</v>
      </c>
      <c r="C824" s="2" t="str" cm="1">
        <f t="array" ref="C824">_xlfn.IFS(Data[[#This Row],[customer_age]]&lt;=27,"17-27",Data[[#This Row],[customer_age]]&lt;=37,"28-37",Data[[#This Row],[customer_age]]&lt;=47,"38-47",Data[[#This Row],[customer_age]]&lt;=57,"48-57",Data[[#This Row],[customer_age]]&lt;=67,"58-67",Data[[#This Row],[customer_age]]&gt;67, "Above 67")</f>
        <v>58-67</v>
      </c>
      <c r="D824" s="2" t="s">
        <v>446</v>
      </c>
      <c r="E824" s="2" t="s">
        <v>9</v>
      </c>
      <c r="F824" s="2" t="s">
        <v>78</v>
      </c>
      <c r="G824" s="2" t="s">
        <v>56</v>
      </c>
      <c r="H824" s="2" t="s">
        <v>541</v>
      </c>
      <c r="I824" s="2" t="s">
        <v>43</v>
      </c>
      <c r="J824" s="2" t="str" cm="1">
        <f t="array" ref="J824">_xlfn.IFS(Data[[#This Row],[car_make]]="Toyota","Toyota",Data[[#This Row],[car_make]]="Ford","Ford",TRUE, "Others")</f>
        <v>Ford</v>
      </c>
    </row>
    <row r="825" spans="1:10" x14ac:dyDescent="0.2">
      <c r="A825" s="2">
        <v>824</v>
      </c>
      <c r="B825" s="2">
        <v>46</v>
      </c>
      <c r="C825" s="2" t="str" cm="1">
        <f t="array" ref="C825">_xlfn.IFS(Data[[#This Row],[customer_age]]&lt;=27,"17-27",Data[[#This Row],[customer_age]]&lt;=37,"28-37",Data[[#This Row],[customer_age]]&lt;=47,"38-47",Data[[#This Row],[customer_age]]&lt;=57,"48-57",Data[[#This Row],[customer_age]]&lt;=67,"58-67",Data[[#This Row],[customer_age]]&gt;67, "Above 67")</f>
        <v>38-47</v>
      </c>
      <c r="D825" s="2" t="s">
        <v>46</v>
      </c>
      <c r="E825" s="2" t="s">
        <v>15</v>
      </c>
      <c r="F825" s="2" t="s">
        <v>217</v>
      </c>
      <c r="G825" s="2" t="s">
        <v>11</v>
      </c>
      <c r="H825" s="2" t="s">
        <v>272</v>
      </c>
      <c r="I825" s="2" t="s">
        <v>43</v>
      </c>
      <c r="J825" s="2" t="str" cm="1">
        <f t="array" ref="J825">_xlfn.IFS(Data[[#This Row],[car_make]]="Toyota","Toyota",Data[[#This Row],[car_make]]="Ford","Ford",TRUE, "Others")</f>
        <v>Ford</v>
      </c>
    </row>
    <row r="826" spans="1:10" x14ac:dyDescent="0.2">
      <c r="A826" s="2">
        <v>825</v>
      </c>
      <c r="B826" s="2">
        <v>63</v>
      </c>
      <c r="C826" s="2" t="str" cm="1">
        <f t="array" ref="C826">_xlfn.IFS(Data[[#This Row],[customer_age]]&lt;=27,"17-27",Data[[#This Row],[customer_age]]&lt;=37,"28-37",Data[[#This Row],[customer_age]]&lt;=47,"38-47",Data[[#This Row],[customer_age]]&lt;=57,"48-57",Data[[#This Row],[customer_age]]&lt;=67,"58-67",Data[[#This Row],[customer_age]]&gt;67, "Above 67")</f>
        <v>58-67</v>
      </c>
      <c r="D826" s="2" t="s">
        <v>691</v>
      </c>
      <c r="E826" s="2" t="s">
        <v>15</v>
      </c>
      <c r="F826" s="2" t="s">
        <v>180</v>
      </c>
      <c r="G826" s="2" t="s">
        <v>79</v>
      </c>
      <c r="H826" s="2" t="s">
        <v>682</v>
      </c>
      <c r="I826" s="2" t="s">
        <v>43</v>
      </c>
      <c r="J826" s="2" t="str" cm="1">
        <f t="array" ref="J826">_xlfn.IFS(Data[[#This Row],[car_make]]="Toyota","Toyota",Data[[#This Row],[car_make]]="Ford","Ford",TRUE, "Others")</f>
        <v>Ford</v>
      </c>
    </row>
    <row r="827" spans="1:10" x14ac:dyDescent="0.2">
      <c r="A827" s="2">
        <v>826</v>
      </c>
      <c r="B827" s="2">
        <v>46</v>
      </c>
      <c r="C827" s="2" t="str" cm="1">
        <f t="array" ref="C827">_xlfn.IFS(Data[[#This Row],[customer_age]]&lt;=27,"17-27",Data[[#This Row],[customer_age]]&lt;=37,"28-37",Data[[#This Row],[customer_age]]&lt;=47,"38-47",Data[[#This Row],[customer_age]]&lt;=57,"48-57",Data[[#This Row],[customer_age]]&lt;=67,"58-67",Data[[#This Row],[customer_age]]&gt;67, "Above 67")</f>
        <v>38-47</v>
      </c>
      <c r="D827" s="2" t="s">
        <v>323</v>
      </c>
      <c r="E827" s="2" t="s">
        <v>126</v>
      </c>
      <c r="F827" s="2" t="s">
        <v>94</v>
      </c>
      <c r="G827" s="2" t="s">
        <v>11</v>
      </c>
      <c r="H827" s="2" t="s">
        <v>690</v>
      </c>
      <c r="I827" s="2" t="s">
        <v>43</v>
      </c>
      <c r="J827" s="2" t="str" cm="1">
        <f t="array" ref="J827">_xlfn.IFS(Data[[#This Row],[car_make]]="Toyota","Toyota",Data[[#This Row],[car_make]]="Ford","Ford",TRUE, "Others")</f>
        <v>Ford</v>
      </c>
    </row>
    <row r="828" spans="1:10" x14ac:dyDescent="0.2">
      <c r="A828" s="2">
        <v>827</v>
      </c>
      <c r="B828" s="2">
        <v>45</v>
      </c>
      <c r="C828" s="2" t="str" cm="1">
        <f t="array" ref="C828">_xlfn.IFS(Data[[#This Row],[customer_age]]&lt;=27,"17-27",Data[[#This Row],[customer_age]]&lt;=37,"28-37",Data[[#This Row],[customer_age]]&lt;=47,"38-47",Data[[#This Row],[customer_age]]&lt;=57,"48-57",Data[[#This Row],[customer_age]]&lt;=67,"58-67",Data[[#This Row],[customer_age]]&gt;67, "Above 67")</f>
        <v>38-47</v>
      </c>
      <c r="D828" s="2" t="s">
        <v>692</v>
      </c>
      <c r="E828" s="2" t="s">
        <v>9</v>
      </c>
      <c r="F828" s="2" t="s">
        <v>180</v>
      </c>
      <c r="G828" s="2" t="s">
        <v>344</v>
      </c>
      <c r="H828" s="2" t="s">
        <v>177</v>
      </c>
      <c r="I828" s="2" t="s">
        <v>43</v>
      </c>
      <c r="J828" s="2" t="str" cm="1">
        <f t="array" ref="J828">_xlfn.IFS(Data[[#This Row],[car_make]]="Toyota","Toyota",Data[[#This Row],[car_make]]="Ford","Ford",TRUE, "Others")</f>
        <v>Ford</v>
      </c>
    </row>
    <row r="829" spans="1:10" x14ac:dyDescent="0.2">
      <c r="A829" s="2">
        <v>828</v>
      </c>
      <c r="B829" s="2">
        <v>67</v>
      </c>
      <c r="C829" s="2" t="str" cm="1">
        <f t="array" ref="C829">_xlfn.IFS(Data[[#This Row],[customer_age]]&lt;=27,"17-27",Data[[#This Row],[customer_age]]&lt;=37,"28-37",Data[[#This Row],[customer_age]]&lt;=47,"38-47",Data[[#This Row],[customer_age]]&lt;=57,"48-57",Data[[#This Row],[customer_age]]&lt;=67,"58-67",Data[[#This Row],[customer_age]]&gt;67, "Above 67")</f>
        <v>58-67</v>
      </c>
      <c r="D829" s="2" t="s">
        <v>342</v>
      </c>
      <c r="E829" s="2" t="s">
        <v>15</v>
      </c>
      <c r="F829" s="2" t="s">
        <v>140</v>
      </c>
      <c r="G829" s="2" t="s">
        <v>117</v>
      </c>
      <c r="H829" s="2" t="s">
        <v>243</v>
      </c>
      <c r="I829" s="2" t="s">
        <v>43</v>
      </c>
      <c r="J829" s="2" t="str" cm="1">
        <f t="array" ref="J829">_xlfn.IFS(Data[[#This Row],[car_make]]="Toyota","Toyota",Data[[#This Row],[car_make]]="Ford","Ford",TRUE, "Others")</f>
        <v>Ford</v>
      </c>
    </row>
    <row r="830" spans="1:10" x14ac:dyDescent="0.2">
      <c r="A830" s="2">
        <v>829</v>
      </c>
      <c r="B830" s="2">
        <v>65</v>
      </c>
      <c r="C830" s="2" t="str" cm="1">
        <f t="array" ref="C830">_xlfn.IFS(Data[[#This Row],[customer_age]]&lt;=27,"17-27",Data[[#This Row],[customer_age]]&lt;=37,"28-37",Data[[#This Row],[customer_age]]&lt;=47,"38-47",Data[[#This Row],[customer_age]]&lt;=57,"48-57",Data[[#This Row],[customer_age]]&lt;=67,"58-67",Data[[#This Row],[customer_age]]&gt;67, "Above 67")</f>
        <v>58-67</v>
      </c>
      <c r="D830" s="2" t="s">
        <v>652</v>
      </c>
      <c r="E830" s="2" t="s">
        <v>15</v>
      </c>
      <c r="F830" s="2" t="s">
        <v>147</v>
      </c>
      <c r="G830" s="2" t="s">
        <v>154</v>
      </c>
      <c r="H830" s="2" t="s">
        <v>693</v>
      </c>
      <c r="I830" s="2" t="s">
        <v>43</v>
      </c>
      <c r="J830" s="2" t="str" cm="1">
        <f t="array" ref="J830">_xlfn.IFS(Data[[#This Row],[car_make]]="Toyota","Toyota",Data[[#This Row],[car_make]]="Ford","Ford",TRUE, "Others")</f>
        <v>Ford</v>
      </c>
    </row>
    <row r="831" spans="1:10" x14ac:dyDescent="0.2">
      <c r="A831" s="2">
        <v>830</v>
      </c>
      <c r="B831" s="2">
        <v>58</v>
      </c>
      <c r="C831" s="2" t="str" cm="1">
        <f t="array" ref="C831">_xlfn.IFS(Data[[#This Row],[customer_age]]&lt;=27,"17-27",Data[[#This Row],[customer_age]]&lt;=37,"28-37",Data[[#This Row],[customer_age]]&lt;=47,"38-47",Data[[#This Row],[customer_age]]&lt;=57,"48-57",Data[[#This Row],[customer_age]]&lt;=67,"58-67",Data[[#This Row],[customer_age]]&gt;67, "Above 67")</f>
        <v>58-67</v>
      </c>
      <c r="D831" s="2" t="s">
        <v>316</v>
      </c>
      <c r="E831" s="2" t="s">
        <v>15</v>
      </c>
      <c r="F831" s="2" t="s">
        <v>94</v>
      </c>
      <c r="G831" s="2" t="s">
        <v>200</v>
      </c>
      <c r="H831" s="2" t="s">
        <v>248</v>
      </c>
      <c r="I831" s="2" t="s">
        <v>43</v>
      </c>
      <c r="J831" s="2" t="str" cm="1">
        <f t="array" ref="J831">_xlfn.IFS(Data[[#This Row],[car_make]]="Toyota","Toyota",Data[[#This Row],[car_make]]="Ford","Ford",TRUE, "Others")</f>
        <v>Ford</v>
      </c>
    </row>
    <row r="832" spans="1:10" x14ac:dyDescent="0.2">
      <c r="A832" s="2">
        <v>831</v>
      </c>
      <c r="B832" s="2">
        <v>58</v>
      </c>
      <c r="C832" s="2" t="str" cm="1">
        <f t="array" ref="C832">_xlfn.IFS(Data[[#This Row],[customer_age]]&lt;=27,"17-27",Data[[#This Row],[customer_age]]&lt;=37,"28-37",Data[[#This Row],[customer_age]]&lt;=47,"38-47",Data[[#This Row],[customer_age]]&lt;=57,"48-57",Data[[#This Row],[customer_age]]&lt;=67,"58-67",Data[[#This Row],[customer_age]]&gt;67, "Above 67")</f>
        <v>58-67</v>
      </c>
      <c r="D832" s="2" t="s">
        <v>175</v>
      </c>
      <c r="E832" s="2" t="s">
        <v>9</v>
      </c>
      <c r="F832" s="2" t="s">
        <v>35</v>
      </c>
      <c r="G832" s="2" t="s">
        <v>154</v>
      </c>
      <c r="H832" s="2" t="s">
        <v>620</v>
      </c>
      <c r="I832" s="2" t="s">
        <v>43</v>
      </c>
      <c r="J832" s="2" t="str" cm="1">
        <f t="array" ref="J832">_xlfn.IFS(Data[[#This Row],[car_make]]="Toyota","Toyota",Data[[#This Row],[car_make]]="Ford","Ford",TRUE, "Others")</f>
        <v>Ford</v>
      </c>
    </row>
    <row r="833" spans="1:10" x14ac:dyDescent="0.2">
      <c r="A833" s="2">
        <v>832</v>
      </c>
      <c r="B833" s="2">
        <v>47</v>
      </c>
      <c r="C833" s="2" t="str" cm="1">
        <f t="array" ref="C833">_xlfn.IFS(Data[[#This Row],[customer_age]]&lt;=27,"17-27",Data[[#This Row],[customer_age]]&lt;=37,"28-37",Data[[#This Row],[customer_age]]&lt;=47,"38-47",Data[[#This Row],[customer_age]]&lt;=57,"48-57",Data[[#This Row],[customer_age]]&lt;=67,"58-67",Data[[#This Row],[customer_age]]&gt;67, "Above 67")</f>
        <v>38-47</v>
      </c>
      <c r="D833" s="2" t="s">
        <v>672</v>
      </c>
      <c r="E833" s="2" t="s">
        <v>15</v>
      </c>
      <c r="F833" s="2" t="s">
        <v>55</v>
      </c>
      <c r="G833" s="2" t="s">
        <v>433</v>
      </c>
      <c r="H833" s="2" t="s">
        <v>553</v>
      </c>
      <c r="I833" s="2" t="s">
        <v>43</v>
      </c>
      <c r="J833" s="2" t="str" cm="1">
        <f t="array" ref="J833">_xlfn.IFS(Data[[#This Row],[car_make]]="Toyota","Toyota",Data[[#This Row],[car_make]]="Ford","Ford",TRUE, "Others")</f>
        <v>Ford</v>
      </c>
    </row>
    <row r="834" spans="1:10" x14ac:dyDescent="0.2">
      <c r="A834" s="2">
        <v>833</v>
      </c>
      <c r="B834" s="2">
        <v>40</v>
      </c>
      <c r="C834" s="2" t="str" cm="1">
        <f t="array" ref="C834">_xlfn.IFS(Data[[#This Row],[customer_age]]&lt;=27,"17-27",Data[[#This Row],[customer_age]]&lt;=37,"28-37",Data[[#This Row],[customer_age]]&lt;=47,"38-47",Data[[#This Row],[customer_age]]&lt;=57,"48-57",Data[[#This Row],[customer_age]]&lt;=67,"58-67",Data[[#This Row],[customer_age]]&gt;67, "Above 67")</f>
        <v>38-47</v>
      </c>
      <c r="D834" s="2" t="s">
        <v>421</v>
      </c>
      <c r="E834" s="2" t="s">
        <v>9</v>
      </c>
      <c r="F834" s="2" t="s">
        <v>55</v>
      </c>
      <c r="G834" s="2" t="s">
        <v>67</v>
      </c>
      <c r="H834" s="2" t="s">
        <v>318</v>
      </c>
      <c r="I834" s="2" t="s">
        <v>43</v>
      </c>
      <c r="J834" s="2" t="str" cm="1">
        <f t="array" ref="J834">_xlfn.IFS(Data[[#This Row],[car_make]]="Toyota","Toyota",Data[[#This Row],[car_make]]="Ford","Ford",TRUE, "Others")</f>
        <v>Ford</v>
      </c>
    </row>
    <row r="835" spans="1:10" x14ac:dyDescent="0.2">
      <c r="A835" s="2">
        <v>834</v>
      </c>
      <c r="B835" s="2">
        <v>48</v>
      </c>
      <c r="C835" s="2" t="str" cm="1">
        <f t="array" ref="C835">_xlfn.IFS(Data[[#This Row],[customer_age]]&lt;=27,"17-27",Data[[#This Row],[customer_age]]&lt;=37,"28-37",Data[[#This Row],[customer_age]]&lt;=47,"38-47",Data[[#This Row],[customer_age]]&lt;=57,"48-57",Data[[#This Row],[customer_age]]&lt;=67,"58-67",Data[[#This Row],[customer_age]]&gt;67, "Above 67")</f>
        <v>48-57</v>
      </c>
      <c r="D835" s="2" t="s">
        <v>159</v>
      </c>
      <c r="E835" s="2" t="s">
        <v>9</v>
      </c>
      <c r="F835" s="2" t="s">
        <v>20</v>
      </c>
      <c r="G835" s="2" t="s">
        <v>79</v>
      </c>
      <c r="H835" s="2" t="s">
        <v>378</v>
      </c>
      <c r="I835" s="2" t="s">
        <v>43</v>
      </c>
      <c r="J835" s="2" t="str" cm="1">
        <f t="array" ref="J835">_xlfn.IFS(Data[[#This Row],[car_make]]="Toyota","Toyota",Data[[#This Row],[car_make]]="Ford","Ford",TRUE, "Others")</f>
        <v>Ford</v>
      </c>
    </row>
    <row r="836" spans="1:10" x14ac:dyDescent="0.2">
      <c r="A836" s="2">
        <v>835</v>
      </c>
      <c r="B836" s="2">
        <v>57</v>
      </c>
      <c r="C836" s="2" t="str" cm="1">
        <f t="array" ref="C836">_xlfn.IFS(Data[[#This Row],[customer_age]]&lt;=27,"17-27",Data[[#This Row],[customer_age]]&lt;=37,"28-37",Data[[#This Row],[customer_age]]&lt;=47,"38-47",Data[[#This Row],[customer_age]]&lt;=57,"48-57",Data[[#This Row],[customer_age]]&lt;=67,"58-67",Data[[#This Row],[customer_age]]&gt;67, "Above 67")</f>
        <v>48-57</v>
      </c>
      <c r="D836" s="2" t="s">
        <v>188</v>
      </c>
      <c r="E836" s="2" t="s">
        <v>15</v>
      </c>
      <c r="F836" s="2" t="s">
        <v>51</v>
      </c>
      <c r="G836" s="2" t="s">
        <v>200</v>
      </c>
      <c r="H836" s="2" t="s">
        <v>208</v>
      </c>
      <c r="I836" s="2" t="s">
        <v>43</v>
      </c>
      <c r="J836" s="2" t="str" cm="1">
        <f t="array" ref="J836">_xlfn.IFS(Data[[#This Row],[car_make]]="Toyota","Toyota",Data[[#This Row],[car_make]]="Ford","Ford",TRUE, "Others")</f>
        <v>Ford</v>
      </c>
    </row>
    <row r="837" spans="1:10" x14ac:dyDescent="0.2">
      <c r="A837" s="2">
        <v>836</v>
      </c>
      <c r="B837" s="2">
        <v>56</v>
      </c>
      <c r="C837" s="2" t="str" cm="1">
        <f t="array" ref="C837">_xlfn.IFS(Data[[#This Row],[customer_age]]&lt;=27,"17-27",Data[[#This Row],[customer_age]]&lt;=37,"28-37",Data[[#This Row],[customer_age]]&lt;=47,"38-47",Data[[#This Row],[customer_age]]&lt;=57,"48-57",Data[[#This Row],[customer_age]]&lt;=67,"58-67",Data[[#This Row],[customer_age]]&gt;67, "Above 67")</f>
        <v>48-57</v>
      </c>
      <c r="D837" s="2" t="s">
        <v>611</v>
      </c>
      <c r="E837" s="2" t="s">
        <v>15</v>
      </c>
      <c r="F837" s="2" t="s">
        <v>40</v>
      </c>
      <c r="G837" s="2" t="s">
        <v>107</v>
      </c>
      <c r="H837" s="2" t="s">
        <v>570</v>
      </c>
      <c r="I837" s="2" t="s">
        <v>43</v>
      </c>
      <c r="J837" s="2" t="str" cm="1">
        <f t="array" ref="J837">_xlfn.IFS(Data[[#This Row],[car_make]]="Toyota","Toyota",Data[[#This Row],[car_make]]="Ford","Ford",TRUE, "Others")</f>
        <v>Ford</v>
      </c>
    </row>
    <row r="838" spans="1:10" x14ac:dyDescent="0.2">
      <c r="A838" s="2">
        <v>837</v>
      </c>
      <c r="B838" s="2">
        <v>60</v>
      </c>
      <c r="C838" s="2" t="str" cm="1">
        <f t="array" ref="C838">_xlfn.IFS(Data[[#This Row],[customer_age]]&lt;=27,"17-27",Data[[#This Row],[customer_age]]&lt;=37,"28-37",Data[[#This Row],[customer_age]]&lt;=47,"38-47",Data[[#This Row],[customer_age]]&lt;=57,"48-57",Data[[#This Row],[customer_age]]&lt;=67,"58-67",Data[[#This Row],[customer_age]]&gt;67, "Above 67")</f>
        <v>58-67</v>
      </c>
      <c r="D838" s="2" t="s">
        <v>193</v>
      </c>
      <c r="E838" s="2" t="s">
        <v>15</v>
      </c>
      <c r="F838" s="2" t="s">
        <v>78</v>
      </c>
      <c r="G838" s="2" t="s">
        <v>120</v>
      </c>
      <c r="H838" s="2" t="s">
        <v>694</v>
      </c>
      <c r="I838" s="2" t="s">
        <v>43</v>
      </c>
      <c r="J838" s="2" t="str" cm="1">
        <f t="array" ref="J838">_xlfn.IFS(Data[[#This Row],[car_make]]="Toyota","Toyota",Data[[#This Row],[car_make]]="Ford","Ford",TRUE, "Others")</f>
        <v>Ford</v>
      </c>
    </row>
    <row r="839" spans="1:10" x14ac:dyDescent="0.2">
      <c r="A839" s="2">
        <v>838</v>
      </c>
      <c r="B839" s="2">
        <v>42</v>
      </c>
      <c r="C839" s="2" t="str" cm="1">
        <f t="array" ref="C839">_xlfn.IFS(Data[[#This Row],[customer_age]]&lt;=27,"17-27",Data[[#This Row],[customer_age]]&lt;=37,"28-37",Data[[#This Row],[customer_age]]&lt;=47,"38-47",Data[[#This Row],[customer_age]]&lt;=57,"48-57",Data[[#This Row],[customer_age]]&lt;=67,"58-67",Data[[#This Row],[customer_age]]&gt;67, "Above 67")</f>
        <v>38-47</v>
      </c>
      <c r="D839" s="2" t="s">
        <v>435</v>
      </c>
      <c r="E839" s="2" t="s">
        <v>15</v>
      </c>
      <c r="F839" s="2" t="s">
        <v>88</v>
      </c>
      <c r="G839" s="2" t="s">
        <v>431</v>
      </c>
      <c r="H839" s="2" t="s">
        <v>320</v>
      </c>
      <c r="I839" s="2" t="s">
        <v>43</v>
      </c>
      <c r="J839" s="2" t="str" cm="1">
        <f t="array" ref="J839">_xlfn.IFS(Data[[#This Row],[car_make]]="Toyota","Toyota",Data[[#This Row],[car_make]]="Ford","Ford",TRUE, "Others")</f>
        <v>Ford</v>
      </c>
    </row>
    <row r="840" spans="1:10" x14ac:dyDescent="0.2">
      <c r="A840" s="2">
        <v>839</v>
      </c>
      <c r="B840" s="2">
        <v>65</v>
      </c>
      <c r="C840" s="2" t="str" cm="1">
        <f t="array" ref="C840">_xlfn.IFS(Data[[#This Row],[customer_age]]&lt;=27,"17-27",Data[[#This Row],[customer_age]]&lt;=37,"28-37",Data[[#This Row],[customer_age]]&lt;=47,"38-47",Data[[#This Row],[customer_age]]&lt;=57,"48-57",Data[[#This Row],[customer_age]]&lt;=67,"58-67",Data[[#This Row],[customer_age]]&gt;67, "Above 67")</f>
        <v>58-67</v>
      </c>
      <c r="D840" s="2" t="s">
        <v>241</v>
      </c>
      <c r="E840" s="2" t="s">
        <v>15</v>
      </c>
      <c r="F840" s="2" t="s">
        <v>30</v>
      </c>
      <c r="G840" s="2" t="s">
        <v>67</v>
      </c>
      <c r="H840" s="2" t="s">
        <v>195</v>
      </c>
      <c r="I840" s="2" t="s">
        <v>43</v>
      </c>
      <c r="J840" s="2" t="str" cm="1">
        <f t="array" ref="J840">_xlfn.IFS(Data[[#This Row],[car_make]]="Toyota","Toyota",Data[[#This Row],[car_make]]="Ford","Ford",TRUE, "Others")</f>
        <v>Ford</v>
      </c>
    </row>
    <row r="841" spans="1:10" x14ac:dyDescent="0.2">
      <c r="A841" s="2">
        <v>840</v>
      </c>
      <c r="B841" s="2">
        <v>42</v>
      </c>
      <c r="C841" s="2" t="str" cm="1">
        <f t="array" ref="C841">_xlfn.IFS(Data[[#This Row],[customer_age]]&lt;=27,"17-27",Data[[#This Row],[customer_age]]&lt;=37,"28-37",Data[[#This Row],[customer_age]]&lt;=47,"38-47",Data[[#This Row],[customer_age]]&lt;=57,"48-57",Data[[#This Row],[customer_age]]&lt;=67,"58-67",Data[[#This Row],[customer_age]]&gt;67, "Above 67")</f>
        <v>38-47</v>
      </c>
      <c r="D841" s="2" t="s">
        <v>329</v>
      </c>
      <c r="E841" s="2" t="s">
        <v>9</v>
      </c>
      <c r="F841" s="2" t="s">
        <v>16</v>
      </c>
      <c r="G841" s="2" t="s">
        <v>67</v>
      </c>
      <c r="H841" s="2" t="s">
        <v>577</v>
      </c>
      <c r="I841" s="2" t="s">
        <v>43</v>
      </c>
      <c r="J841" s="2" t="str" cm="1">
        <f t="array" ref="J841">_xlfn.IFS(Data[[#This Row],[car_make]]="Toyota","Toyota",Data[[#This Row],[car_make]]="Ford","Ford",TRUE, "Others")</f>
        <v>Ford</v>
      </c>
    </row>
    <row r="842" spans="1:10" x14ac:dyDescent="0.2">
      <c r="A842" s="2">
        <v>841</v>
      </c>
      <c r="B842" s="2">
        <v>52</v>
      </c>
      <c r="C842" s="2" t="str" cm="1">
        <f t="array" ref="C842">_xlfn.IFS(Data[[#This Row],[customer_age]]&lt;=27,"17-27",Data[[#This Row],[customer_age]]&lt;=37,"28-37",Data[[#This Row],[customer_age]]&lt;=47,"38-47",Data[[#This Row],[customer_age]]&lt;=57,"48-57",Data[[#This Row],[customer_age]]&lt;=67,"58-67",Data[[#This Row],[customer_age]]&gt;67, "Above 67")</f>
        <v>48-57</v>
      </c>
      <c r="D842" s="2" t="s">
        <v>627</v>
      </c>
      <c r="E842" s="2" t="s">
        <v>9</v>
      </c>
      <c r="F842" s="2" t="s">
        <v>94</v>
      </c>
      <c r="G842" s="2" t="s">
        <v>133</v>
      </c>
      <c r="H842" s="2" t="s">
        <v>299</v>
      </c>
      <c r="I842" s="2" t="s">
        <v>43</v>
      </c>
      <c r="J842" s="2" t="str" cm="1">
        <f t="array" ref="J842">_xlfn.IFS(Data[[#This Row],[car_make]]="Toyota","Toyota",Data[[#This Row],[car_make]]="Ford","Ford",TRUE, "Others")</f>
        <v>Ford</v>
      </c>
    </row>
    <row r="843" spans="1:10" x14ac:dyDescent="0.2">
      <c r="A843" s="2">
        <v>842</v>
      </c>
      <c r="B843" s="2">
        <v>60</v>
      </c>
      <c r="C843" s="2" t="str" cm="1">
        <f t="array" ref="C843">_xlfn.IFS(Data[[#This Row],[customer_age]]&lt;=27,"17-27",Data[[#This Row],[customer_age]]&lt;=37,"28-37",Data[[#This Row],[customer_age]]&lt;=47,"38-47",Data[[#This Row],[customer_age]]&lt;=57,"48-57",Data[[#This Row],[customer_age]]&lt;=67,"58-67",Data[[#This Row],[customer_age]]&gt;67, "Above 67")</f>
        <v>58-67</v>
      </c>
      <c r="D843" s="2" t="s">
        <v>77</v>
      </c>
      <c r="E843" s="2" t="s">
        <v>9</v>
      </c>
      <c r="F843" s="2" t="s">
        <v>55</v>
      </c>
      <c r="G843" s="2" t="s">
        <v>200</v>
      </c>
      <c r="H843" s="2" t="s">
        <v>95</v>
      </c>
      <c r="I843" s="2" t="s">
        <v>43</v>
      </c>
      <c r="J843" s="2" t="str" cm="1">
        <f t="array" ref="J843">_xlfn.IFS(Data[[#This Row],[car_make]]="Toyota","Toyota",Data[[#This Row],[car_make]]="Ford","Ford",TRUE, "Others")</f>
        <v>Ford</v>
      </c>
    </row>
    <row r="844" spans="1:10" x14ac:dyDescent="0.2">
      <c r="A844" s="2">
        <v>843</v>
      </c>
      <c r="B844" s="2">
        <v>63</v>
      </c>
      <c r="C844" s="2" t="str" cm="1">
        <f t="array" ref="C844">_xlfn.IFS(Data[[#This Row],[customer_age]]&lt;=27,"17-27",Data[[#This Row],[customer_age]]&lt;=37,"28-37",Data[[#This Row],[customer_age]]&lt;=47,"38-47",Data[[#This Row],[customer_age]]&lt;=57,"48-57",Data[[#This Row],[customer_age]]&lt;=67,"58-67",Data[[#This Row],[customer_age]]&gt;67, "Above 67")</f>
        <v>58-67</v>
      </c>
      <c r="D844" s="2" t="s">
        <v>346</v>
      </c>
      <c r="E844" s="2" t="s">
        <v>9</v>
      </c>
      <c r="F844" s="2" t="s">
        <v>55</v>
      </c>
      <c r="G844" s="2" t="s">
        <v>11</v>
      </c>
      <c r="H844" s="2" t="s">
        <v>268</v>
      </c>
      <c r="I844" s="2" t="s">
        <v>43</v>
      </c>
      <c r="J844" s="2" t="str" cm="1">
        <f t="array" ref="J844">_xlfn.IFS(Data[[#This Row],[car_make]]="Toyota","Toyota",Data[[#This Row],[car_make]]="Ford","Ford",TRUE, "Others")</f>
        <v>Ford</v>
      </c>
    </row>
    <row r="845" spans="1:10" x14ac:dyDescent="0.2">
      <c r="A845" s="2">
        <v>844</v>
      </c>
      <c r="B845" s="2">
        <v>57</v>
      </c>
      <c r="C845" s="2" t="str" cm="1">
        <f t="array" ref="C845">_xlfn.IFS(Data[[#This Row],[customer_age]]&lt;=27,"17-27",Data[[#This Row],[customer_age]]&lt;=37,"28-37",Data[[#This Row],[customer_age]]&lt;=47,"38-47",Data[[#This Row],[customer_age]]&lt;=57,"48-57",Data[[#This Row],[customer_age]]&lt;=67,"58-67",Data[[#This Row],[customer_age]]&gt;67, "Above 67")</f>
        <v>48-57</v>
      </c>
      <c r="D845" s="2" t="s">
        <v>421</v>
      </c>
      <c r="E845" s="2" t="s">
        <v>15</v>
      </c>
      <c r="F845" s="2" t="s">
        <v>40</v>
      </c>
      <c r="G845" s="2" t="s">
        <v>587</v>
      </c>
      <c r="H845" s="2" t="s">
        <v>124</v>
      </c>
      <c r="I845" s="2" t="s">
        <v>43</v>
      </c>
      <c r="J845" s="2" t="str" cm="1">
        <f t="array" ref="J845">_xlfn.IFS(Data[[#This Row],[car_make]]="Toyota","Toyota",Data[[#This Row],[car_make]]="Ford","Ford",TRUE, "Others")</f>
        <v>Ford</v>
      </c>
    </row>
    <row r="846" spans="1:10" x14ac:dyDescent="0.2">
      <c r="A846" s="2">
        <v>845</v>
      </c>
      <c r="B846" s="2">
        <v>49</v>
      </c>
      <c r="C846" s="2" t="str" cm="1">
        <f t="array" ref="C846">_xlfn.IFS(Data[[#This Row],[customer_age]]&lt;=27,"17-27",Data[[#This Row],[customer_age]]&lt;=37,"28-37",Data[[#This Row],[customer_age]]&lt;=47,"38-47",Data[[#This Row],[customer_age]]&lt;=57,"48-57",Data[[#This Row],[customer_age]]&lt;=67,"58-67",Data[[#This Row],[customer_age]]&gt;67, "Above 67")</f>
        <v>48-57</v>
      </c>
      <c r="D846" s="2" t="s">
        <v>111</v>
      </c>
      <c r="E846" s="2" t="s">
        <v>9</v>
      </c>
      <c r="F846" s="2" t="s">
        <v>25</v>
      </c>
      <c r="G846" s="2" t="s">
        <v>133</v>
      </c>
      <c r="H846" s="2" t="s">
        <v>369</v>
      </c>
      <c r="I846" s="2" t="s">
        <v>43</v>
      </c>
      <c r="J846" s="2" t="str" cm="1">
        <f t="array" ref="J846">_xlfn.IFS(Data[[#This Row],[car_make]]="Toyota","Toyota",Data[[#This Row],[car_make]]="Ford","Ford",TRUE, "Others")</f>
        <v>Ford</v>
      </c>
    </row>
    <row r="847" spans="1:10" x14ac:dyDescent="0.2">
      <c r="A847" s="2">
        <v>846</v>
      </c>
      <c r="B847" s="2">
        <v>49</v>
      </c>
      <c r="C847" s="2" t="str" cm="1">
        <f t="array" ref="C847">_xlfn.IFS(Data[[#This Row],[customer_age]]&lt;=27,"17-27",Data[[#This Row],[customer_age]]&lt;=37,"28-37",Data[[#This Row],[customer_age]]&lt;=47,"38-47",Data[[#This Row],[customer_age]]&lt;=57,"48-57",Data[[#This Row],[customer_age]]&lt;=67,"58-67",Data[[#This Row],[customer_age]]&gt;67, "Above 67")</f>
        <v>48-57</v>
      </c>
      <c r="D847" s="2" t="s">
        <v>695</v>
      </c>
      <c r="E847" s="2" t="s">
        <v>15</v>
      </c>
      <c r="F847" s="2" t="s">
        <v>40</v>
      </c>
      <c r="G847" s="2" t="s">
        <v>26</v>
      </c>
      <c r="H847" s="2" t="s">
        <v>283</v>
      </c>
      <c r="I847" s="2" t="s">
        <v>43</v>
      </c>
      <c r="J847" s="2" t="str" cm="1">
        <f t="array" ref="J847">_xlfn.IFS(Data[[#This Row],[car_make]]="Toyota","Toyota",Data[[#This Row],[car_make]]="Ford","Ford",TRUE, "Others")</f>
        <v>Ford</v>
      </c>
    </row>
    <row r="848" spans="1:10" x14ac:dyDescent="0.2">
      <c r="A848" s="2">
        <v>847</v>
      </c>
      <c r="B848" s="2">
        <v>51</v>
      </c>
      <c r="C848" s="2" t="str" cm="1">
        <f t="array" ref="C848">_xlfn.IFS(Data[[#This Row],[customer_age]]&lt;=27,"17-27",Data[[#This Row],[customer_age]]&lt;=37,"28-37",Data[[#This Row],[customer_age]]&lt;=47,"38-47",Data[[#This Row],[customer_age]]&lt;=57,"48-57",Data[[#This Row],[customer_age]]&lt;=67,"58-67",Data[[#This Row],[customer_age]]&gt;67, "Above 67")</f>
        <v>48-57</v>
      </c>
      <c r="D848" s="2" t="s">
        <v>291</v>
      </c>
      <c r="E848" s="2" t="s">
        <v>15</v>
      </c>
      <c r="F848" s="2" t="s">
        <v>20</v>
      </c>
      <c r="G848" s="2" t="s">
        <v>11</v>
      </c>
      <c r="H848" s="2" t="s">
        <v>658</v>
      </c>
      <c r="I848" s="2" t="s">
        <v>43</v>
      </c>
      <c r="J848" s="2" t="str" cm="1">
        <f t="array" ref="J848">_xlfn.IFS(Data[[#This Row],[car_make]]="Toyota","Toyota",Data[[#This Row],[car_make]]="Ford","Ford",TRUE, "Others")</f>
        <v>Ford</v>
      </c>
    </row>
    <row r="849" spans="1:10" x14ac:dyDescent="0.2">
      <c r="A849" s="2">
        <v>848</v>
      </c>
      <c r="B849" s="2">
        <v>40</v>
      </c>
      <c r="C849" s="2" t="str" cm="1">
        <f t="array" ref="C849">_xlfn.IFS(Data[[#This Row],[customer_age]]&lt;=27,"17-27",Data[[#This Row],[customer_age]]&lt;=37,"28-37",Data[[#This Row],[customer_age]]&lt;=47,"38-47",Data[[#This Row],[customer_age]]&lt;=57,"48-57",Data[[#This Row],[customer_age]]&lt;=67,"58-67",Data[[#This Row],[customer_age]]&gt;67, "Above 67")</f>
        <v>38-47</v>
      </c>
      <c r="D849" s="2" t="s">
        <v>281</v>
      </c>
      <c r="E849" s="2" t="s">
        <v>9</v>
      </c>
      <c r="F849" s="2" t="s">
        <v>55</v>
      </c>
      <c r="G849" s="2" t="s">
        <v>696</v>
      </c>
      <c r="H849" s="2" t="s">
        <v>697</v>
      </c>
      <c r="I849" s="2" t="s">
        <v>43</v>
      </c>
      <c r="J849" s="2" t="str" cm="1">
        <f t="array" ref="J849">_xlfn.IFS(Data[[#This Row],[car_make]]="Toyota","Toyota",Data[[#This Row],[car_make]]="Ford","Ford",TRUE, "Others")</f>
        <v>Ford</v>
      </c>
    </row>
    <row r="850" spans="1:10" x14ac:dyDescent="0.2">
      <c r="A850" s="2">
        <v>849</v>
      </c>
      <c r="B850" s="2">
        <v>44</v>
      </c>
      <c r="C850" s="2" t="str" cm="1">
        <f t="array" ref="C850">_xlfn.IFS(Data[[#This Row],[customer_age]]&lt;=27,"17-27",Data[[#This Row],[customer_age]]&lt;=37,"28-37",Data[[#This Row],[customer_age]]&lt;=47,"38-47",Data[[#This Row],[customer_age]]&lt;=57,"48-57",Data[[#This Row],[customer_age]]&lt;=67,"58-67",Data[[#This Row],[customer_age]]&gt;67, "Above 67")</f>
        <v>38-47</v>
      </c>
      <c r="D850" s="2" t="s">
        <v>246</v>
      </c>
      <c r="E850" s="2" t="s">
        <v>15</v>
      </c>
      <c r="F850" s="2" t="s">
        <v>30</v>
      </c>
      <c r="G850" s="2" t="s">
        <v>67</v>
      </c>
      <c r="H850" s="2" t="s">
        <v>134</v>
      </c>
      <c r="I850" s="2" t="s">
        <v>43</v>
      </c>
      <c r="J850" s="2" t="str" cm="1">
        <f t="array" ref="J850">_xlfn.IFS(Data[[#This Row],[car_make]]="Toyota","Toyota",Data[[#This Row],[car_make]]="Ford","Ford",TRUE, "Others")</f>
        <v>Ford</v>
      </c>
    </row>
    <row r="851" spans="1:10" x14ac:dyDescent="0.2">
      <c r="A851" s="2">
        <v>850</v>
      </c>
      <c r="B851" s="2">
        <v>62</v>
      </c>
      <c r="C851" s="2" t="str" cm="1">
        <f t="array" ref="C851">_xlfn.IFS(Data[[#This Row],[customer_age]]&lt;=27,"17-27",Data[[#This Row],[customer_age]]&lt;=37,"28-37",Data[[#This Row],[customer_age]]&lt;=47,"38-47",Data[[#This Row],[customer_age]]&lt;=57,"48-57",Data[[#This Row],[customer_age]]&lt;=67,"58-67",Data[[#This Row],[customer_age]]&gt;67, "Above 67")</f>
        <v>58-67</v>
      </c>
      <c r="D851" s="2" t="s">
        <v>274</v>
      </c>
      <c r="E851" s="2" t="s">
        <v>15</v>
      </c>
      <c r="F851" s="2" t="s">
        <v>78</v>
      </c>
      <c r="G851" s="2" t="s">
        <v>129</v>
      </c>
      <c r="H851" s="2" t="s">
        <v>662</v>
      </c>
      <c r="I851" s="2" t="s">
        <v>43</v>
      </c>
      <c r="J851" s="2" t="str" cm="1">
        <f t="array" ref="J851">_xlfn.IFS(Data[[#This Row],[car_make]]="Toyota","Toyota",Data[[#This Row],[car_make]]="Ford","Ford",TRUE, "Others")</f>
        <v>Ford</v>
      </c>
    </row>
    <row r="852" spans="1:10" x14ac:dyDescent="0.2">
      <c r="A852" s="2">
        <v>851</v>
      </c>
      <c r="B852" s="2">
        <v>58</v>
      </c>
      <c r="C852" s="2" t="str" cm="1">
        <f t="array" ref="C852">_xlfn.IFS(Data[[#This Row],[customer_age]]&lt;=27,"17-27",Data[[#This Row],[customer_age]]&lt;=37,"28-37",Data[[#This Row],[customer_age]]&lt;=47,"38-47",Data[[#This Row],[customer_age]]&lt;=57,"48-57",Data[[#This Row],[customer_age]]&lt;=67,"58-67",Data[[#This Row],[customer_age]]&gt;67, "Above 67")</f>
        <v>58-67</v>
      </c>
      <c r="D852" s="2" t="s">
        <v>511</v>
      </c>
      <c r="E852" s="2" t="s">
        <v>15</v>
      </c>
      <c r="F852" s="2" t="s">
        <v>74</v>
      </c>
      <c r="G852" s="2" t="s">
        <v>26</v>
      </c>
      <c r="H852" s="2" t="s">
        <v>625</v>
      </c>
      <c r="I852" s="2" t="s">
        <v>43</v>
      </c>
      <c r="J852" s="2" t="str" cm="1">
        <f t="array" ref="J852">_xlfn.IFS(Data[[#This Row],[car_make]]="Toyota","Toyota",Data[[#This Row],[car_make]]="Ford","Ford",TRUE, "Others")</f>
        <v>Ford</v>
      </c>
    </row>
    <row r="853" spans="1:10" x14ac:dyDescent="0.2">
      <c r="A853" s="2">
        <v>852</v>
      </c>
      <c r="B853" s="2">
        <v>52</v>
      </c>
      <c r="C853" s="2" t="str" cm="1">
        <f t="array" ref="C853">_xlfn.IFS(Data[[#This Row],[customer_age]]&lt;=27,"17-27",Data[[#This Row],[customer_age]]&lt;=37,"28-37",Data[[#This Row],[customer_age]]&lt;=47,"38-47",Data[[#This Row],[customer_age]]&lt;=57,"48-57",Data[[#This Row],[customer_age]]&lt;=67,"58-67",Data[[#This Row],[customer_age]]&gt;67, "Above 67")</f>
        <v>48-57</v>
      </c>
      <c r="D853" s="2" t="s">
        <v>493</v>
      </c>
      <c r="E853" s="2" t="s">
        <v>126</v>
      </c>
      <c r="F853" s="2" t="s">
        <v>71</v>
      </c>
      <c r="G853" s="2" t="s">
        <v>698</v>
      </c>
      <c r="H853" s="2" t="s">
        <v>31</v>
      </c>
      <c r="I853" s="2" t="s">
        <v>43</v>
      </c>
      <c r="J853" s="2" t="str" cm="1">
        <f t="array" ref="J853">_xlfn.IFS(Data[[#This Row],[car_make]]="Toyota","Toyota",Data[[#This Row],[car_make]]="Ford","Ford",TRUE, "Others")</f>
        <v>Ford</v>
      </c>
    </row>
    <row r="854" spans="1:10" x14ac:dyDescent="0.2">
      <c r="A854" s="2">
        <v>853</v>
      </c>
      <c r="B854" s="2">
        <v>47</v>
      </c>
      <c r="C854" s="2" t="str" cm="1">
        <f t="array" ref="C854">_xlfn.IFS(Data[[#This Row],[customer_age]]&lt;=27,"17-27",Data[[#This Row],[customer_age]]&lt;=37,"28-37",Data[[#This Row],[customer_age]]&lt;=47,"38-47",Data[[#This Row],[customer_age]]&lt;=57,"48-57",Data[[#This Row],[customer_age]]&lt;=67,"58-67",Data[[#This Row],[customer_age]]&gt;67, "Above 67")</f>
        <v>38-47</v>
      </c>
      <c r="D854" s="2" t="s">
        <v>136</v>
      </c>
      <c r="E854" s="2" t="s">
        <v>242</v>
      </c>
      <c r="F854" s="2" t="s">
        <v>30</v>
      </c>
      <c r="G854" s="2" t="s">
        <v>455</v>
      </c>
      <c r="H854" s="2" t="s">
        <v>207</v>
      </c>
      <c r="I854" s="2" t="s">
        <v>43</v>
      </c>
      <c r="J854" s="2" t="str" cm="1">
        <f t="array" ref="J854">_xlfn.IFS(Data[[#This Row],[car_make]]="Toyota","Toyota",Data[[#This Row],[car_make]]="Ford","Ford",TRUE, "Others")</f>
        <v>Ford</v>
      </c>
    </row>
    <row r="855" spans="1:10" x14ac:dyDescent="0.2">
      <c r="A855" s="2">
        <v>854</v>
      </c>
      <c r="B855" s="2">
        <v>46</v>
      </c>
      <c r="C855" s="2" t="str" cm="1">
        <f t="array" ref="C855">_xlfn.IFS(Data[[#This Row],[customer_age]]&lt;=27,"17-27",Data[[#This Row],[customer_age]]&lt;=37,"28-37",Data[[#This Row],[customer_age]]&lt;=47,"38-47",Data[[#This Row],[customer_age]]&lt;=57,"48-57",Data[[#This Row],[customer_age]]&lt;=67,"58-67",Data[[#This Row],[customer_age]]&gt;67, "Above 67")</f>
        <v>38-47</v>
      </c>
      <c r="D855" s="2" t="s">
        <v>44</v>
      </c>
      <c r="E855" s="2" t="s">
        <v>15</v>
      </c>
      <c r="F855" s="2" t="s">
        <v>30</v>
      </c>
      <c r="G855" s="2" t="s">
        <v>220</v>
      </c>
      <c r="H855" s="2" t="s">
        <v>318</v>
      </c>
      <c r="I855" s="2" t="s">
        <v>43</v>
      </c>
      <c r="J855" s="2" t="str" cm="1">
        <f t="array" ref="J855">_xlfn.IFS(Data[[#This Row],[car_make]]="Toyota","Toyota",Data[[#This Row],[car_make]]="Ford","Ford",TRUE, "Others")</f>
        <v>Ford</v>
      </c>
    </row>
    <row r="856" spans="1:10" x14ac:dyDescent="0.2">
      <c r="A856" s="2">
        <v>855</v>
      </c>
      <c r="B856" s="2">
        <v>69</v>
      </c>
      <c r="C856" s="2" t="str" cm="1">
        <f t="array" ref="C856">_xlfn.IFS(Data[[#This Row],[customer_age]]&lt;=27,"17-27",Data[[#This Row],[customer_age]]&lt;=37,"28-37",Data[[#This Row],[customer_age]]&lt;=47,"38-47",Data[[#This Row],[customer_age]]&lt;=57,"48-57",Data[[#This Row],[customer_age]]&lt;=67,"58-67",Data[[#This Row],[customer_age]]&gt;67, "Above 67")</f>
        <v>Above 67</v>
      </c>
      <c r="D856" s="2" t="s">
        <v>111</v>
      </c>
      <c r="E856" s="2" t="s">
        <v>15</v>
      </c>
      <c r="F856" s="2" t="s">
        <v>35</v>
      </c>
      <c r="G856" s="2" t="s">
        <v>133</v>
      </c>
      <c r="H856" s="2" t="s">
        <v>199</v>
      </c>
      <c r="I856" s="2" t="s">
        <v>43</v>
      </c>
      <c r="J856" s="2" t="str" cm="1">
        <f t="array" ref="J856">_xlfn.IFS(Data[[#This Row],[car_make]]="Toyota","Toyota",Data[[#This Row],[car_make]]="Ford","Ford",TRUE, "Others")</f>
        <v>Ford</v>
      </c>
    </row>
    <row r="857" spans="1:10" x14ac:dyDescent="0.2">
      <c r="A857" s="2">
        <v>856</v>
      </c>
      <c r="B857" s="2">
        <v>67</v>
      </c>
      <c r="C857" s="2" t="str" cm="1">
        <f t="array" ref="C857">_xlfn.IFS(Data[[#This Row],[customer_age]]&lt;=27,"17-27",Data[[#This Row],[customer_age]]&lt;=37,"28-37",Data[[#This Row],[customer_age]]&lt;=47,"38-47",Data[[#This Row],[customer_age]]&lt;=57,"48-57",Data[[#This Row],[customer_age]]&lt;=67,"58-67",Data[[#This Row],[customer_age]]&gt;67, "Above 67")</f>
        <v>58-67</v>
      </c>
      <c r="D857" s="2" t="s">
        <v>314</v>
      </c>
      <c r="E857" s="2" t="s">
        <v>15</v>
      </c>
      <c r="F857" s="2" t="s">
        <v>78</v>
      </c>
      <c r="G857" s="2" t="s">
        <v>75</v>
      </c>
      <c r="H857" s="2" t="s">
        <v>251</v>
      </c>
      <c r="I857" s="2" t="s">
        <v>43</v>
      </c>
      <c r="J857" s="2" t="str" cm="1">
        <f t="array" ref="J857">_xlfn.IFS(Data[[#This Row],[car_make]]="Toyota","Toyota",Data[[#This Row],[car_make]]="Ford","Ford",TRUE, "Others")</f>
        <v>Ford</v>
      </c>
    </row>
    <row r="858" spans="1:10" x14ac:dyDescent="0.2">
      <c r="A858" s="2">
        <v>857</v>
      </c>
      <c r="B858" s="2">
        <v>56</v>
      </c>
      <c r="C858" s="2" t="str" cm="1">
        <f t="array" ref="C858">_xlfn.IFS(Data[[#This Row],[customer_age]]&lt;=27,"17-27",Data[[#This Row],[customer_age]]&lt;=37,"28-37",Data[[#This Row],[customer_age]]&lt;=47,"38-47",Data[[#This Row],[customer_age]]&lt;=57,"48-57",Data[[#This Row],[customer_age]]&lt;=67,"58-67",Data[[#This Row],[customer_age]]&gt;67, "Above 67")</f>
        <v>48-57</v>
      </c>
      <c r="D858" s="2" t="s">
        <v>29</v>
      </c>
      <c r="E858" s="2" t="s">
        <v>15</v>
      </c>
      <c r="F858" s="2" t="s">
        <v>59</v>
      </c>
      <c r="G858" s="2" t="s">
        <v>644</v>
      </c>
      <c r="H858" s="2" t="s">
        <v>658</v>
      </c>
      <c r="I858" s="2" t="s">
        <v>43</v>
      </c>
      <c r="J858" s="2" t="str" cm="1">
        <f t="array" ref="J858">_xlfn.IFS(Data[[#This Row],[car_make]]="Toyota","Toyota",Data[[#This Row],[car_make]]="Ford","Ford",TRUE, "Others")</f>
        <v>Ford</v>
      </c>
    </row>
    <row r="859" spans="1:10" x14ac:dyDescent="0.2">
      <c r="A859" s="2">
        <v>858</v>
      </c>
      <c r="B859" s="2">
        <v>63</v>
      </c>
      <c r="C859" s="2" t="str" cm="1">
        <f t="array" ref="C859">_xlfn.IFS(Data[[#This Row],[customer_age]]&lt;=27,"17-27",Data[[#This Row],[customer_age]]&lt;=37,"28-37",Data[[#This Row],[customer_age]]&lt;=47,"38-47",Data[[#This Row],[customer_age]]&lt;=57,"48-57",Data[[#This Row],[customer_age]]&lt;=67,"58-67",Data[[#This Row],[customer_age]]&gt;67, "Above 67")</f>
        <v>58-67</v>
      </c>
      <c r="D859" s="2" t="s">
        <v>216</v>
      </c>
      <c r="E859" s="2" t="s">
        <v>15</v>
      </c>
      <c r="F859" s="2" t="s">
        <v>59</v>
      </c>
      <c r="G859" s="2" t="s">
        <v>133</v>
      </c>
      <c r="H859" s="2" t="s">
        <v>486</v>
      </c>
      <c r="I859" s="2" t="s">
        <v>43</v>
      </c>
      <c r="J859" s="2" t="str" cm="1">
        <f t="array" ref="J859">_xlfn.IFS(Data[[#This Row],[car_make]]="Toyota","Toyota",Data[[#This Row],[car_make]]="Ford","Ford",TRUE, "Others")</f>
        <v>Ford</v>
      </c>
    </row>
    <row r="860" spans="1:10" x14ac:dyDescent="0.2">
      <c r="A860" s="2">
        <v>859</v>
      </c>
      <c r="B860" s="2">
        <v>46</v>
      </c>
      <c r="C860" s="2" t="str" cm="1">
        <f t="array" ref="C860">_xlfn.IFS(Data[[#This Row],[customer_age]]&lt;=27,"17-27",Data[[#This Row],[customer_age]]&lt;=37,"28-37",Data[[#This Row],[customer_age]]&lt;=47,"38-47",Data[[#This Row],[customer_age]]&lt;=57,"48-57",Data[[#This Row],[customer_age]]&lt;=67,"58-67",Data[[#This Row],[customer_age]]&gt;67, "Above 67")</f>
        <v>38-47</v>
      </c>
      <c r="D860" s="2" t="s">
        <v>278</v>
      </c>
      <c r="E860" s="2" t="s">
        <v>15</v>
      </c>
      <c r="F860" s="2" t="s">
        <v>55</v>
      </c>
      <c r="G860" s="2" t="s">
        <v>154</v>
      </c>
      <c r="H860" s="2" t="s">
        <v>457</v>
      </c>
      <c r="I860" s="2" t="s">
        <v>43</v>
      </c>
      <c r="J860" s="2" t="str" cm="1">
        <f t="array" ref="J860">_xlfn.IFS(Data[[#This Row],[car_make]]="Toyota","Toyota",Data[[#This Row],[car_make]]="Ford","Ford",TRUE, "Others")</f>
        <v>Ford</v>
      </c>
    </row>
    <row r="861" spans="1:10" x14ac:dyDescent="0.2">
      <c r="A861" s="2">
        <v>860</v>
      </c>
      <c r="B861" s="2">
        <v>52</v>
      </c>
      <c r="C861" s="2" t="str" cm="1">
        <f t="array" ref="C861">_xlfn.IFS(Data[[#This Row],[customer_age]]&lt;=27,"17-27",Data[[#This Row],[customer_age]]&lt;=37,"28-37",Data[[#This Row],[customer_age]]&lt;=47,"38-47",Data[[#This Row],[customer_age]]&lt;=57,"48-57",Data[[#This Row],[customer_age]]&lt;=67,"58-67",Data[[#This Row],[customer_age]]&gt;67, "Above 67")</f>
        <v>48-57</v>
      </c>
      <c r="D861" s="2" t="s">
        <v>14</v>
      </c>
      <c r="E861" s="2" t="s">
        <v>15</v>
      </c>
      <c r="F861" s="2" t="s">
        <v>30</v>
      </c>
      <c r="G861" s="2" t="s">
        <v>11</v>
      </c>
      <c r="H861" s="2" t="s">
        <v>575</v>
      </c>
      <c r="I861" s="2" t="s">
        <v>43</v>
      </c>
      <c r="J861" s="2" t="str" cm="1">
        <f t="array" ref="J861">_xlfn.IFS(Data[[#This Row],[car_make]]="Toyota","Toyota",Data[[#This Row],[car_make]]="Ford","Ford",TRUE, "Others")</f>
        <v>Ford</v>
      </c>
    </row>
    <row r="862" spans="1:10" x14ac:dyDescent="0.2">
      <c r="A862" s="2">
        <v>861</v>
      </c>
      <c r="B862" s="2">
        <v>63</v>
      </c>
      <c r="C862" s="2" t="str" cm="1">
        <f t="array" ref="C862">_xlfn.IFS(Data[[#This Row],[customer_age]]&lt;=27,"17-27",Data[[#This Row],[customer_age]]&lt;=37,"28-37",Data[[#This Row],[customer_age]]&lt;=47,"38-47",Data[[#This Row],[customer_age]]&lt;=57,"48-57",Data[[#This Row],[customer_age]]&lt;=67,"58-67",Data[[#This Row],[customer_age]]&gt;67, "Above 67")</f>
        <v>58-67</v>
      </c>
      <c r="D862" s="2" t="s">
        <v>300</v>
      </c>
      <c r="E862" s="2" t="s">
        <v>15</v>
      </c>
      <c r="F862" s="2" t="s">
        <v>59</v>
      </c>
      <c r="G862" s="2" t="s">
        <v>11</v>
      </c>
      <c r="H862" s="2" t="s">
        <v>650</v>
      </c>
      <c r="I862" s="2" t="s">
        <v>43</v>
      </c>
      <c r="J862" s="2" t="str" cm="1">
        <f t="array" ref="J862">_xlfn.IFS(Data[[#This Row],[car_make]]="Toyota","Toyota",Data[[#This Row],[car_make]]="Ford","Ford",TRUE, "Others")</f>
        <v>Ford</v>
      </c>
    </row>
    <row r="863" spans="1:10" x14ac:dyDescent="0.2">
      <c r="A863" s="2">
        <v>862</v>
      </c>
      <c r="B863" s="2">
        <v>50</v>
      </c>
      <c r="C863" s="2" t="str" cm="1">
        <f t="array" ref="C863">_xlfn.IFS(Data[[#This Row],[customer_age]]&lt;=27,"17-27",Data[[#This Row],[customer_age]]&lt;=37,"28-37",Data[[#This Row],[customer_age]]&lt;=47,"38-47",Data[[#This Row],[customer_age]]&lt;=57,"48-57",Data[[#This Row],[customer_age]]&lt;=67,"58-67",Data[[#This Row],[customer_age]]&gt;67, "Above 67")</f>
        <v>48-57</v>
      </c>
      <c r="D863" s="2" t="s">
        <v>111</v>
      </c>
      <c r="E863" s="2" t="s">
        <v>15</v>
      </c>
      <c r="F863" s="2" t="s">
        <v>153</v>
      </c>
      <c r="G863" s="2" t="s">
        <v>79</v>
      </c>
      <c r="H863" s="2" t="s">
        <v>555</v>
      </c>
      <c r="I863" s="2" t="s">
        <v>43</v>
      </c>
      <c r="J863" s="2" t="str" cm="1">
        <f t="array" ref="J863">_xlfn.IFS(Data[[#This Row],[car_make]]="Toyota","Toyota",Data[[#This Row],[car_make]]="Ford","Ford",TRUE, "Others")</f>
        <v>Ford</v>
      </c>
    </row>
    <row r="864" spans="1:10" x14ac:dyDescent="0.2">
      <c r="A864" s="2">
        <v>863</v>
      </c>
      <c r="B864" s="2">
        <v>66</v>
      </c>
      <c r="C864" s="2" t="str" cm="1">
        <f t="array" ref="C864">_xlfn.IFS(Data[[#This Row],[customer_age]]&lt;=27,"17-27",Data[[#This Row],[customer_age]]&lt;=37,"28-37",Data[[#This Row],[customer_age]]&lt;=47,"38-47",Data[[#This Row],[customer_age]]&lt;=57,"48-57",Data[[#This Row],[customer_age]]&lt;=67,"58-67",Data[[#This Row],[customer_age]]&gt;67, "Above 67")</f>
        <v>58-67</v>
      </c>
      <c r="D864" s="2" t="s">
        <v>193</v>
      </c>
      <c r="E864" s="2" t="s">
        <v>15</v>
      </c>
      <c r="F864" s="2" t="s">
        <v>16</v>
      </c>
      <c r="G864" s="2" t="s">
        <v>271</v>
      </c>
      <c r="H864" s="2" t="s">
        <v>390</v>
      </c>
      <c r="I864" s="2" t="s">
        <v>43</v>
      </c>
      <c r="J864" s="2" t="str" cm="1">
        <f t="array" ref="J864">_xlfn.IFS(Data[[#This Row],[car_make]]="Toyota","Toyota",Data[[#This Row],[car_make]]="Ford","Ford",TRUE, "Others")</f>
        <v>Ford</v>
      </c>
    </row>
    <row r="865" spans="1:10" x14ac:dyDescent="0.2">
      <c r="A865" s="2">
        <v>864</v>
      </c>
      <c r="B865" s="2">
        <v>62</v>
      </c>
      <c r="C865" s="2" t="str" cm="1">
        <f t="array" ref="C865">_xlfn.IFS(Data[[#This Row],[customer_age]]&lt;=27,"17-27",Data[[#This Row],[customer_age]]&lt;=37,"28-37",Data[[#This Row],[customer_age]]&lt;=47,"38-47",Data[[#This Row],[customer_age]]&lt;=57,"48-57",Data[[#This Row],[customer_age]]&lt;=67,"58-67",Data[[#This Row],[customer_age]]&gt;67, "Above 67")</f>
        <v>58-67</v>
      </c>
      <c r="D865" s="2" t="s">
        <v>109</v>
      </c>
      <c r="E865" s="2" t="s">
        <v>15</v>
      </c>
      <c r="F865" s="2" t="s">
        <v>20</v>
      </c>
      <c r="G865" s="2" t="s">
        <v>64</v>
      </c>
      <c r="H865" s="2" t="s">
        <v>124</v>
      </c>
      <c r="I865" s="2" t="s">
        <v>43</v>
      </c>
      <c r="J865" s="2" t="str" cm="1">
        <f t="array" ref="J865">_xlfn.IFS(Data[[#This Row],[car_make]]="Toyota","Toyota",Data[[#This Row],[car_make]]="Ford","Ford",TRUE, "Others")</f>
        <v>Ford</v>
      </c>
    </row>
    <row r="866" spans="1:10" x14ac:dyDescent="0.2">
      <c r="A866" s="2">
        <v>865</v>
      </c>
      <c r="B866" s="2">
        <v>41</v>
      </c>
      <c r="C866" s="2" t="str" cm="1">
        <f t="array" ref="C866">_xlfn.IFS(Data[[#This Row],[customer_age]]&lt;=27,"17-27",Data[[#This Row],[customer_age]]&lt;=37,"28-37",Data[[#This Row],[customer_age]]&lt;=47,"38-47",Data[[#This Row],[customer_age]]&lt;=57,"48-57",Data[[#This Row],[customer_age]]&lt;=67,"58-67",Data[[#This Row],[customer_age]]&gt;67, "Above 67")</f>
        <v>38-47</v>
      </c>
      <c r="D866" s="2" t="s">
        <v>334</v>
      </c>
      <c r="E866" s="2" t="s">
        <v>9</v>
      </c>
      <c r="F866" s="2" t="s">
        <v>217</v>
      </c>
      <c r="G866" s="2" t="s">
        <v>21</v>
      </c>
      <c r="H866" s="2" t="s">
        <v>386</v>
      </c>
      <c r="I866" s="2" t="s">
        <v>43</v>
      </c>
      <c r="J866" s="2" t="str" cm="1">
        <f t="array" ref="J866">_xlfn.IFS(Data[[#This Row],[car_make]]="Toyota","Toyota",Data[[#This Row],[car_make]]="Ford","Ford",TRUE, "Others")</f>
        <v>Ford</v>
      </c>
    </row>
    <row r="867" spans="1:10" x14ac:dyDescent="0.2">
      <c r="A867" s="2">
        <v>866</v>
      </c>
      <c r="B867" s="2">
        <v>69</v>
      </c>
      <c r="C867" s="2" t="str" cm="1">
        <f t="array" ref="C867">_xlfn.IFS(Data[[#This Row],[customer_age]]&lt;=27,"17-27",Data[[#This Row],[customer_age]]&lt;=37,"28-37",Data[[#This Row],[customer_age]]&lt;=47,"38-47",Data[[#This Row],[customer_age]]&lt;=57,"48-57",Data[[#This Row],[customer_age]]&lt;=67,"58-67",Data[[#This Row],[customer_age]]&gt;67, "Above 67")</f>
        <v>Above 67</v>
      </c>
      <c r="D867" s="2" t="s">
        <v>111</v>
      </c>
      <c r="E867" s="2" t="s">
        <v>82</v>
      </c>
      <c r="F867" s="2" t="s">
        <v>51</v>
      </c>
      <c r="G867" s="2" t="s">
        <v>11</v>
      </c>
      <c r="H867" s="2" t="s">
        <v>251</v>
      </c>
      <c r="I867" s="2" t="s">
        <v>43</v>
      </c>
      <c r="J867" s="2" t="str" cm="1">
        <f t="array" ref="J867">_xlfn.IFS(Data[[#This Row],[car_make]]="Toyota","Toyota",Data[[#This Row],[car_make]]="Ford","Ford",TRUE, "Others")</f>
        <v>Ford</v>
      </c>
    </row>
    <row r="868" spans="1:10" x14ac:dyDescent="0.2">
      <c r="A868" s="2">
        <v>867</v>
      </c>
      <c r="B868" s="2">
        <v>51</v>
      </c>
      <c r="C868" s="2" t="str" cm="1">
        <f t="array" ref="C868">_xlfn.IFS(Data[[#This Row],[customer_age]]&lt;=27,"17-27",Data[[#This Row],[customer_age]]&lt;=37,"28-37",Data[[#This Row],[customer_age]]&lt;=47,"38-47",Data[[#This Row],[customer_age]]&lt;=57,"48-57",Data[[#This Row],[customer_age]]&lt;=67,"58-67",Data[[#This Row],[customer_age]]&gt;67, "Above 67")</f>
        <v>48-57</v>
      </c>
      <c r="D868" s="2" t="s">
        <v>410</v>
      </c>
      <c r="E868" s="2" t="s">
        <v>15</v>
      </c>
      <c r="F868" s="2" t="s">
        <v>217</v>
      </c>
      <c r="G868" s="2" t="s">
        <v>67</v>
      </c>
      <c r="H868" s="2" t="s">
        <v>506</v>
      </c>
      <c r="I868" s="2" t="s">
        <v>43</v>
      </c>
      <c r="J868" s="2" t="str" cm="1">
        <f t="array" ref="J868">_xlfn.IFS(Data[[#This Row],[car_make]]="Toyota","Toyota",Data[[#This Row],[car_make]]="Ford","Ford",TRUE, "Others")</f>
        <v>Ford</v>
      </c>
    </row>
    <row r="869" spans="1:10" x14ac:dyDescent="0.2">
      <c r="A869" s="2">
        <v>868</v>
      </c>
      <c r="B869" s="2">
        <v>57</v>
      </c>
      <c r="C869" s="2" t="str" cm="1">
        <f t="array" ref="C869">_xlfn.IFS(Data[[#This Row],[customer_age]]&lt;=27,"17-27",Data[[#This Row],[customer_age]]&lt;=37,"28-37",Data[[#This Row],[customer_age]]&lt;=47,"38-47",Data[[#This Row],[customer_age]]&lt;=57,"48-57",Data[[#This Row],[customer_age]]&lt;=67,"58-67",Data[[#This Row],[customer_age]]&gt;67, "Above 67")</f>
        <v>48-57</v>
      </c>
      <c r="D869" s="2" t="s">
        <v>382</v>
      </c>
      <c r="E869" s="2" t="s">
        <v>15</v>
      </c>
      <c r="F869" s="2" t="s">
        <v>59</v>
      </c>
      <c r="G869" s="2" t="s">
        <v>11</v>
      </c>
      <c r="H869" s="2" t="s">
        <v>507</v>
      </c>
      <c r="I869" s="2" t="s">
        <v>43</v>
      </c>
      <c r="J869" s="2" t="str" cm="1">
        <f t="array" ref="J869">_xlfn.IFS(Data[[#This Row],[car_make]]="Toyota","Toyota",Data[[#This Row],[car_make]]="Ford","Ford",TRUE, "Others")</f>
        <v>Ford</v>
      </c>
    </row>
    <row r="870" spans="1:10" x14ac:dyDescent="0.2">
      <c r="A870" s="2">
        <v>869</v>
      </c>
      <c r="B870" s="2">
        <v>56</v>
      </c>
      <c r="C870" s="2" t="str" cm="1">
        <f t="array" ref="C870">_xlfn.IFS(Data[[#This Row],[customer_age]]&lt;=27,"17-27",Data[[#This Row],[customer_age]]&lt;=37,"28-37",Data[[#This Row],[customer_age]]&lt;=47,"38-47",Data[[#This Row],[customer_age]]&lt;=57,"48-57",Data[[#This Row],[customer_age]]&lt;=67,"58-67",Data[[#This Row],[customer_age]]&gt;67, "Above 67")</f>
        <v>48-57</v>
      </c>
      <c r="D870" s="2" t="s">
        <v>259</v>
      </c>
      <c r="E870" s="2" t="s">
        <v>9</v>
      </c>
      <c r="F870" s="2" t="s">
        <v>51</v>
      </c>
      <c r="G870" s="2" t="s">
        <v>133</v>
      </c>
      <c r="H870" s="2" t="s">
        <v>390</v>
      </c>
      <c r="I870" s="2" t="s">
        <v>43</v>
      </c>
      <c r="J870" s="2" t="str" cm="1">
        <f t="array" ref="J870">_xlfn.IFS(Data[[#This Row],[car_make]]="Toyota","Toyota",Data[[#This Row],[car_make]]="Ford","Ford",TRUE, "Others")</f>
        <v>Ford</v>
      </c>
    </row>
    <row r="871" spans="1:10" x14ac:dyDescent="0.2">
      <c r="A871" s="2">
        <v>870</v>
      </c>
      <c r="B871" s="2">
        <v>40</v>
      </c>
      <c r="C871" s="2" t="str" cm="1">
        <f t="array" ref="C871">_xlfn.IFS(Data[[#This Row],[customer_age]]&lt;=27,"17-27",Data[[#This Row],[customer_age]]&lt;=37,"28-37",Data[[#This Row],[customer_age]]&lt;=47,"38-47",Data[[#This Row],[customer_age]]&lt;=57,"48-57",Data[[#This Row],[customer_age]]&lt;=67,"58-67",Data[[#This Row],[customer_age]]&gt;67, "Above 67")</f>
        <v>38-47</v>
      </c>
      <c r="D871" s="2" t="s">
        <v>300</v>
      </c>
      <c r="E871" s="2" t="s">
        <v>15</v>
      </c>
      <c r="F871" s="2" t="s">
        <v>35</v>
      </c>
      <c r="G871" s="2" t="s">
        <v>699</v>
      </c>
      <c r="H871" s="2" t="s">
        <v>588</v>
      </c>
      <c r="I871" s="2" t="s">
        <v>43</v>
      </c>
      <c r="J871" s="2" t="str" cm="1">
        <f t="array" ref="J871">_xlfn.IFS(Data[[#This Row],[car_make]]="Toyota","Toyota",Data[[#This Row],[car_make]]="Ford","Ford",TRUE, "Others")</f>
        <v>Ford</v>
      </c>
    </row>
    <row r="872" spans="1:10" x14ac:dyDescent="0.2">
      <c r="A872" s="2">
        <v>871</v>
      </c>
      <c r="B872" s="2">
        <v>51</v>
      </c>
      <c r="C872" s="2" t="str" cm="1">
        <f t="array" ref="C872">_xlfn.IFS(Data[[#This Row],[customer_age]]&lt;=27,"17-27",Data[[#This Row],[customer_age]]&lt;=37,"28-37",Data[[#This Row],[customer_age]]&lt;=47,"38-47",Data[[#This Row],[customer_age]]&lt;=57,"48-57",Data[[#This Row],[customer_age]]&lt;=67,"58-67",Data[[#This Row],[customer_age]]&gt;67, "Above 67")</f>
        <v>48-57</v>
      </c>
      <c r="D872" s="2" t="s">
        <v>225</v>
      </c>
      <c r="E872" s="2" t="s">
        <v>15</v>
      </c>
      <c r="F872" s="2" t="s">
        <v>78</v>
      </c>
      <c r="G872" s="2" t="s">
        <v>220</v>
      </c>
      <c r="H872" s="2" t="s">
        <v>292</v>
      </c>
      <c r="I872" s="2" t="s">
        <v>43</v>
      </c>
      <c r="J872" s="2" t="str" cm="1">
        <f t="array" ref="J872">_xlfn.IFS(Data[[#This Row],[car_make]]="Toyota","Toyota",Data[[#This Row],[car_make]]="Ford","Ford",TRUE, "Others")</f>
        <v>Ford</v>
      </c>
    </row>
    <row r="873" spans="1:10" x14ac:dyDescent="0.2">
      <c r="A873" s="2">
        <v>872</v>
      </c>
      <c r="B873" s="2">
        <v>59</v>
      </c>
      <c r="C873" s="2" t="str" cm="1">
        <f t="array" ref="C873">_xlfn.IFS(Data[[#This Row],[customer_age]]&lt;=27,"17-27",Data[[#This Row],[customer_age]]&lt;=37,"28-37",Data[[#This Row],[customer_age]]&lt;=47,"38-47",Data[[#This Row],[customer_age]]&lt;=57,"48-57",Data[[#This Row],[customer_age]]&lt;=67,"58-67",Data[[#This Row],[customer_age]]&gt;67, "Above 67")</f>
        <v>58-67</v>
      </c>
      <c r="D873" s="2" t="s">
        <v>216</v>
      </c>
      <c r="E873" s="2" t="s">
        <v>15</v>
      </c>
      <c r="F873" s="2" t="s">
        <v>94</v>
      </c>
      <c r="G873" s="2" t="s">
        <v>436</v>
      </c>
      <c r="H873" s="2" t="s">
        <v>545</v>
      </c>
      <c r="I873" s="2" t="s">
        <v>43</v>
      </c>
      <c r="J873" s="2" t="str" cm="1">
        <f t="array" ref="J873">_xlfn.IFS(Data[[#This Row],[car_make]]="Toyota","Toyota",Data[[#This Row],[car_make]]="Ford","Ford",TRUE, "Others")</f>
        <v>Ford</v>
      </c>
    </row>
    <row r="874" spans="1:10" x14ac:dyDescent="0.2">
      <c r="A874" s="2">
        <v>873</v>
      </c>
      <c r="B874" s="2">
        <v>55</v>
      </c>
      <c r="C874" s="2" t="str" cm="1">
        <f t="array" ref="C874">_xlfn.IFS(Data[[#This Row],[customer_age]]&lt;=27,"17-27",Data[[#This Row],[customer_age]]&lt;=37,"28-37",Data[[#This Row],[customer_age]]&lt;=47,"38-47",Data[[#This Row],[customer_age]]&lt;=57,"48-57",Data[[#This Row],[customer_age]]&lt;=67,"58-67",Data[[#This Row],[customer_age]]&gt;67, "Above 67")</f>
        <v>48-57</v>
      </c>
      <c r="D874" s="2" t="s">
        <v>403</v>
      </c>
      <c r="E874" s="2" t="s">
        <v>126</v>
      </c>
      <c r="F874" s="2" t="s">
        <v>30</v>
      </c>
      <c r="G874" s="2" t="s">
        <v>220</v>
      </c>
      <c r="H874" s="2" t="s">
        <v>272</v>
      </c>
      <c r="I874" s="2" t="s">
        <v>43</v>
      </c>
      <c r="J874" s="2" t="str" cm="1">
        <f t="array" ref="J874">_xlfn.IFS(Data[[#This Row],[car_make]]="Toyota","Toyota",Data[[#This Row],[car_make]]="Ford","Ford",TRUE, "Others")</f>
        <v>Ford</v>
      </c>
    </row>
    <row r="875" spans="1:10" x14ac:dyDescent="0.2">
      <c r="A875" s="2">
        <v>874</v>
      </c>
      <c r="B875" s="2">
        <v>68</v>
      </c>
      <c r="C875" s="2" t="str" cm="1">
        <f t="array" ref="C875">_xlfn.IFS(Data[[#This Row],[customer_age]]&lt;=27,"17-27",Data[[#This Row],[customer_age]]&lt;=37,"28-37",Data[[#This Row],[customer_age]]&lt;=47,"38-47",Data[[#This Row],[customer_age]]&lt;=57,"48-57",Data[[#This Row],[customer_age]]&lt;=67,"58-67",Data[[#This Row],[customer_age]]&gt;67, "Above 67")</f>
        <v>Above 67</v>
      </c>
      <c r="D875" s="2" t="s">
        <v>418</v>
      </c>
      <c r="E875" s="2" t="s">
        <v>15</v>
      </c>
      <c r="F875" s="2" t="s">
        <v>40</v>
      </c>
      <c r="G875" s="2" t="s">
        <v>200</v>
      </c>
      <c r="H875" s="2" t="s">
        <v>475</v>
      </c>
      <c r="I875" s="2" t="s">
        <v>43</v>
      </c>
      <c r="J875" s="2" t="str" cm="1">
        <f t="array" ref="J875">_xlfn.IFS(Data[[#This Row],[car_make]]="Toyota","Toyota",Data[[#This Row],[car_make]]="Ford","Ford",TRUE, "Others")</f>
        <v>Ford</v>
      </c>
    </row>
    <row r="876" spans="1:10" x14ac:dyDescent="0.2">
      <c r="A876" s="2">
        <v>875</v>
      </c>
      <c r="B876" s="2">
        <v>42</v>
      </c>
      <c r="C876" s="2" t="str" cm="1">
        <f t="array" ref="C876">_xlfn.IFS(Data[[#This Row],[customer_age]]&lt;=27,"17-27",Data[[#This Row],[customer_age]]&lt;=37,"28-37",Data[[#This Row],[customer_age]]&lt;=47,"38-47",Data[[#This Row],[customer_age]]&lt;=57,"48-57",Data[[#This Row],[customer_age]]&lt;=67,"58-67",Data[[#This Row],[customer_age]]&gt;67, "Above 67")</f>
        <v>38-47</v>
      </c>
      <c r="D876" s="2" t="s">
        <v>389</v>
      </c>
      <c r="E876" s="2" t="s">
        <v>15</v>
      </c>
      <c r="F876" s="2" t="s">
        <v>88</v>
      </c>
      <c r="G876" s="2" t="s">
        <v>26</v>
      </c>
      <c r="H876" s="2" t="s">
        <v>685</v>
      </c>
      <c r="I876" s="2" t="s">
        <v>43</v>
      </c>
      <c r="J876" s="2" t="str" cm="1">
        <f t="array" ref="J876">_xlfn.IFS(Data[[#This Row],[car_make]]="Toyota","Toyota",Data[[#This Row],[car_make]]="Ford","Ford",TRUE, "Others")</f>
        <v>Ford</v>
      </c>
    </row>
    <row r="877" spans="1:10" x14ac:dyDescent="0.2">
      <c r="A877" s="2">
        <v>876</v>
      </c>
      <c r="B877" s="2">
        <v>64</v>
      </c>
      <c r="C877" s="2" t="str" cm="1">
        <f t="array" ref="C877">_xlfn.IFS(Data[[#This Row],[customer_age]]&lt;=27,"17-27",Data[[#This Row],[customer_age]]&lt;=37,"28-37",Data[[#This Row],[customer_age]]&lt;=47,"38-47",Data[[#This Row],[customer_age]]&lt;=57,"48-57",Data[[#This Row],[customer_age]]&lt;=67,"58-67",Data[[#This Row],[customer_age]]&gt;67, "Above 67")</f>
        <v>58-67</v>
      </c>
      <c r="D877" s="2" t="s">
        <v>418</v>
      </c>
      <c r="E877" s="2" t="s">
        <v>15</v>
      </c>
      <c r="F877" s="2" t="s">
        <v>55</v>
      </c>
      <c r="G877" s="2" t="s">
        <v>660</v>
      </c>
      <c r="H877" s="2" t="s">
        <v>339</v>
      </c>
      <c r="I877" s="2" t="s">
        <v>43</v>
      </c>
      <c r="J877" s="2" t="str" cm="1">
        <f t="array" ref="J877">_xlfn.IFS(Data[[#This Row],[car_make]]="Toyota","Toyota",Data[[#This Row],[car_make]]="Ford","Ford",TRUE, "Others")</f>
        <v>Ford</v>
      </c>
    </row>
    <row r="878" spans="1:10" x14ac:dyDescent="0.2">
      <c r="A878" s="2">
        <v>877</v>
      </c>
      <c r="B878" s="2">
        <v>51</v>
      </c>
      <c r="C878" s="2" t="str" cm="1">
        <f t="array" ref="C878">_xlfn.IFS(Data[[#This Row],[customer_age]]&lt;=27,"17-27",Data[[#This Row],[customer_age]]&lt;=37,"28-37",Data[[#This Row],[customer_age]]&lt;=47,"38-47",Data[[#This Row],[customer_age]]&lt;=57,"48-57",Data[[#This Row],[customer_age]]&lt;=67,"58-67",Data[[#This Row],[customer_age]]&gt;67, "Above 67")</f>
        <v>48-57</v>
      </c>
      <c r="D878" s="2" t="s">
        <v>125</v>
      </c>
      <c r="E878" s="2" t="s">
        <v>9</v>
      </c>
      <c r="F878" s="2" t="s">
        <v>217</v>
      </c>
      <c r="G878" s="2" t="s">
        <v>474</v>
      </c>
      <c r="H878" s="2" t="s">
        <v>118</v>
      </c>
      <c r="I878" s="2" t="s">
        <v>43</v>
      </c>
      <c r="J878" s="2" t="str" cm="1">
        <f t="array" ref="J878">_xlfn.IFS(Data[[#This Row],[car_make]]="Toyota","Toyota",Data[[#This Row],[car_make]]="Ford","Ford",TRUE, "Others")</f>
        <v>Ford</v>
      </c>
    </row>
    <row r="879" spans="1:10" x14ac:dyDescent="0.2">
      <c r="A879" s="2">
        <v>878</v>
      </c>
      <c r="B879" s="2">
        <v>59</v>
      </c>
      <c r="C879" s="2" t="str" cm="1">
        <f t="array" ref="C879">_xlfn.IFS(Data[[#This Row],[customer_age]]&lt;=27,"17-27",Data[[#This Row],[customer_age]]&lt;=37,"28-37",Data[[#This Row],[customer_age]]&lt;=47,"38-47",Data[[#This Row],[customer_age]]&lt;=57,"48-57",Data[[#This Row],[customer_age]]&lt;=67,"58-67",Data[[#This Row],[customer_age]]&gt;67, "Above 67")</f>
        <v>58-67</v>
      </c>
      <c r="D879" s="2" t="s">
        <v>379</v>
      </c>
      <c r="E879" s="2" t="s">
        <v>82</v>
      </c>
      <c r="F879" s="2" t="s">
        <v>40</v>
      </c>
      <c r="G879" s="2" t="s">
        <v>330</v>
      </c>
      <c r="H879" s="2" t="s">
        <v>620</v>
      </c>
      <c r="I879" s="2" t="s">
        <v>43</v>
      </c>
      <c r="J879" s="2" t="str" cm="1">
        <f t="array" ref="J879">_xlfn.IFS(Data[[#This Row],[car_make]]="Toyota","Toyota",Data[[#This Row],[car_make]]="Ford","Ford",TRUE, "Others")</f>
        <v>Ford</v>
      </c>
    </row>
    <row r="880" spans="1:10" x14ac:dyDescent="0.2">
      <c r="A880" s="2">
        <v>879</v>
      </c>
      <c r="B880" s="2">
        <v>44</v>
      </c>
      <c r="C880" s="2" t="str" cm="1">
        <f t="array" ref="C880">_xlfn.IFS(Data[[#This Row],[customer_age]]&lt;=27,"17-27",Data[[#This Row],[customer_age]]&lt;=37,"28-37",Data[[#This Row],[customer_age]]&lt;=47,"38-47",Data[[#This Row],[customer_age]]&lt;=57,"48-57",Data[[#This Row],[customer_age]]&lt;=67,"58-67",Data[[#This Row],[customer_age]]&gt;67, "Above 67")</f>
        <v>38-47</v>
      </c>
      <c r="D880" s="2" t="s">
        <v>366</v>
      </c>
      <c r="E880" s="2" t="s">
        <v>15</v>
      </c>
      <c r="F880" s="2" t="s">
        <v>20</v>
      </c>
      <c r="G880" s="2" t="s">
        <v>11</v>
      </c>
      <c r="H880" s="2" t="s">
        <v>390</v>
      </c>
      <c r="I880" s="2" t="s">
        <v>43</v>
      </c>
      <c r="J880" s="2" t="str" cm="1">
        <f t="array" ref="J880">_xlfn.IFS(Data[[#This Row],[car_make]]="Toyota","Toyota",Data[[#This Row],[car_make]]="Ford","Ford",TRUE, "Others")</f>
        <v>Ford</v>
      </c>
    </row>
    <row r="881" spans="1:10" x14ac:dyDescent="0.2">
      <c r="A881" s="2">
        <v>880</v>
      </c>
      <c r="B881" s="2">
        <v>61</v>
      </c>
      <c r="C881" s="2" t="str" cm="1">
        <f t="array" ref="C881">_xlfn.IFS(Data[[#This Row],[customer_age]]&lt;=27,"17-27",Data[[#This Row],[customer_age]]&lt;=37,"28-37",Data[[#This Row],[customer_age]]&lt;=47,"38-47",Data[[#This Row],[customer_age]]&lt;=57,"48-57",Data[[#This Row],[customer_age]]&lt;=67,"58-67",Data[[#This Row],[customer_age]]&gt;67, "Above 67")</f>
        <v>58-67</v>
      </c>
      <c r="D881" s="2" t="s">
        <v>93</v>
      </c>
      <c r="E881" s="2" t="s">
        <v>15</v>
      </c>
      <c r="F881" s="2" t="s">
        <v>153</v>
      </c>
      <c r="G881" s="2" t="s">
        <v>67</v>
      </c>
      <c r="H881" s="2" t="s">
        <v>110</v>
      </c>
      <c r="I881" s="2" t="s">
        <v>43</v>
      </c>
      <c r="J881" s="2" t="str" cm="1">
        <f t="array" ref="J881">_xlfn.IFS(Data[[#This Row],[car_make]]="Toyota","Toyota",Data[[#This Row],[car_make]]="Ford","Ford",TRUE, "Others")</f>
        <v>Ford</v>
      </c>
    </row>
    <row r="882" spans="1:10" x14ac:dyDescent="0.2">
      <c r="A882" s="2">
        <v>881</v>
      </c>
      <c r="B882" s="2">
        <v>66</v>
      </c>
      <c r="C882" s="2" t="str" cm="1">
        <f t="array" ref="C882">_xlfn.IFS(Data[[#This Row],[customer_age]]&lt;=27,"17-27",Data[[#This Row],[customer_age]]&lt;=37,"28-37",Data[[#This Row],[customer_age]]&lt;=47,"38-47",Data[[#This Row],[customer_age]]&lt;=57,"48-57",Data[[#This Row],[customer_age]]&lt;=67,"58-67",Data[[#This Row],[customer_age]]&gt;67, "Above 67")</f>
        <v>58-67</v>
      </c>
      <c r="D882" s="2" t="s">
        <v>382</v>
      </c>
      <c r="E882" s="2" t="s">
        <v>9</v>
      </c>
      <c r="F882" s="2" t="s">
        <v>51</v>
      </c>
      <c r="G882" s="2" t="s">
        <v>11</v>
      </c>
      <c r="H882" s="2" t="s">
        <v>552</v>
      </c>
      <c r="I882" s="2" t="s">
        <v>43</v>
      </c>
      <c r="J882" s="2" t="str" cm="1">
        <f t="array" ref="J882">_xlfn.IFS(Data[[#This Row],[car_make]]="Toyota","Toyota",Data[[#This Row],[car_make]]="Ford","Ford",TRUE, "Others")</f>
        <v>Ford</v>
      </c>
    </row>
    <row r="883" spans="1:10" x14ac:dyDescent="0.2">
      <c r="A883" s="2">
        <v>882</v>
      </c>
      <c r="B883" s="2">
        <v>56</v>
      </c>
      <c r="C883" s="2" t="str" cm="1">
        <f t="array" ref="C883">_xlfn.IFS(Data[[#This Row],[customer_age]]&lt;=27,"17-27",Data[[#This Row],[customer_age]]&lt;=37,"28-37",Data[[#This Row],[customer_age]]&lt;=47,"38-47",Data[[#This Row],[customer_age]]&lt;=57,"48-57",Data[[#This Row],[customer_age]]&lt;=67,"58-67",Data[[#This Row],[customer_age]]&gt;67, "Above 67")</f>
        <v>48-57</v>
      </c>
      <c r="D883" s="2" t="s">
        <v>183</v>
      </c>
      <c r="E883" s="2" t="s">
        <v>9</v>
      </c>
      <c r="F883" s="2" t="s">
        <v>147</v>
      </c>
      <c r="G883" s="2" t="s">
        <v>11</v>
      </c>
      <c r="H883" s="2" t="s">
        <v>504</v>
      </c>
      <c r="I883" s="2" t="s">
        <v>43</v>
      </c>
      <c r="J883" s="2" t="str" cm="1">
        <f t="array" ref="J883">_xlfn.IFS(Data[[#This Row],[car_make]]="Toyota","Toyota",Data[[#This Row],[car_make]]="Ford","Ford",TRUE, "Others")</f>
        <v>Ford</v>
      </c>
    </row>
    <row r="884" spans="1:10" x14ac:dyDescent="0.2">
      <c r="A884" s="2">
        <v>883</v>
      </c>
      <c r="B884" s="2">
        <v>49</v>
      </c>
      <c r="C884" s="2" t="str" cm="1">
        <f t="array" ref="C884">_xlfn.IFS(Data[[#This Row],[customer_age]]&lt;=27,"17-27",Data[[#This Row],[customer_age]]&lt;=37,"28-37",Data[[#This Row],[customer_age]]&lt;=47,"38-47",Data[[#This Row],[customer_age]]&lt;=57,"48-57",Data[[#This Row],[customer_age]]&lt;=67,"58-67",Data[[#This Row],[customer_age]]&gt;67, "Above 67")</f>
        <v>48-57</v>
      </c>
      <c r="D884" s="2" t="s">
        <v>111</v>
      </c>
      <c r="E884" s="2" t="s">
        <v>9</v>
      </c>
      <c r="F884" s="2" t="s">
        <v>51</v>
      </c>
      <c r="G884" s="2" t="s">
        <v>11</v>
      </c>
      <c r="H884" s="2" t="s">
        <v>682</v>
      </c>
      <c r="I884" s="2" t="s">
        <v>43</v>
      </c>
      <c r="J884" s="2" t="str" cm="1">
        <f t="array" ref="J884">_xlfn.IFS(Data[[#This Row],[car_make]]="Toyota","Toyota",Data[[#This Row],[car_make]]="Ford","Ford",TRUE, "Others")</f>
        <v>Ford</v>
      </c>
    </row>
    <row r="885" spans="1:10" x14ac:dyDescent="0.2">
      <c r="A885" s="2">
        <v>884</v>
      </c>
      <c r="B885" s="2">
        <v>61</v>
      </c>
      <c r="C885" s="2" t="str" cm="1">
        <f t="array" ref="C885">_xlfn.IFS(Data[[#This Row],[customer_age]]&lt;=27,"17-27",Data[[#This Row],[customer_age]]&lt;=37,"28-37",Data[[#This Row],[customer_age]]&lt;=47,"38-47",Data[[#This Row],[customer_age]]&lt;=57,"48-57",Data[[#This Row],[customer_age]]&lt;=67,"58-67",Data[[#This Row],[customer_age]]&gt;67, "Above 67")</f>
        <v>58-67</v>
      </c>
      <c r="D885" s="2" t="s">
        <v>585</v>
      </c>
      <c r="E885" s="2" t="s">
        <v>15</v>
      </c>
      <c r="F885" s="2" t="s">
        <v>59</v>
      </c>
      <c r="G885" s="2" t="s">
        <v>47</v>
      </c>
      <c r="H885" s="2" t="s">
        <v>700</v>
      </c>
      <c r="I885" s="2" t="s">
        <v>43</v>
      </c>
      <c r="J885" s="2" t="str" cm="1">
        <f t="array" ref="J885">_xlfn.IFS(Data[[#This Row],[car_make]]="Toyota","Toyota",Data[[#This Row],[car_make]]="Ford","Ford",TRUE, "Others")</f>
        <v>Ford</v>
      </c>
    </row>
    <row r="886" spans="1:10" x14ac:dyDescent="0.2">
      <c r="A886" s="2">
        <v>885</v>
      </c>
      <c r="B886" s="2">
        <v>52</v>
      </c>
      <c r="C886" s="2" t="str" cm="1">
        <f t="array" ref="C886">_xlfn.IFS(Data[[#This Row],[customer_age]]&lt;=27,"17-27",Data[[#This Row],[customer_age]]&lt;=37,"28-37",Data[[#This Row],[customer_age]]&lt;=47,"38-47",Data[[#This Row],[customer_age]]&lt;=57,"48-57",Data[[#This Row],[customer_age]]&lt;=67,"58-67",Data[[#This Row],[customer_age]]&gt;67, "Above 67")</f>
        <v>48-57</v>
      </c>
      <c r="D886" s="2" t="s">
        <v>446</v>
      </c>
      <c r="E886" s="2" t="s">
        <v>9</v>
      </c>
      <c r="F886" s="2" t="s">
        <v>137</v>
      </c>
      <c r="G886" s="2" t="s">
        <v>373</v>
      </c>
      <c r="H886" s="2" t="s">
        <v>575</v>
      </c>
      <c r="I886" s="2" t="s">
        <v>43</v>
      </c>
      <c r="J886" s="2" t="str" cm="1">
        <f t="array" ref="J886">_xlfn.IFS(Data[[#This Row],[car_make]]="Toyota","Toyota",Data[[#This Row],[car_make]]="Ford","Ford",TRUE, "Others")</f>
        <v>Ford</v>
      </c>
    </row>
    <row r="887" spans="1:10" x14ac:dyDescent="0.2">
      <c r="A887" s="2">
        <v>886</v>
      </c>
      <c r="B887" s="2">
        <v>50</v>
      </c>
      <c r="C887" s="2" t="str" cm="1">
        <f t="array" ref="C887">_xlfn.IFS(Data[[#This Row],[customer_age]]&lt;=27,"17-27",Data[[#This Row],[customer_age]]&lt;=37,"28-37",Data[[#This Row],[customer_age]]&lt;=47,"38-47",Data[[#This Row],[customer_age]]&lt;=57,"48-57",Data[[#This Row],[customer_age]]&lt;=67,"58-67",Data[[#This Row],[customer_age]]&gt;67, "Above 67")</f>
        <v>48-57</v>
      </c>
      <c r="D887" s="2" t="s">
        <v>424</v>
      </c>
      <c r="E887" s="2" t="s">
        <v>126</v>
      </c>
      <c r="F887" s="2" t="s">
        <v>59</v>
      </c>
      <c r="G887" s="2" t="s">
        <v>133</v>
      </c>
      <c r="H887" s="2" t="s">
        <v>486</v>
      </c>
      <c r="I887" s="2" t="s">
        <v>43</v>
      </c>
      <c r="J887" s="2" t="str" cm="1">
        <f t="array" ref="J887">_xlfn.IFS(Data[[#This Row],[car_make]]="Toyota","Toyota",Data[[#This Row],[car_make]]="Ford","Ford",TRUE, "Others")</f>
        <v>Ford</v>
      </c>
    </row>
    <row r="888" spans="1:10" x14ac:dyDescent="0.2">
      <c r="A888" s="2">
        <v>887</v>
      </c>
      <c r="B888" s="2">
        <v>69</v>
      </c>
      <c r="C888" s="2" t="str" cm="1">
        <f t="array" ref="C888">_xlfn.IFS(Data[[#This Row],[customer_age]]&lt;=27,"17-27",Data[[#This Row],[customer_age]]&lt;=37,"28-37",Data[[#This Row],[customer_age]]&lt;=47,"38-47",Data[[#This Row],[customer_age]]&lt;=57,"48-57",Data[[#This Row],[customer_age]]&lt;=67,"58-67",Data[[#This Row],[customer_age]]&gt;67, "Above 67")</f>
        <v>Above 67</v>
      </c>
      <c r="D888" s="2" t="s">
        <v>70</v>
      </c>
      <c r="E888" s="2" t="s">
        <v>15</v>
      </c>
      <c r="F888" s="2" t="s">
        <v>153</v>
      </c>
      <c r="G888" s="2" t="s">
        <v>120</v>
      </c>
      <c r="H888" s="2" t="s">
        <v>701</v>
      </c>
      <c r="I888" s="2" t="s">
        <v>43</v>
      </c>
      <c r="J888" s="2" t="str" cm="1">
        <f t="array" ref="J888">_xlfn.IFS(Data[[#This Row],[car_make]]="Toyota","Toyota",Data[[#This Row],[car_make]]="Ford","Ford",TRUE, "Others")</f>
        <v>Ford</v>
      </c>
    </row>
    <row r="889" spans="1:10" x14ac:dyDescent="0.2">
      <c r="A889" s="2">
        <v>888</v>
      </c>
      <c r="B889" s="2">
        <v>56</v>
      </c>
      <c r="C889" s="2" t="str" cm="1">
        <f t="array" ref="C889">_xlfn.IFS(Data[[#This Row],[customer_age]]&lt;=27,"17-27",Data[[#This Row],[customer_age]]&lt;=37,"28-37",Data[[#This Row],[customer_age]]&lt;=47,"38-47",Data[[#This Row],[customer_age]]&lt;=57,"48-57",Data[[#This Row],[customer_age]]&lt;=67,"58-67",Data[[#This Row],[customer_age]]&gt;67, "Above 67")</f>
        <v>48-57</v>
      </c>
      <c r="D889" s="2" t="s">
        <v>493</v>
      </c>
      <c r="E889" s="2" t="s">
        <v>9</v>
      </c>
      <c r="F889" s="2" t="s">
        <v>217</v>
      </c>
      <c r="G889" s="2" t="s">
        <v>41</v>
      </c>
      <c r="H889" s="2" t="s">
        <v>494</v>
      </c>
      <c r="I889" s="2" t="s">
        <v>43</v>
      </c>
      <c r="J889" s="2" t="str" cm="1">
        <f t="array" ref="J889">_xlfn.IFS(Data[[#This Row],[car_make]]="Toyota","Toyota",Data[[#This Row],[car_make]]="Ford","Ford",TRUE, "Others")</f>
        <v>Ford</v>
      </c>
    </row>
    <row r="890" spans="1:10" x14ac:dyDescent="0.2">
      <c r="A890" s="2">
        <v>889</v>
      </c>
      <c r="B890" s="2">
        <v>65</v>
      </c>
      <c r="C890" s="2" t="str" cm="1">
        <f t="array" ref="C890">_xlfn.IFS(Data[[#This Row],[customer_age]]&lt;=27,"17-27",Data[[#This Row],[customer_age]]&lt;=37,"28-37",Data[[#This Row],[customer_age]]&lt;=47,"38-47",Data[[#This Row],[customer_age]]&lt;=57,"48-57",Data[[#This Row],[customer_age]]&lt;=67,"58-67",Data[[#This Row],[customer_age]]&gt;67, "Above 67")</f>
        <v>58-67</v>
      </c>
      <c r="D890" s="2" t="s">
        <v>132</v>
      </c>
      <c r="E890" s="2" t="s">
        <v>15</v>
      </c>
      <c r="F890" s="2" t="s">
        <v>20</v>
      </c>
      <c r="G890" s="2" t="s">
        <v>154</v>
      </c>
      <c r="H890" s="2" t="s">
        <v>507</v>
      </c>
      <c r="I890" s="2" t="s">
        <v>43</v>
      </c>
      <c r="J890" s="2" t="str" cm="1">
        <f t="array" ref="J890">_xlfn.IFS(Data[[#This Row],[car_make]]="Toyota","Toyota",Data[[#This Row],[car_make]]="Ford","Ford",TRUE, "Others")</f>
        <v>Ford</v>
      </c>
    </row>
    <row r="891" spans="1:10" x14ac:dyDescent="0.2">
      <c r="A891" s="2">
        <v>890</v>
      </c>
      <c r="B891" s="2">
        <v>65</v>
      </c>
      <c r="C891" s="2" t="str" cm="1">
        <f t="array" ref="C891">_xlfn.IFS(Data[[#This Row],[customer_age]]&lt;=27,"17-27",Data[[#This Row],[customer_age]]&lt;=37,"28-37",Data[[#This Row],[customer_age]]&lt;=47,"38-47",Data[[#This Row],[customer_age]]&lt;=57,"48-57",Data[[#This Row],[customer_age]]&lt;=67,"58-67",Data[[#This Row],[customer_age]]&gt;67, "Above 67")</f>
        <v>58-67</v>
      </c>
      <c r="D891" s="2" t="s">
        <v>293</v>
      </c>
      <c r="E891" s="2" t="s">
        <v>9</v>
      </c>
      <c r="F891" s="2" t="s">
        <v>94</v>
      </c>
      <c r="G891" s="2" t="s">
        <v>11</v>
      </c>
      <c r="H891" s="2" t="s">
        <v>213</v>
      </c>
      <c r="I891" s="2" t="s">
        <v>43</v>
      </c>
      <c r="J891" s="2" t="str" cm="1">
        <f t="array" ref="J891">_xlfn.IFS(Data[[#This Row],[car_make]]="Toyota","Toyota",Data[[#This Row],[car_make]]="Ford","Ford",TRUE, "Others")</f>
        <v>Ford</v>
      </c>
    </row>
    <row r="892" spans="1:10" x14ac:dyDescent="0.2">
      <c r="A892" s="2">
        <v>891</v>
      </c>
      <c r="B892" s="2">
        <v>50</v>
      </c>
      <c r="C892" s="2" t="str" cm="1">
        <f t="array" ref="C892">_xlfn.IFS(Data[[#This Row],[customer_age]]&lt;=27,"17-27",Data[[#This Row],[customer_age]]&lt;=37,"28-37",Data[[#This Row],[customer_age]]&lt;=47,"38-47",Data[[#This Row],[customer_age]]&lt;=57,"48-57",Data[[#This Row],[customer_age]]&lt;=67,"58-67",Data[[#This Row],[customer_age]]&gt;67, "Above 67")</f>
        <v>48-57</v>
      </c>
      <c r="D892" s="2" t="s">
        <v>557</v>
      </c>
      <c r="E892" s="2" t="s">
        <v>9</v>
      </c>
      <c r="F892" s="2" t="s">
        <v>55</v>
      </c>
      <c r="G892" s="2" t="s">
        <v>11</v>
      </c>
      <c r="H892" s="2" t="s">
        <v>426</v>
      </c>
      <c r="I892" s="2" t="s">
        <v>43</v>
      </c>
      <c r="J892" s="2" t="str" cm="1">
        <f t="array" ref="J892">_xlfn.IFS(Data[[#This Row],[car_make]]="Toyota","Toyota",Data[[#This Row],[car_make]]="Ford","Ford",TRUE, "Others")</f>
        <v>Ford</v>
      </c>
    </row>
    <row r="893" spans="1:10" x14ac:dyDescent="0.2">
      <c r="A893" s="2">
        <v>892</v>
      </c>
      <c r="B893" s="2">
        <v>51</v>
      </c>
      <c r="C893" s="2" t="str" cm="1">
        <f t="array" ref="C893">_xlfn.IFS(Data[[#This Row],[customer_age]]&lt;=27,"17-27",Data[[#This Row],[customer_age]]&lt;=37,"28-37",Data[[#This Row],[customer_age]]&lt;=47,"38-47",Data[[#This Row],[customer_age]]&lt;=57,"48-57",Data[[#This Row],[customer_age]]&lt;=67,"58-67",Data[[#This Row],[customer_age]]&gt;67, "Above 67")</f>
        <v>48-57</v>
      </c>
      <c r="D893" s="2" t="s">
        <v>382</v>
      </c>
      <c r="E893" s="2" t="s">
        <v>9</v>
      </c>
      <c r="F893" s="2" t="s">
        <v>180</v>
      </c>
      <c r="G893" s="2" t="s">
        <v>373</v>
      </c>
      <c r="H893" s="2" t="s">
        <v>420</v>
      </c>
      <c r="I893" s="2" t="s">
        <v>43</v>
      </c>
      <c r="J893" s="2" t="str" cm="1">
        <f t="array" ref="J893">_xlfn.IFS(Data[[#This Row],[car_make]]="Toyota","Toyota",Data[[#This Row],[car_make]]="Ford","Ford",TRUE, "Others")</f>
        <v>Ford</v>
      </c>
    </row>
    <row r="894" spans="1:10" x14ac:dyDescent="0.2">
      <c r="A894" s="2">
        <v>893</v>
      </c>
      <c r="B894" s="2">
        <v>48</v>
      </c>
      <c r="C894" s="2" t="str" cm="1">
        <f t="array" ref="C894">_xlfn.IFS(Data[[#This Row],[customer_age]]&lt;=27,"17-27",Data[[#This Row],[customer_age]]&lt;=37,"28-37",Data[[#This Row],[customer_age]]&lt;=47,"38-47",Data[[#This Row],[customer_age]]&lt;=57,"48-57",Data[[#This Row],[customer_age]]&lt;=67,"58-67",Data[[#This Row],[customer_age]]&gt;67, "Above 67")</f>
        <v>48-57</v>
      </c>
      <c r="D894" s="2" t="s">
        <v>419</v>
      </c>
      <c r="E894" s="2" t="s">
        <v>9</v>
      </c>
      <c r="F894" s="2" t="s">
        <v>71</v>
      </c>
      <c r="G894" s="2" t="s">
        <v>11</v>
      </c>
      <c r="H894" s="2" t="s">
        <v>80</v>
      </c>
      <c r="I894" s="2" t="s">
        <v>43</v>
      </c>
      <c r="J894" s="2" t="str" cm="1">
        <f t="array" ref="J894">_xlfn.IFS(Data[[#This Row],[car_make]]="Toyota","Toyota",Data[[#This Row],[car_make]]="Ford","Ford",TRUE, "Others")</f>
        <v>Ford</v>
      </c>
    </row>
    <row r="895" spans="1:10" x14ac:dyDescent="0.2">
      <c r="A895" s="2">
        <v>894</v>
      </c>
      <c r="B895" s="2">
        <v>60</v>
      </c>
      <c r="C895" s="2" t="str" cm="1">
        <f t="array" ref="C895">_xlfn.IFS(Data[[#This Row],[customer_age]]&lt;=27,"17-27",Data[[#This Row],[customer_age]]&lt;=37,"28-37",Data[[#This Row],[customer_age]]&lt;=47,"38-47",Data[[#This Row],[customer_age]]&lt;=57,"48-57",Data[[#This Row],[customer_age]]&lt;=67,"58-67",Data[[#This Row],[customer_age]]&gt;67, "Above 67")</f>
        <v>58-67</v>
      </c>
      <c r="D895" s="2" t="s">
        <v>14</v>
      </c>
      <c r="E895" s="2" t="s">
        <v>9</v>
      </c>
      <c r="F895" s="2" t="s">
        <v>94</v>
      </c>
      <c r="G895" s="2" t="s">
        <v>67</v>
      </c>
      <c r="H895" s="2" t="s">
        <v>524</v>
      </c>
      <c r="I895" s="2" t="s">
        <v>43</v>
      </c>
      <c r="J895" s="2" t="str" cm="1">
        <f t="array" ref="J895">_xlfn.IFS(Data[[#This Row],[car_make]]="Toyota","Toyota",Data[[#This Row],[car_make]]="Ford","Ford",TRUE, "Others")</f>
        <v>Ford</v>
      </c>
    </row>
    <row r="896" spans="1:10" x14ac:dyDescent="0.2">
      <c r="A896" s="2">
        <v>895</v>
      </c>
      <c r="B896" s="2">
        <v>42</v>
      </c>
      <c r="C896" s="2" t="str" cm="1">
        <f t="array" ref="C896">_xlfn.IFS(Data[[#This Row],[customer_age]]&lt;=27,"17-27",Data[[#This Row],[customer_age]]&lt;=37,"28-37",Data[[#This Row],[customer_age]]&lt;=47,"38-47",Data[[#This Row],[customer_age]]&lt;=57,"48-57",Data[[#This Row],[customer_age]]&lt;=67,"58-67",Data[[#This Row],[customer_age]]&gt;67, "Above 67")</f>
        <v>38-47</v>
      </c>
      <c r="D896" s="2" t="s">
        <v>493</v>
      </c>
      <c r="E896" s="2" t="s">
        <v>9</v>
      </c>
      <c r="F896" s="2" t="s">
        <v>147</v>
      </c>
      <c r="G896" s="2" t="s">
        <v>154</v>
      </c>
      <c r="H896" s="2" t="s">
        <v>664</v>
      </c>
      <c r="I896" s="2" t="s">
        <v>43</v>
      </c>
      <c r="J896" s="2" t="str" cm="1">
        <f t="array" ref="J896">_xlfn.IFS(Data[[#This Row],[car_make]]="Toyota","Toyota",Data[[#This Row],[car_make]]="Ford","Ford",TRUE, "Others")</f>
        <v>Ford</v>
      </c>
    </row>
    <row r="897" spans="1:10" x14ac:dyDescent="0.2">
      <c r="A897" s="2">
        <v>896</v>
      </c>
      <c r="B897" s="2">
        <v>69</v>
      </c>
      <c r="C897" s="2" t="str" cm="1">
        <f t="array" ref="C897">_xlfn.IFS(Data[[#This Row],[customer_age]]&lt;=27,"17-27",Data[[#This Row],[customer_age]]&lt;=37,"28-37",Data[[#This Row],[customer_age]]&lt;=47,"38-47",Data[[#This Row],[customer_age]]&lt;=57,"48-57",Data[[#This Row],[customer_age]]&lt;=67,"58-67",Data[[#This Row],[customer_age]]&gt;67, "Above 67")</f>
        <v>Above 67</v>
      </c>
      <c r="D897" s="2" t="s">
        <v>493</v>
      </c>
      <c r="E897" s="2" t="s">
        <v>15</v>
      </c>
      <c r="F897" s="2" t="s">
        <v>51</v>
      </c>
      <c r="G897" s="2" t="s">
        <v>83</v>
      </c>
      <c r="H897" s="2" t="s">
        <v>702</v>
      </c>
      <c r="I897" s="2" t="s">
        <v>43</v>
      </c>
      <c r="J897" s="2" t="str" cm="1">
        <f t="array" ref="J897">_xlfn.IFS(Data[[#This Row],[car_make]]="Toyota","Toyota",Data[[#This Row],[car_make]]="Ford","Ford",TRUE, "Others")</f>
        <v>Ford</v>
      </c>
    </row>
    <row r="898" spans="1:10" x14ac:dyDescent="0.2">
      <c r="A898" s="2">
        <v>897</v>
      </c>
      <c r="B898" s="2">
        <v>50</v>
      </c>
      <c r="C898" s="2" t="str" cm="1">
        <f t="array" ref="C898">_xlfn.IFS(Data[[#This Row],[customer_age]]&lt;=27,"17-27",Data[[#This Row],[customer_age]]&lt;=37,"28-37",Data[[#This Row],[customer_age]]&lt;=47,"38-47",Data[[#This Row],[customer_age]]&lt;=57,"48-57",Data[[#This Row],[customer_age]]&lt;=67,"58-67",Data[[#This Row],[customer_age]]&gt;67, "Above 67")</f>
        <v>48-57</v>
      </c>
      <c r="D898" s="2" t="s">
        <v>421</v>
      </c>
      <c r="E898" s="2" t="s">
        <v>15</v>
      </c>
      <c r="F898" s="2" t="s">
        <v>40</v>
      </c>
      <c r="G898" s="2" t="s">
        <v>315</v>
      </c>
      <c r="H898" s="2" t="s">
        <v>527</v>
      </c>
      <c r="I898" s="2" t="s">
        <v>43</v>
      </c>
      <c r="J898" s="2" t="str" cm="1">
        <f t="array" ref="J898">_xlfn.IFS(Data[[#This Row],[car_make]]="Toyota","Toyota",Data[[#This Row],[car_make]]="Ford","Ford",TRUE, "Others")</f>
        <v>Ford</v>
      </c>
    </row>
    <row r="899" spans="1:10" x14ac:dyDescent="0.2">
      <c r="A899" s="2">
        <v>898</v>
      </c>
      <c r="B899" s="2">
        <v>69</v>
      </c>
      <c r="C899" s="2" t="str" cm="1">
        <f t="array" ref="C899">_xlfn.IFS(Data[[#This Row],[customer_age]]&lt;=27,"17-27",Data[[#This Row],[customer_age]]&lt;=37,"28-37",Data[[#This Row],[customer_age]]&lt;=47,"38-47",Data[[#This Row],[customer_age]]&lt;=57,"48-57",Data[[#This Row],[customer_age]]&lt;=67,"58-67",Data[[#This Row],[customer_age]]&gt;67, "Above 67")</f>
        <v>Above 67</v>
      </c>
      <c r="D899" s="2" t="s">
        <v>284</v>
      </c>
      <c r="E899" s="2" t="s">
        <v>15</v>
      </c>
      <c r="F899" s="2" t="s">
        <v>16</v>
      </c>
      <c r="G899" s="2" t="s">
        <v>271</v>
      </c>
      <c r="H899" s="2" t="s">
        <v>212</v>
      </c>
      <c r="I899" s="2" t="s">
        <v>43</v>
      </c>
      <c r="J899" s="2" t="str" cm="1">
        <f t="array" ref="J899">_xlfn.IFS(Data[[#This Row],[car_make]]="Toyota","Toyota",Data[[#This Row],[car_make]]="Ford","Ford",TRUE, "Others")</f>
        <v>Ford</v>
      </c>
    </row>
    <row r="900" spans="1:10" x14ac:dyDescent="0.2">
      <c r="A900" s="2">
        <v>899</v>
      </c>
      <c r="B900" s="2">
        <v>54</v>
      </c>
      <c r="C900" s="2" t="str" cm="1">
        <f t="array" ref="C900">_xlfn.IFS(Data[[#This Row],[customer_age]]&lt;=27,"17-27",Data[[#This Row],[customer_age]]&lt;=37,"28-37",Data[[#This Row],[customer_age]]&lt;=47,"38-47",Data[[#This Row],[customer_age]]&lt;=57,"48-57",Data[[#This Row],[customer_age]]&lt;=67,"58-67",Data[[#This Row],[customer_age]]&gt;67, "Above 67")</f>
        <v>48-57</v>
      </c>
      <c r="D900" s="2" t="s">
        <v>418</v>
      </c>
      <c r="E900" s="2" t="s">
        <v>15</v>
      </c>
      <c r="F900" s="2" t="s">
        <v>140</v>
      </c>
      <c r="G900" s="2" t="s">
        <v>332</v>
      </c>
      <c r="H900" s="2" t="s">
        <v>86</v>
      </c>
      <c r="I900" s="2" t="s">
        <v>43</v>
      </c>
      <c r="J900" s="2" t="str" cm="1">
        <f t="array" ref="J900">_xlfn.IFS(Data[[#This Row],[car_make]]="Toyota","Toyota",Data[[#This Row],[car_make]]="Ford","Ford",TRUE, "Others")</f>
        <v>Ford</v>
      </c>
    </row>
    <row r="901" spans="1:10" x14ac:dyDescent="0.2">
      <c r="A901" s="2">
        <v>900</v>
      </c>
      <c r="B901" s="2">
        <v>50</v>
      </c>
      <c r="C901" s="2" t="str" cm="1">
        <f t="array" ref="C901">_xlfn.IFS(Data[[#This Row],[customer_age]]&lt;=27,"17-27",Data[[#This Row],[customer_age]]&lt;=37,"28-37",Data[[#This Row],[customer_age]]&lt;=47,"38-47",Data[[#This Row],[customer_age]]&lt;=57,"48-57",Data[[#This Row],[customer_age]]&lt;=67,"58-67",Data[[#This Row],[customer_age]]&gt;67, "Above 67")</f>
        <v>48-57</v>
      </c>
      <c r="D901" s="2" t="s">
        <v>691</v>
      </c>
      <c r="E901" s="2" t="s">
        <v>9</v>
      </c>
      <c r="F901" s="2" t="s">
        <v>147</v>
      </c>
      <c r="G901" s="2" t="s">
        <v>64</v>
      </c>
      <c r="H901" s="2" t="s">
        <v>622</v>
      </c>
      <c r="I901" s="2" t="s">
        <v>43</v>
      </c>
      <c r="J901" s="2" t="str" cm="1">
        <f t="array" ref="J901">_xlfn.IFS(Data[[#This Row],[car_make]]="Toyota","Toyota",Data[[#This Row],[car_make]]="Ford","Ford",TRUE, "Others")</f>
        <v>Ford</v>
      </c>
    </row>
    <row r="902" spans="1:10" x14ac:dyDescent="0.2">
      <c r="A902" s="2">
        <v>901</v>
      </c>
      <c r="B902" s="2">
        <v>66</v>
      </c>
      <c r="C902" s="2" t="str" cm="1">
        <f t="array" ref="C902">_xlfn.IFS(Data[[#This Row],[customer_age]]&lt;=27,"17-27",Data[[#This Row],[customer_age]]&lt;=37,"28-37",Data[[#This Row],[customer_age]]&lt;=47,"38-47",Data[[#This Row],[customer_age]]&lt;=57,"48-57",Data[[#This Row],[customer_age]]&lt;=67,"58-67",Data[[#This Row],[customer_age]]&gt;67, "Above 67")</f>
        <v>58-67</v>
      </c>
      <c r="D902" s="2" t="s">
        <v>183</v>
      </c>
      <c r="E902" s="2" t="s">
        <v>15</v>
      </c>
      <c r="F902" s="2" t="s">
        <v>88</v>
      </c>
      <c r="G902" s="2" t="s">
        <v>387</v>
      </c>
      <c r="H902" s="2" t="s">
        <v>563</v>
      </c>
      <c r="I902" s="2" t="s">
        <v>43</v>
      </c>
      <c r="J902" s="2" t="str" cm="1">
        <f t="array" ref="J902">_xlfn.IFS(Data[[#This Row],[car_make]]="Toyota","Toyota",Data[[#This Row],[car_make]]="Ford","Ford",TRUE, "Others")</f>
        <v>Ford</v>
      </c>
    </row>
    <row r="903" spans="1:10" x14ac:dyDescent="0.2">
      <c r="A903" s="2">
        <v>902</v>
      </c>
      <c r="B903" s="2">
        <v>57</v>
      </c>
      <c r="C903" s="2" t="str" cm="1">
        <f t="array" ref="C903">_xlfn.IFS(Data[[#This Row],[customer_age]]&lt;=27,"17-27",Data[[#This Row],[customer_age]]&lt;=37,"28-37",Data[[#This Row],[customer_age]]&lt;=47,"38-47",Data[[#This Row],[customer_age]]&lt;=57,"48-57",Data[[#This Row],[customer_age]]&lt;=67,"58-67",Data[[#This Row],[customer_age]]&gt;67, "Above 67")</f>
        <v>48-57</v>
      </c>
      <c r="D903" s="2" t="s">
        <v>627</v>
      </c>
      <c r="E903" s="2" t="s">
        <v>9</v>
      </c>
      <c r="F903" s="2" t="s">
        <v>20</v>
      </c>
      <c r="G903" s="2" t="s">
        <v>60</v>
      </c>
      <c r="H903" s="2" t="s">
        <v>671</v>
      </c>
      <c r="I903" s="2" t="s">
        <v>43</v>
      </c>
      <c r="J903" s="2" t="str" cm="1">
        <f t="array" ref="J903">_xlfn.IFS(Data[[#This Row],[car_make]]="Toyota","Toyota",Data[[#This Row],[car_make]]="Ford","Ford",TRUE, "Others")</f>
        <v>Ford</v>
      </c>
    </row>
    <row r="904" spans="1:10" x14ac:dyDescent="0.2">
      <c r="A904" s="2">
        <v>903</v>
      </c>
      <c r="B904" s="2">
        <v>55</v>
      </c>
      <c r="C904" s="2" t="str" cm="1">
        <f t="array" ref="C904">_xlfn.IFS(Data[[#This Row],[customer_age]]&lt;=27,"17-27",Data[[#This Row],[customer_age]]&lt;=37,"28-37",Data[[#This Row],[customer_age]]&lt;=47,"38-47",Data[[#This Row],[customer_age]]&lt;=57,"48-57",Data[[#This Row],[customer_age]]&lt;=67,"58-67",Data[[#This Row],[customer_age]]&gt;67, "Above 67")</f>
        <v>48-57</v>
      </c>
      <c r="D904" s="2" t="s">
        <v>440</v>
      </c>
      <c r="E904" s="2" t="s">
        <v>15</v>
      </c>
      <c r="F904" s="2" t="s">
        <v>16</v>
      </c>
      <c r="G904" s="2" t="s">
        <v>11</v>
      </c>
      <c r="H904" s="2" t="s">
        <v>670</v>
      </c>
      <c r="I904" s="2" t="s">
        <v>43</v>
      </c>
      <c r="J904" s="2" t="str" cm="1">
        <f t="array" ref="J904">_xlfn.IFS(Data[[#This Row],[car_make]]="Toyota","Toyota",Data[[#This Row],[car_make]]="Ford","Ford",TRUE, "Others")</f>
        <v>Ford</v>
      </c>
    </row>
    <row r="905" spans="1:10" x14ac:dyDescent="0.2">
      <c r="A905" s="2">
        <v>904</v>
      </c>
      <c r="B905" s="2">
        <v>59</v>
      </c>
      <c r="C905" s="2" t="str" cm="1">
        <f t="array" ref="C905">_xlfn.IFS(Data[[#This Row],[customer_age]]&lt;=27,"17-27",Data[[#This Row],[customer_age]]&lt;=37,"28-37",Data[[#This Row],[customer_age]]&lt;=47,"38-47",Data[[#This Row],[customer_age]]&lt;=57,"48-57",Data[[#This Row],[customer_age]]&lt;=67,"58-67",Data[[#This Row],[customer_age]]&gt;67, "Above 67")</f>
        <v>58-67</v>
      </c>
      <c r="D905" s="2" t="s">
        <v>227</v>
      </c>
      <c r="E905" s="2" t="s">
        <v>15</v>
      </c>
      <c r="F905" s="2" t="s">
        <v>180</v>
      </c>
      <c r="G905" s="2" t="s">
        <v>133</v>
      </c>
      <c r="H905" s="2" t="s">
        <v>164</v>
      </c>
      <c r="I905" s="2" t="s">
        <v>43</v>
      </c>
      <c r="J905" s="2" t="str" cm="1">
        <f t="array" ref="J905">_xlfn.IFS(Data[[#This Row],[car_make]]="Toyota","Toyota",Data[[#This Row],[car_make]]="Ford","Ford",TRUE, "Others")</f>
        <v>Ford</v>
      </c>
    </row>
    <row r="906" spans="1:10" x14ac:dyDescent="0.2">
      <c r="A906" s="2">
        <v>905</v>
      </c>
      <c r="B906" s="2">
        <v>65</v>
      </c>
      <c r="C906" s="2" t="str" cm="1">
        <f t="array" ref="C906">_xlfn.IFS(Data[[#This Row],[customer_age]]&lt;=27,"17-27",Data[[#This Row],[customer_age]]&lt;=37,"28-37",Data[[#This Row],[customer_age]]&lt;=47,"38-47",Data[[#This Row],[customer_age]]&lt;=57,"48-57",Data[[#This Row],[customer_age]]&lt;=67,"58-67",Data[[#This Row],[customer_age]]&gt;67, "Above 67")</f>
        <v>58-67</v>
      </c>
      <c r="D906" s="2" t="s">
        <v>440</v>
      </c>
      <c r="E906" s="2" t="s">
        <v>9</v>
      </c>
      <c r="F906" s="2" t="s">
        <v>40</v>
      </c>
      <c r="G906" s="2" t="s">
        <v>11</v>
      </c>
      <c r="H906" s="2" t="s">
        <v>703</v>
      </c>
      <c r="I906" s="2" t="s">
        <v>43</v>
      </c>
      <c r="J906" s="2" t="str" cm="1">
        <f t="array" ref="J906">_xlfn.IFS(Data[[#This Row],[car_make]]="Toyota","Toyota",Data[[#This Row],[car_make]]="Ford","Ford",TRUE, "Others")</f>
        <v>Ford</v>
      </c>
    </row>
    <row r="907" spans="1:10" x14ac:dyDescent="0.2">
      <c r="A907" s="2">
        <v>906</v>
      </c>
      <c r="B907" s="2">
        <v>54</v>
      </c>
      <c r="C907" s="2" t="str" cm="1">
        <f t="array" ref="C907">_xlfn.IFS(Data[[#This Row],[customer_age]]&lt;=27,"17-27",Data[[#This Row],[customer_age]]&lt;=37,"28-37",Data[[#This Row],[customer_age]]&lt;=47,"38-47",Data[[#This Row],[customer_age]]&lt;=57,"48-57",Data[[#This Row],[customer_age]]&lt;=67,"58-67",Data[[#This Row],[customer_age]]&gt;67, "Above 67")</f>
        <v>48-57</v>
      </c>
      <c r="D907" s="2" t="s">
        <v>418</v>
      </c>
      <c r="E907" s="2" t="s">
        <v>9</v>
      </c>
      <c r="F907" s="2" t="s">
        <v>59</v>
      </c>
      <c r="G907" s="2" t="s">
        <v>200</v>
      </c>
      <c r="H907" s="2" t="s">
        <v>248</v>
      </c>
      <c r="I907" s="2" t="s">
        <v>43</v>
      </c>
      <c r="J907" s="2" t="str" cm="1">
        <f t="array" ref="J907">_xlfn.IFS(Data[[#This Row],[car_make]]="Toyota","Toyota",Data[[#This Row],[car_make]]="Ford","Ford",TRUE, "Others")</f>
        <v>Ford</v>
      </c>
    </row>
    <row r="908" spans="1:10" x14ac:dyDescent="0.2">
      <c r="A908" s="2">
        <v>907</v>
      </c>
      <c r="B908" s="2">
        <v>43</v>
      </c>
      <c r="C908" s="2" t="str" cm="1">
        <f t="array" ref="C908">_xlfn.IFS(Data[[#This Row],[customer_age]]&lt;=27,"17-27",Data[[#This Row],[customer_age]]&lt;=37,"28-37",Data[[#This Row],[customer_age]]&lt;=47,"38-47",Data[[#This Row],[customer_age]]&lt;=57,"48-57",Data[[#This Row],[customer_age]]&lt;=67,"58-67",Data[[#This Row],[customer_age]]&gt;67, "Above 67")</f>
        <v>38-47</v>
      </c>
      <c r="D908" s="2" t="s">
        <v>46</v>
      </c>
      <c r="E908" s="2" t="s">
        <v>9</v>
      </c>
      <c r="F908" s="2" t="s">
        <v>25</v>
      </c>
      <c r="G908" s="2" t="s">
        <v>47</v>
      </c>
      <c r="H908" s="2" t="s">
        <v>537</v>
      </c>
      <c r="I908" s="2" t="s">
        <v>43</v>
      </c>
      <c r="J908" s="2" t="str" cm="1">
        <f t="array" ref="J908">_xlfn.IFS(Data[[#This Row],[car_make]]="Toyota","Toyota",Data[[#This Row],[car_make]]="Ford","Ford",TRUE, "Others")</f>
        <v>Ford</v>
      </c>
    </row>
    <row r="909" spans="1:10" x14ac:dyDescent="0.2">
      <c r="A909" s="2">
        <v>908</v>
      </c>
      <c r="B909" s="2">
        <v>53</v>
      </c>
      <c r="C909" s="2" t="str" cm="1">
        <f t="array" ref="C909">_xlfn.IFS(Data[[#This Row],[customer_age]]&lt;=27,"17-27",Data[[#This Row],[customer_age]]&lt;=37,"28-37",Data[[#This Row],[customer_age]]&lt;=47,"38-47",Data[[#This Row],[customer_age]]&lt;=57,"48-57",Data[[#This Row],[customer_age]]&lt;=67,"58-67",Data[[#This Row],[customer_age]]&gt;67, "Above 67")</f>
        <v>48-57</v>
      </c>
      <c r="D909" s="2" t="s">
        <v>293</v>
      </c>
      <c r="E909" s="2" t="s">
        <v>15</v>
      </c>
      <c r="F909" s="2" t="s">
        <v>153</v>
      </c>
      <c r="G909" s="2" t="s">
        <v>271</v>
      </c>
      <c r="H909" s="2" t="s">
        <v>377</v>
      </c>
      <c r="I909" s="2" t="s">
        <v>43</v>
      </c>
      <c r="J909" s="2" t="str" cm="1">
        <f t="array" ref="J909">_xlfn.IFS(Data[[#This Row],[car_make]]="Toyota","Toyota",Data[[#This Row],[car_make]]="Ford","Ford",TRUE, "Others")</f>
        <v>Ford</v>
      </c>
    </row>
    <row r="910" spans="1:10" x14ac:dyDescent="0.2">
      <c r="A910" s="2">
        <v>909</v>
      </c>
      <c r="B910" s="2">
        <v>44</v>
      </c>
      <c r="C910" s="2" t="str" cm="1">
        <f t="array" ref="C910">_xlfn.IFS(Data[[#This Row],[customer_age]]&lt;=27,"17-27",Data[[#This Row],[customer_age]]&lt;=37,"28-37",Data[[#This Row],[customer_age]]&lt;=47,"38-47",Data[[#This Row],[customer_age]]&lt;=57,"48-57",Data[[#This Row],[customer_age]]&lt;=67,"58-67",Data[[#This Row],[customer_age]]&gt;67, "Above 67")</f>
        <v>38-47</v>
      </c>
      <c r="D910" s="2" t="s">
        <v>87</v>
      </c>
      <c r="E910" s="2" t="s">
        <v>168</v>
      </c>
      <c r="F910" s="2" t="s">
        <v>140</v>
      </c>
      <c r="G910" s="2" t="s">
        <v>11</v>
      </c>
      <c r="H910" s="2" t="s">
        <v>702</v>
      </c>
      <c r="I910" s="2" t="s">
        <v>43</v>
      </c>
      <c r="J910" s="2" t="str" cm="1">
        <f t="array" ref="J910">_xlfn.IFS(Data[[#This Row],[car_make]]="Toyota","Toyota",Data[[#This Row],[car_make]]="Ford","Ford",TRUE, "Others")</f>
        <v>Ford</v>
      </c>
    </row>
    <row r="911" spans="1:10" x14ac:dyDescent="0.2">
      <c r="A911" s="2">
        <v>910</v>
      </c>
      <c r="B911" s="2">
        <v>69</v>
      </c>
      <c r="C911" s="2" t="str" cm="1">
        <f t="array" ref="C911">_xlfn.IFS(Data[[#This Row],[customer_age]]&lt;=27,"17-27",Data[[#This Row],[customer_age]]&lt;=37,"28-37",Data[[#This Row],[customer_age]]&lt;=47,"38-47",Data[[#This Row],[customer_age]]&lt;=57,"48-57",Data[[#This Row],[customer_age]]&lt;=67,"58-67",Data[[#This Row],[customer_age]]&gt;67, "Above 67")</f>
        <v>Above 67</v>
      </c>
      <c r="D911" s="2" t="s">
        <v>111</v>
      </c>
      <c r="E911" s="2" t="s">
        <v>9</v>
      </c>
      <c r="F911" s="2" t="s">
        <v>20</v>
      </c>
      <c r="G911" s="2" t="s">
        <v>26</v>
      </c>
      <c r="H911" s="2" t="s">
        <v>704</v>
      </c>
      <c r="I911" s="2" t="s">
        <v>43</v>
      </c>
      <c r="J911" s="2" t="str" cm="1">
        <f t="array" ref="J911">_xlfn.IFS(Data[[#This Row],[car_make]]="Toyota","Toyota",Data[[#This Row],[car_make]]="Ford","Ford",TRUE, "Others")</f>
        <v>Ford</v>
      </c>
    </row>
    <row r="912" spans="1:10" x14ac:dyDescent="0.2">
      <c r="A912" s="2">
        <v>911</v>
      </c>
      <c r="B912" s="2">
        <v>60</v>
      </c>
      <c r="C912" s="2" t="str" cm="1">
        <f t="array" ref="C912">_xlfn.IFS(Data[[#This Row],[customer_age]]&lt;=27,"17-27",Data[[#This Row],[customer_age]]&lt;=37,"28-37",Data[[#This Row],[customer_age]]&lt;=47,"38-47",Data[[#This Row],[customer_age]]&lt;=57,"48-57",Data[[#This Row],[customer_age]]&lt;=67,"58-67",Data[[#This Row],[customer_age]]&gt;67, "Above 67")</f>
        <v>58-67</v>
      </c>
      <c r="D912" s="2" t="s">
        <v>63</v>
      </c>
      <c r="E912" s="2" t="s">
        <v>168</v>
      </c>
      <c r="F912" s="2" t="s">
        <v>40</v>
      </c>
      <c r="G912" s="2" t="s">
        <v>120</v>
      </c>
      <c r="H912" s="2" t="s">
        <v>322</v>
      </c>
      <c r="I912" s="2" t="s">
        <v>43</v>
      </c>
      <c r="J912" s="2" t="str" cm="1">
        <f t="array" ref="J912">_xlfn.IFS(Data[[#This Row],[car_make]]="Toyota","Toyota",Data[[#This Row],[car_make]]="Ford","Ford",TRUE, "Others")</f>
        <v>Ford</v>
      </c>
    </row>
    <row r="913" spans="1:10" x14ac:dyDescent="0.2">
      <c r="A913" s="2">
        <v>912</v>
      </c>
      <c r="B913" s="2">
        <v>69</v>
      </c>
      <c r="C913" s="2" t="str" cm="1">
        <f t="array" ref="C913">_xlfn.IFS(Data[[#This Row],[customer_age]]&lt;=27,"17-27",Data[[#This Row],[customer_age]]&lt;=37,"28-37",Data[[#This Row],[customer_age]]&lt;=47,"38-47",Data[[#This Row],[customer_age]]&lt;=57,"48-57",Data[[#This Row],[customer_age]]&lt;=67,"58-67",Data[[#This Row],[customer_age]]&gt;67, "Above 67")</f>
        <v>Above 67</v>
      </c>
      <c r="D913" s="2" t="s">
        <v>142</v>
      </c>
      <c r="E913" s="2" t="s">
        <v>15</v>
      </c>
      <c r="F913" s="2" t="s">
        <v>127</v>
      </c>
      <c r="G913" s="2" t="s">
        <v>431</v>
      </c>
      <c r="H913" s="2" t="s">
        <v>592</v>
      </c>
      <c r="I913" s="2" t="s">
        <v>43</v>
      </c>
      <c r="J913" s="2" t="str" cm="1">
        <f t="array" ref="J913">_xlfn.IFS(Data[[#This Row],[car_make]]="Toyota","Toyota",Data[[#This Row],[car_make]]="Ford","Ford",TRUE, "Others")</f>
        <v>Ford</v>
      </c>
    </row>
    <row r="914" spans="1:10" x14ac:dyDescent="0.2">
      <c r="A914" s="2">
        <v>913</v>
      </c>
      <c r="B914" s="2">
        <v>49</v>
      </c>
      <c r="C914" s="2" t="str" cm="1">
        <f t="array" ref="C914">_xlfn.IFS(Data[[#This Row],[customer_age]]&lt;=27,"17-27",Data[[#This Row],[customer_age]]&lt;=37,"28-37",Data[[#This Row],[customer_age]]&lt;=47,"38-47",Data[[#This Row],[customer_age]]&lt;=57,"48-57",Data[[#This Row],[customer_age]]&lt;=67,"58-67",Data[[#This Row],[customer_age]]&gt;67, "Above 67")</f>
        <v>48-57</v>
      </c>
      <c r="D914" s="2" t="s">
        <v>557</v>
      </c>
      <c r="E914" s="2" t="s">
        <v>15</v>
      </c>
      <c r="F914" s="2" t="s">
        <v>147</v>
      </c>
      <c r="G914" s="2" t="s">
        <v>133</v>
      </c>
      <c r="H914" s="2" t="s">
        <v>345</v>
      </c>
      <c r="I914" s="2" t="s">
        <v>43</v>
      </c>
      <c r="J914" s="2" t="str" cm="1">
        <f t="array" ref="J914">_xlfn.IFS(Data[[#This Row],[car_make]]="Toyota","Toyota",Data[[#This Row],[car_make]]="Ford","Ford",TRUE, "Others")</f>
        <v>Ford</v>
      </c>
    </row>
    <row r="915" spans="1:10" x14ac:dyDescent="0.2">
      <c r="A915" s="2">
        <v>914</v>
      </c>
      <c r="B915" s="2">
        <v>53</v>
      </c>
      <c r="C915" s="2" t="str" cm="1">
        <f t="array" ref="C915">_xlfn.IFS(Data[[#This Row],[customer_age]]&lt;=27,"17-27",Data[[#This Row],[customer_age]]&lt;=37,"28-37",Data[[#This Row],[customer_age]]&lt;=47,"38-47",Data[[#This Row],[customer_age]]&lt;=57,"48-57",Data[[#This Row],[customer_age]]&lt;=67,"58-67",Data[[#This Row],[customer_age]]&gt;67, "Above 67")</f>
        <v>48-57</v>
      </c>
      <c r="D915" s="2" t="s">
        <v>203</v>
      </c>
      <c r="E915" s="2" t="s">
        <v>15</v>
      </c>
      <c r="F915" s="2" t="s">
        <v>20</v>
      </c>
      <c r="G915" s="2" t="s">
        <v>133</v>
      </c>
      <c r="H915" s="2" t="s">
        <v>226</v>
      </c>
      <c r="I915" s="2" t="s">
        <v>43</v>
      </c>
      <c r="J915" s="2" t="str" cm="1">
        <f t="array" ref="J915">_xlfn.IFS(Data[[#This Row],[car_make]]="Toyota","Toyota",Data[[#This Row],[car_make]]="Ford","Ford",TRUE, "Others")</f>
        <v>Ford</v>
      </c>
    </row>
    <row r="916" spans="1:10" x14ac:dyDescent="0.2">
      <c r="A916" s="2">
        <v>915</v>
      </c>
      <c r="B916" s="2">
        <v>62</v>
      </c>
      <c r="C916" s="2" t="str" cm="1">
        <f t="array" ref="C916">_xlfn.IFS(Data[[#This Row],[customer_age]]&lt;=27,"17-27",Data[[#This Row],[customer_age]]&lt;=37,"28-37",Data[[#This Row],[customer_age]]&lt;=47,"38-47",Data[[#This Row],[customer_age]]&lt;=57,"48-57",Data[[#This Row],[customer_age]]&lt;=67,"58-67",Data[[#This Row],[customer_age]]&gt;67, "Above 67")</f>
        <v>58-67</v>
      </c>
      <c r="D916" s="2" t="s">
        <v>39</v>
      </c>
      <c r="E916" s="2" t="s">
        <v>15</v>
      </c>
      <c r="F916" s="2" t="s">
        <v>147</v>
      </c>
      <c r="G916" s="2" t="s">
        <v>67</v>
      </c>
      <c r="H916" s="2" t="s">
        <v>171</v>
      </c>
      <c r="I916" s="2" t="s">
        <v>43</v>
      </c>
      <c r="J916" s="2" t="str" cm="1">
        <f t="array" ref="J916">_xlfn.IFS(Data[[#This Row],[car_make]]="Toyota","Toyota",Data[[#This Row],[car_make]]="Ford","Ford",TRUE, "Others")</f>
        <v>Ford</v>
      </c>
    </row>
    <row r="917" spans="1:10" x14ac:dyDescent="0.2">
      <c r="A917" s="2">
        <v>916</v>
      </c>
      <c r="B917" s="2">
        <v>47</v>
      </c>
      <c r="C917" s="2" t="str" cm="1">
        <f t="array" ref="C917">_xlfn.IFS(Data[[#This Row],[customer_age]]&lt;=27,"17-27",Data[[#This Row],[customer_age]]&lt;=37,"28-37",Data[[#This Row],[customer_age]]&lt;=47,"38-47",Data[[#This Row],[customer_age]]&lt;=57,"48-57",Data[[#This Row],[customer_age]]&lt;=67,"58-67",Data[[#This Row],[customer_age]]&gt;67, "Above 67")</f>
        <v>38-47</v>
      </c>
      <c r="D917" s="2" t="s">
        <v>440</v>
      </c>
      <c r="E917" s="2" t="s">
        <v>9</v>
      </c>
      <c r="F917" s="2" t="s">
        <v>78</v>
      </c>
      <c r="G917" s="2" t="s">
        <v>194</v>
      </c>
      <c r="H917" s="2" t="s">
        <v>664</v>
      </c>
      <c r="I917" s="2" t="s">
        <v>43</v>
      </c>
      <c r="J917" s="2" t="str" cm="1">
        <f t="array" ref="J917">_xlfn.IFS(Data[[#This Row],[car_make]]="Toyota","Toyota",Data[[#This Row],[car_make]]="Ford","Ford",TRUE, "Others")</f>
        <v>Ford</v>
      </c>
    </row>
    <row r="918" spans="1:10" x14ac:dyDescent="0.2">
      <c r="A918" s="2">
        <v>917</v>
      </c>
      <c r="B918" s="2">
        <v>44</v>
      </c>
      <c r="C918" s="2" t="str" cm="1">
        <f t="array" ref="C918">_xlfn.IFS(Data[[#This Row],[customer_age]]&lt;=27,"17-27",Data[[#This Row],[customer_age]]&lt;=37,"28-37",Data[[#This Row],[customer_age]]&lt;=47,"38-47",Data[[#This Row],[customer_age]]&lt;=57,"48-57",Data[[#This Row],[customer_age]]&lt;=67,"58-67",Data[[#This Row],[customer_age]]&gt;67, "Above 67")</f>
        <v>38-47</v>
      </c>
      <c r="D918" s="2" t="s">
        <v>257</v>
      </c>
      <c r="E918" s="2" t="s">
        <v>9</v>
      </c>
      <c r="F918" s="2" t="s">
        <v>16</v>
      </c>
      <c r="G918" s="2" t="s">
        <v>26</v>
      </c>
      <c r="H918" s="2" t="s">
        <v>705</v>
      </c>
      <c r="I918" s="2" t="s">
        <v>43</v>
      </c>
      <c r="J918" s="2" t="str" cm="1">
        <f t="array" ref="J918">_xlfn.IFS(Data[[#This Row],[car_make]]="Toyota","Toyota",Data[[#This Row],[car_make]]="Ford","Ford",TRUE, "Others")</f>
        <v>Ford</v>
      </c>
    </row>
    <row r="919" spans="1:10" x14ac:dyDescent="0.2">
      <c r="A919" s="2">
        <v>918</v>
      </c>
      <c r="B919" s="2">
        <v>61</v>
      </c>
      <c r="C919" s="2" t="str" cm="1">
        <f t="array" ref="C919">_xlfn.IFS(Data[[#This Row],[customer_age]]&lt;=27,"17-27",Data[[#This Row],[customer_age]]&lt;=37,"28-37",Data[[#This Row],[customer_age]]&lt;=47,"38-47",Data[[#This Row],[customer_age]]&lt;=57,"48-57",Data[[#This Row],[customer_age]]&lt;=67,"58-67",Data[[#This Row],[customer_age]]&gt;67, "Above 67")</f>
        <v>58-67</v>
      </c>
      <c r="D919" s="2" t="s">
        <v>93</v>
      </c>
      <c r="E919" s="2" t="s">
        <v>15</v>
      </c>
      <c r="F919" s="2" t="s">
        <v>10</v>
      </c>
      <c r="G919" s="2" t="s">
        <v>133</v>
      </c>
      <c r="H919" s="2" t="s">
        <v>478</v>
      </c>
      <c r="I919" s="2" t="s">
        <v>43</v>
      </c>
      <c r="J919" s="2" t="str" cm="1">
        <f t="array" ref="J919">_xlfn.IFS(Data[[#This Row],[car_make]]="Toyota","Toyota",Data[[#This Row],[car_make]]="Ford","Ford",TRUE, "Others")</f>
        <v>Ford</v>
      </c>
    </row>
    <row r="920" spans="1:10" x14ac:dyDescent="0.2">
      <c r="A920" s="2">
        <v>919</v>
      </c>
      <c r="B920" s="2">
        <v>47</v>
      </c>
      <c r="C920" s="2" t="str" cm="1">
        <f t="array" ref="C920">_xlfn.IFS(Data[[#This Row],[customer_age]]&lt;=27,"17-27",Data[[#This Row],[customer_age]]&lt;=37,"28-37",Data[[#This Row],[customer_age]]&lt;=47,"38-47",Data[[#This Row],[customer_age]]&lt;=57,"48-57",Data[[#This Row],[customer_age]]&lt;=67,"58-67",Data[[#This Row],[customer_age]]&gt;67, "Above 67")</f>
        <v>38-47</v>
      </c>
      <c r="D920" s="2" t="s">
        <v>403</v>
      </c>
      <c r="E920" s="2" t="s">
        <v>15</v>
      </c>
      <c r="F920" s="2" t="s">
        <v>153</v>
      </c>
      <c r="G920" s="2" t="s">
        <v>11</v>
      </c>
      <c r="H920" s="2" t="s">
        <v>620</v>
      </c>
      <c r="I920" s="2" t="s">
        <v>43</v>
      </c>
      <c r="J920" s="2" t="str" cm="1">
        <f t="array" ref="J920">_xlfn.IFS(Data[[#This Row],[car_make]]="Toyota","Toyota",Data[[#This Row],[car_make]]="Ford","Ford",TRUE, "Others")</f>
        <v>Ford</v>
      </c>
    </row>
    <row r="921" spans="1:10" x14ac:dyDescent="0.2">
      <c r="A921" s="2">
        <v>920</v>
      </c>
      <c r="B921" s="2">
        <v>55</v>
      </c>
      <c r="C921" s="2" t="str" cm="1">
        <f t="array" ref="C921">_xlfn.IFS(Data[[#This Row],[customer_age]]&lt;=27,"17-27",Data[[#This Row],[customer_age]]&lt;=37,"28-37",Data[[#This Row],[customer_age]]&lt;=47,"38-47",Data[[#This Row],[customer_age]]&lt;=57,"48-57",Data[[#This Row],[customer_age]]&lt;=67,"58-67",Data[[#This Row],[customer_age]]&gt;67, "Above 67")</f>
        <v>48-57</v>
      </c>
      <c r="D921" s="2" t="s">
        <v>188</v>
      </c>
      <c r="E921" s="2" t="s">
        <v>9</v>
      </c>
      <c r="F921" s="2" t="s">
        <v>51</v>
      </c>
      <c r="G921" s="2" t="s">
        <v>11</v>
      </c>
      <c r="H921" s="2" t="s">
        <v>426</v>
      </c>
      <c r="I921" s="2" t="s">
        <v>43</v>
      </c>
      <c r="J921" s="2" t="str" cm="1">
        <f t="array" ref="J921">_xlfn.IFS(Data[[#This Row],[car_make]]="Toyota","Toyota",Data[[#This Row],[car_make]]="Ford","Ford",TRUE, "Others")</f>
        <v>Ford</v>
      </c>
    </row>
    <row r="922" spans="1:10" x14ac:dyDescent="0.2">
      <c r="A922" s="2">
        <v>921</v>
      </c>
      <c r="B922" s="2">
        <v>69</v>
      </c>
      <c r="C922" s="2" t="str" cm="1">
        <f t="array" ref="C922">_xlfn.IFS(Data[[#This Row],[customer_age]]&lt;=27,"17-27",Data[[#This Row],[customer_age]]&lt;=37,"28-37",Data[[#This Row],[customer_age]]&lt;=47,"38-47",Data[[#This Row],[customer_age]]&lt;=57,"48-57",Data[[#This Row],[customer_age]]&lt;=67,"58-67",Data[[#This Row],[customer_age]]&gt;67, "Above 67")</f>
        <v>Above 67</v>
      </c>
      <c r="D922" s="2" t="s">
        <v>173</v>
      </c>
      <c r="E922" s="2" t="s">
        <v>15</v>
      </c>
      <c r="F922" s="2" t="s">
        <v>10</v>
      </c>
      <c r="G922" s="2" t="s">
        <v>487</v>
      </c>
      <c r="H922" s="2" t="s">
        <v>476</v>
      </c>
      <c r="I922" s="2" t="s">
        <v>43</v>
      </c>
      <c r="J922" s="2" t="str" cm="1">
        <f t="array" ref="J922">_xlfn.IFS(Data[[#This Row],[car_make]]="Toyota","Toyota",Data[[#This Row],[car_make]]="Ford","Ford",TRUE, "Others")</f>
        <v>Ford</v>
      </c>
    </row>
    <row r="923" spans="1:10" x14ac:dyDescent="0.2">
      <c r="A923" s="2">
        <v>922</v>
      </c>
      <c r="B923" s="2">
        <v>43</v>
      </c>
      <c r="C923" s="2" t="str" cm="1">
        <f t="array" ref="C923">_xlfn.IFS(Data[[#This Row],[customer_age]]&lt;=27,"17-27",Data[[#This Row],[customer_age]]&lt;=37,"28-37",Data[[#This Row],[customer_age]]&lt;=47,"38-47",Data[[#This Row],[customer_age]]&lt;=57,"48-57",Data[[#This Row],[customer_age]]&lt;=67,"58-67",Data[[#This Row],[customer_age]]&gt;67, "Above 67")</f>
        <v>38-47</v>
      </c>
      <c r="D923" s="2" t="s">
        <v>648</v>
      </c>
      <c r="E923" s="2" t="s">
        <v>9</v>
      </c>
      <c r="F923" s="2" t="s">
        <v>20</v>
      </c>
      <c r="G923" s="2" t="s">
        <v>11</v>
      </c>
      <c r="H923" s="2" t="s">
        <v>388</v>
      </c>
      <c r="I923" s="2" t="s">
        <v>43</v>
      </c>
      <c r="J923" s="2" t="str" cm="1">
        <f t="array" ref="J923">_xlfn.IFS(Data[[#This Row],[car_make]]="Toyota","Toyota",Data[[#This Row],[car_make]]="Ford","Ford",TRUE, "Others")</f>
        <v>Ford</v>
      </c>
    </row>
    <row r="924" spans="1:10" x14ac:dyDescent="0.2">
      <c r="A924" s="2">
        <v>923</v>
      </c>
      <c r="B924" s="2">
        <v>49</v>
      </c>
      <c r="C924" s="2" t="str" cm="1">
        <f t="array" ref="C924">_xlfn.IFS(Data[[#This Row],[customer_age]]&lt;=27,"17-27",Data[[#This Row],[customer_age]]&lt;=37,"28-37",Data[[#This Row],[customer_age]]&lt;=47,"38-47",Data[[#This Row],[customer_age]]&lt;=57,"48-57",Data[[#This Row],[customer_age]]&lt;=67,"58-67",Data[[#This Row],[customer_age]]&gt;67, "Above 67")</f>
        <v>48-57</v>
      </c>
      <c r="D924" s="2" t="s">
        <v>706</v>
      </c>
      <c r="E924" s="2" t="s">
        <v>9</v>
      </c>
      <c r="F924" s="2" t="s">
        <v>55</v>
      </c>
      <c r="G924" s="2" t="s">
        <v>120</v>
      </c>
      <c r="H924" s="2" t="s">
        <v>280</v>
      </c>
      <c r="I924" s="2" t="s">
        <v>43</v>
      </c>
      <c r="J924" s="2" t="str" cm="1">
        <f t="array" ref="J924">_xlfn.IFS(Data[[#This Row],[car_make]]="Toyota","Toyota",Data[[#This Row],[car_make]]="Ford","Ford",TRUE, "Others")</f>
        <v>Ford</v>
      </c>
    </row>
    <row r="925" spans="1:10" x14ac:dyDescent="0.2">
      <c r="A925" s="2">
        <v>924</v>
      </c>
      <c r="B925" s="2">
        <v>69</v>
      </c>
      <c r="C925" s="2" t="str" cm="1">
        <f t="array" ref="C925">_xlfn.IFS(Data[[#This Row],[customer_age]]&lt;=27,"17-27",Data[[#This Row],[customer_age]]&lt;=37,"28-37",Data[[#This Row],[customer_age]]&lt;=47,"38-47",Data[[#This Row],[customer_age]]&lt;=57,"48-57",Data[[#This Row],[customer_age]]&lt;=67,"58-67",Data[[#This Row],[customer_age]]&gt;67, "Above 67")</f>
        <v>Above 67</v>
      </c>
      <c r="D925" s="2" t="s">
        <v>645</v>
      </c>
      <c r="E925" s="2" t="s">
        <v>15</v>
      </c>
      <c r="F925" s="2" t="s">
        <v>16</v>
      </c>
      <c r="G925" s="2" t="s">
        <v>707</v>
      </c>
      <c r="H925" s="2" t="s">
        <v>113</v>
      </c>
      <c r="I925" s="2" t="s">
        <v>43</v>
      </c>
      <c r="J925" s="2" t="str" cm="1">
        <f t="array" ref="J925">_xlfn.IFS(Data[[#This Row],[car_make]]="Toyota","Toyota",Data[[#This Row],[car_make]]="Ford","Ford",TRUE, "Others")</f>
        <v>Ford</v>
      </c>
    </row>
    <row r="926" spans="1:10" x14ac:dyDescent="0.2">
      <c r="A926" s="2">
        <v>925</v>
      </c>
      <c r="B926" s="2">
        <v>44</v>
      </c>
      <c r="C926" s="2" t="str" cm="1">
        <f t="array" ref="C926">_xlfn.IFS(Data[[#This Row],[customer_age]]&lt;=27,"17-27",Data[[#This Row],[customer_age]]&lt;=37,"28-37",Data[[#This Row],[customer_age]]&lt;=47,"38-47",Data[[#This Row],[customer_age]]&lt;=57,"48-57",Data[[#This Row],[customer_age]]&lt;=67,"58-67",Data[[#This Row],[customer_age]]&gt;67, "Above 67")</f>
        <v>38-47</v>
      </c>
      <c r="D926" s="2" t="s">
        <v>389</v>
      </c>
      <c r="E926" s="2" t="s">
        <v>9</v>
      </c>
      <c r="F926" s="2" t="s">
        <v>40</v>
      </c>
      <c r="G926" s="2" t="s">
        <v>474</v>
      </c>
      <c r="H926" s="2" t="s">
        <v>258</v>
      </c>
      <c r="I926" s="2" t="s">
        <v>43</v>
      </c>
      <c r="J926" s="2" t="str" cm="1">
        <f t="array" ref="J926">_xlfn.IFS(Data[[#This Row],[car_make]]="Toyota","Toyota",Data[[#This Row],[car_make]]="Ford","Ford",TRUE, "Others")</f>
        <v>Ford</v>
      </c>
    </row>
    <row r="927" spans="1:10" x14ac:dyDescent="0.2">
      <c r="A927" s="2">
        <v>926</v>
      </c>
      <c r="B927" s="2">
        <v>52</v>
      </c>
      <c r="C927" s="2" t="str" cm="1">
        <f t="array" ref="C927">_xlfn.IFS(Data[[#This Row],[customer_age]]&lt;=27,"17-27",Data[[#This Row],[customer_age]]&lt;=37,"28-37",Data[[#This Row],[customer_age]]&lt;=47,"38-47",Data[[#This Row],[customer_age]]&lt;=57,"48-57",Data[[#This Row],[customer_age]]&lt;=67,"58-67",Data[[#This Row],[customer_age]]&gt;67, "Above 67")</f>
        <v>48-57</v>
      </c>
      <c r="D927" s="2" t="s">
        <v>291</v>
      </c>
      <c r="E927" s="2" t="s">
        <v>9</v>
      </c>
      <c r="F927" s="2" t="s">
        <v>40</v>
      </c>
      <c r="G927" s="2" t="s">
        <v>298</v>
      </c>
      <c r="H927" s="2" t="s">
        <v>95</v>
      </c>
      <c r="I927" s="2" t="s">
        <v>43</v>
      </c>
      <c r="J927" s="2" t="str" cm="1">
        <f t="array" ref="J927">_xlfn.IFS(Data[[#This Row],[car_make]]="Toyota","Toyota",Data[[#This Row],[car_make]]="Ford","Ford",TRUE, "Others")</f>
        <v>Ford</v>
      </c>
    </row>
    <row r="928" spans="1:10" x14ac:dyDescent="0.2">
      <c r="A928" s="2">
        <v>927</v>
      </c>
      <c r="B928" s="2">
        <v>47</v>
      </c>
      <c r="C928" s="2" t="str" cm="1">
        <f t="array" ref="C928">_xlfn.IFS(Data[[#This Row],[customer_age]]&lt;=27,"17-27",Data[[#This Row],[customer_age]]&lt;=37,"28-37",Data[[#This Row],[customer_age]]&lt;=47,"38-47",Data[[#This Row],[customer_age]]&lt;=57,"48-57",Data[[#This Row],[customer_age]]&lt;=67,"58-67",Data[[#This Row],[customer_age]]&gt;67, "Above 67")</f>
        <v>38-47</v>
      </c>
      <c r="D928" s="2" t="s">
        <v>46</v>
      </c>
      <c r="E928" s="2" t="s">
        <v>15</v>
      </c>
      <c r="F928" s="2" t="s">
        <v>217</v>
      </c>
      <c r="G928" s="2" t="s">
        <v>11</v>
      </c>
      <c r="H928" s="2" t="s">
        <v>405</v>
      </c>
      <c r="I928" s="2" t="s">
        <v>43</v>
      </c>
      <c r="J928" s="2" t="str" cm="1">
        <f t="array" ref="J928">_xlfn.IFS(Data[[#This Row],[car_make]]="Toyota","Toyota",Data[[#This Row],[car_make]]="Ford","Ford",TRUE, "Others")</f>
        <v>Ford</v>
      </c>
    </row>
    <row r="929" spans="1:10" x14ac:dyDescent="0.2">
      <c r="A929" s="2">
        <v>928</v>
      </c>
      <c r="B929" s="2">
        <v>65</v>
      </c>
      <c r="C929" s="2" t="str" cm="1">
        <f t="array" ref="C929">_xlfn.IFS(Data[[#This Row],[customer_age]]&lt;=27,"17-27",Data[[#This Row],[customer_age]]&lt;=37,"28-37",Data[[#This Row],[customer_age]]&lt;=47,"38-47",Data[[#This Row],[customer_age]]&lt;=57,"48-57",Data[[#This Row],[customer_age]]&lt;=67,"58-67",Data[[#This Row],[customer_age]]&gt;67, "Above 67")</f>
        <v>58-67</v>
      </c>
      <c r="D929" s="2" t="s">
        <v>422</v>
      </c>
      <c r="E929" s="2" t="s">
        <v>9</v>
      </c>
      <c r="F929" s="2" t="s">
        <v>127</v>
      </c>
      <c r="G929" s="2" t="s">
        <v>542</v>
      </c>
      <c r="H929" s="2" t="s">
        <v>570</v>
      </c>
      <c r="I929" s="2" t="s">
        <v>43</v>
      </c>
      <c r="J929" s="2" t="str" cm="1">
        <f t="array" ref="J929">_xlfn.IFS(Data[[#This Row],[car_make]]="Toyota","Toyota",Data[[#This Row],[car_make]]="Ford","Ford",TRUE, "Others")</f>
        <v>Ford</v>
      </c>
    </row>
    <row r="930" spans="1:10" x14ac:dyDescent="0.2">
      <c r="A930" s="2">
        <v>929</v>
      </c>
      <c r="B930" s="2">
        <v>51</v>
      </c>
      <c r="C930" s="2" t="str" cm="1">
        <f t="array" ref="C930">_xlfn.IFS(Data[[#This Row],[customer_age]]&lt;=27,"17-27",Data[[#This Row],[customer_age]]&lt;=37,"28-37",Data[[#This Row],[customer_age]]&lt;=47,"38-47",Data[[#This Row],[customer_age]]&lt;=57,"48-57",Data[[#This Row],[customer_age]]&lt;=67,"58-67",Data[[#This Row],[customer_age]]&gt;67, "Above 67")</f>
        <v>48-57</v>
      </c>
      <c r="D930" s="2" t="s">
        <v>314</v>
      </c>
      <c r="E930" s="2" t="s">
        <v>9</v>
      </c>
      <c r="F930" s="2" t="s">
        <v>71</v>
      </c>
      <c r="G930" s="2" t="s">
        <v>99</v>
      </c>
      <c r="H930" s="2" t="s">
        <v>708</v>
      </c>
      <c r="I930" s="2" t="s">
        <v>43</v>
      </c>
      <c r="J930" s="2" t="str" cm="1">
        <f t="array" ref="J930">_xlfn.IFS(Data[[#This Row],[car_make]]="Toyota","Toyota",Data[[#This Row],[car_make]]="Ford","Ford",TRUE, "Others")</f>
        <v>Ford</v>
      </c>
    </row>
    <row r="931" spans="1:10" x14ac:dyDescent="0.2">
      <c r="A931" s="2">
        <v>930</v>
      </c>
      <c r="B931" s="2">
        <v>58</v>
      </c>
      <c r="C931" s="2" t="str" cm="1">
        <f t="array" ref="C931">_xlfn.IFS(Data[[#This Row],[customer_age]]&lt;=27,"17-27",Data[[#This Row],[customer_age]]&lt;=37,"28-37",Data[[#This Row],[customer_age]]&lt;=47,"38-47",Data[[#This Row],[customer_age]]&lt;=57,"48-57",Data[[#This Row],[customer_age]]&lt;=67,"58-67",Data[[#This Row],[customer_age]]&gt;67, "Above 67")</f>
        <v>58-67</v>
      </c>
      <c r="D931" s="2" t="s">
        <v>422</v>
      </c>
      <c r="E931" s="2" t="s">
        <v>9</v>
      </c>
      <c r="F931" s="2" t="s">
        <v>71</v>
      </c>
      <c r="G931" s="2" t="s">
        <v>479</v>
      </c>
      <c r="H931" s="2" t="s">
        <v>693</v>
      </c>
      <c r="I931" s="2" t="s">
        <v>43</v>
      </c>
      <c r="J931" s="2" t="str" cm="1">
        <f t="array" ref="J931">_xlfn.IFS(Data[[#This Row],[car_make]]="Toyota","Toyota",Data[[#This Row],[car_make]]="Ford","Ford",TRUE, "Others")</f>
        <v>Ford</v>
      </c>
    </row>
    <row r="932" spans="1:10" x14ac:dyDescent="0.2">
      <c r="A932" s="2">
        <v>931</v>
      </c>
      <c r="B932" s="2">
        <v>44</v>
      </c>
      <c r="C932" s="2" t="str" cm="1">
        <f t="array" ref="C932">_xlfn.IFS(Data[[#This Row],[customer_age]]&lt;=27,"17-27",Data[[#This Row],[customer_age]]&lt;=37,"28-37",Data[[#This Row],[customer_age]]&lt;=47,"38-47",Data[[#This Row],[customer_age]]&lt;=57,"48-57",Data[[#This Row],[customer_age]]&lt;=67,"58-67",Data[[#This Row],[customer_age]]&gt;67, "Above 67")</f>
        <v>38-47</v>
      </c>
      <c r="D932" s="2" t="s">
        <v>440</v>
      </c>
      <c r="E932" s="2" t="s">
        <v>15</v>
      </c>
      <c r="F932" s="2" t="s">
        <v>40</v>
      </c>
      <c r="G932" s="2" t="s">
        <v>687</v>
      </c>
      <c r="H932" s="2" t="s">
        <v>709</v>
      </c>
      <c r="I932" s="2" t="s">
        <v>43</v>
      </c>
      <c r="J932" s="2" t="str" cm="1">
        <f t="array" ref="J932">_xlfn.IFS(Data[[#This Row],[car_make]]="Toyota","Toyota",Data[[#This Row],[car_make]]="Ford","Ford",TRUE, "Others")</f>
        <v>Ford</v>
      </c>
    </row>
    <row r="933" spans="1:10" x14ac:dyDescent="0.2">
      <c r="A933" s="2">
        <v>932</v>
      </c>
      <c r="B933" s="2">
        <v>47</v>
      </c>
      <c r="C933" s="2" t="str" cm="1">
        <f t="array" ref="C933">_xlfn.IFS(Data[[#This Row],[customer_age]]&lt;=27,"17-27",Data[[#This Row],[customer_age]]&lt;=37,"28-37",Data[[#This Row],[customer_age]]&lt;=47,"38-47",Data[[#This Row],[customer_age]]&lt;=57,"48-57",Data[[#This Row],[customer_age]]&lt;=67,"58-67",Data[[#This Row],[customer_age]]&gt;67, "Above 67")</f>
        <v>38-47</v>
      </c>
      <c r="D933" s="2" t="s">
        <v>499</v>
      </c>
      <c r="E933" s="2" t="s">
        <v>9</v>
      </c>
      <c r="F933" s="2" t="s">
        <v>217</v>
      </c>
      <c r="G933" s="2" t="s">
        <v>11</v>
      </c>
      <c r="H933" s="2" t="s">
        <v>710</v>
      </c>
      <c r="I933" s="2" t="s">
        <v>43</v>
      </c>
      <c r="J933" s="2" t="str" cm="1">
        <f t="array" ref="J933">_xlfn.IFS(Data[[#This Row],[car_make]]="Toyota","Toyota",Data[[#This Row],[car_make]]="Ford","Ford",TRUE, "Others")</f>
        <v>Ford</v>
      </c>
    </row>
    <row r="934" spans="1:10" x14ac:dyDescent="0.2">
      <c r="A934" s="2">
        <v>933</v>
      </c>
      <c r="B934" s="2">
        <v>40</v>
      </c>
      <c r="C934" s="2" t="str" cm="1">
        <f t="array" ref="C934">_xlfn.IFS(Data[[#This Row],[customer_age]]&lt;=27,"17-27",Data[[#This Row],[customer_age]]&lt;=37,"28-37",Data[[#This Row],[customer_age]]&lt;=47,"38-47",Data[[#This Row],[customer_age]]&lt;=57,"48-57",Data[[#This Row],[customer_age]]&lt;=67,"58-67",Data[[#This Row],[customer_age]]&gt;67, "Above 67")</f>
        <v>38-47</v>
      </c>
      <c r="D934" s="2" t="s">
        <v>116</v>
      </c>
      <c r="E934" s="2" t="s">
        <v>15</v>
      </c>
      <c r="F934" s="2" t="s">
        <v>94</v>
      </c>
      <c r="G934" s="2" t="s">
        <v>120</v>
      </c>
      <c r="H934" s="2" t="s">
        <v>540</v>
      </c>
      <c r="I934" s="2" t="s">
        <v>43</v>
      </c>
      <c r="J934" s="2" t="str" cm="1">
        <f t="array" ref="J934">_xlfn.IFS(Data[[#This Row],[car_make]]="Toyota","Toyota",Data[[#This Row],[car_make]]="Ford","Ford",TRUE, "Others")</f>
        <v>Ford</v>
      </c>
    </row>
    <row r="935" spans="1:10" x14ac:dyDescent="0.2">
      <c r="A935" s="2">
        <v>934</v>
      </c>
      <c r="B935" s="2">
        <v>48</v>
      </c>
      <c r="C935" s="2" t="str" cm="1">
        <f t="array" ref="C935">_xlfn.IFS(Data[[#This Row],[customer_age]]&lt;=27,"17-27",Data[[#This Row],[customer_age]]&lt;=37,"28-37",Data[[#This Row],[customer_age]]&lt;=47,"38-47",Data[[#This Row],[customer_age]]&lt;=57,"48-57",Data[[#This Row],[customer_age]]&lt;=67,"58-67",Data[[#This Row],[customer_age]]&gt;67, "Above 67")</f>
        <v>48-57</v>
      </c>
      <c r="D935" s="2" t="s">
        <v>336</v>
      </c>
      <c r="E935" s="2" t="s">
        <v>15</v>
      </c>
      <c r="F935" s="2" t="s">
        <v>16</v>
      </c>
      <c r="G935" s="2" t="s">
        <v>204</v>
      </c>
      <c r="H935" s="2" t="s">
        <v>711</v>
      </c>
      <c r="I935" s="2" t="s">
        <v>43</v>
      </c>
      <c r="J935" s="2" t="str" cm="1">
        <f t="array" ref="J935">_xlfn.IFS(Data[[#This Row],[car_make]]="Toyota","Toyota",Data[[#This Row],[car_make]]="Ford","Ford",TRUE, "Others")</f>
        <v>Ford</v>
      </c>
    </row>
    <row r="936" spans="1:10" x14ac:dyDescent="0.2">
      <c r="A936" s="2">
        <v>935</v>
      </c>
      <c r="B936" s="2">
        <v>49</v>
      </c>
      <c r="C936" s="2" t="str" cm="1">
        <f t="array" ref="C936">_xlfn.IFS(Data[[#This Row],[customer_age]]&lt;=27,"17-27",Data[[#This Row],[customer_age]]&lt;=37,"28-37",Data[[#This Row],[customer_age]]&lt;=47,"38-47",Data[[#This Row],[customer_age]]&lt;=57,"48-57",Data[[#This Row],[customer_age]]&lt;=67,"58-67",Data[[#This Row],[customer_age]]&gt;67, "Above 67")</f>
        <v>48-57</v>
      </c>
      <c r="D936" s="2" t="s">
        <v>219</v>
      </c>
      <c r="E936" s="2" t="s">
        <v>126</v>
      </c>
      <c r="F936" s="2" t="s">
        <v>25</v>
      </c>
      <c r="G936" s="2" t="s">
        <v>612</v>
      </c>
      <c r="H936" s="2" t="s">
        <v>543</v>
      </c>
      <c r="I936" s="2" t="s">
        <v>43</v>
      </c>
      <c r="J936" s="2" t="str" cm="1">
        <f t="array" ref="J936">_xlfn.IFS(Data[[#This Row],[car_make]]="Toyota","Toyota",Data[[#This Row],[car_make]]="Ford","Ford",TRUE, "Others")</f>
        <v>Ford</v>
      </c>
    </row>
    <row r="937" spans="1:10" x14ac:dyDescent="0.2">
      <c r="A937" s="2">
        <v>936</v>
      </c>
      <c r="B937" s="2">
        <v>63</v>
      </c>
      <c r="C937" s="2" t="str" cm="1">
        <f t="array" ref="C937">_xlfn.IFS(Data[[#This Row],[customer_age]]&lt;=27,"17-27",Data[[#This Row],[customer_age]]&lt;=37,"28-37",Data[[#This Row],[customer_age]]&lt;=47,"38-47",Data[[#This Row],[customer_age]]&lt;=57,"48-57",Data[[#This Row],[customer_age]]&lt;=67,"58-67",Data[[#This Row],[customer_age]]&gt;67, "Above 67")</f>
        <v>58-67</v>
      </c>
      <c r="D937" s="2" t="s">
        <v>173</v>
      </c>
      <c r="E937" s="2" t="s">
        <v>9</v>
      </c>
      <c r="F937" s="2" t="s">
        <v>10</v>
      </c>
      <c r="G937" s="2" t="s">
        <v>11</v>
      </c>
      <c r="H937" s="2" t="s">
        <v>712</v>
      </c>
      <c r="I937" s="2" t="s">
        <v>43</v>
      </c>
      <c r="J937" s="2" t="str" cm="1">
        <f t="array" ref="J937">_xlfn.IFS(Data[[#This Row],[car_make]]="Toyota","Toyota",Data[[#This Row],[car_make]]="Ford","Ford",TRUE, "Others")</f>
        <v>Ford</v>
      </c>
    </row>
    <row r="938" spans="1:10" x14ac:dyDescent="0.2">
      <c r="A938" s="2">
        <v>937</v>
      </c>
      <c r="B938" s="2">
        <v>45</v>
      </c>
      <c r="C938" s="2" t="str" cm="1">
        <f t="array" ref="C938">_xlfn.IFS(Data[[#This Row],[customer_age]]&lt;=27,"17-27",Data[[#This Row],[customer_age]]&lt;=37,"28-37",Data[[#This Row],[customer_age]]&lt;=47,"38-47",Data[[#This Row],[customer_age]]&lt;=57,"48-57",Data[[#This Row],[customer_age]]&lt;=67,"58-67",Data[[#This Row],[customer_age]]&gt;67, "Above 67")</f>
        <v>38-47</v>
      </c>
      <c r="D938" s="2" t="s">
        <v>87</v>
      </c>
      <c r="E938" s="2" t="s">
        <v>15</v>
      </c>
      <c r="F938" s="2" t="s">
        <v>78</v>
      </c>
      <c r="G938" s="2" t="s">
        <v>713</v>
      </c>
      <c r="H938" s="2" t="s">
        <v>388</v>
      </c>
      <c r="I938" s="2" t="s">
        <v>43</v>
      </c>
      <c r="J938" s="2" t="str" cm="1">
        <f t="array" ref="J938">_xlfn.IFS(Data[[#This Row],[car_make]]="Toyota","Toyota",Data[[#This Row],[car_make]]="Ford","Ford",TRUE, "Others")</f>
        <v>Ford</v>
      </c>
    </row>
    <row r="939" spans="1:10" x14ac:dyDescent="0.2">
      <c r="A939" s="2">
        <v>938</v>
      </c>
      <c r="B939" s="2">
        <v>60</v>
      </c>
      <c r="C939" s="2" t="str" cm="1">
        <f t="array" ref="C939">_xlfn.IFS(Data[[#This Row],[customer_age]]&lt;=27,"17-27",Data[[#This Row],[customer_age]]&lt;=37,"28-37",Data[[#This Row],[customer_age]]&lt;=47,"38-47",Data[[#This Row],[customer_age]]&lt;=57,"48-57",Data[[#This Row],[customer_age]]&lt;=67,"58-67",Data[[#This Row],[customer_age]]&gt;67, "Above 67")</f>
        <v>58-67</v>
      </c>
      <c r="D939" s="2" t="s">
        <v>132</v>
      </c>
      <c r="E939" s="2" t="s">
        <v>9</v>
      </c>
      <c r="F939" s="2" t="s">
        <v>94</v>
      </c>
      <c r="G939" s="2" t="s">
        <v>11</v>
      </c>
      <c r="H939" s="2" t="s">
        <v>649</v>
      </c>
      <c r="I939" s="2" t="s">
        <v>43</v>
      </c>
      <c r="J939" s="2" t="str" cm="1">
        <f t="array" ref="J939">_xlfn.IFS(Data[[#This Row],[car_make]]="Toyota","Toyota",Data[[#This Row],[car_make]]="Ford","Ford",TRUE, "Others")</f>
        <v>Ford</v>
      </c>
    </row>
    <row r="940" spans="1:10" x14ac:dyDescent="0.2">
      <c r="A940" s="2">
        <v>939</v>
      </c>
      <c r="B940" s="2">
        <v>66</v>
      </c>
      <c r="C940" s="2" t="str" cm="1">
        <f t="array" ref="C940">_xlfn.IFS(Data[[#This Row],[customer_age]]&lt;=27,"17-27",Data[[#This Row],[customer_age]]&lt;=37,"28-37",Data[[#This Row],[customer_age]]&lt;=47,"38-47",Data[[#This Row],[customer_age]]&lt;=57,"48-57",Data[[#This Row],[customer_age]]&lt;=67,"58-67",Data[[#This Row],[customer_age]]&gt;67, "Above 67")</f>
        <v>58-67</v>
      </c>
      <c r="D940" s="2" t="s">
        <v>559</v>
      </c>
      <c r="E940" s="2" t="s">
        <v>9</v>
      </c>
      <c r="F940" s="2" t="s">
        <v>51</v>
      </c>
      <c r="G940" s="2" t="s">
        <v>11</v>
      </c>
      <c r="H940" s="2" t="s">
        <v>491</v>
      </c>
      <c r="I940" s="2" t="s">
        <v>43</v>
      </c>
      <c r="J940" s="2" t="str" cm="1">
        <f t="array" ref="J940">_xlfn.IFS(Data[[#This Row],[car_make]]="Toyota","Toyota",Data[[#This Row],[car_make]]="Ford","Ford",TRUE, "Others")</f>
        <v>Ford</v>
      </c>
    </row>
    <row r="941" spans="1:10" x14ac:dyDescent="0.2">
      <c r="A941" s="2">
        <v>940</v>
      </c>
      <c r="B941" s="2">
        <v>41</v>
      </c>
      <c r="C941" s="2" t="str" cm="1">
        <f t="array" ref="C941">_xlfn.IFS(Data[[#This Row],[customer_age]]&lt;=27,"17-27",Data[[#This Row],[customer_age]]&lt;=37,"28-37",Data[[#This Row],[customer_age]]&lt;=47,"38-47",Data[[#This Row],[customer_age]]&lt;=57,"48-57",Data[[#This Row],[customer_age]]&lt;=67,"58-67",Data[[#This Row],[customer_age]]&gt;67, "Above 67")</f>
        <v>38-47</v>
      </c>
      <c r="D941" s="2" t="s">
        <v>249</v>
      </c>
      <c r="E941" s="2" t="s">
        <v>15</v>
      </c>
      <c r="F941" s="2" t="s">
        <v>153</v>
      </c>
      <c r="G941" s="2" t="s">
        <v>200</v>
      </c>
      <c r="H941" s="2" t="s">
        <v>363</v>
      </c>
      <c r="I941" s="2" t="s">
        <v>43</v>
      </c>
      <c r="J941" s="2" t="str" cm="1">
        <f t="array" ref="J941">_xlfn.IFS(Data[[#This Row],[car_make]]="Toyota","Toyota",Data[[#This Row],[car_make]]="Ford","Ford",TRUE, "Others")</f>
        <v>Ford</v>
      </c>
    </row>
    <row r="942" spans="1:10" x14ac:dyDescent="0.2">
      <c r="A942" s="2">
        <v>941</v>
      </c>
      <c r="B942" s="2">
        <v>51</v>
      </c>
      <c r="C942" s="2" t="str" cm="1">
        <f t="array" ref="C942">_xlfn.IFS(Data[[#This Row],[customer_age]]&lt;=27,"17-27",Data[[#This Row],[customer_age]]&lt;=37,"28-37",Data[[#This Row],[customer_age]]&lt;=47,"38-47",Data[[#This Row],[customer_age]]&lt;=57,"48-57",Data[[#This Row],[customer_age]]&lt;=67,"58-67",Data[[#This Row],[customer_age]]&gt;67, "Above 67")</f>
        <v>48-57</v>
      </c>
      <c r="D942" s="2" t="s">
        <v>334</v>
      </c>
      <c r="E942" s="2" t="s">
        <v>15</v>
      </c>
      <c r="F942" s="2" t="s">
        <v>140</v>
      </c>
      <c r="G942" s="2" t="s">
        <v>11</v>
      </c>
      <c r="H942" s="2" t="s">
        <v>693</v>
      </c>
      <c r="I942" s="2" t="s">
        <v>43</v>
      </c>
      <c r="J942" s="2" t="str" cm="1">
        <f t="array" ref="J942">_xlfn.IFS(Data[[#This Row],[car_make]]="Toyota","Toyota",Data[[#This Row],[car_make]]="Ford","Ford",TRUE, "Others")</f>
        <v>Ford</v>
      </c>
    </row>
    <row r="943" spans="1:10" x14ac:dyDescent="0.2">
      <c r="A943" s="2">
        <v>942</v>
      </c>
      <c r="B943" s="2">
        <v>58</v>
      </c>
      <c r="C943" s="2" t="str" cm="1">
        <f t="array" ref="C943">_xlfn.IFS(Data[[#This Row],[customer_age]]&lt;=27,"17-27",Data[[#This Row],[customer_age]]&lt;=37,"28-37",Data[[#This Row],[customer_age]]&lt;=47,"38-47",Data[[#This Row],[customer_age]]&lt;=57,"48-57",Data[[#This Row],[customer_age]]&lt;=67,"58-67",Data[[#This Row],[customer_age]]&gt;67, "Above 67")</f>
        <v>58-67</v>
      </c>
      <c r="D943" s="2" t="s">
        <v>24</v>
      </c>
      <c r="E943" s="2" t="s">
        <v>15</v>
      </c>
      <c r="F943" s="2" t="s">
        <v>55</v>
      </c>
      <c r="G943" s="2" t="s">
        <v>11</v>
      </c>
      <c r="H943" s="2" t="s">
        <v>714</v>
      </c>
      <c r="I943" s="2" t="s">
        <v>43</v>
      </c>
      <c r="J943" s="2" t="str" cm="1">
        <f t="array" ref="J943">_xlfn.IFS(Data[[#This Row],[car_make]]="Toyota","Toyota",Data[[#This Row],[car_make]]="Ford","Ford",TRUE, "Others")</f>
        <v>Ford</v>
      </c>
    </row>
    <row r="944" spans="1:10" x14ac:dyDescent="0.2">
      <c r="A944" s="2">
        <v>943</v>
      </c>
      <c r="B944" s="2">
        <v>64</v>
      </c>
      <c r="C944" s="2" t="str" cm="1">
        <f t="array" ref="C944">_xlfn.IFS(Data[[#This Row],[customer_age]]&lt;=27,"17-27",Data[[#This Row],[customer_age]]&lt;=37,"28-37",Data[[#This Row],[customer_age]]&lt;=47,"38-47",Data[[#This Row],[customer_age]]&lt;=57,"48-57",Data[[#This Row],[customer_age]]&lt;=67,"58-67",Data[[#This Row],[customer_age]]&gt;67, "Above 67")</f>
        <v>58-67</v>
      </c>
      <c r="D944" s="2" t="s">
        <v>300</v>
      </c>
      <c r="E944" s="2" t="s">
        <v>15</v>
      </c>
      <c r="F944" s="2" t="s">
        <v>16</v>
      </c>
      <c r="G944" s="2" t="s">
        <v>154</v>
      </c>
      <c r="H944" s="2" t="s">
        <v>12</v>
      </c>
      <c r="I944" s="2" t="s">
        <v>43</v>
      </c>
      <c r="J944" s="2" t="str" cm="1">
        <f t="array" ref="J944">_xlfn.IFS(Data[[#This Row],[car_make]]="Toyota","Toyota",Data[[#This Row],[car_make]]="Ford","Ford",TRUE, "Others")</f>
        <v>Ford</v>
      </c>
    </row>
    <row r="945" spans="1:10" x14ac:dyDescent="0.2">
      <c r="A945" s="2">
        <v>944</v>
      </c>
      <c r="B945" s="2">
        <v>48</v>
      </c>
      <c r="C945" s="2" t="str" cm="1">
        <f t="array" ref="C945">_xlfn.IFS(Data[[#This Row],[customer_age]]&lt;=27,"17-27",Data[[#This Row],[customer_age]]&lt;=37,"28-37",Data[[#This Row],[customer_age]]&lt;=47,"38-47",Data[[#This Row],[customer_age]]&lt;=57,"48-57",Data[[#This Row],[customer_age]]&lt;=67,"58-67",Data[[#This Row],[customer_age]]&gt;67, "Above 67")</f>
        <v>48-57</v>
      </c>
      <c r="D945" s="2" t="s">
        <v>651</v>
      </c>
      <c r="E945" s="2" t="s">
        <v>9</v>
      </c>
      <c r="F945" s="2" t="s">
        <v>74</v>
      </c>
      <c r="G945" s="2" t="s">
        <v>36</v>
      </c>
      <c r="H945" s="2" t="s">
        <v>318</v>
      </c>
      <c r="I945" s="2" t="s">
        <v>43</v>
      </c>
      <c r="J945" s="2" t="str" cm="1">
        <f t="array" ref="J945">_xlfn.IFS(Data[[#This Row],[car_make]]="Toyota","Toyota",Data[[#This Row],[car_make]]="Ford","Ford",TRUE, "Others")</f>
        <v>Ford</v>
      </c>
    </row>
    <row r="946" spans="1:10" x14ac:dyDescent="0.2">
      <c r="A946" s="2">
        <v>945</v>
      </c>
      <c r="B946" s="2">
        <v>45</v>
      </c>
      <c r="C946" s="2" t="str" cm="1">
        <f t="array" ref="C946">_xlfn.IFS(Data[[#This Row],[customer_age]]&lt;=27,"17-27",Data[[#This Row],[customer_age]]&lt;=37,"28-37",Data[[#This Row],[customer_age]]&lt;=47,"38-47",Data[[#This Row],[customer_age]]&lt;=57,"48-57",Data[[#This Row],[customer_age]]&lt;=67,"58-67",Data[[#This Row],[customer_age]]&gt;67, "Above 67")</f>
        <v>38-47</v>
      </c>
      <c r="D946" s="2" t="s">
        <v>146</v>
      </c>
      <c r="E946" s="2" t="s">
        <v>15</v>
      </c>
      <c r="F946" s="2" t="s">
        <v>55</v>
      </c>
      <c r="G946" s="2" t="s">
        <v>715</v>
      </c>
      <c r="H946" s="2" t="s">
        <v>247</v>
      </c>
      <c r="I946" s="2" t="s">
        <v>43</v>
      </c>
      <c r="J946" s="2" t="str" cm="1">
        <f t="array" ref="J946">_xlfn.IFS(Data[[#This Row],[car_make]]="Toyota","Toyota",Data[[#This Row],[car_make]]="Ford","Ford",TRUE, "Others")</f>
        <v>Ford</v>
      </c>
    </row>
    <row r="947" spans="1:10" x14ac:dyDescent="0.2">
      <c r="A947" s="2">
        <v>946</v>
      </c>
      <c r="B947" s="2">
        <v>55</v>
      </c>
      <c r="C947" s="2" t="str" cm="1">
        <f t="array" ref="C947">_xlfn.IFS(Data[[#This Row],[customer_age]]&lt;=27,"17-27",Data[[#This Row],[customer_age]]&lt;=37,"28-37",Data[[#This Row],[customer_age]]&lt;=47,"38-47",Data[[#This Row],[customer_age]]&lt;=57,"48-57",Data[[#This Row],[customer_age]]&lt;=67,"58-67",Data[[#This Row],[customer_age]]&gt;67, "Above 67")</f>
        <v>48-57</v>
      </c>
      <c r="D947" s="2" t="s">
        <v>485</v>
      </c>
      <c r="E947" s="2" t="s">
        <v>9</v>
      </c>
      <c r="F947" s="2" t="s">
        <v>88</v>
      </c>
      <c r="G947" s="2" t="s">
        <v>133</v>
      </c>
      <c r="H947" s="2" t="s">
        <v>308</v>
      </c>
      <c r="I947" s="2" t="s">
        <v>43</v>
      </c>
      <c r="J947" s="2" t="str" cm="1">
        <f t="array" ref="J947">_xlfn.IFS(Data[[#This Row],[car_make]]="Toyota","Toyota",Data[[#This Row],[car_make]]="Ford","Ford",TRUE, "Others")</f>
        <v>Ford</v>
      </c>
    </row>
    <row r="948" spans="1:10" x14ac:dyDescent="0.2">
      <c r="A948" s="2">
        <v>947</v>
      </c>
      <c r="B948" s="2">
        <v>67</v>
      </c>
      <c r="C948" s="2" t="str" cm="1">
        <f t="array" ref="C948">_xlfn.IFS(Data[[#This Row],[customer_age]]&lt;=27,"17-27",Data[[#This Row],[customer_age]]&lt;=37,"28-37",Data[[#This Row],[customer_age]]&lt;=47,"38-47",Data[[#This Row],[customer_age]]&lt;=57,"48-57",Data[[#This Row],[customer_age]]&lt;=67,"58-67",Data[[#This Row],[customer_age]]&gt;67, "Above 67")</f>
        <v>58-67</v>
      </c>
      <c r="D948" s="2" t="s">
        <v>257</v>
      </c>
      <c r="E948" s="2" t="s">
        <v>242</v>
      </c>
      <c r="F948" s="2" t="s">
        <v>20</v>
      </c>
      <c r="G948" s="2" t="s">
        <v>460</v>
      </c>
      <c r="H948" s="2" t="s">
        <v>491</v>
      </c>
      <c r="I948" s="2" t="s">
        <v>43</v>
      </c>
      <c r="J948" s="2" t="str" cm="1">
        <f t="array" ref="J948">_xlfn.IFS(Data[[#This Row],[car_make]]="Toyota","Toyota",Data[[#This Row],[car_make]]="Ford","Ford",TRUE, "Others")</f>
        <v>Ford</v>
      </c>
    </row>
    <row r="949" spans="1:10" x14ac:dyDescent="0.2">
      <c r="A949" s="2">
        <v>948</v>
      </c>
      <c r="B949" s="2">
        <v>58</v>
      </c>
      <c r="C949" s="2" t="str" cm="1">
        <f t="array" ref="C949">_xlfn.IFS(Data[[#This Row],[customer_age]]&lt;=27,"17-27",Data[[#This Row],[customer_age]]&lt;=37,"28-37",Data[[#This Row],[customer_age]]&lt;=47,"38-47",Data[[#This Row],[customer_age]]&lt;=57,"48-57",Data[[#This Row],[customer_age]]&lt;=67,"58-67",Data[[#This Row],[customer_age]]&gt;67, "Above 67")</f>
        <v>58-67</v>
      </c>
      <c r="D949" s="2" t="s">
        <v>185</v>
      </c>
      <c r="E949" s="2" t="s">
        <v>9</v>
      </c>
      <c r="F949" s="2" t="s">
        <v>55</v>
      </c>
      <c r="G949" s="2" t="s">
        <v>263</v>
      </c>
      <c r="H949" s="2" t="s">
        <v>708</v>
      </c>
      <c r="I949" s="2" t="s">
        <v>43</v>
      </c>
      <c r="J949" s="2" t="str" cm="1">
        <f t="array" ref="J949">_xlfn.IFS(Data[[#This Row],[car_make]]="Toyota","Toyota",Data[[#This Row],[car_make]]="Ford","Ford",TRUE, "Others")</f>
        <v>Ford</v>
      </c>
    </row>
    <row r="950" spans="1:10" x14ac:dyDescent="0.2">
      <c r="A950" s="2">
        <v>949</v>
      </c>
      <c r="B950" s="2">
        <v>56</v>
      </c>
      <c r="C950" s="2" t="str" cm="1">
        <f t="array" ref="C950">_xlfn.IFS(Data[[#This Row],[customer_age]]&lt;=27,"17-27",Data[[#This Row],[customer_age]]&lt;=37,"28-37",Data[[#This Row],[customer_age]]&lt;=47,"38-47",Data[[#This Row],[customer_age]]&lt;=57,"48-57",Data[[#This Row],[customer_age]]&lt;=67,"58-67",Data[[#This Row],[customer_age]]&gt;67, "Above 67")</f>
        <v>48-57</v>
      </c>
      <c r="D950" s="2" t="s">
        <v>446</v>
      </c>
      <c r="E950" s="2" t="s">
        <v>82</v>
      </c>
      <c r="F950" s="2" t="s">
        <v>180</v>
      </c>
      <c r="G950" s="2" t="s">
        <v>123</v>
      </c>
      <c r="H950" s="2" t="s">
        <v>711</v>
      </c>
      <c r="I950" s="2" t="s">
        <v>43</v>
      </c>
      <c r="J950" s="2" t="str" cm="1">
        <f t="array" ref="J950">_xlfn.IFS(Data[[#This Row],[car_make]]="Toyota","Toyota",Data[[#This Row],[car_make]]="Ford","Ford",TRUE, "Others")</f>
        <v>Ford</v>
      </c>
    </row>
    <row r="951" spans="1:10" x14ac:dyDescent="0.2">
      <c r="A951" s="2">
        <v>950</v>
      </c>
      <c r="B951" s="2">
        <v>43</v>
      </c>
      <c r="C951" s="2" t="str" cm="1">
        <f t="array" ref="C951">_xlfn.IFS(Data[[#This Row],[customer_age]]&lt;=27,"17-27",Data[[#This Row],[customer_age]]&lt;=37,"28-37",Data[[#This Row],[customer_age]]&lt;=47,"38-47",Data[[#This Row],[customer_age]]&lt;=57,"48-57",Data[[#This Row],[customer_age]]&lt;=67,"58-67",Data[[#This Row],[customer_age]]&gt;67, "Above 67")</f>
        <v>38-47</v>
      </c>
      <c r="D951" s="2" t="s">
        <v>401</v>
      </c>
      <c r="E951" s="2" t="s">
        <v>9</v>
      </c>
      <c r="F951" s="2" t="s">
        <v>140</v>
      </c>
      <c r="G951" s="2" t="s">
        <v>99</v>
      </c>
      <c r="H951" s="2" t="s">
        <v>534</v>
      </c>
      <c r="I951" s="2" t="s">
        <v>43</v>
      </c>
      <c r="J951" s="2" t="str" cm="1">
        <f t="array" ref="J951">_xlfn.IFS(Data[[#This Row],[car_make]]="Toyota","Toyota",Data[[#This Row],[car_make]]="Ford","Ford",TRUE, "Others")</f>
        <v>Ford</v>
      </c>
    </row>
    <row r="952" spans="1:10" x14ac:dyDescent="0.2">
      <c r="A952" s="2">
        <v>951</v>
      </c>
      <c r="B952" s="2">
        <v>53</v>
      </c>
      <c r="C952" s="2" t="str" cm="1">
        <f t="array" ref="C952">_xlfn.IFS(Data[[#This Row],[customer_age]]&lt;=27,"17-27",Data[[#This Row],[customer_age]]&lt;=37,"28-37",Data[[#This Row],[customer_age]]&lt;=47,"38-47",Data[[#This Row],[customer_age]]&lt;=57,"48-57",Data[[#This Row],[customer_age]]&lt;=67,"58-67",Data[[#This Row],[customer_age]]&gt;67, "Above 67")</f>
        <v>48-57</v>
      </c>
      <c r="D952" s="2" t="s">
        <v>446</v>
      </c>
      <c r="E952" s="2" t="s">
        <v>15</v>
      </c>
      <c r="F952" s="2" t="s">
        <v>55</v>
      </c>
      <c r="G952" s="2" t="s">
        <v>11</v>
      </c>
      <c r="H952" s="2" t="s">
        <v>355</v>
      </c>
      <c r="I952" s="2" t="s">
        <v>43</v>
      </c>
      <c r="J952" s="2" t="str" cm="1">
        <f t="array" ref="J952">_xlfn.IFS(Data[[#This Row],[car_make]]="Toyota","Toyota",Data[[#This Row],[car_make]]="Ford","Ford",TRUE, "Others")</f>
        <v>Ford</v>
      </c>
    </row>
    <row r="953" spans="1:10" x14ac:dyDescent="0.2">
      <c r="A953" s="2">
        <v>952</v>
      </c>
      <c r="B953" s="2">
        <v>41</v>
      </c>
      <c r="C953" s="2" t="str" cm="1">
        <f t="array" ref="C953">_xlfn.IFS(Data[[#This Row],[customer_age]]&lt;=27,"17-27",Data[[#This Row],[customer_age]]&lt;=37,"28-37",Data[[#This Row],[customer_age]]&lt;=47,"38-47",Data[[#This Row],[customer_age]]&lt;=57,"48-57",Data[[#This Row],[customer_age]]&lt;=67,"58-67",Data[[#This Row],[customer_age]]&gt;67, "Above 67")</f>
        <v>38-47</v>
      </c>
      <c r="D953" s="2" t="s">
        <v>278</v>
      </c>
      <c r="E953" s="2" t="s">
        <v>15</v>
      </c>
      <c r="F953" s="2" t="s">
        <v>55</v>
      </c>
      <c r="G953" s="2" t="s">
        <v>67</v>
      </c>
      <c r="H953" s="2" t="s">
        <v>144</v>
      </c>
      <c r="I953" s="2" t="s">
        <v>43</v>
      </c>
      <c r="J953" s="2" t="str" cm="1">
        <f t="array" ref="J953">_xlfn.IFS(Data[[#This Row],[car_make]]="Toyota","Toyota",Data[[#This Row],[car_make]]="Ford","Ford",TRUE, "Others")</f>
        <v>Ford</v>
      </c>
    </row>
    <row r="954" spans="1:10" x14ac:dyDescent="0.2">
      <c r="A954" s="2">
        <v>953</v>
      </c>
      <c r="B954" s="2">
        <v>55</v>
      </c>
      <c r="C954" s="2" t="str" cm="1">
        <f t="array" ref="C954">_xlfn.IFS(Data[[#This Row],[customer_age]]&lt;=27,"17-27",Data[[#This Row],[customer_age]]&lt;=37,"28-37",Data[[#This Row],[customer_age]]&lt;=47,"38-47",Data[[#This Row],[customer_age]]&lt;=57,"48-57",Data[[#This Row],[customer_age]]&lt;=67,"58-67",Data[[#This Row],[customer_age]]&gt;67, "Above 67")</f>
        <v>48-57</v>
      </c>
      <c r="D954" s="2" t="s">
        <v>284</v>
      </c>
      <c r="E954" s="2" t="s">
        <v>9</v>
      </c>
      <c r="F954" s="2" t="s">
        <v>78</v>
      </c>
      <c r="G954" s="2" t="s">
        <v>11</v>
      </c>
      <c r="H954" s="2" t="s">
        <v>226</v>
      </c>
      <c r="I954" s="2" t="s">
        <v>43</v>
      </c>
      <c r="J954" s="2" t="str" cm="1">
        <f t="array" ref="J954">_xlfn.IFS(Data[[#This Row],[car_make]]="Toyota","Toyota",Data[[#This Row],[car_make]]="Ford","Ford",TRUE, "Others")</f>
        <v>Ford</v>
      </c>
    </row>
    <row r="955" spans="1:10" x14ac:dyDescent="0.2">
      <c r="A955" s="2">
        <v>954</v>
      </c>
      <c r="B955" s="2">
        <v>57</v>
      </c>
      <c r="C955" s="2" t="str" cm="1">
        <f t="array" ref="C955">_xlfn.IFS(Data[[#This Row],[customer_age]]&lt;=27,"17-27",Data[[#This Row],[customer_age]]&lt;=37,"28-37",Data[[#This Row],[customer_age]]&lt;=47,"38-47",Data[[#This Row],[customer_age]]&lt;=57,"48-57",Data[[#This Row],[customer_age]]&lt;=67,"58-67",Data[[#This Row],[customer_age]]&gt;67, "Above 67")</f>
        <v>48-57</v>
      </c>
      <c r="D955" s="2" t="s">
        <v>136</v>
      </c>
      <c r="E955" s="2" t="s">
        <v>15</v>
      </c>
      <c r="F955" s="2" t="s">
        <v>71</v>
      </c>
      <c r="G955" s="2" t="s">
        <v>154</v>
      </c>
      <c r="H955" s="2" t="s">
        <v>445</v>
      </c>
      <c r="I955" s="2" t="s">
        <v>43</v>
      </c>
      <c r="J955" s="2" t="str" cm="1">
        <f t="array" ref="J955">_xlfn.IFS(Data[[#This Row],[car_make]]="Toyota","Toyota",Data[[#This Row],[car_make]]="Ford","Ford",TRUE, "Others")</f>
        <v>Ford</v>
      </c>
    </row>
    <row r="956" spans="1:10" x14ac:dyDescent="0.2">
      <c r="A956" s="2">
        <v>955</v>
      </c>
      <c r="B956" s="2">
        <v>65</v>
      </c>
      <c r="C956" s="2" t="str" cm="1">
        <f t="array" ref="C956">_xlfn.IFS(Data[[#This Row],[customer_age]]&lt;=27,"17-27",Data[[#This Row],[customer_age]]&lt;=37,"28-37",Data[[#This Row],[customer_age]]&lt;=47,"38-47",Data[[#This Row],[customer_age]]&lt;=57,"48-57",Data[[#This Row],[customer_age]]&lt;=67,"58-67",Data[[#This Row],[customer_age]]&gt;67, "Above 67")</f>
        <v>58-67</v>
      </c>
      <c r="D956" s="2" t="s">
        <v>63</v>
      </c>
      <c r="E956" s="2" t="s">
        <v>9</v>
      </c>
      <c r="F956" s="2" t="s">
        <v>88</v>
      </c>
      <c r="G956" s="2" t="s">
        <v>373</v>
      </c>
      <c r="H956" s="2" t="s">
        <v>269</v>
      </c>
      <c r="I956" s="2" t="s">
        <v>43</v>
      </c>
      <c r="J956" s="2" t="str" cm="1">
        <f t="array" ref="J956">_xlfn.IFS(Data[[#This Row],[car_make]]="Toyota","Toyota",Data[[#This Row],[car_make]]="Ford","Ford",TRUE, "Others")</f>
        <v>Ford</v>
      </c>
    </row>
    <row r="957" spans="1:10" x14ac:dyDescent="0.2">
      <c r="A957" s="2">
        <v>956</v>
      </c>
      <c r="B957" s="2">
        <v>49</v>
      </c>
      <c r="C957" s="2" t="str" cm="1">
        <f t="array" ref="C957">_xlfn.IFS(Data[[#This Row],[customer_age]]&lt;=27,"17-27",Data[[#This Row],[customer_age]]&lt;=37,"28-37",Data[[#This Row],[customer_age]]&lt;=47,"38-47",Data[[#This Row],[customer_age]]&lt;=57,"48-57",Data[[#This Row],[customer_age]]&lt;=67,"58-67",Data[[#This Row],[customer_age]]&gt;67, "Above 67")</f>
        <v>48-57</v>
      </c>
      <c r="D957" s="2" t="s">
        <v>329</v>
      </c>
      <c r="E957" s="2" t="s">
        <v>9</v>
      </c>
      <c r="F957" s="2" t="s">
        <v>59</v>
      </c>
      <c r="G957" s="2" t="s">
        <v>60</v>
      </c>
      <c r="H957" s="2" t="s">
        <v>269</v>
      </c>
      <c r="I957" s="2" t="s">
        <v>43</v>
      </c>
      <c r="J957" s="2" t="str" cm="1">
        <f t="array" ref="J957">_xlfn.IFS(Data[[#This Row],[car_make]]="Toyota","Toyota",Data[[#This Row],[car_make]]="Ford","Ford",TRUE, "Others")</f>
        <v>Ford</v>
      </c>
    </row>
    <row r="958" spans="1:10" x14ac:dyDescent="0.2">
      <c r="A958" s="2">
        <v>957</v>
      </c>
      <c r="B958" s="2">
        <v>43</v>
      </c>
      <c r="C958" s="2" t="str" cm="1">
        <f t="array" ref="C958">_xlfn.IFS(Data[[#This Row],[customer_age]]&lt;=27,"17-27",Data[[#This Row],[customer_age]]&lt;=37,"28-37",Data[[#This Row],[customer_age]]&lt;=47,"38-47",Data[[#This Row],[customer_age]]&lt;=57,"48-57",Data[[#This Row],[customer_age]]&lt;=67,"58-67",Data[[#This Row],[customer_age]]&gt;67, "Above 67")</f>
        <v>38-47</v>
      </c>
      <c r="D958" s="2" t="s">
        <v>281</v>
      </c>
      <c r="E958" s="2" t="s">
        <v>15</v>
      </c>
      <c r="F958" s="2" t="s">
        <v>180</v>
      </c>
      <c r="G958" s="2" t="s">
        <v>36</v>
      </c>
      <c r="H958" s="2" t="s">
        <v>169</v>
      </c>
      <c r="I958" s="2" t="s">
        <v>43</v>
      </c>
      <c r="J958" s="2" t="str" cm="1">
        <f t="array" ref="J958">_xlfn.IFS(Data[[#This Row],[car_make]]="Toyota","Toyota",Data[[#This Row],[car_make]]="Ford","Ford",TRUE, "Others")</f>
        <v>Ford</v>
      </c>
    </row>
    <row r="959" spans="1:10" x14ac:dyDescent="0.2">
      <c r="A959" s="2">
        <v>958</v>
      </c>
      <c r="B959" s="2">
        <v>58</v>
      </c>
      <c r="C959" s="2" t="str" cm="1">
        <f t="array" ref="C959">_xlfn.IFS(Data[[#This Row],[customer_age]]&lt;=27,"17-27",Data[[#This Row],[customer_age]]&lt;=37,"28-37",Data[[#This Row],[customer_age]]&lt;=47,"38-47",Data[[#This Row],[customer_age]]&lt;=57,"48-57",Data[[#This Row],[customer_age]]&lt;=67,"58-67",Data[[#This Row],[customer_age]]&gt;67, "Above 67")</f>
        <v>58-67</v>
      </c>
      <c r="D959" s="2" t="s">
        <v>366</v>
      </c>
      <c r="E959" s="2" t="s">
        <v>126</v>
      </c>
      <c r="F959" s="2" t="s">
        <v>71</v>
      </c>
      <c r="G959" s="2" t="s">
        <v>11</v>
      </c>
      <c r="H959" s="2" t="s">
        <v>514</v>
      </c>
      <c r="I959" s="2" t="s">
        <v>43</v>
      </c>
      <c r="J959" s="2" t="str" cm="1">
        <f t="array" ref="J959">_xlfn.IFS(Data[[#This Row],[car_make]]="Toyota","Toyota",Data[[#This Row],[car_make]]="Ford","Ford",TRUE, "Others")</f>
        <v>Ford</v>
      </c>
    </row>
    <row r="960" spans="1:10" x14ac:dyDescent="0.2">
      <c r="A960" s="2">
        <v>959</v>
      </c>
      <c r="B960" s="2">
        <v>61</v>
      </c>
      <c r="C960" s="2" t="str" cm="1">
        <f t="array" ref="C960">_xlfn.IFS(Data[[#This Row],[customer_age]]&lt;=27,"17-27",Data[[#This Row],[customer_age]]&lt;=37,"28-37",Data[[#This Row],[customer_age]]&lt;=47,"38-47",Data[[#This Row],[customer_age]]&lt;=57,"48-57",Data[[#This Row],[customer_age]]&lt;=67,"58-67",Data[[#This Row],[customer_age]]&gt;67, "Above 67")</f>
        <v>58-67</v>
      </c>
      <c r="D960" s="2" t="s">
        <v>132</v>
      </c>
      <c r="E960" s="2" t="s">
        <v>9</v>
      </c>
      <c r="F960" s="2" t="s">
        <v>20</v>
      </c>
      <c r="G960" s="2" t="s">
        <v>83</v>
      </c>
      <c r="H960" s="2" t="s">
        <v>615</v>
      </c>
      <c r="I960" s="2" t="s">
        <v>43</v>
      </c>
      <c r="J960" s="2" t="str" cm="1">
        <f t="array" ref="J960">_xlfn.IFS(Data[[#This Row],[car_make]]="Toyota","Toyota",Data[[#This Row],[car_make]]="Ford","Ford",TRUE, "Others")</f>
        <v>Ford</v>
      </c>
    </row>
    <row r="961" spans="1:10" x14ac:dyDescent="0.2">
      <c r="A961" s="2">
        <v>960</v>
      </c>
      <c r="B961" s="2">
        <v>68</v>
      </c>
      <c r="C961" s="2" t="str" cm="1">
        <f t="array" ref="C961">_xlfn.IFS(Data[[#This Row],[customer_age]]&lt;=27,"17-27",Data[[#This Row],[customer_age]]&lt;=37,"28-37",Data[[#This Row],[customer_age]]&lt;=47,"38-47",Data[[#This Row],[customer_age]]&lt;=57,"48-57",Data[[#This Row],[customer_age]]&lt;=67,"58-67",Data[[#This Row],[customer_age]]&gt;67, "Above 67")</f>
        <v>Above 67</v>
      </c>
      <c r="D961" s="2" t="s">
        <v>493</v>
      </c>
      <c r="E961" s="2" t="s">
        <v>126</v>
      </c>
      <c r="F961" s="2" t="s">
        <v>88</v>
      </c>
      <c r="G961" s="2" t="s">
        <v>133</v>
      </c>
      <c r="H961" s="2" t="s">
        <v>665</v>
      </c>
      <c r="I961" s="2" t="s">
        <v>43</v>
      </c>
      <c r="J961" s="2" t="str" cm="1">
        <f t="array" ref="J961">_xlfn.IFS(Data[[#This Row],[car_make]]="Toyota","Toyota",Data[[#This Row],[car_make]]="Ford","Ford",TRUE, "Others")</f>
        <v>Ford</v>
      </c>
    </row>
    <row r="962" spans="1:10" x14ac:dyDescent="0.2">
      <c r="A962" s="2">
        <v>961</v>
      </c>
      <c r="B962" s="2">
        <v>62</v>
      </c>
      <c r="C962" s="2" t="str" cm="1">
        <f t="array" ref="C962">_xlfn.IFS(Data[[#This Row],[customer_age]]&lt;=27,"17-27",Data[[#This Row],[customer_age]]&lt;=37,"28-37",Data[[#This Row],[customer_age]]&lt;=47,"38-47",Data[[#This Row],[customer_age]]&lt;=57,"48-57",Data[[#This Row],[customer_age]]&lt;=67,"58-67",Data[[#This Row],[customer_age]]&gt;67, "Above 67")</f>
        <v>58-67</v>
      </c>
      <c r="D962" s="2" t="s">
        <v>122</v>
      </c>
      <c r="E962" s="2" t="s">
        <v>9</v>
      </c>
      <c r="F962" s="2" t="s">
        <v>20</v>
      </c>
      <c r="G962" s="2" t="s">
        <v>133</v>
      </c>
      <c r="H962" s="2" t="s">
        <v>539</v>
      </c>
      <c r="I962" s="2" t="s">
        <v>43</v>
      </c>
      <c r="J962" s="2" t="str" cm="1">
        <f t="array" ref="J962">_xlfn.IFS(Data[[#This Row],[car_make]]="Toyota","Toyota",Data[[#This Row],[car_make]]="Ford","Ford",TRUE, "Others")</f>
        <v>Ford</v>
      </c>
    </row>
    <row r="963" spans="1:10" x14ac:dyDescent="0.2">
      <c r="A963" s="2">
        <v>962</v>
      </c>
      <c r="B963" s="2">
        <v>57</v>
      </c>
      <c r="C963" s="2" t="str" cm="1">
        <f t="array" ref="C963">_xlfn.IFS(Data[[#This Row],[customer_age]]&lt;=27,"17-27",Data[[#This Row],[customer_age]]&lt;=37,"28-37",Data[[#This Row],[customer_age]]&lt;=47,"38-47",Data[[#This Row],[customer_age]]&lt;=57,"48-57",Data[[#This Row],[customer_age]]&lt;=67,"58-67",Data[[#This Row],[customer_age]]&gt;67, "Above 67")</f>
        <v>48-57</v>
      </c>
      <c r="D963" s="2" t="s">
        <v>235</v>
      </c>
      <c r="E963" s="2" t="s">
        <v>9</v>
      </c>
      <c r="F963" s="2" t="s">
        <v>88</v>
      </c>
      <c r="G963" s="2" t="s">
        <v>112</v>
      </c>
      <c r="H963" s="2" t="s">
        <v>586</v>
      </c>
      <c r="I963" s="2" t="s">
        <v>43</v>
      </c>
      <c r="J963" s="2" t="str" cm="1">
        <f t="array" ref="J963">_xlfn.IFS(Data[[#This Row],[car_make]]="Toyota","Toyota",Data[[#This Row],[car_make]]="Ford","Ford",TRUE, "Others")</f>
        <v>Ford</v>
      </c>
    </row>
    <row r="964" spans="1:10" x14ac:dyDescent="0.2">
      <c r="A964" s="2">
        <v>963</v>
      </c>
      <c r="B964" s="2">
        <v>54</v>
      </c>
      <c r="C964" s="2" t="str" cm="1">
        <f t="array" ref="C964">_xlfn.IFS(Data[[#This Row],[customer_age]]&lt;=27,"17-27",Data[[#This Row],[customer_age]]&lt;=37,"28-37",Data[[#This Row],[customer_age]]&lt;=47,"38-47",Data[[#This Row],[customer_age]]&lt;=57,"48-57",Data[[#This Row],[customer_age]]&lt;=67,"58-67",Data[[#This Row],[customer_age]]&gt;67, "Above 67")</f>
        <v>48-57</v>
      </c>
      <c r="D964" s="2" t="s">
        <v>314</v>
      </c>
      <c r="E964" s="2" t="s">
        <v>9</v>
      </c>
      <c r="F964" s="2" t="s">
        <v>137</v>
      </c>
      <c r="G964" s="2" t="s">
        <v>154</v>
      </c>
      <c r="H964" s="2" t="s">
        <v>322</v>
      </c>
      <c r="I964" s="2" t="s">
        <v>43</v>
      </c>
      <c r="J964" s="2" t="str" cm="1">
        <f t="array" ref="J964">_xlfn.IFS(Data[[#This Row],[car_make]]="Toyota","Toyota",Data[[#This Row],[car_make]]="Ford","Ford",TRUE, "Others")</f>
        <v>Ford</v>
      </c>
    </row>
    <row r="965" spans="1:10" x14ac:dyDescent="0.2">
      <c r="A965" s="2">
        <v>964</v>
      </c>
      <c r="B965" s="2">
        <v>40</v>
      </c>
      <c r="C965" s="2" t="str" cm="1">
        <f t="array" ref="C965">_xlfn.IFS(Data[[#This Row],[customer_age]]&lt;=27,"17-27",Data[[#This Row],[customer_age]]&lt;=37,"28-37",Data[[#This Row],[customer_age]]&lt;=47,"38-47",Data[[#This Row],[customer_age]]&lt;=57,"48-57",Data[[#This Row],[customer_age]]&lt;=67,"58-67",Data[[#This Row],[customer_age]]&gt;67, "Above 67")</f>
        <v>38-47</v>
      </c>
      <c r="D965" s="2" t="s">
        <v>152</v>
      </c>
      <c r="E965" s="2" t="s">
        <v>9</v>
      </c>
      <c r="F965" s="2" t="s">
        <v>59</v>
      </c>
      <c r="G965" s="2" t="s">
        <v>154</v>
      </c>
      <c r="H965" s="2" t="s">
        <v>195</v>
      </c>
      <c r="I965" s="2" t="s">
        <v>43</v>
      </c>
      <c r="J965" s="2" t="str" cm="1">
        <f t="array" ref="J965">_xlfn.IFS(Data[[#This Row],[car_make]]="Toyota","Toyota",Data[[#This Row],[car_make]]="Ford","Ford",TRUE, "Others")</f>
        <v>Ford</v>
      </c>
    </row>
    <row r="966" spans="1:10" x14ac:dyDescent="0.2">
      <c r="A966" s="2">
        <v>965</v>
      </c>
      <c r="B966" s="2">
        <v>51</v>
      </c>
      <c r="C966" s="2" t="str" cm="1">
        <f t="array" ref="C966">_xlfn.IFS(Data[[#This Row],[customer_age]]&lt;=27,"17-27",Data[[#This Row],[customer_age]]&lt;=37,"28-37",Data[[#This Row],[customer_age]]&lt;=47,"38-47",Data[[#This Row],[customer_age]]&lt;=57,"48-57",Data[[#This Row],[customer_age]]&lt;=67,"58-67",Data[[#This Row],[customer_age]]&gt;67, "Above 67")</f>
        <v>48-57</v>
      </c>
      <c r="D966" s="2" t="s">
        <v>472</v>
      </c>
      <c r="E966" s="2" t="s">
        <v>9</v>
      </c>
      <c r="F966" s="2" t="s">
        <v>147</v>
      </c>
      <c r="G966" s="2" t="s">
        <v>11</v>
      </c>
      <c r="H966" s="2" t="s">
        <v>196</v>
      </c>
      <c r="I966" s="2" t="s">
        <v>43</v>
      </c>
      <c r="J966" s="2" t="str" cm="1">
        <f t="array" ref="J966">_xlfn.IFS(Data[[#This Row],[car_make]]="Toyota","Toyota",Data[[#This Row],[car_make]]="Ford","Ford",TRUE, "Others")</f>
        <v>Ford</v>
      </c>
    </row>
    <row r="967" spans="1:10" x14ac:dyDescent="0.2">
      <c r="A967" s="2">
        <v>966</v>
      </c>
      <c r="B967" s="2">
        <v>60</v>
      </c>
      <c r="C967" s="2" t="str" cm="1">
        <f t="array" ref="C967">_xlfn.IFS(Data[[#This Row],[customer_age]]&lt;=27,"17-27",Data[[#This Row],[customer_age]]&lt;=37,"28-37",Data[[#This Row],[customer_age]]&lt;=47,"38-47",Data[[#This Row],[customer_age]]&lt;=57,"48-57",Data[[#This Row],[customer_age]]&lt;=67,"58-67",Data[[#This Row],[customer_age]]&gt;67, "Above 67")</f>
        <v>58-67</v>
      </c>
      <c r="D967" s="2" t="s">
        <v>211</v>
      </c>
      <c r="E967" s="2" t="s">
        <v>9</v>
      </c>
      <c r="F967" s="2" t="s">
        <v>74</v>
      </c>
      <c r="G967" s="2" t="s">
        <v>67</v>
      </c>
      <c r="H967" s="2" t="s">
        <v>579</v>
      </c>
      <c r="I967" s="2" t="s">
        <v>43</v>
      </c>
      <c r="J967" s="2" t="str" cm="1">
        <f t="array" ref="J967">_xlfn.IFS(Data[[#This Row],[car_make]]="Toyota","Toyota",Data[[#This Row],[car_make]]="Ford","Ford",TRUE, "Others")</f>
        <v>Ford</v>
      </c>
    </row>
    <row r="968" spans="1:10" x14ac:dyDescent="0.2">
      <c r="A968" s="2">
        <v>967</v>
      </c>
      <c r="B968" s="2">
        <v>56</v>
      </c>
      <c r="C968" s="2" t="str" cm="1">
        <f t="array" ref="C968">_xlfn.IFS(Data[[#This Row],[customer_age]]&lt;=27,"17-27",Data[[#This Row],[customer_age]]&lt;=37,"28-37",Data[[#This Row],[customer_age]]&lt;=47,"38-47",Data[[#This Row],[customer_age]]&lt;=57,"48-57",Data[[#This Row],[customer_age]]&lt;=67,"58-67",Data[[#This Row],[customer_age]]&gt;67, "Above 67")</f>
        <v>48-57</v>
      </c>
      <c r="D968" s="2" t="s">
        <v>362</v>
      </c>
      <c r="E968" s="2" t="s">
        <v>9</v>
      </c>
      <c r="F968" s="2" t="s">
        <v>74</v>
      </c>
      <c r="G968" s="2" t="s">
        <v>447</v>
      </c>
      <c r="H968" s="2" t="s">
        <v>601</v>
      </c>
      <c r="I968" s="2" t="s">
        <v>43</v>
      </c>
      <c r="J968" s="2" t="str" cm="1">
        <f t="array" ref="J968">_xlfn.IFS(Data[[#This Row],[car_make]]="Toyota","Toyota",Data[[#This Row],[car_make]]="Ford","Ford",TRUE, "Others")</f>
        <v>Ford</v>
      </c>
    </row>
    <row r="969" spans="1:10" x14ac:dyDescent="0.2">
      <c r="A969" s="2">
        <v>968</v>
      </c>
      <c r="B969" s="2">
        <v>42</v>
      </c>
      <c r="C969" s="2" t="str" cm="1">
        <f t="array" ref="C969">_xlfn.IFS(Data[[#This Row],[customer_age]]&lt;=27,"17-27",Data[[#This Row],[customer_age]]&lt;=37,"28-37",Data[[#This Row],[customer_age]]&lt;=47,"38-47",Data[[#This Row],[customer_age]]&lt;=57,"48-57",Data[[#This Row],[customer_age]]&lt;=67,"58-67",Data[[#This Row],[customer_age]]&gt;67, "Above 67")</f>
        <v>38-47</v>
      </c>
      <c r="D969" s="2" t="s">
        <v>265</v>
      </c>
      <c r="E969" s="2" t="s">
        <v>15</v>
      </c>
      <c r="F969" s="2" t="s">
        <v>217</v>
      </c>
      <c r="G969" s="2" t="s">
        <v>117</v>
      </c>
      <c r="H969" s="2" t="s">
        <v>322</v>
      </c>
      <c r="I969" s="2" t="s">
        <v>43</v>
      </c>
      <c r="J969" s="2" t="str" cm="1">
        <f t="array" ref="J969">_xlfn.IFS(Data[[#This Row],[car_make]]="Toyota","Toyota",Data[[#This Row],[car_make]]="Ford","Ford",TRUE, "Others")</f>
        <v>Ford</v>
      </c>
    </row>
    <row r="970" spans="1:10" x14ac:dyDescent="0.2">
      <c r="A970" s="2">
        <v>969</v>
      </c>
      <c r="B970" s="2">
        <v>67</v>
      </c>
      <c r="C970" s="2" t="str" cm="1">
        <f t="array" ref="C970">_xlfn.IFS(Data[[#This Row],[customer_age]]&lt;=27,"17-27",Data[[#This Row],[customer_age]]&lt;=37,"28-37",Data[[#This Row],[customer_age]]&lt;=47,"38-47",Data[[#This Row],[customer_age]]&lt;=57,"48-57",Data[[#This Row],[customer_age]]&lt;=67,"58-67",Data[[#This Row],[customer_age]]&gt;67, "Above 67")</f>
        <v>58-67</v>
      </c>
      <c r="D970" s="2" t="s">
        <v>446</v>
      </c>
      <c r="E970" s="2" t="s">
        <v>9</v>
      </c>
      <c r="F970" s="2" t="s">
        <v>147</v>
      </c>
      <c r="G970" s="2" t="s">
        <v>263</v>
      </c>
      <c r="H970" s="2" t="s">
        <v>514</v>
      </c>
      <c r="I970" s="2" t="s">
        <v>43</v>
      </c>
      <c r="J970" s="2" t="str" cm="1">
        <f t="array" ref="J970">_xlfn.IFS(Data[[#This Row],[car_make]]="Toyota","Toyota",Data[[#This Row],[car_make]]="Ford","Ford",TRUE, "Others")</f>
        <v>Ford</v>
      </c>
    </row>
    <row r="971" spans="1:10" x14ac:dyDescent="0.2">
      <c r="A971" s="2">
        <v>970</v>
      </c>
      <c r="B971" s="2">
        <v>58</v>
      </c>
      <c r="C971" s="2" t="str" cm="1">
        <f t="array" ref="C971">_xlfn.IFS(Data[[#This Row],[customer_age]]&lt;=27,"17-27",Data[[#This Row],[customer_age]]&lt;=37,"28-37",Data[[#This Row],[customer_age]]&lt;=47,"38-47",Data[[#This Row],[customer_age]]&lt;=57,"48-57",Data[[#This Row],[customer_age]]&lt;=67,"58-67",Data[[#This Row],[customer_age]]&gt;67, "Above 67")</f>
        <v>58-67</v>
      </c>
      <c r="D971" s="2" t="s">
        <v>472</v>
      </c>
      <c r="E971" s="2" t="s">
        <v>9</v>
      </c>
      <c r="F971" s="2" t="s">
        <v>78</v>
      </c>
      <c r="G971" s="2" t="s">
        <v>621</v>
      </c>
      <c r="H971" s="2" t="s">
        <v>716</v>
      </c>
      <c r="I971" s="2" t="s">
        <v>43</v>
      </c>
      <c r="J971" s="2" t="str" cm="1">
        <f t="array" ref="J971">_xlfn.IFS(Data[[#This Row],[car_make]]="Toyota","Toyota",Data[[#This Row],[car_make]]="Ford","Ford",TRUE, "Others")</f>
        <v>Ford</v>
      </c>
    </row>
    <row r="972" spans="1:10" x14ac:dyDescent="0.2">
      <c r="A972" s="2">
        <v>971</v>
      </c>
      <c r="B972" s="2">
        <v>62</v>
      </c>
      <c r="C972" s="2" t="str" cm="1">
        <f t="array" ref="C972">_xlfn.IFS(Data[[#This Row],[customer_age]]&lt;=27,"17-27",Data[[#This Row],[customer_age]]&lt;=37,"28-37",Data[[#This Row],[customer_age]]&lt;=47,"38-47",Data[[#This Row],[customer_age]]&lt;=57,"48-57",Data[[#This Row],[customer_age]]&lt;=67,"58-67",Data[[#This Row],[customer_age]]&gt;67, "Above 67")</f>
        <v>58-67</v>
      </c>
      <c r="D972" s="2" t="s">
        <v>102</v>
      </c>
      <c r="E972" s="2" t="s">
        <v>9</v>
      </c>
      <c r="F972" s="2" t="s">
        <v>78</v>
      </c>
      <c r="G972" s="2" t="s">
        <v>67</v>
      </c>
      <c r="H972" s="2" t="s">
        <v>437</v>
      </c>
      <c r="I972" s="2" t="s">
        <v>43</v>
      </c>
      <c r="J972" s="2" t="str" cm="1">
        <f t="array" ref="J972">_xlfn.IFS(Data[[#This Row],[car_make]]="Toyota","Toyota",Data[[#This Row],[car_make]]="Ford","Ford",TRUE, "Others")</f>
        <v>Ford</v>
      </c>
    </row>
    <row r="973" spans="1:10" x14ac:dyDescent="0.2">
      <c r="A973" s="2">
        <v>972</v>
      </c>
      <c r="B973" s="2">
        <v>53</v>
      </c>
      <c r="C973" s="2" t="str" cm="1">
        <f t="array" ref="C973">_xlfn.IFS(Data[[#This Row],[customer_age]]&lt;=27,"17-27",Data[[#This Row],[customer_age]]&lt;=37,"28-37",Data[[#This Row],[customer_age]]&lt;=47,"38-47",Data[[#This Row],[customer_age]]&lt;=57,"48-57",Data[[#This Row],[customer_age]]&lt;=67,"58-67",Data[[#This Row],[customer_age]]&gt;67, "Above 67")</f>
        <v>48-57</v>
      </c>
      <c r="D973" s="2" t="s">
        <v>227</v>
      </c>
      <c r="E973" s="2" t="s">
        <v>9</v>
      </c>
      <c r="F973" s="2" t="s">
        <v>127</v>
      </c>
      <c r="G973" s="2" t="s">
        <v>107</v>
      </c>
      <c r="H973" s="2" t="s">
        <v>590</v>
      </c>
      <c r="I973" s="2" t="s">
        <v>43</v>
      </c>
      <c r="J973" s="2" t="str" cm="1">
        <f t="array" ref="J973">_xlfn.IFS(Data[[#This Row],[car_make]]="Toyota","Toyota",Data[[#This Row],[car_make]]="Ford","Ford",TRUE, "Others")</f>
        <v>Ford</v>
      </c>
    </row>
    <row r="974" spans="1:10" x14ac:dyDescent="0.2">
      <c r="A974" s="2">
        <v>973</v>
      </c>
      <c r="B974" s="2">
        <v>56</v>
      </c>
      <c r="C974" s="2" t="str" cm="1">
        <f t="array" ref="C974">_xlfn.IFS(Data[[#This Row],[customer_age]]&lt;=27,"17-27",Data[[#This Row],[customer_age]]&lt;=37,"28-37",Data[[#This Row],[customer_age]]&lt;=47,"38-47",Data[[#This Row],[customer_age]]&lt;=57,"48-57",Data[[#This Row],[customer_age]]&lt;=67,"58-67",Data[[#This Row],[customer_age]]&gt;67, "Above 67")</f>
        <v>48-57</v>
      </c>
      <c r="D974" s="2" t="s">
        <v>225</v>
      </c>
      <c r="E974" s="2" t="s">
        <v>9</v>
      </c>
      <c r="F974" s="2" t="s">
        <v>180</v>
      </c>
      <c r="G974" s="2" t="s">
        <v>317</v>
      </c>
      <c r="H974" s="2" t="s">
        <v>128</v>
      </c>
      <c r="I974" s="2" t="s">
        <v>43</v>
      </c>
      <c r="J974" s="2" t="str" cm="1">
        <f t="array" ref="J974">_xlfn.IFS(Data[[#This Row],[car_make]]="Toyota","Toyota",Data[[#This Row],[car_make]]="Ford","Ford",TRUE, "Others")</f>
        <v>Ford</v>
      </c>
    </row>
    <row r="975" spans="1:10" x14ac:dyDescent="0.2">
      <c r="A975" s="2">
        <v>974</v>
      </c>
      <c r="B975" s="2">
        <v>56</v>
      </c>
      <c r="C975" s="2" t="str" cm="1">
        <f t="array" ref="C975">_xlfn.IFS(Data[[#This Row],[customer_age]]&lt;=27,"17-27",Data[[#This Row],[customer_age]]&lt;=37,"28-37",Data[[#This Row],[customer_age]]&lt;=47,"38-47",Data[[#This Row],[customer_age]]&lt;=57,"48-57",Data[[#This Row],[customer_age]]&lt;=67,"58-67",Data[[#This Row],[customer_age]]&gt;67, "Above 67")</f>
        <v>48-57</v>
      </c>
      <c r="D975" s="2" t="s">
        <v>163</v>
      </c>
      <c r="E975" s="2" t="s">
        <v>15</v>
      </c>
      <c r="F975" s="2" t="s">
        <v>153</v>
      </c>
      <c r="G975" s="2" t="s">
        <v>11</v>
      </c>
      <c r="H975" s="2" t="s">
        <v>192</v>
      </c>
      <c r="I975" s="2" t="s">
        <v>43</v>
      </c>
      <c r="J975" s="2" t="str" cm="1">
        <f t="array" ref="J975">_xlfn.IFS(Data[[#This Row],[car_make]]="Toyota","Toyota",Data[[#This Row],[car_make]]="Ford","Ford",TRUE, "Others")</f>
        <v>Ford</v>
      </c>
    </row>
    <row r="976" spans="1:10" x14ac:dyDescent="0.2">
      <c r="A976" s="2">
        <v>975</v>
      </c>
      <c r="B976" s="2">
        <v>65</v>
      </c>
      <c r="C976" s="2" t="str" cm="1">
        <f t="array" ref="C976">_xlfn.IFS(Data[[#This Row],[customer_age]]&lt;=27,"17-27",Data[[#This Row],[customer_age]]&lt;=37,"28-37",Data[[#This Row],[customer_age]]&lt;=47,"38-47",Data[[#This Row],[customer_age]]&lt;=57,"48-57",Data[[#This Row],[customer_age]]&lt;=67,"58-67",Data[[#This Row],[customer_age]]&gt;67, "Above 67")</f>
        <v>58-67</v>
      </c>
      <c r="D976" s="2" t="s">
        <v>39</v>
      </c>
      <c r="E976" s="2" t="s">
        <v>34</v>
      </c>
      <c r="F976" s="2" t="s">
        <v>147</v>
      </c>
      <c r="G976" s="2" t="s">
        <v>228</v>
      </c>
      <c r="H976" s="2" t="s">
        <v>717</v>
      </c>
      <c r="I976" s="2" t="s">
        <v>43</v>
      </c>
      <c r="J976" s="2" t="str" cm="1">
        <f t="array" ref="J976">_xlfn.IFS(Data[[#This Row],[car_make]]="Toyota","Toyota",Data[[#This Row],[car_make]]="Ford","Ford",TRUE, "Others")</f>
        <v>Ford</v>
      </c>
    </row>
    <row r="977" spans="1:10" x14ac:dyDescent="0.2">
      <c r="A977" s="2">
        <v>976</v>
      </c>
      <c r="B977" s="2">
        <v>62</v>
      </c>
      <c r="C977" s="2" t="str" cm="1">
        <f t="array" ref="C977">_xlfn.IFS(Data[[#This Row],[customer_age]]&lt;=27,"17-27",Data[[#This Row],[customer_age]]&lt;=37,"28-37",Data[[#This Row],[customer_age]]&lt;=47,"38-47",Data[[#This Row],[customer_age]]&lt;=57,"48-57",Data[[#This Row],[customer_age]]&lt;=67,"58-67",Data[[#This Row],[customer_age]]&gt;67, "Above 67")</f>
        <v>58-67</v>
      </c>
      <c r="D977" s="2" t="s">
        <v>136</v>
      </c>
      <c r="E977" s="2" t="s">
        <v>9</v>
      </c>
      <c r="F977" s="2" t="s">
        <v>180</v>
      </c>
      <c r="G977" s="2" t="s">
        <v>11</v>
      </c>
      <c r="H977" s="2" t="s">
        <v>91</v>
      </c>
      <c r="I977" s="2" t="s">
        <v>43</v>
      </c>
      <c r="J977" s="2" t="str" cm="1">
        <f t="array" ref="J977">_xlfn.IFS(Data[[#This Row],[car_make]]="Toyota","Toyota",Data[[#This Row],[car_make]]="Ford","Ford",TRUE, "Others")</f>
        <v>Ford</v>
      </c>
    </row>
    <row r="978" spans="1:10" x14ac:dyDescent="0.2">
      <c r="A978" s="2">
        <v>977</v>
      </c>
      <c r="B978" s="2">
        <v>46</v>
      </c>
      <c r="C978" s="2" t="str" cm="1">
        <f t="array" ref="C978">_xlfn.IFS(Data[[#This Row],[customer_age]]&lt;=27,"17-27",Data[[#This Row],[customer_age]]&lt;=37,"28-37",Data[[#This Row],[customer_age]]&lt;=47,"38-47",Data[[#This Row],[customer_age]]&lt;=57,"48-57",Data[[#This Row],[customer_age]]&lt;=67,"58-67",Data[[#This Row],[customer_age]]&gt;67, "Above 67")</f>
        <v>38-47</v>
      </c>
      <c r="D978" s="2" t="s">
        <v>342</v>
      </c>
      <c r="E978" s="2" t="s">
        <v>9</v>
      </c>
      <c r="F978" s="2" t="s">
        <v>20</v>
      </c>
      <c r="G978" s="2" t="s">
        <v>373</v>
      </c>
      <c r="H978" s="2" t="s">
        <v>569</v>
      </c>
      <c r="I978" s="2" t="s">
        <v>43</v>
      </c>
      <c r="J978" s="2" t="str" cm="1">
        <f t="array" ref="J978">_xlfn.IFS(Data[[#This Row],[car_make]]="Toyota","Toyota",Data[[#This Row],[car_make]]="Ford","Ford",TRUE, "Others")</f>
        <v>Ford</v>
      </c>
    </row>
    <row r="979" spans="1:10" x14ac:dyDescent="0.2">
      <c r="A979" s="2">
        <v>978</v>
      </c>
      <c r="B979" s="2">
        <v>40</v>
      </c>
      <c r="C979" s="2" t="str" cm="1">
        <f t="array" ref="C979">_xlfn.IFS(Data[[#This Row],[customer_age]]&lt;=27,"17-27",Data[[#This Row],[customer_age]]&lt;=37,"28-37",Data[[#This Row],[customer_age]]&lt;=47,"38-47",Data[[#This Row],[customer_age]]&lt;=57,"48-57",Data[[#This Row],[customer_age]]&lt;=67,"58-67",Data[[#This Row],[customer_age]]&gt;67, "Above 67")</f>
        <v>38-47</v>
      </c>
      <c r="D979" s="2" t="s">
        <v>19</v>
      </c>
      <c r="E979" s="2" t="s">
        <v>15</v>
      </c>
      <c r="F979" s="2" t="s">
        <v>30</v>
      </c>
      <c r="G979" s="2" t="s">
        <v>133</v>
      </c>
      <c r="H979" s="2" t="s">
        <v>718</v>
      </c>
      <c r="I979" s="2" t="s">
        <v>43</v>
      </c>
      <c r="J979" s="2" t="str" cm="1">
        <f t="array" ref="J979">_xlfn.IFS(Data[[#This Row],[car_make]]="Toyota","Toyota",Data[[#This Row],[car_make]]="Ford","Ford",TRUE, "Others")</f>
        <v>Ford</v>
      </c>
    </row>
    <row r="980" spans="1:10" x14ac:dyDescent="0.2">
      <c r="A980" s="2">
        <v>979</v>
      </c>
      <c r="B980" s="2">
        <v>52</v>
      </c>
      <c r="C980" s="2" t="str" cm="1">
        <f t="array" ref="C980">_xlfn.IFS(Data[[#This Row],[customer_age]]&lt;=27,"17-27",Data[[#This Row],[customer_age]]&lt;=37,"28-37",Data[[#This Row],[customer_age]]&lt;=47,"38-47",Data[[#This Row],[customer_age]]&lt;=57,"48-57",Data[[#This Row],[customer_age]]&lt;=67,"58-67",Data[[#This Row],[customer_age]]&gt;67, "Above 67")</f>
        <v>48-57</v>
      </c>
      <c r="D980" s="2" t="s">
        <v>511</v>
      </c>
      <c r="E980" s="2" t="s">
        <v>9</v>
      </c>
      <c r="F980" s="2" t="s">
        <v>20</v>
      </c>
      <c r="G980" s="2" t="s">
        <v>117</v>
      </c>
      <c r="H980" s="2" t="s">
        <v>429</v>
      </c>
      <c r="I980" s="2" t="s">
        <v>43</v>
      </c>
      <c r="J980" s="2" t="str" cm="1">
        <f t="array" ref="J980">_xlfn.IFS(Data[[#This Row],[car_make]]="Toyota","Toyota",Data[[#This Row],[car_make]]="Ford","Ford",TRUE, "Others")</f>
        <v>Ford</v>
      </c>
    </row>
    <row r="981" spans="1:10" x14ac:dyDescent="0.2">
      <c r="A981" s="2">
        <v>980</v>
      </c>
      <c r="B981" s="2">
        <v>53</v>
      </c>
      <c r="C981" s="2" t="str" cm="1">
        <f t="array" ref="C981">_xlfn.IFS(Data[[#This Row],[customer_age]]&lt;=27,"17-27",Data[[#This Row],[customer_age]]&lt;=37,"28-37",Data[[#This Row],[customer_age]]&lt;=47,"38-47",Data[[#This Row],[customer_age]]&lt;=57,"48-57",Data[[#This Row],[customer_age]]&lt;=67,"58-67",Data[[#This Row],[customer_age]]&gt;67, "Above 67")</f>
        <v>48-57</v>
      </c>
      <c r="D981" s="2" t="s">
        <v>54</v>
      </c>
      <c r="E981" s="2" t="s">
        <v>15</v>
      </c>
      <c r="F981" s="2" t="s">
        <v>25</v>
      </c>
      <c r="G981" s="2" t="s">
        <v>107</v>
      </c>
      <c r="H981" s="2" t="s">
        <v>201</v>
      </c>
      <c r="I981" s="2" t="s">
        <v>43</v>
      </c>
      <c r="J981" s="2" t="str" cm="1">
        <f t="array" ref="J981">_xlfn.IFS(Data[[#This Row],[car_make]]="Toyota","Toyota",Data[[#This Row],[car_make]]="Ford","Ford",TRUE, "Others")</f>
        <v>Ford</v>
      </c>
    </row>
    <row r="982" spans="1:10" x14ac:dyDescent="0.2">
      <c r="A982" s="2">
        <v>981</v>
      </c>
      <c r="B982" s="2">
        <v>68</v>
      </c>
      <c r="C982" s="2" t="str" cm="1">
        <f t="array" ref="C982">_xlfn.IFS(Data[[#This Row],[customer_age]]&lt;=27,"17-27",Data[[#This Row],[customer_age]]&lt;=37,"28-37",Data[[#This Row],[customer_age]]&lt;=47,"38-47",Data[[#This Row],[customer_age]]&lt;=57,"48-57",Data[[#This Row],[customer_age]]&lt;=67,"58-67",Data[[#This Row],[customer_age]]&gt;67, "Above 67")</f>
        <v>Above 67</v>
      </c>
      <c r="D982" s="2" t="s">
        <v>111</v>
      </c>
      <c r="E982" s="2" t="s">
        <v>9</v>
      </c>
      <c r="F982" s="2" t="s">
        <v>10</v>
      </c>
      <c r="G982" s="2" t="s">
        <v>79</v>
      </c>
      <c r="H982" s="2" t="s">
        <v>718</v>
      </c>
      <c r="I982" s="2" t="s">
        <v>43</v>
      </c>
      <c r="J982" s="2" t="str" cm="1">
        <f t="array" ref="J982">_xlfn.IFS(Data[[#This Row],[car_make]]="Toyota","Toyota",Data[[#This Row],[car_make]]="Ford","Ford",TRUE, "Others")</f>
        <v>Ford</v>
      </c>
    </row>
    <row r="983" spans="1:10" x14ac:dyDescent="0.2">
      <c r="A983" s="2">
        <v>982</v>
      </c>
      <c r="B983" s="2">
        <v>67</v>
      </c>
      <c r="C983" s="2" t="str" cm="1">
        <f t="array" ref="C983">_xlfn.IFS(Data[[#This Row],[customer_age]]&lt;=27,"17-27",Data[[#This Row],[customer_age]]&lt;=37,"28-37",Data[[#This Row],[customer_age]]&lt;=47,"38-47",Data[[#This Row],[customer_age]]&lt;=57,"48-57",Data[[#This Row],[customer_age]]&lt;=67,"58-67",Data[[#This Row],[customer_age]]&gt;67, "Above 67")</f>
        <v>58-67</v>
      </c>
      <c r="D983" s="2" t="s">
        <v>227</v>
      </c>
      <c r="E983" s="2" t="s">
        <v>15</v>
      </c>
      <c r="F983" s="2" t="s">
        <v>25</v>
      </c>
      <c r="G983" s="2" t="s">
        <v>67</v>
      </c>
      <c r="H983" s="2" t="s">
        <v>174</v>
      </c>
      <c r="I983" s="2" t="s">
        <v>43</v>
      </c>
      <c r="J983" s="2" t="str" cm="1">
        <f t="array" ref="J983">_xlfn.IFS(Data[[#This Row],[car_make]]="Toyota","Toyota",Data[[#This Row],[car_make]]="Ford","Ford",TRUE, "Others")</f>
        <v>Ford</v>
      </c>
    </row>
    <row r="984" spans="1:10" x14ac:dyDescent="0.2">
      <c r="A984" s="2">
        <v>983</v>
      </c>
      <c r="B984" s="2">
        <v>50</v>
      </c>
      <c r="C984" s="2" t="str" cm="1">
        <f t="array" ref="C984">_xlfn.IFS(Data[[#This Row],[customer_age]]&lt;=27,"17-27",Data[[#This Row],[customer_age]]&lt;=37,"28-37",Data[[#This Row],[customer_age]]&lt;=47,"38-47",Data[[#This Row],[customer_age]]&lt;=57,"48-57",Data[[#This Row],[customer_age]]&lt;=67,"58-67",Data[[#This Row],[customer_age]]&gt;67, "Above 67")</f>
        <v>48-57</v>
      </c>
      <c r="D984" s="2" t="s">
        <v>173</v>
      </c>
      <c r="E984" s="2" t="s">
        <v>15</v>
      </c>
      <c r="F984" s="2" t="s">
        <v>127</v>
      </c>
      <c r="G984" s="2" t="s">
        <v>133</v>
      </c>
      <c r="H984" s="2" t="s">
        <v>711</v>
      </c>
      <c r="I984" s="2" t="s">
        <v>43</v>
      </c>
      <c r="J984" s="2" t="str" cm="1">
        <f t="array" ref="J984">_xlfn.IFS(Data[[#This Row],[car_make]]="Toyota","Toyota",Data[[#This Row],[car_make]]="Ford","Ford",TRUE, "Others")</f>
        <v>Ford</v>
      </c>
    </row>
    <row r="985" spans="1:10" x14ac:dyDescent="0.2">
      <c r="A985" s="2">
        <v>984</v>
      </c>
      <c r="B985" s="2">
        <v>63</v>
      </c>
      <c r="C985" s="2" t="str" cm="1">
        <f t="array" ref="C985">_xlfn.IFS(Data[[#This Row],[customer_age]]&lt;=27,"17-27",Data[[#This Row],[customer_age]]&lt;=37,"28-37",Data[[#This Row],[customer_age]]&lt;=47,"38-47",Data[[#This Row],[customer_age]]&lt;=57,"48-57",Data[[#This Row],[customer_age]]&lt;=67,"58-67",Data[[#This Row],[customer_age]]&gt;67, "Above 67")</f>
        <v>58-67</v>
      </c>
      <c r="D985" s="2" t="s">
        <v>225</v>
      </c>
      <c r="E985" s="2" t="s">
        <v>15</v>
      </c>
      <c r="F985" s="2" t="s">
        <v>16</v>
      </c>
      <c r="G985" s="2" t="s">
        <v>36</v>
      </c>
      <c r="H985" s="2" t="s">
        <v>490</v>
      </c>
      <c r="I985" s="2" t="s">
        <v>43</v>
      </c>
      <c r="J985" s="2" t="str" cm="1">
        <f t="array" ref="J985">_xlfn.IFS(Data[[#This Row],[car_make]]="Toyota","Toyota",Data[[#This Row],[car_make]]="Ford","Ford",TRUE, "Others")</f>
        <v>Ford</v>
      </c>
    </row>
    <row r="986" spans="1:10" x14ac:dyDescent="0.2">
      <c r="A986" s="2">
        <v>985</v>
      </c>
      <c r="B986" s="2">
        <v>68</v>
      </c>
      <c r="C986" s="2" t="str" cm="1">
        <f t="array" ref="C986">_xlfn.IFS(Data[[#This Row],[customer_age]]&lt;=27,"17-27",Data[[#This Row],[customer_age]]&lt;=37,"28-37",Data[[#This Row],[customer_age]]&lt;=47,"38-47",Data[[#This Row],[customer_age]]&lt;=57,"48-57",Data[[#This Row],[customer_age]]&lt;=67,"58-67",Data[[#This Row],[customer_age]]&gt;67, "Above 67")</f>
        <v>Above 67</v>
      </c>
      <c r="D986" s="2" t="s">
        <v>415</v>
      </c>
      <c r="E986" s="2" t="s">
        <v>15</v>
      </c>
      <c r="F986" s="2" t="s">
        <v>20</v>
      </c>
      <c r="G986" s="2" t="s">
        <v>626</v>
      </c>
      <c r="H986" s="2" t="s">
        <v>471</v>
      </c>
      <c r="I986" s="2" t="s">
        <v>43</v>
      </c>
      <c r="J986" s="2" t="str" cm="1">
        <f t="array" ref="J986">_xlfn.IFS(Data[[#This Row],[car_make]]="Toyota","Toyota",Data[[#This Row],[car_make]]="Ford","Ford",TRUE, "Others")</f>
        <v>Ford</v>
      </c>
    </row>
    <row r="987" spans="1:10" x14ac:dyDescent="0.2">
      <c r="A987" s="2">
        <v>986</v>
      </c>
      <c r="B987" s="2">
        <v>47</v>
      </c>
      <c r="C987" s="2" t="str" cm="1">
        <f t="array" ref="C987">_xlfn.IFS(Data[[#This Row],[customer_age]]&lt;=27,"17-27",Data[[#This Row],[customer_age]]&lt;=37,"28-37",Data[[#This Row],[customer_age]]&lt;=47,"38-47",Data[[#This Row],[customer_age]]&lt;=57,"48-57",Data[[#This Row],[customer_age]]&lt;=67,"58-67",Data[[#This Row],[customer_age]]&gt;67, "Above 67")</f>
        <v>38-47</v>
      </c>
      <c r="D987" s="2" t="s">
        <v>19</v>
      </c>
      <c r="E987" s="2" t="s">
        <v>15</v>
      </c>
      <c r="F987" s="2" t="s">
        <v>94</v>
      </c>
      <c r="G987" s="2" t="s">
        <v>26</v>
      </c>
      <c r="H987" s="2" t="s">
        <v>17</v>
      </c>
      <c r="I987" s="2" t="s">
        <v>43</v>
      </c>
      <c r="J987" s="2" t="str" cm="1">
        <f t="array" ref="J987">_xlfn.IFS(Data[[#This Row],[car_make]]="Toyota","Toyota",Data[[#This Row],[car_make]]="Ford","Ford",TRUE, "Others")</f>
        <v>Ford</v>
      </c>
    </row>
    <row r="988" spans="1:10" x14ac:dyDescent="0.2">
      <c r="A988" s="2">
        <v>987</v>
      </c>
      <c r="B988" s="2">
        <v>54</v>
      </c>
      <c r="C988" s="2" t="str" cm="1">
        <f t="array" ref="C988">_xlfn.IFS(Data[[#This Row],[customer_age]]&lt;=27,"17-27",Data[[#This Row],[customer_age]]&lt;=37,"28-37",Data[[#This Row],[customer_age]]&lt;=47,"38-47",Data[[#This Row],[customer_age]]&lt;=57,"48-57",Data[[#This Row],[customer_age]]&lt;=67,"58-67",Data[[#This Row],[customer_age]]&gt;67, "Above 67")</f>
        <v>48-57</v>
      </c>
      <c r="D988" s="2" t="s">
        <v>463</v>
      </c>
      <c r="E988" s="2" t="s">
        <v>9</v>
      </c>
      <c r="F988" s="2" t="s">
        <v>10</v>
      </c>
      <c r="G988" s="2" t="s">
        <v>112</v>
      </c>
      <c r="H988" s="2" t="s">
        <v>631</v>
      </c>
      <c r="I988" s="2" t="s">
        <v>43</v>
      </c>
      <c r="J988" s="2" t="str" cm="1">
        <f t="array" ref="J988">_xlfn.IFS(Data[[#This Row],[car_make]]="Toyota","Toyota",Data[[#This Row],[car_make]]="Ford","Ford",TRUE, "Others")</f>
        <v>Ford</v>
      </c>
    </row>
    <row r="989" spans="1:10" x14ac:dyDescent="0.2">
      <c r="A989" s="2">
        <v>988</v>
      </c>
      <c r="B989" s="2">
        <v>44</v>
      </c>
      <c r="C989" s="2" t="str" cm="1">
        <f t="array" ref="C989">_xlfn.IFS(Data[[#This Row],[customer_age]]&lt;=27,"17-27",Data[[#This Row],[customer_age]]&lt;=37,"28-37",Data[[#This Row],[customer_age]]&lt;=47,"38-47",Data[[#This Row],[customer_age]]&lt;=57,"48-57",Data[[#This Row],[customer_age]]&lt;=67,"58-67",Data[[#This Row],[customer_age]]&gt;67, "Above 67")</f>
        <v>38-47</v>
      </c>
      <c r="D989" s="2" t="s">
        <v>617</v>
      </c>
      <c r="E989" s="2" t="s">
        <v>15</v>
      </c>
      <c r="F989" s="2" t="s">
        <v>140</v>
      </c>
      <c r="G989" s="2" t="s">
        <v>107</v>
      </c>
      <c r="H989" s="2" t="s">
        <v>528</v>
      </c>
      <c r="I989" s="2" t="s">
        <v>43</v>
      </c>
      <c r="J989" s="2" t="str" cm="1">
        <f t="array" ref="J989">_xlfn.IFS(Data[[#This Row],[car_make]]="Toyota","Toyota",Data[[#This Row],[car_make]]="Ford","Ford",TRUE, "Others")</f>
        <v>Ford</v>
      </c>
    </row>
    <row r="990" spans="1:10" x14ac:dyDescent="0.2">
      <c r="A990" s="2">
        <v>989</v>
      </c>
      <c r="B990" s="2">
        <v>54</v>
      </c>
      <c r="C990" s="2" t="str" cm="1">
        <f t="array" ref="C990">_xlfn.IFS(Data[[#This Row],[customer_age]]&lt;=27,"17-27",Data[[#This Row],[customer_age]]&lt;=37,"28-37",Data[[#This Row],[customer_age]]&lt;=47,"38-47",Data[[#This Row],[customer_age]]&lt;=57,"48-57",Data[[#This Row],[customer_age]]&lt;=67,"58-67",Data[[#This Row],[customer_age]]&gt;67, "Above 67")</f>
        <v>48-57</v>
      </c>
      <c r="D990" s="2" t="s">
        <v>146</v>
      </c>
      <c r="E990" s="2" t="s">
        <v>9</v>
      </c>
      <c r="F990" s="2" t="s">
        <v>153</v>
      </c>
      <c r="G990" s="2" t="s">
        <v>425</v>
      </c>
      <c r="H990" s="2" t="s">
        <v>719</v>
      </c>
      <c r="I990" s="2" t="s">
        <v>43</v>
      </c>
      <c r="J990" s="2" t="str" cm="1">
        <f t="array" ref="J990">_xlfn.IFS(Data[[#This Row],[car_make]]="Toyota","Toyota",Data[[#This Row],[car_make]]="Ford","Ford",TRUE, "Others")</f>
        <v>Ford</v>
      </c>
    </row>
    <row r="991" spans="1:10" x14ac:dyDescent="0.2">
      <c r="A991" s="2">
        <v>990</v>
      </c>
      <c r="B991" s="2">
        <v>43</v>
      </c>
      <c r="C991" s="2" t="str" cm="1">
        <f t="array" ref="C991">_xlfn.IFS(Data[[#This Row],[customer_age]]&lt;=27,"17-27",Data[[#This Row],[customer_age]]&lt;=37,"28-37",Data[[#This Row],[customer_age]]&lt;=47,"38-47",Data[[#This Row],[customer_age]]&lt;=57,"48-57",Data[[#This Row],[customer_age]]&lt;=67,"58-67",Data[[#This Row],[customer_age]]&gt;67, "Above 67")</f>
        <v>38-47</v>
      </c>
      <c r="D991" s="2" t="s">
        <v>209</v>
      </c>
      <c r="E991" s="2" t="s">
        <v>15</v>
      </c>
      <c r="F991" s="2" t="s">
        <v>30</v>
      </c>
      <c r="G991" s="2" t="s">
        <v>11</v>
      </c>
      <c r="H991" s="2" t="s">
        <v>100</v>
      </c>
      <c r="I991" s="2" t="s">
        <v>43</v>
      </c>
      <c r="J991" s="2" t="str" cm="1">
        <f t="array" ref="J991">_xlfn.IFS(Data[[#This Row],[car_make]]="Toyota","Toyota",Data[[#This Row],[car_make]]="Ford","Ford",TRUE, "Others")</f>
        <v>Ford</v>
      </c>
    </row>
    <row r="992" spans="1:10" x14ac:dyDescent="0.2">
      <c r="A992" s="2">
        <v>991</v>
      </c>
      <c r="B992" s="2">
        <v>41</v>
      </c>
      <c r="C992" s="2" t="str" cm="1">
        <f t="array" ref="C992">_xlfn.IFS(Data[[#This Row],[customer_age]]&lt;=27,"17-27",Data[[#This Row],[customer_age]]&lt;=37,"28-37",Data[[#This Row],[customer_age]]&lt;=47,"38-47",Data[[#This Row],[customer_age]]&lt;=57,"48-57",Data[[#This Row],[customer_age]]&lt;=67,"58-67",Data[[#This Row],[customer_age]]&gt;67, "Above 67")</f>
        <v>38-47</v>
      </c>
      <c r="D992" s="2" t="s">
        <v>193</v>
      </c>
      <c r="E992" s="2" t="s">
        <v>126</v>
      </c>
      <c r="F992" s="2" t="s">
        <v>30</v>
      </c>
      <c r="G992" s="2" t="s">
        <v>26</v>
      </c>
      <c r="H992" s="2" t="s">
        <v>603</v>
      </c>
      <c r="I992" s="2" t="s">
        <v>43</v>
      </c>
      <c r="J992" s="2" t="str" cm="1">
        <f t="array" ref="J992">_xlfn.IFS(Data[[#This Row],[car_make]]="Toyota","Toyota",Data[[#This Row],[car_make]]="Ford","Ford",TRUE, "Others")</f>
        <v>Ford</v>
      </c>
    </row>
    <row r="993" spans="1:10" x14ac:dyDescent="0.2">
      <c r="A993" s="2">
        <v>992</v>
      </c>
      <c r="B993" s="2">
        <v>49</v>
      </c>
      <c r="C993" s="2" t="str" cm="1">
        <f t="array" ref="C993">_xlfn.IFS(Data[[#This Row],[customer_age]]&lt;=27,"17-27",Data[[#This Row],[customer_age]]&lt;=37,"28-37",Data[[#This Row],[customer_age]]&lt;=47,"38-47",Data[[#This Row],[customer_age]]&lt;=57,"48-57",Data[[#This Row],[customer_age]]&lt;=67,"58-67",Data[[#This Row],[customer_age]]&gt;67, "Above 67")</f>
        <v>48-57</v>
      </c>
      <c r="D993" s="2" t="s">
        <v>493</v>
      </c>
      <c r="E993" s="2" t="s">
        <v>9</v>
      </c>
      <c r="F993" s="2" t="s">
        <v>147</v>
      </c>
      <c r="G993" s="2" t="s">
        <v>67</v>
      </c>
      <c r="H993" s="2" t="s">
        <v>157</v>
      </c>
      <c r="I993" s="2" t="s">
        <v>43</v>
      </c>
      <c r="J993" s="2" t="str" cm="1">
        <f t="array" ref="J993">_xlfn.IFS(Data[[#This Row],[car_make]]="Toyota","Toyota",Data[[#This Row],[car_make]]="Ford","Ford",TRUE, "Others")</f>
        <v>Ford</v>
      </c>
    </row>
    <row r="994" spans="1:10" x14ac:dyDescent="0.2">
      <c r="A994" s="2">
        <v>993</v>
      </c>
      <c r="B994" s="2">
        <v>58</v>
      </c>
      <c r="C994" s="2" t="str" cm="1">
        <f t="array" ref="C994">_xlfn.IFS(Data[[#This Row],[customer_age]]&lt;=27,"17-27",Data[[#This Row],[customer_age]]&lt;=37,"28-37",Data[[#This Row],[customer_age]]&lt;=47,"38-47",Data[[#This Row],[customer_age]]&lt;=57,"48-57",Data[[#This Row],[customer_age]]&lt;=67,"58-67",Data[[#This Row],[customer_age]]&gt;67, "Above 67")</f>
        <v>58-67</v>
      </c>
      <c r="D994" s="2" t="s">
        <v>410</v>
      </c>
      <c r="E994" s="2" t="s">
        <v>34</v>
      </c>
      <c r="F994" s="2" t="s">
        <v>10</v>
      </c>
      <c r="G994" s="2" t="s">
        <v>154</v>
      </c>
      <c r="H994" s="2" t="s">
        <v>582</v>
      </c>
      <c r="I994" s="2" t="s">
        <v>32</v>
      </c>
      <c r="J994" s="2" t="str" cm="1">
        <f t="array" ref="J994">_xlfn.IFS(Data[[#This Row],[car_make]]="Toyota","Toyota",Data[[#This Row],[car_make]]="Ford","Ford",TRUE, "Others")</f>
        <v>Toyota</v>
      </c>
    </row>
    <row r="995" spans="1:10" x14ac:dyDescent="0.2">
      <c r="A995" s="2">
        <v>994</v>
      </c>
      <c r="B995" s="2">
        <v>58</v>
      </c>
      <c r="C995" s="2" t="str" cm="1">
        <f t="array" ref="C995">_xlfn.IFS(Data[[#This Row],[customer_age]]&lt;=27,"17-27",Data[[#This Row],[customer_age]]&lt;=37,"28-37",Data[[#This Row],[customer_age]]&lt;=47,"38-47",Data[[#This Row],[customer_age]]&lt;=57,"48-57",Data[[#This Row],[customer_age]]&lt;=67,"58-67",Data[[#This Row],[customer_age]]&gt;67, "Above 67")</f>
        <v>58-67</v>
      </c>
      <c r="D995" s="2" t="s">
        <v>382</v>
      </c>
      <c r="E995" s="2" t="s">
        <v>15</v>
      </c>
      <c r="F995" s="2" t="s">
        <v>140</v>
      </c>
      <c r="G995" s="2" t="s">
        <v>474</v>
      </c>
      <c r="H995" s="2" t="s">
        <v>521</v>
      </c>
      <c r="I995" s="2" t="s">
        <v>32</v>
      </c>
      <c r="J995" s="2" t="str" cm="1">
        <f t="array" ref="J995">_xlfn.IFS(Data[[#This Row],[car_make]]="Toyota","Toyota",Data[[#This Row],[car_make]]="Ford","Ford",TRUE, "Others")</f>
        <v>Toyota</v>
      </c>
    </row>
    <row r="996" spans="1:10" x14ac:dyDescent="0.2">
      <c r="A996" s="2">
        <v>995</v>
      </c>
      <c r="B996" s="2">
        <v>42</v>
      </c>
      <c r="C996" s="2" t="str" cm="1">
        <f t="array" ref="C996">_xlfn.IFS(Data[[#This Row],[customer_age]]&lt;=27,"17-27",Data[[#This Row],[customer_age]]&lt;=37,"28-37",Data[[#This Row],[customer_age]]&lt;=47,"38-47",Data[[#This Row],[customer_age]]&lt;=57,"48-57",Data[[#This Row],[customer_age]]&lt;=67,"58-67",Data[[#This Row],[customer_age]]&gt;67, "Above 67")</f>
        <v>38-47</v>
      </c>
      <c r="D996" s="2" t="s">
        <v>136</v>
      </c>
      <c r="E996" s="2" t="s">
        <v>9</v>
      </c>
      <c r="F996" s="2" t="s">
        <v>51</v>
      </c>
      <c r="G996" s="2" t="s">
        <v>154</v>
      </c>
      <c r="H996" s="2" t="s">
        <v>581</v>
      </c>
      <c r="I996" s="2" t="s">
        <v>32</v>
      </c>
      <c r="J996" s="2" t="str" cm="1">
        <f t="array" ref="J996">_xlfn.IFS(Data[[#This Row],[car_make]]="Toyota","Toyota",Data[[#This Row],[car_make]]="Ford","Ford",TRUE, "Others")</f>
        <v>Toyota</v>
      </c>
    </row>
    <row r="997" spans="1:10" x14ac:dyDescent="0.2">
      <c r="A997" s="2">
        <v>996</v>
      </c>
      <c r="B997" s="2">
        <v>63</v>
      </c>
      <c r="C997" s="2" t="str" cm="1">
        <f t="array" ref="C997">_xlfn.IFS(Data[[#This Row],[customer_age]]&lt;=27,"17-27",Data[[#This Row],[customer_age]]&lt;=37,"28-37",Data[[#This Row],[customer_age]]&lt;=47,"38-47",Data[[#This Row],[customer_age]]&lt;=57,"48-57",Data[[#This Row],[customer_age]]&lt;=67,"58-67",Data[[#This Row],[customer_age]]&gt;67, "Above 67")</f>
        <v>58-67</v>
      </c>
      <c r="D997" s="2" t="s">
        <v>430</v>
      </c>
      <c r="E997" s="2" t="s">
        <v>9</v>
      </c>
      <c r="F997" s="2" t="s">
        <v>30</v>
      </c>
      <c r="G997" s="2" t="s">
        <v>360</v>
      </c>
      <c r="H997" s="2" t="s">
        <v>269</v>
      </c>
      <c r="I997" s="2" t="s">
        <v>32</v>
      </c>
      <c r="J997" s="2" t="str" cm="1">
        <f t="array" ref="J997">_xlfn.IFS(Data[[#This Row],[car_make]]="Toyota","Toyota",Data[[#This Row],[car_make]]="Ford","Ford",TRUE, "Others")</f>
        <v>Toyota</v>
      </c>
    </row>
    <row r="998" spans="1:10" x14ac:dyDescent="0.2">
      <c r="A998" s="2">
        <v>997</v>
      </c>
      <c r="B998" s="2">
        <v>49</v>
      </c>
      <c r="C998" s="2" t="str" cm="1">
        <f t="array" ref="C998">_xlfn.IFS(Data[[#This Row],[customer_age]]&lt;=27,"17-27",Data[[#This Row],[customer_age]]&lt;=37,"28-37",Data[[#This Row],[customer_age]]&lt;=47,"38-47",Data[[#This Row],[customer_age]]&lt;=57,"48-57",Data[[#This Row],[customer_age]]&lt;=67,"58-67",Data[[#This Row],[customer_age]]&gt;67, "Above 67")</f>
        <v>48-57</v>
      </c>
      <c r="D998" s="2" t="s">
        <v>720</v>
      </c>
      <c r="E998" s="2" t="s">
        <v>9</v>
      </c>
      <c r="F998" s="2" t="s">
        <v>51</v>
      </c>
      <c r="G998" s="2" t="s">
        <v>120</v>
      </c>
      <c r="H998" s="2" t="s">
        <v>328</v>
      </c>
      <c r="I998" s="2" t="s">
        <v>32</v>
      </c>
      <c r="J998" s="2" t="str" cm="1">
        <f t="array" ref="J998">_xlfn.IFS(Data[[#This Row],[car_make]]="Toyota","Toyota",Data[[#This Row],[car_make]]="Ford","Ford",TRUE, "Others")</f>
        <v>Toyota</v>
      </c>
    </row>
    <row r="999" spans="1:10" x14ac:dyDescent="0.2">
      <c r="A999" s="2">
        <v>998</v>
      </c>
      <c r="B999" s="2">
        <v>64</v>
      </c>
      <c r="C999" s="2" t="str" cm="1">
        <f t="array" ref="C999">_xlfn.IFS(Data[[#This Row],[customer_age]]&lt;=27,"17-27",Data[[#This Row],[customer_age]]&lt;=37,"28-37",Data[[#This Row],[customer_age]]&lt;=47,"38-47",Data[[#This Row],[customer_age]]&lt;=57,"48-57",Data[[#This Row],[customer_age]]&lt;=67,"58-67",Data[[#This Row],[customer_age]]&gt;67, "Above 67")</f>
        <v>58-67</v>
      </c>
      <c r="D999" s="2" t="s">
        <v>412</v>
      </c>
      <c r="E999" s="2" t="s">
        <v>15</v>
      </c>
      <c r="F999" s="2" t="s">
        <v>74</v>
      </c>
      <c r="G999" s="2" t="s">
        <v>47</v>
      </c>
      <c r="H999" s="2" t="s">
        <v>256</v>
      </c>
      <c r="I999" s="2" t="s">
        <v>32</v>
      </c>
      <c r="J999" s="2" t="str" cm="1">
        <f t="array" ref="J999">_xlfn.IFS(Data[[#This Row],[car_make]]="Toyota","Toyota",Data[[#This Row],[car_make]]="Ford","Ford",TRUE, "Others")</f>
        <v>Toyota</v>
      </c>
    </row>
    <row r="1000" spans="1:10" x14ac:dyDescent="0.2">
      <c r="A1000" s="2">
        <v>999</v>
      </c>
      <c r="B1000" s="2">
        <v>52</v>
      </c>
      <c r="C1000" s="2" t="str" cm="1">
        <f t="array" ref="C1000">_xlfn.IFS(Data[[#This Row],[customer_age]]&lt;=27,"17-27",Data[[#This Row],[customer_age]]&lt;=37,"28-37",Data[[#This Row],[customer_age]]&lt;=47,"38-47",Data[[#This Row],[customer_age]]&lt;=57,"48-57",Data[[#This Row],[customer_age]]&lt;=67,"58-67",Data[[#This Row],[customer_age]]&gt;67, "Above 67")</f>
        <v>48-57</v>
      </c>
      <c r="D1000" s="2" t="s">
        <v>359</v>
      </c>
      <c r="E1000" s="2" t="s">
        <v>15</v>
      </c>
      <c r="F1000" s="2" t="s">
        <v>137</v>
      </c>
      <c r="G1000" s="2" t="s">
        <v>373</v>
      </c>
      <c r="H1000" s="2" t="s">
        <v>212</v>
      </c>
      <c r="I1000" s="2" t="s">
        <v>32</v>
      </c>
      <c r="J1000" s="2" t="str" cm="1">
        <f t="array" ref="J1000">_xlfn.IFS(Data[[#This Row],[car_make]]="Toyota","Toyota",Data[[#This Row],[car_make]]="Ford","Ford",TRUE, "Others")</f>
        <v>Toyota</v>
      </c>
    </row>
    <row r="1001" spans="1:10" x14ac:dyDescent="0.2">
      <c r="A1001" s="2">
        <v>1000</v>
      </c>
      <c r="B1001" s="2">
        <v>60</v>
      </c>
      <c r="C1001" s="2" t="str" cm="1">
        <f t="array" ref="C1001">_xlfn.IFS(Data[[#This Row],[customer_age]]&lt;=27,"17-27",Data[[#This Row],[customer_age]]&lt;=37,"28-37",Data[[#This Row],[customer_age]]&lt;=47,"38-47",Data[[#This Row],[customer_age]]&lt;=57,"48-57",Data[[#This Row],[customer_age]]&lt;=67,"58-67",Data[[#This Row],[customer_age]]&gt;67, "Above 67")</f>
        <v>58-67</v>
      </c>
      <c r="D1001" s="2" t="s">
        <v>159</v>
      </c>
      <c r="E1001" s="2" t="s">
        <v>9</v>
      </c>
      <c r="F1001" s="2" t="s">
        <v>16</v>
      </c>
      <c r="G1001" s="2" t="s">
        <v>11</v>
      </c>
      <c r="H1001" s="2" t="s">
        <v>532</v>
      </c>
      <c r="I1001" s="2" t="s">
        <v>58</v>
      </c>
      <c r="J1001" s="2" t="str" cm="1">
        <f t="array" ref="J1001">_xlfn.IFS(Data[[#This Row],[car_make]]="Toyota","Toyota",Data[[#This Row],[car_make]]="Ford","Ford",TRUE, "Others")</f>
        <v>Others</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B9E76-4BF1-4405-8A7B-4D278E1B4BD8}">
  <dimension ref="A1:G288"/>
  <sheetViews>
    <sheetView topLeftCell="A262" zoomScale="99" workbookViewId="0">
      <selection activeCell="A284" sqref="A284"/>
    </sheetView>
  </sheetViews>
  <sheetFormatPr defaultRowHeight="14.25" x14ac:dyDescent="0.2"/>
  <cols>
    <col min="1" max="1" width="13.25" bestFit="1" customWidth="1"/>
    <col min="2" max="2" width="19" bestFit="1" customWidth="1"/>
    <col min="3" max="3" width="11" bestFit="1" customWidth="1"/>
    <col min="4" max="4" width="7.125" bestFit="1" customWidth="1"/>
    <col min="5" max="5" width="6.125" bestFit="1" customWidth="1"/>
    <col min="6" max="7" width="11.5" bestFit="1" customWidth="1"/>
    <col min="8" max="10" width="1.875" bestFit="1" customWidth="1"/>
    <col min="11" max="100" width="2.875" bestFit="1" customWidth="1"/>
    <col min="101" max="1000" width="3.875" bestFit="1" customWidth="1"/>
    <col min="1001" max="1001" width="4.875" bestFit="1" customWidth="1"/>
    <col min="1002" max="1002" width="11.375" bestFit="1" customWidth="1"/>
  </cols>
  <sheetData>
    <row r="1" spans="1:2" x14ac:dyDescent="0.2">
      <c r="A1" t="s">
        <v>724</v>
      </c>
    </row>
    <row r="2" spans="1:2" x14ac:dyDescent="0.2">
      <c r="A2">
        <v>1000</v>
      </c>
    </row>
    <row r="7" spans="1:2" x14ac:dyDescent="0.2">
      <c r="A7" t="s">
        <v>725</v>
      </c>
    </row>
    <row r="8" spans="1:2" x14ac:dyDescent="0.2">
      <c r="A8" s="6">
        <v>37.347000000000001</v>
      </c>
    </row>
    <row r="12" spans="1:2" x14ac:dyDescent="0.2">
      <c r="A12" s="3" t="s">
        <v>733</v>
      </c>
      <c r="B12" t="s">
        <v>724</v>
      </c>
    </row>
    <row r="13" spans="1:2" x14ac:dyDescent="0.2">
      <c r="A13" s="4" t="s">
        <v>727</v>
      </c>
      <c r="B13">
        <v>291</v>
      </c>
    </row>
    <row r="14" spans="1:2" x14ac:dyDescent="0.2">
      <c r="A14" s="4" t="s">
        <v>728</v>
      </c>
      <c r="B14">
        <v>277</v>
      </c>
    </row>
    <row r="15" spans="1:2" x14ac:dyDescent="0.2">
      <c r="A15" s="4" t="s">
        <v>729</v>
      </c>
      <c r="B15">
        <v>187</v>
      </c>
    </row>
    <row r="16" spans="1:2" x14ac:dyDescent="0.2">
      <c r="A16" s="4" t="s">
        <v>730</v>
      </c>
      <c r="B16">
        <v>123</v>
      </c>
    </row>
    <row r="17" spans="1:2" x14ac:dyDescent="0.2">
      <c r="A17" s="4" t="s">
        <v>731</v>
      </c>
      <c r="B17">
        <v>97</v>
      </c>
    </row>
    <row r="18" spans="1:2" x14ac:dyDescent="0.2">
      <c r="A18" s="4" t="s">
        <v>732</v>
      </c>
      <c r="B18">
        <v>25</v>
      </c>
    </row>
    <row r="19" spans="1:2" x14ac:dyDescent="0.2">
      <c r="A19" s="4" t="s">
        <v>723</v>
      </c>
      <c r="B19">
        <v>1000</v>
      </c>
    </row>
    <row r="24" spans="1:2" x14ac:dyDescent="0.2">
      <c r="A24" s="3" t="s">
        <v>734</v>
      </c>
      <c r="B24" t="s">
        <v>724</v>
      </c>
    </row>
    <row r="25" spans="1:2" x14ac:dyDescent="0.2">
      <c r="A25" s="4" t="s">
        <v>217</v>
      </c>
      <c r="B25">
        <v>60</v>
      </c>
    </row>
    <row r="26" spans="1:2" x14ac:dyDescent="0.2">
      <c r="A26" s="4" t="s">
        <v>16</v>
      </c>
      <c r="B26">
        <v>57</v>
      </c>
    </row>
    <row r="27" spans="1:2" x14ac:dyDescent="0.2">
      <c r="A27" s="4" t="s">
        <v>55</v>
      </c>
      <c r="B27">
        <v>56</v>
      </c>
    </row>
    <row r="28" spans="1:2" x14ac:dyDescent="0.2">
      <c r="A28" s="4" t="s">
        <v>153</v>
      </c>
      <c r="B28">
        <v>56</v>
      </c>
    </row>
    <row r="29" spans="1:2" x14ac:dyDescent="0.2">
      <c r="A29" s="4" t="s">
        <v>59</v>
      </c>
      <c r="B29">
        <v>51</v>
      </c>
    </row>
    <row r="30" spans="1:2" x14ac:dyDescent="0.2">
      <c r="A30" s="4" t="s">
        <v>723</v>
      </c>
      <c r="B30">
        <v>280</v>
      </c>
    </row>
    <row r="40" spans="1:2" x14ac:dyDescent="0.2">
      <c r="A40" s="3" t="s">
        <v>735</v>
      </c>
      <c r="B40" t="s">
        <v>724</v>
      </c>
    </row>
    <row r="41" spans="1:2" x14ac:dyDescent="0.2">
      <c r="A41" s="4" t="s">
        <v>43</v>
      </c>
      <c r="B41">
        <v>485</v>
      </c>
    </row>
    <row r="42" spans="1:2" x14ac:dyDescent="0.2">
      <c r="A42" s="4" t="s">
        <v>32</v>
      </c>
      <c r="B42">
        <v>460</v>
      </c>
    </row>
    <row r="43" spans="1:2" x14ac:dyDescent="0.2">
      <c r="A43" s="4" t="s">
        <v>737</v>
      </c>
      <c r="B43">
        <v>55</v>
      </c>
    </row>
    <row r="44" spans="1:2" x14ac:dyDescent="0.2">
      <c r="A44" s="4" t="s">
        <v>723</v>
      </c>
      <c r="B44">
        <v>1000</v>
      </c>
    </row>
    <row r="57" spans="1:7" x14ac:dyDescent="0.2">
      <c r="A57" s="3" t="s">
        <v>724</v>
      </c>
      <c r="B57" s="3" t="s">
        <v>722</v>
      </c>
    </row>
    <row r="58" spans="1:7" x14ac:dyDescent="0.2">
      <c r="A58" s="3" t="s">
        <v>735</v>
      </c>
      <c r="B58" t="s">
        <v>55</v>
      </c>
      <c r="C58" t="s">
        <v>153</v>
      </c>
      <c r="D58" t="s">
        <v>16</v>
      </c>
      <c r="E58" t="s">
        <v>217</v>
      </c>
      <c r="F58" t="s">
        <v>59</v>
      </c>
      <c r="G58" t="s">
        <v>723</v>
      </c>
    </row>
    <row r="59" spans="1:7" x14ac:dyDescent="0.2">
      <c r="A59" s="4" t="s">
        <v>727</v>
      </c>
      <c r="B59">
        <v>12</v>
      </c>
      <c r="C59">
        <v>16</v>
      </c>
      <c r="D59">
        <v>18</v>
      </c>
      <c r="E59">
        <v>18</v>
      </c>
      <c r="F59">
        <v>16</v>
      </c>
      <c r="G59">
        <v>80</v>
      </c>
    </row>
    <row r="60" spans="1:7" x14ac:dyDescent="0.2">
      <c r="A60" s="4" t="s">
        <v>728</v>
      </c>
      <c r="B60">
        <v>12</v>
      </c>
      <c r="C60">
        <v>17</v>
      </c>
      <c r="D60">
        <v>11</v>
      </c>
      <c r="E60">
        <v>16</v>
      </c>
      <c r="F60">
        <v>15</v>
      </c>
      <c r="G60">
        <v>71</v>
      </c>
    </row>
    <row r="61" spans="1:7" x14ac:dyDescent="0.2">
      <c r="A61" s="4" t="s">
        <v>729</v>
      </c>
      <c r="B61">
        <v>16</v>
      </c>
      <c r="C61">
        <v>13</v>
      </c>
      <c r="D61">
        <v>10</v>
      </c>
      <c r="E61">
        <v>14</v>
      </c>
      <c r="F61">
        <v>7</v>
      </c>
      <c r="G61">
        <v>60</v>
      </c>
    </row>
    <row r="62" spans="1:7" x14ac:dyDescent="0.2">
      <c r="A62" s="4" t="s">
        <v>730</v>
      </c>
      <c r="B62">
        <v>8</v>
      </c>
      <c r="C62">
        <v>6</v>
      </c>
      <c r="D62">
        <v>5</v>
      </c>
      <c r="E62">
        <v>8</v>
      </c>
      <c r="F62">
        <v>8</v>
      </c>
      <c r="G62">
        <v>35</v>
      </c>
    </row>
    <row r="63" spans="1:7" x14ac:dyDescent="0.2">
      <c r="A63" s="4" t="s">
        <v>731</v>
      </c>
      <c r="B63">
        <v>6</v>
      </c>
      <c r="C63">
        <v>3</v>
      </c>
      <c r="D63">
        <v>11</v>
      </c>
      <c r="E63">
        <v>3</v>
      </c>
      <c r="F63">
        <v>5</v>
      </c>
      <c r="G63">
        <v>28</v>
      </c>
    </row>
    <row r="64" spans="1:7" x14ac:dyDescent="0.2">
      <c r="A64" s="4" t="s">
        <v>732</v>
      </c>
      <c r="B64">
        <v>2</v>
      </c>
      <c r="C64">
        <v>1</v>
      </c>
      <c r="D64">
        <v>2</v>
      </c>
      <c r="E64">
        <v>1</v>
      </c>
      <c r="G64">
        <v>6</v>
      </c>
    </row>
    <row r="65" spans="1:7" x14ac:dyDescent="0.2">
      <c r="A65" s="4" t="s">
        <v>723</v>
      </c>
      <c r="B65">
        <v>56</v>
      </c>
      <c r="C65">
        <v>56</v>
      </c>
      <c r="D65">
        <v>57</v>
      </c>
      <c r="E65">
        <v>60</v>
      </c>
      <c r="F65">
        <v>51</v>
      </c>
      <c r="G65">
        <v>280</v>
      </c>
    </row>
    <row r="74" spans="1:7" x14ac:dyDescent="0.2">
      <c r="A74" s="3" t="s">
        <v>724</v>
      </c>
      <c r="B74" s="3" t="s">
        <v>722</v>
      </c>
    </row>
    <row r="75" spans="1:7" x14ac:dyDescent="0.2">
      <c r="A75" s="3" t="s">
        <v>735</v>
      </c>
      <c r="B75" t="s">
        <v>55</v>
      </c>
      <c r="C75" t="s">
        <v>153</v>
      </c>
      <c r="D75" t="s">
        <v>16</v>
      </c>
      <c r="E75" t="s">
        <v>59</v>
      </c>
      <c r="F75" t="s">
        <v>723</v>
      </c>
    </row>
    <row r="76" spans="1:7" x14ac:dyDescent="0.2">
      <c r="A76" s="4" t="s">
        <v>281</v>
      </c>
      <c r="B76">
        <v>1</v>
      </c>
      <c r="C76">
        <v>1</v>
      </c>
      <c r="D76">
        <v>1</v>
      </c>
      <c r="F76">
        <v>3</v>
      </c>
    </row>
    <row r="77" spans="1:7" x14ac:dyDescent="0.2">
      <c r="A77" s="4" t="s">
        <v>409</v>
      </c>
      <c r="E77">
        <v>2</v>
      </c>
      <c r="F77">
        <v>2</v>
      </c>
    </row>
    <row r="78" spans="1:7" x14ac:dyDescent="0.2">
      <c r="A78" s="4" t="s">
        <v>44</v>
      </c>
      <c r="C78">
        <v>1</v>
      </c>
      <c r="D78">
        <v>1</v>
      </c>
      <c r="E78">
        <v>2</v>
      </c>
      <c r="F78">
        <v>4</v>
      </c>
    </row>
    <row r="79" spans="1:7" x14ac:dyDescent="0.2">
      <c r="A79" s="4" t="s">
        <v>723</v>
      </c>
      <c r="B79">
        <v>1</v>
      </c>
      <c r="C79">
        <v>2</v>
      </c>
      <c r="D79">
        <v>2</v>
      </c>
      <c r="E79">
        <v>4</v>
      </c>
      <c r="F79">
        <v>9</v>
      </c>
    </row>
    <row r="91" spans="1:2" x14ac:dyDescent="0.2">
      <c r="B91" t="s">
        <v>738</v>
      </c>
    </row>
    <row r="92" spans="1:2" x14ac:dyDescent="0.2">
      <c r="A92" s="3" t="s">
        <v>726</v>
      </c>
      <c r="B92">
        <f>COUNTA(A93:A269)</f>
        <v>177</v>
      </c>
    </row>
    <row r="93" spans="1:2" x14ac:dyDescent="0.2">
      <c r="A93" s="4" t="s">
        <v>185</v>
      </c>
    </row>
    <row r="94" spans="1:2" x14ac:dyDescent="0.2">
      <c r="A94" s="4" t="s">
        <v>319</v>
      </c>
    </row>
    <row r="95" spans="1:2" x14ac:dyDescent="0.2">
      <c r="A95" s="4" t="s">
        <v>438</v>
      </c>
    </row>
    <row r="96" spans="1:2" x14ac:dyDescent="0.2">
      <c r="A96" s="4" t="s">
        <v>607</v>
      </c>
    </row>
    <row r="97" spans="1:1" x14ac:dyDescent="0.2">
      <c r="A97" s="4" t="s">
        <v>170</v>
      </c>
    </row>
    <row r="98" spans="1:1" x14ac:dyDescent="0.2">
      <c r="A98" s="4" t="s">
        <v>29</v>
      </c>
    </row>
    <row r="99" spans="1:1" x14ac:dyDescent="0.2">
      <c r="A99" s="4" t="s">
        <v>342</v>
      </c>
    </row>
    <row r="100" spans="1:1" x14ac:dyDescent="0.2">
      <c r="A100" s="4" t="s">
        <v>441</v>
      </c>
    </row>
    <row r="101" spans="1:1" x14ac:dyDescent="0.2">
      <c r="A101" s="4" t="s">
        <v>393</v>
      </c>
    </row>
    <row r="102" spans="1:1" x14ac:dyDescent="0.2">
      <c r="A102" s="4" t="s">
        <v>585</v>
      </c>
    </row>
    <row r="103" spans="1:1" x14ac:dyDescent="0.2">
      <c r="A103" s="4" t="s">
        <v>495</v>
      </c>
    </row>
    <row r="104" spans="1:1" x14ac:dyDescent="0.2">
      <c r="A104" s="4" t="s">
        <v>39</v>
      </c>
    </row>
    <row r="105" spans="1:1" x14ac:dyDescent="0.2">
      <c r="A105" s="4" t="s">
        <v>304</v>
      </c>
    </row>
    <row r="106" spans="1:1" x14ac:dyDescent="0.2">
      <c r="A106" s="4" t="s">
        <v>647</v>
      </c>
    </row>
    <row r="107" spans="1:1" x14ac:dyDescent="0.2">
      <c r="A107" s="4" t="s">
        <v>645</v>
      </c>
    </row>
    <row r="108" spans="1:1" x14ac:dyDescent="0.2">
      <c r="A108" s="4" t="s">
        <v>152</v>
      </c>
    </row>
    <row r="109" spans="1:1" x14ac:dyDescent="0.2">
      <c r="A109" s="4" t="s">
        <v>432</v>
      </c>
    </row>
    <row r="110" spans="1:1" x14ac:dyDescent="0.2">
      <c r="A110" s="4" t="s">
        <v>430</v>
      </c>
    </row>
    <row r="111" spans="1:1" x14ac:dyDescent="0.2">
      <c r="A111" s="4" t="s">
        <v>197</v>
      </c>
    </row>
    <row r="112" spans="1:1" x14ac:dyDescent="0.2">
      <c r="A112" s="4" t="s">
        <v>379</v>
      </c>
    </row>
    <row r="113" spans="1:1" x14ac:dyDescent="0.2">
      <c r="A113" s="4" t="s">
        <v>235</v>
      </c>
    </row>
    <row r="114" spans="1:1" x14ac:dyDescent="0.2">
      <c r="A114" s="4" t="s">
        <v>142</v>
      </c>
    </row>
    <row r="115" spans="1:1" x14ac:dyDescent="0.2">
      <c r="A115" s="4" t="s">
        <v>329</v>
      </c>
    </row>
    <row r="116" spans="1:1" x14ac:dyDescent="0.2">
      <c r="A116" s="4" t="s">
        <v>531</v>
      </c>
    </row>
    <row r="117" spans="1:1" x14ac:dyDescent="0.2">
      <c r="A117" s="4" t="s">
        <v>265</v>
      </c>
    </row>
    <row r="118" spans="1:1" x14ac:dyDescent="0.2">
      <c r="A118" s="4" t="s">
        <v>252</v>
      </c>
    </row>
    <row r="119" spans="1:1" x14ac:dyDescent="0.2">
      <c r="A119" s="4" t="s">
        <v>260</v>
      </c>
    </row>
    <row r="120" spans="1:1" x14ac:dyDescent="0.2">
      <c r="A120" s="4" t="s">
        <v>139</v>
      </c>
    </row>
    <row r="121" spans="1:1" x14ac:dyDescent="0.2">
      <c r="A121" s="4" t="s">
        <v>667</v>
      </c>
    </row>
    <row r="122" spans="1:1" x14ac:dyDescent="0.2">
      <c r="A122" s="4" t="s">
        <v>233</v>
      </c>
    </row>
    <row r="123" spans="1:1" x14ac:dyDescent="0.2">
      <c r="A123" s="4" t="s">
        <v>73</v>
      </c>
    </row>
    <row r="124" spans="1:1" x14ac:dyDescent="0.2">
      <c r="A124" s="4" t="s">
        <v>611</v>
      </c>
    </row>
    <row r="125" spans="1:1" x14ac:dyDescent="0.2">
      <c r="A125" s="4" t="s">
        <v>484</v>
      </c>
    </row>
    <row r="126" spans="1:1" x14ac:dyDescent="0.2">
      <c r="A126" s="4" t="s">
        <v>485</v>
      </c>
    </row>
    <row r="127" spans="1:1" x14ac:dyDescent="0.2">
      <c r="A127" s="4" t="s">
        <v>384</v>
      </c>
    </row>
    <row r="128" spans="1:1" x14ac:dyDescent="0.2">
      <c r="A128" s="4" t="s">
        <v>173</v>
      </c>
    </row>
    <row r="129" spans="1:1" x14ac:dyDescent="0.2">
      <c r="A129" s="4" t="s">
        <v>406</v>
      </c>
    </row>
    <row r="130" spans="1:1" x14ac:dyDescent="0.2">
      <c r="A130" s="4" t="s">
        <v>106</v>
      </c>
    </row>
    <row r="131" spans="1:1" x14ac:dyDescent="0.2">
      <c r="A131" s="4" t="s">
        <v>493</v>
      </c>
    </row>
    <row r="132" spans="1:1" x14ac:dyDescent="0.2">
      <c r="A132" s="4" t="s">
        <v>446</v>
      </c>
    </row>
    <row r="133" spans="1:1" x14ac:dyDescent="0.2">
      <c r="A133" s="4" t="s">
        <v>183</v>
      </c>
    </row>
    <row r="134" spans="1:1" x14ac:dyDescent="0.2">
      <c r="A134" s="4" t="s">
        <v>102</v>
      </c>
    </row>
    <row r="135" spans="1:1" x14ac:dyDescent="0.2">
      <c r="A135" s="4" t="s">
        <v>287</v>
      </c>
    </row>
    <row r="136" spans="1:1" x14ac:dyDescent="0.2">
      <c r="A136" s="4" t="s">
        <v>678</v>
      </c>
    </row>
    <row r="137" spans="1:1" x14ac:dyDescent="0.2">
      <c r="A137" s="4" t="s">
        <v>397</v>
      </c>
    </row>
    <row r="138" spans="1:1" x14ac:dyDescent="0.2">
      <c r="A138" s="4" t="s">
        <v>93</v>
      </c>
    </row>
    <row r="139" spans="1:1" x14ac:dyDescent="0.2">
      <c r="A139" s="4" t="s">
        <v>281</v>
      </c>
    </row>
    <row r="140" spans="1:1" x14ac:dyDescent="0.2">
      <c r="A140" s="4" t="s">
        <v>691</v>
      </c>
    </row>
    <row r="141" spans="1:1" x14ac:dyDescent="0.2">
      <c r="A141" s="4" t="s">
        <v>289</v>
      </c>
    </row>
    <row r="142" spans="1:1" x14ac:dyDescent="0.2">
      <c r="A142" s="4" t="s">
        <v>470</v>
      </c>
    </row>
    <row r="143" spans="1:1" x14ac:dyDescent="0.2">
      <c r="A143" s="4" t="s">
        <v>559</v>
      </c>
    </row>
    <row r="144" spans="1:1" x14ac:dyDescent="0.2">
      <c r="A144" s="4" t="s">
        <v>389</v>
      </c>
    </row>
    <row r="145" spans="1:1" x14ac:dyDescent="0.2">
      <c r="A145" s="4" t="s">
        <v>316</v>
      </c>
    </row>
    <row r="146" spans="1:1" x14ac:dyDescent="0.2">
      <c r="A146" s="4" t="s">
        <v>499</v>
      </c>
    </row>
    <row r="147" spans="1:1" x14ac:dyDescent="0.2">
      <c r="A147" s="4" t="s">
        <v>122</v>
      </c>
    </row>
    <row r="148" spans="1:1" x14ac:dyDescent="0.2">
      <c r="A148" s="4" t="s">
        <v>508</v>
      </c>
    </row>
    <row r="149" spans="1:1" x14ac:dyDescent="0.2">
      <c r="A149" s="4" t="s">
        <v>356</v>
      </c>
    </row>
    <row r="150" spans="1:1" x14ac:dyDescent="0.2">
      <c r="A150" s="4" t="s">
        <v>96</v>
      </c>
    </row>
    <row r="151" spans="1:1" x14ac:dyDescent="0.2">
      <c r="A151" s="4" t="s">
        <v>132</v>
      </c>
    </row>
    <row r="152" spans="1:1" x14ac:dyDescent="0.2">
      <c r="A152" s="4" t="s">
        <v>297</v>
      </c>
    </row>
    <row r="153" spans="1:1" x14ac:dyDescent="0.2">
      <c r="A153" s="4" t="s">
        <v>50</v>
      </c>
    </row>
    <row r="154" spans="1:1" x14ac:dyDescent="0.2">
      <c r="A154" s="4" t="s">
        <v>720</v>
      </c>
    </row>
    <row r="155" spans="1:1" x14ac:dyDescent="0.2">
      <c r="A155" s="4" t="s">
        <v>477</v>
      </c>
    </row>
    <row r="156" spans="1:1" x14ac:dyDescent="0.2">
      <c r="A156" s="4" t="s">
        <v>149</v>
      </c>
    </row>
    <row r="157" spans="1:1" x14ac:dyDescent="0.2">
      <c r="A157" s="4" t="s">
        <v>54</v>
      </c>
    </row>
    <row r="158" spans="1:1" x14ac:dyDescent="0.2">
      <c r="A158" s="4" t="s">
        <v>70</v>
      </c>
    </row>
    <row r="159" spans="1:1" x14ac:dyDescent="0.2">
      <c r="A159" s="4" t="s">
        <v>327</v>
      </c>
    </row>
    <row r="160" spans="1:1" x14ac:dyDescent="0.2">
      <c r="A160" s="4" t="s">
        <v>300</v>
      </c>
    </row>
    <row r="161" spans="1:1" x14ac:dyDescent="0.2">
      <c r="A161" s="4" t="s">
        <v>334</v>
      </c>
    </row>
    <row r="162" spans="1:1" x14ac:dyDescent="0.2">
      <c r="A162" s="4" t="s">
        <v>291</v>
      </c>
    </row>
    <row r="163" spans="1:1" x14ac:dyDescent="0.2">
      <c r="A163" s="4" t="s">
        <v>336</v>
      </c>
    </row>
    <row r="164" spans="1:1" x14ac:dyDescent="0.2">
      <c r="A164" s="4" t="s">
        <v>695</v>
      </c>
    </row>
    <row r="165" spans="1:1" x14ac:dyDescent="0.2">
      <c r="A165" s="4" t="s">
        <v>602</v>
      </c>
    </row>
    <row r="166" spans="1:1" x14ac:dyDescent="0.2">
      <c r="A166" s="4" t="s">
        <v>165</v>
      </c>
    </row>
    <row r="167" spans="1:1" x14ac:dyDescent="0.2">
      <c r="A167" s="4" t="s">
        <v>573</v>
      </c>
    </row>
    <row r="168" spans="1:1" x14ac:dyDescent="0.2">
      <c r="A168" s="4" t="s">
        <v>14</v>
      </c>
    </row>
    <row r="169" spans="1:1" x14ac:dyDescent="0.2">
      <c r="A169" s="4" t="s">
        <v>163</v>
      </c>
    </row>
    <row r="170" spans="1:1" x14ac:dyDescent="0.2">
      <c r="A170" s="4" t="s">
        <v>481</v>
      </c>
    </row>
    <row r="171" spans="1:1" x14ac:dyDescent="0.2">
      <c r="A171" s="4" t="s">
        <v>175</v>
      </c>
    </row>
    <row r="172" spans="1:1" x14ac:dyDescent="0.2">
      <c r="A172" s="4" t="s">
        <v>648</v>
      </c>
    </row>
    <row r="173" spans="1:1" x14ac:dyDescent="0.2">
      <c r="A173" s="4" t="s">
        <v>424</v>
      </c>
    </row>
    <row r="174" spans="1:1" x14ac:dyDescent="0.2">
      <c r="A174" s="4" t="s">
        <v>314</v>
      </c>
    </row>
    <row r="175" spans="1:1" x14ac:dyDescent="0.2">
      <c r="A175" s="4" t="s">
        <v>284</v>
      </c>
    </row>
    <row r="176" spans="1:1" x14ac:dyDescent="0.2">
      <c r="A176" s="4" t="s">
        <v>98</v>
      </c>
    </row>
    <row r="177" spans="1:1" x14ac:dyDescent="0.2">
      <c r="A177" s="4" t="s">
        <v>627</v>
      </c>
    </row>
    <row r="178" spans="1:1" x14ac:dyDescent="0.2">
      <c r="A178" s="4" t="s">
        <v>351</v>
      </c>
    </row>
    <row r="179" spans="1:1" x14ac:dyDescent="0.2">
      <c r="A179" s="4" t="s">
        <v>259</v>
      </c>
    </row>
    <row r="180" spans="1:1" x14ac:dyDescent="0.2">
      <c r="A180" s="4" t="s">
        <v>249</v>
      </c>
    </row>
    <row r="181" spans="1:1" x14ac:dyDescent="0.2">
      <c r="A181" s="4" t="s">
        <v>136</v>
      </c>
    </row>
    <row r="182" spans="1:1" x14ac:dyDescent="0.2">
      <c r="A182" s="4" t="s">
        <v>211</v>
      </c>
    </row>
    <row r="183" spans="1:1" x14ac:dyDescent="0.2">
      <c r="A183" s="4" t="s">
        <v>125</v>
      </c>
    </row>
    <row r="184" spans="1:1" x14ac:dyDescent="0.2">
      <c r="A184" s="4" t="s">
        <v>146</v>
      </c>
    </row>
    <row r="185" spans="1:1" x14ac:dyDescent="0.2">
      <c r="A185" s="4" t="s">
        <v>419</v>
      </c>
    </row>
    <row r="186" spans="1:1" x14ac:dyDescent="0.2">
      <c r="A186" s="4" t="s">
        <v>225</v>
      </c>
    </row>
    <row r="187" spans="1:1" x14ac:dyDescent="0.2">
      <c r="A187" s="4" t="s">
        <v>77</v>
      </c>
    </row>
    <row r="188" spans="1:1" x14ac:dyDescent="0.2">
      <c r="A188" s="4" t="s">
        <v>538</v>
      </c>
    </row>
    <row r="189" spans="1:1" x14ac:dyDescent="0.2">
      <c r="A189" s="4" t="s">
        <v>472</v>
      </c>
    </row>
    <row r="190" spans="1:1" x14ac:dyDescent="0.2">
      <c r="A190" s="4" t="s">
        <v>323</v>
      </c>
    </row>
    <row r="191" spans="1:1" x14ac:dyDescent="0.2">
      <c r="A191" s="4" t="s">
        <v>109</v>
      </c>
    </row>
    <row r="192" spans="1:1" x14ac:dyDescent="0.2">
      <c r="A192" s="4" t="s">
        <v>24</v>
      </c>
    </row>
    <row r="193" spans="1:1" x14ac:dyDescent="0.2">
      <c r="A193" s="4" t="s">
        <v>257</v>
      </c>
    </row>
    <row r="194" spans="1:1" x14ac:dyDescent="0.2">
      <c r="A194" s="4" t="s">
        <v>440</v>
      </c>
    </row>
    <row r="195" spans="1:1" x14ac:dyDescent="0.2">
      <c r="A195" s="4" t="s">
        <v>444</v>
      </c>
    </row>
    <row r="196" spans="1:1" x14ac:dyDescent="0.2">
      <c r="A196" s="4" t="s">
        <v>33</v>
      </c>
    </row>
    <row r="197" spans="1:1" x14ac:dyDescent="0.2">
      <c r="A197" s="4" t="s">
        <v>413</v>
      </c>
    </row>
    <row r="198" spans="1:1" x14ac:dyDescent="0.2">
      <c r="A198" s="4" t="s">
        <v>564</v>
      </c>
    </row>
    <row r="199" spans="1:1" x14ac:dyDescent="0.2">
      <c r="A199" s="4" t="s">
        <v>410</v>
      </c>
    </row>
    <row r="200" spans="1:1" x14ac:dyDescent="0.2">
      <c r="A200" s="4" t="s">
        <v>418</v>
      </c>
    </row>
    <row r="201" spans="1:1" x14ac:dyDescent="0.2">
      <c r="A201" s="4" t="s">
        <v>415</v>
      </c>
    </row>
    <row r="202" spans="1:1" x14ac:dyDescent="0.2">
      <c r="A202" s="4" t="s">
        <v>19</v>
      </c>
    </row>
    <row r="203" spans="1:1" x14ac:dyDescent="0.2">
      <c r="A203" s="4" t="s">
        <v>278</v>
      </c>
    </row>
    <row r="204" spans="1:1" x14ac:dyDescent="0.2">
      <c r="A204" s="4" t="s">
        <v>409</v>
      </c>
    </row>
    <row r="205" spans="1:1" x14ac:dyDescent="0.2">
      <c r="A205" s="4" t="s">
        <v>403</v>
      </c>
    </row>
    <row r="206" spans="1:1" x14ac:dyDescent="0.2">
      <c r="A206" s="4" t="s">
        <v>395</v>
      </c>
    </row>
    <row r="207" spans="1:1" x14ac:dyDescent="0.2">
      <c r="A207" s="4" t="s">
        <v>509</v>
      </c>
    </row>
    <row r="208" spans="1:1" x14ac:dyDescent="0.2">
      <c r="A208" s="4" t="s">
        <v>222</v>
      </c>
    </row>
    <row r="209" spans="1:1" x14ac:dyDescent="0.2">
      <c r="A209" s="4" t="s">
        <v>262</v>
      </c>
    </row>
    <row r="210" spans="1:1" x14ac:dyDescent="0.2">
      <c r="A210" s="4" t="s">
        <v>255</v>
      </c>
    </row>
    <row r="211" spans="1:1" x14ac:dyDescent="0.2">
      <c r="A211" s="4" t="s">
        <v>529</v>
      </c>
    </row>
    <row r="212" spans="1:1" x14ac:dyDescent="0.2">
      <c r="A212" s="4" t="s">
        <v>66</v>
      </c>
    </row>
    <row r="213" spans="1:1" x14ac:dyDescent="0.2">
      <c r="A213" s="4" t="s">
        <v>382</v>
      </c>
    </row>
    <row r="214" spans="1:1" x14ac:dyDescent="0.2">
      <c r="A214" s="4" t="s">
        <v>293</v>
      </c>
    </row>
    <row r="215" spans="1:1" x14ac:dyDescent="0.2">
      <c r="A215" s="4" t="s">
        <v>193</v>
      </c>
    </row>
    <row r="216" spans="1:1" x14ac:dyDescent="0.2">
      <c r="A216" s="4" t="s">
        <v>116</v>
      </c>
    </row>
    <row r="217" spans="1:1" x14ac:dyDescent="0.2">
      <c r="A217" s="4" t="s">
        <v>111</v>
      </c>
    </row>
    <row r="218" spans="1:1" x14ac:dyDescent="0.2">
      <c r="A218" s="4" t="s">
        <v>421</v>
      </c>
    </row>
    <row r="219" spans="1:1" x14ac:dyDescent="0.2">
      <c r="A219" s="4" t="s">
        <v>623</v>
      </c>
    </row>
    <row r="220" spans="1:1" x14ac:dyDescent="0.2">
      <c r="A220" s="4" t="s">
        <v>311</v>
      </c>
    </row>
    <row r="221" spans="1:1" x14ac:dyDescent="0.2">
      <c r="A221" s="4" t="s">
        <v>557</v>
      </c>
    </row>
    <row r="222" spans="1:1" x14ac:dyDescent="0.2">
      <c r="A222" s="4" t="s">
        <v>230</v>
      </c>
    </row>
    <row r="223" spans="1:1" x14ac:dyDescent="0.2">
      <c r="A223" s="4" t="s">
        <v>237</v>
      </c>
    </row>
    <row r="224" spans="1:1" x14ac:dyDescent="0.2">
      <c r="A224" s="4" t="s">
        <v>551</v>
      </c>
    </row>
    <row r="225" spans="1:1" x14ac:dyDescent="0.2">
      <c r="A225" s="4" t="s">
        <v>423</v>
      </c>
    </row>
    <row r="226" spans="1:1" x14ac:dyDescent="0.2">
      <c r="A226" s="4" t="s">
        <v>346</v>
      </c>
    </row>
    <row r="227" spans="1:1" x14ac:dyDescent="0.2">
      <c r="A227" s="4" t="s">
        <v>46</v>
      </c>
    </row>
    <row r="228" spans="1:1" x14ac:dyDescent="0.2">
      <c r="A228" s="4" t="s">
        <v>412</v>
      </c>
    </row>
    <row r="229" spans="1:1" x14ac:dyDescent="0.2">
      <c r="A229" s="4" t="s">
        <v>188</v>
      </c>
    </row>
    <row r="230" spans="1:1" x14ac:dyDescent="0.2">
      <c r="A230" s="4" t="s">
        <v>8</v>
      </c>
    </row>
    <row r="231" spans="1:1" x14ac:dyDescent="0.2">
      <c r="A231" s="4" t="s">
        <v>159</v>
      </c>
    </row>
    <row r="232" spans="1:1" x14ac:dyDescent="0.2">
      <c r="A232" s="4" t="s">
        <v>214</v>
      </c>
    </row>
    <row r="233" spans="1:1" x14ac:dyDescent="0.2">
      <c r="A233" s="4" t="s">
        <v>209</v>
      </c>
    </row>
    <row r="234" spans="1:1" x14ac:dyDescent="0.2">
      <c r="A234" s="4" t="s">
        <v>227</v>
      </c>
    </row>
    <row r="235" spans="1:1" x14ac:dyDescent="0.2">
      <c r="A235" s="4" t="s">
        <v>246</v>
      </c>
    </row>
    <row r="236" spans="1:1" x14ac:dyDescent="0.2">
      <c r="A236" s="4" t="s">
        <v>463</v>
      </c>
    </row>
    <row r="237" spans="1:1" x14ac:dyDescent="0.2">
      <c r="A237" s="4" t="s">
        <v>651</v>
      </c>
    </row>
    <row r="238" spans="1:1" x14ac:dyDescent="0.2">
      <c r="A238" s="4" t="s">
        <v>568</v>
      </c>
    </row>
    <row r="239" spans="1:1" x14ac:dyDescent="0.2">
      <c r="A239" s="4" t="s">
        <v>295</v>
      </c>
    </row>
    <row r="240" spans="1:1" x14ac:dyDescent="0.2">
      <c r="A240" s="4" t="s">
        <v>692</v>
      </c>
    </row>
    <row r="241" spans="1:1" x14ac:dyDescent="0.2">
      <c r="A241" s="4" t="s">
        <v>652</v>
      </c>
    </row>
    <row r="242" spans="1:1" x14ac:dyDescent="0.2">
      <c r="A242" s="4" t="s">
        <v>216</v>
      </c>
    </row>
    <row r="243" spans="1:1" x14ac:dyDescent="0.2">
      <c r="A243" s="4" t="s">
        <v>706</v>
      </c>
    </row>
    <row r="244" spans="1:1" x14ac:dyDescent="0.2">
      <c r="A244" s="4" t="s">
        <v>435</v>
      </c>
    </row>
    <row r="245" spans="1:1" x14ac:dyDescent="0.2">
      <c r="A245" s="4" t="s">
        <v>513</v>
      </c>
    </row>
    <row r="246" spans="1:1" x14ac:dyDescent="0.2">
      <c r="A246" s="4" t="s">
        <v>274</v>
      </c>
    </row>
    <row r="247" spans="1:1" x14ac:dyDescent="0.2">
      <c r="A247" s="4" t="s">
        <v>686</v>
      </c>
    </row>
    <row r="248" spans="1:1" x14ac:dyDescent="0.2">
      <c r="A248" s="4" t="s">
        <v>617</v>
      </c>
    </row>
    <row r="249" spans="1:1" x14ac:dyDescent="0.2">
      <c r="A249" s="4" t="s">
        <v>81</v>
      </c>
    </row>
    <row r="250" spans="1:1" x14ac:dyDescent="0.2">
      <c r="A250" s="4" t="s">
        <v>219</v>
      </c>
    </row>
    <row r="251" spans="1:1" x14ac:dyDescent="0.2">
      <c r="A251" s="4" t="s">
        <v>511</v>
      </c>
    </row>
    <row r="252" spans="1:1" x14ac:dyDescent="0.2">
      <c r="A252" s="4" t="s">
        <v>362</v>
      </c>
    </row>
    <row r="253" spans="1:1" x14ac:dyDescent="0.2">
      <c r="A253" s="4" t="s">
        <v>206</v>
      </c>
    </row>
    <row r="254" spans="1:1" x14ac:dyDescent="0.2">
      <c r="A254" s="4" t="s">
        <v>672</v>
      </c>
    </row>
    <row r="255" spans="1:1" x14ac:dyDescent="0.2">
      <c r="A255" s="4" t="s">
        <v>596</v>
      </c>
    </row>
    <row r="256" spans="1:1" x14ac:dyDescent="0.2">
      <c r="A256" s="4" t="s">
        <v>87</v>
      </c>
    </row>
    <row r="257" spans="1:1" x14ac:dyDescent="0.2">
      <c r="A257" s="4" t="s">
        <v>359</v>
      </c>
    </row>
    <row r="258" spans="1:1" x14ac:dyDescent="0.2">
      <c r="A258" s="4" t="s">
        <v>223</v>
      </c>
    </row>
    <row r="259" spans="1:1" x14ac:dyDescent="0.2">
      <c r="A259" s="4" t="s">
        <v>366</v>
      </c>
    </row>
    <row r="260" spans="1:1" x14ac:dyDescent="0.2">
      <c r="A260" s="4" t="s">
        <v>241</v>
      </c>
    </row>
    <row r="261" spans="1:1" x14ac:dyDescent="0.2">
      <c r="A261" s="4" t="s">
        <v>63</v>
      </c>
    </row>
    <row r="262" spans="1:1" x14ac:dyDescent="0.2">
      <c r="A262" s="4" t="s">
        <v>203</v>
      </c>
    </row>
    <row r="263" spans="1:1" x14ac:dyDescent="0.2">
      <c r="A263" s="4" t="s">
        <v>44</v>
      </c>
    </row>
    <row r="264" spans="1:1" x14ac:dyDescent="0.2">
      <c r="A264" s="4" t="s">
        <v>688</v>
      </c>
    </row>
    <row r="265" spans="1:1" x14ac:dyDescent="0.2">
      <c r="A265" s="4" t="s">
        <v>401</v>
      </c>
    </row>
    <row r="266" spans="1:1" x14ac:dyDescent="0.2">
      <c r="A266" s="4" t="s">
        <v>422</v>
      </c>
    </row>
    <row r="267" spans="1:1" x14ac:dyDescent="0.2">
      <c r="A267" s="4" t="s">
        <v>681</v>
      </c>
    </row>
    <row r="268" spans="1:1" x14ac:dyDescent="0.2">
      <c r="A268" s="4" t="s">
        <v>167</v>
      </c>
    </row>
    <row r="269" spans="1:1" x14ac:dyDescent="0.2">
      <c r="A269" s="4" t="s">
        <v>634</v>
      </c>
    </row>
    <row r="270" spans="1:1" x14ac:dyDescent="0.2">
      <c r="A270" s="4" t="s">
        <v>723</v>
      </c>
    </row>
    <row r="279" spans="1:2" x14ac:dyDescent="0.2">
      <c r="A279" s="3" t="s">
        <v>726</v>
      </c>
      <c r="B279" t="s">
        <v>739</v>
      </c>
    </row>
    <row r="280" spans="1:2" x14ac:dyDescent="0.2">
      <c r="A280" s="4" t="s">
        <v>272</v>
      </c>
      <c r="B280">
        <v>8</v>
      </c>
    </row>
    <row r="281" spans="1:2" x14ac:dyDescent="0.2">
      <c r="A281" s="4" t="s">
        <v>224</v>
      </c>
      <c r="B281">
        <v>8</v>
      </c>
    </row>
    <row r="282" spans="1:2" x14ac:dyDescent="0.2">
      <c r="A282" s="4" t="s">
        <v>118</v>
      </c>
      <c r="B282">
        <v>8</v>
      </c>
    </row>
    <row r="283" spans="1:2" x14ac:dyDescent="0.2">
      <c r="A283" s="4" t="s">
        <v>89</v>
      </c>
      <c r="B283">
        <v>8</v>
      </c>
    </row>
    <row r="284" spans="1:2" x14ac:dyDescent="0.2">
      <c r="A284" s="4" t="s">
        <v>456</v>
      </c>
      <c r="B284">
        <v>9</v>
      </c>
    </row>
    <row r="285" spans="1:2" x14ac:dyDescent="0.2">
      <c r="A285" s="4" t="s">
        <v>134</v>
      </c>
      <c r="B285">
        <v>8</v>
      </c>
    </row>
    <row r="286" spans="1:2" x14ac:dyDescent="0.2">
      <c r="A286" s="4" t="s">
        <v>174</v>
      </c>
      <c r="B286">
        <v>8</v>
      </c>
    </row>
    <row r="287" spans="1:2" x14ac:dyDescent="0.2">
      <c r="A287" s="4" t="s">
        <v>110</v>
      </c>
      <c r="B287">
        <v>9</v>
      </c>
    </row>
    <row r="288" spans="1:2" x14ac:dyDescent="0.2">
      <c r="A288" s="4" t="s">
        <v>723</v>
      </c>
      <c r="B288">
        <v>66</v>
      </c>
    </row>
  </sheetData>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Workings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Kelechi Madubuko</cp:lastModifiedBy>
  <dcterms:created xsi:type="dcterms:W3CDTF">2023-08-23T10:37:31Z</dcterms:created>
  <dcterms:modified xsi:type="dcterms:W3CDTF">2023-11-28T22:08:43Z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2023-08-22T12:46:41Z</dcterms:creat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1-bc88714345d2_Enabled">
    <vt:lpwstr>true</vt:lpwstr>
  </property>
  <property fmtid="{D5CDD505-2E9C-101B-9397-08002B2CF9AE}" pid="3" name="MSIP_Label_defa4170-0d19-0005-0001-bc88714345d2_SetDate">
    <vt:lpwstr>2023-08-23T10:37:48Z</vt:lpwstr>
  </property>
  <property fmtid="{D5CDD505-2E9C-101B-9397-08002B2CF9AE}" pid="4" name="MSIP_Label_defa4170-0d19-0005-0001-bc88714345d2_Method">
    <vt:lpwstr>Privileged</vt:lpwstr>
  </property>
  <property fmtid="{D5CDD505-2E9C-101B-9397-08002B2CF9AE}" pid="5" name="MSIP_Label_defa4170-0d19-0005-0001-bc88714345d2_Name">
    <vt:lpwstr>defa4170-0d19-0005-0001-bc88714345d2</vt:lpwstr>
  </property>
  <property fmtid="{D5CDD505-2E9C-101B-9397-08002B2CF9AE}" pid="6" name="MSIP_Label_defa4170-0d19-0005-0001-bc88714345d2_SiteId">
    <vt:lpwstr>b7fa5144-64c5-49ee-a2e5-0cbf36d69478</vt:lpwstr>
  </property>
  <property fmtid="{D5CDD505-2E9C-101B-9397-08002B2CF9AE}" pid="7" name="MSIP_Label_defa4170-0d19-0005-0001-bc88714345d2_ActionId">
    <vt:lpwstr>0387280b-1cb2-4f06-a717-d2c9203a126c</vt:lpwstr>
  </property>
  <property fmtid="{D5CDD505-2E9C-101B-9397-08002B2CF9AE}" pid="8" name="MSIP_Label_defa4170-0d19-0005-0001-bc88714345d2_ContentBits">
    <vt:lpwstr>0</vt:lpwstr>
  </property>
</Properties>
</file>