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Conecta\Projetos\certificados\src\database\"/>
    </mc:Choice>
  </mc:AlternateContent>
  <xr:revisionPtr revIDLastSave="0" documentId="13_ncr:1_{2F315652-2A73-4C36-842F-FCDA048C3A86}" xr6:coauthVersionLast="47" xr6:coauthVersionMax="47" xr10:uidLastSave="{00000000-0000-0000-0000-000000000000}"/>
  <bookViews>
    <workbookView xWindow="-120" yWindow="-120" windowWidth="20730" windowHeight="11040" xr2:uid="{BDA628C5-7911-477A-8335-47C1A8E9A608}"/>
  </bookViews>
  <sheets>
    <sheet name="Listas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6" i="1" l="1"/>
  <c r="G875" i="1"/>
  <c r="G874" i="1"/>
  <c r="G873" i="1"/>
  <c r="G871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19" i="1"/>
  <c r="G818" i="1"/>
  <c r="G817" i="1"/>
  <c r="G816" i="1"/>
  <c r="G815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1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1" i="1"/>
  <c r="G770" i="1"/>
  <c r="G769" i="1"/>
  <c r="G768" i="1"/>
  <c r="G767" i="1"/>
  <c r="G766" i="1"/>
  <c r="G765" i="1"/>
  <c r="G764" i="1"/>
  <c r="G763" i="1"/>
  <c r="G762" i="1"/>
  <c r="G761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6" i="1"/>
  <c r="G744" i="1"/>
  <c r="G743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4" i="1"/>
  <c r="G703" i="1"/>
  <c r="G702" i="1"/>
  <c r="G701" i="1"/>
  <c r="G699" i="1"/>
  <c r="G698" i="1"/>
  <c r="G697" i="1"/>
  <c r="G696" i="1"/>
  <c r="G695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3" i="1"/>
  <c r="G661" i="1"/>
  <c r="G660" i="1"/>
  <c r="G659" i="1"/>
  <c r="G658" i="1"/>
  <c r="G656" i="1"/>
  <c r="G655" i="1"/>
  <c r="G654" i="1"/>
  <c r="G653" i="1"/>
  <c r="G652" i="1"/>
  <c r="G651" i="1"/>
  <c r="G650" i="1"/>
  <c r="G649" i="1"/>
  <c r="G648" i="1"/>
  <c r="G646" i="1"/>
  <c r="G645" i="1"/>
  <c r="G644" i="1"/>
  <c r="G643" i="1"/>
  <c r="G641" i="1"/>
  <c r="G639" i="1"/>
  <c r="G638" i="1"/>
  <c r="G637" i="1"/>
  <c r="G636" i="1"/>
  <c r="G635" i="1"/>
  <c r="G634" i="1"/>
  <c r="G633" i="1"/>
  <c r="G631" i="1"/>
  <c r="G630" i="1"/>
  <c r="G629" i="1"/>
  <c r="G628" i="1"/>
  <c r="G626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09" i="1"/>
  <c r="G608" i="1"/>
  <c r="G607" i="1"/>
  <c r="G605" i="1"/>
  <c r="G604" i="1"/>
  <c r="G602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7" i="1"/>
  <c r="G586" i="1"/>
  <c r="G585" i="1"/>
  <c r="G584" i="1"/>
  <c r="G583" i="1"/>
  <c r="G581" i="1"/>
  <c r="G579" i="1"/>
  <c r="G577" i="1"/>
  <c r="G576" i="1"/>
  <c r="G575" i="1"/>
  <c r="G574" i="1"/>
  <c r="G573" i="1"/>
  <c r="G572" i="1"/>
  <c r="G570" i="1"/>
  <c r="G569" i="1"/>
  <c r="G568" i="1"/>
  <c r="G566" i="1"/>
  <c r="G565" i="1"/>
  <c r="G564" i="1"/>
  <c r="G563" i="1"/>
  <c r="G562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6" i="1"/>
  <c r="G545" i="1"/>
  <c r="G544" i="1"/>
  <c r="G543" i="1"/>
  <c r="G542" i="1"/>
  <c r="G541" i="1"/>
  <c r="G540" i="1"/>
  <c r="G539" i="1"/>
  <c r="G538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5" i="1"/>
  <c r="G514" i="1"/>
  <c r="G513" i="1"/>
  <c r="G512" i="1"/>
  <c r="G511" i="1"/>
  <c r="G509" i="1"/>
  <c r="G508" i="1"/>
  <c r="G507" i="1"/>
  <c r="G506" i="1"/>
  <c r="G505" i="1"/>
  <c r="G504" i="1"/>
  <c r="G503" i="1"/>
  <c r="G502" i="1"/>
  <c r="G499" i="1"/>
  <c r="G498" i="1"/>
  <c r="G497" i="1"/>
  <c r="G496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1" i="1"/>
  <c r="G480" i="1"/>
  <c r="G478" i="1"/>
  <c r="G477" i="1"/>
  <c r="G476" i="1"/>
  <c r="G475" i="1"/>
  <c r="G474" i="1"/>
  <c r="G473" i="1"/>
  <c r="G472" i="1"/>
  <c r="G471" i="1"/>
  <c r="G470" i="1"/>
  <c r="G469" i="1"/>
  <c r="G467" i="1"/>
  <c r="G466" i="1"/>
  <c r="G465" i="1"/>
  <c r="G464" i="1"/>
  <c r="G463" i="1"/>
  <c r="G462" i="1"/>
  <c r="G461" i="1"/>
  <c r="G460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0" i="1"/>
  <c r="G439" i="1"/>
  <c r="G438" i="1"/>
  <c r="G437" i="1"/>
  <c r="G436" i="1"/>
  <c r="G434" i="1"/>
  <c r="G433" i="1"/>
  <c r="G432" i="1"/>
  <c r="G431" i="1"/>
  <c r="G430" i="1"/>
  <c r="G429" i="1"/>
  <c r="G428" i="1"/>
  <c r="G427" i="1"/>
  <c r="G426" i="1"/>
  <c r="G425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7" i="1"/>
  <c r="G376" i="1"/>
  <c r="G375" i="1"/>
  <c r="G374" i="1"/>
  <c r="G373" i="1"/>
  <c r="G371" i="1"/>
  <c r="G370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4" i="1"/>
  <c r="G322" i="1"/>
  <c r="G321" i="1"/>
  <c r="G320" i="1"/>
  <c r="G319" i="1"/>
  <c r="G318" i="1"/>
  <c r="G316" i="1"/>
  <c r="G315" i="1"/>
  <c r="G314" i="1"/>
  <c r="G313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5" i="1"/>
  <c r="G294" i="1"/>
  <c r="G293" i="1"/>
  <c r="G292" i="1"/>
  <c r="G291" i="1"/>
  <c r="G290" i="1"/>
  <c r="G289" i="1"/>
  <c r="G288" i="1"/>
  <c r="G287" i="1"/>
  <c r="G286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5" i="1"/>
  <c r="G264" i="1"/>
  <c r="G263" i="1"/>
  <c r="G262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5" i="1"/>
  <c r="G244" i="1"/>
  <c r="G243" i="1"/>
  <c r="G242" i="1"/>
  <c r="G240" i="1"/>
  <c r="G239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0" i="1"/>
  <c r="G219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0" i="1"/>
  <c r="G149" i="1"/>
  <c r="G148" i="1"/>
  <c r="G147" i="1"/>
  <c r="G146" i="1"/>
  <c r="G145" i="1"/>
  <c r="G144" i="1"/>
  <c r="G143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6" i="1"/>
  <c r="G104" i="1"/>
  <c r="G103" i="1"/>
  <c r="G102" i="1"/>
  <c r="G101" i="1"/>
  <c r="G100" i="1"/>
  <c r="G99" i="1"/>
  <c r="G98" i="1"/>
  <c r="G97" i="1"/>
  <c r="G95" i="1"/>
  <c r="G94" i="1"/>
  <c r="G93" i="1"/>
  <c r="G92" i="1"/>
  <c r="G91" i="1"/>
  <c r="G90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58" i="1"/>
  <c r="G56" i="1"/>
  <c r="G55" i="1"/>
  <c r="G54" i="1"/>
  <c r="G53" i="1"/>
  <c r="G52" i="1"/>
  <c r="G51" i="1"/>
  <c r="G49" i="1"/>
  <c r="G48" i="1"/>
  <c r="G47" i="1"/>
  <c r="G46" i="1"/>
  <c r="G45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5" i="1"/>
  <c r="G14" i="1"/>
  <c r="G13" i="1"/>
  <c r="G12" i="1"/>
  <c r="G11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<sst xmlns="http://schemas.openxmlformats.org/spreadsheetml/2006/main" count="3790" uniqueCount="2007">
  <si>
    <t>Formação</t>
  </si>
  <si>
    <t>BSC</t>
  </si>
  <si>
    <t>YORAN JUNIOR HEINSCH LUCAS</t>
  </si>
  <si>
    <t>DIV</t>
  </si>
  <si>
    <t>-</t>
  </si>
  <si>
    <t>YOHANA LISBETH RIVERO HERNANDEZ</t>
  </si>
  <si>
    <t>GS2</t>
  </si>
  <si>
    <t>YGOR ROBERTO DE CAMARGO</t>
  </si>
  <si>
    <t>PBD</t>
  </si>
  <si>
    <t>47075562-3</t>
  </si>
  <si>
    <t>YGOR CARNEIRO BELINI</t>
  </si>
  <si>
    <t>TAN</t>
  </si>
  <si>
    <t>YASMIM FRANCISCA DE SOUZA</t>
  </si>
  <si>
    <t>POC</t>
  </si>
  <si>
    <t>YASMIM DE CASSIA DA SILVA BALHEGO</t>
  </si>
  <si>
    <t>DPG</t>
  </si>
  <si>
    <t>YAGO ARAÚJO ROCHA</t>
  </si>
  <si>
    <t>BSL</t>
  </si>
  <si>
    <t>YADRIRA SILVEIRA AZEVEDO</t>
  </si>
  <si>
    <t>SAP</t>
  </si>
  <si>
    <t>WINGRIDY BEATRIZ COELHO FARIAS</t>
  </si>
  <si>
    <t>OBM</t>
  </si>
  <si>
    <t>45502881-3</t>
  </si>
  <si>
    <t>WILLIANS PEREIRA SANTOS GOMES</t>
  </si>
  <si>
    <t>CAS</t>
  </si>
  <si>
    <t>WILLIAN MEIRELES OLIVEIRA</t>
  </si>
  <si>
    <t>CPL</t>
  </si>
  <si>
    <t>WILLIAM GONÇALVES RAMOS DE QUEIROZ</t>
  </si>
  <si>
    <t>MD2</t>
  </si>
  <si>
    <t>WILLIAM BARBOSA DA SILVA</t>
  </si>
  <si>
    <t>PGS</t>
  </si>
  <si>
    <t>WILLIAM APARECIDO PEREIRA</t>
  </si>
  <si>
    <t>MFL</t>
  </si>
  <si>
    <t>WIGNA DE ALBUQUERQUE</t>
  </si>
  <si>
    <t>RSP</t>
  </si>
  <si>
    <t>WESLEY SOUZA MENESES</t>
  </si>
  <si>
    <t>MG-20.391.889</t>
  </si>
  <si>
    <t>WESLEY PATRICK DO NASCIMENTO PEREIRA</t>
  </si>
  <si>
    <t>MG10466734</t>
  </si>
  <si>
    <t>WESLEY GONCALVES DE MORAIS</t>
  </si>
  <si>
    <t>PIM</t>
  </si>
  <si>
    <t>WESLEY DOMINGOS DA SILVA</t>
  </si>
  <si>
    <t>MJR</t>
  </si>
  <si>
    <t>WESLEY CARLOS DE BARROS TEIXEIRA</t>
  </si>
  <si>
    <t>ARI</t>
  </si>
  <si>
    <t>43611232-2</t>
  </si>
  <si>
    <t>WENDY BARBARA COELHO FARIAS</t>
  </si>
  <si>
    <t>BUR</t>
  </si>
  <si>
    <t>MG15441660</t>
  </si>
  <si>
    <t>WENDEL YURI DE SOUZA</t>
  </si>
  <si>
    <t>PAM</t>
  </si>
  <si>
    <t>Mg17819411</t>
  </si>
  <si>
    <t>WENDEL WAGNER DOS SANTOS ASSUNÇÃO</t>
  </si>
  <si>
    <t>CPO</t>
  </si>
  <si>
    <t>WELLINGTON RAMOS DA CUNHA</t>
  </si>
  <si>
    <t>CBF</t>
  </si>
  <si>
    <t>WELLINGTON DE OLIVEIRA DIONISIO</t>
  </si>
  <si>
    <t>CAB</t>
  </si>
  <si>
    <t>WEBER GONCALVES MOREIRA</t>
  </si>
  <si>
    <t>SGU</t>
  </si>
  <si>
    <t>WAYLLANNY NIELLY MONTEIRO DA SILVA</t>
  </si>
  <si>
    <t>WASHINGTON VITORIO MOURA DA SILVA</t>
  </si>
  <si>
    <t>MG15995235</t>
  </si>
  <si>
    <t>WARLEY JOSE RODRIGUES</t>
  </si>
  <si>
    <t>B40</t>
  </si>
  <si>
    <t>MG16090805</t>
  </si>
  <si>
    <t>WANDERSON COSTA DE JESUS</t>
  </si>
  <si>
    <t>CNF</t>
  </si>
  <si>
    <t>MG1433749</t>
  </si>
  <si>
    <t>WANDERLEY OLIVEIRA CANDIDO</t>
  </si>
  <si>
    <t>WANDERLEY JUNIO DE FREITAS LIMA</t>
  </si>
  <si>
    <t>POG</t>
  </si>
  <si>
    <t>WANDERLEY GERALDO GOMES</t>
  </si>
  <si>
    <t>MG22657430</t>
  </si>
  <si>
    <t>WALISSON INÁCIO MONTEIRO</t>
  </si>
  <si>
    <t>49020708-X</t>
  </si>
  <si>
    <t>VIVIANE SOARES FERREIRA</t>
  </si>
  <si>
    <t>RO2</t>
  </si>
  <si>
    <t>VIVIANE CRISTINA DA SILVA ARAÚJO ANTUNES</t>
  </si>
  <si>
    <t>WPL</t>
  </si>
  <si>
    <t>VIVIAN GOMES MENDES</t>
  </si>
  <si>
    <t>VITÓRIA SILVA DOS SANTOS</t>
  </si>
  <si>
    <t>VITÓRIA SANTANA PIMENTA</t>
  </si>
  <si>
    <t>VITORIA PAES LIMA PEREIRA</t>
  </si>
  <si>
    <t>NNS</t>
  </si>
  <si>
    <t>VITÓRIA MAYRA LOPES RIBEIRO</t>
  </si>
  <si>
    <t>MG21255665</t>
  </si>
  <si>
    <t>VITÓRIA MARIA SANTOS PEREIRA</t>
  </si>
  <si>
    <t>SES</t>
  </si>
  <si>
    <t>VITORIA GOMES DE SOUZA RIBEIRO</t>
  </si>
  <si>
    <t>MG23450628</t>
  </si>
  <si>
    <t>VITÓRIA FONSECA NUNES</t>
  </si>
  <si>
    <t>MG-19836859</t>
  </si>
  <si>
    <t>VITORIA FERREIRA DE SANTA ROSA</t>
  </si>
  <si>
    <t>FGB</t>
  </si>
  <si>
    <t>VITORIA FAUSTINO BONFIM</t>
  </si>
  <si>
    <t>VITÓRIA DA SILVA SANTOS</t>
  </si>
  <si>
    <t>SIH</t>
  </si>
  <si>
    <t>VITÓRIA CRISTINA FERREIRA</t>
  </si>
  <si>
    <t>VAR</t>
  </si>
  <si>
    <t>VITORIA AUGUSTO TEODORO</t>
  </si>
  <si>
    <t>EB2</t>
  </si>
  <si>
    <t>MG19808362</t>
  </si>
  <si>
    <t>VITÓRIA APARECIDA BARROS DE SOUZA</t>
  </si>
  <si>
    <t>TIR</t>
  </si>
  <si>
    <t>VITOR HENRIQUE SILVA LUCIO</t>
  </si>
  <si>
    <t>MIR</t>
  </si>
  <si>
    <t>VITOR HENRIQUE MUNIZ DOS SANTOS</t>
  </si>
  <si>
    <t>MG23224472</t>
  </si>
  <si>
    <t>VINICIUS SANTOS DA SILVA DANIEL</t>
  </si>
  <si>
    <t>CDE</t>
  </si>
  <si>
    <t>Mg22571007</t>
  </si>
  <si>
    <t>VINÍCIUS SACRAMENTO DE CERQUEIRA</t>
  </si>
  <si>
    <t>RBS</t>
  </si>
  <si>
    <t>VINICIUS MATHEUS PEREIRA</t>
  </si>
  <si>
    <t>MG25070891</t>
  </si>
  <si>
    <t>VICTORIA PEREIRA LOPES</t>
  </si>
  <si>
    <t>58316240x</t>
  </si>
  <si>
    <t>VICTORIA FERNANDA SANTANA DA SILVA</t>
  </si>
  <si>
    <t>DGR</t>
  </si>
  <si>
    <t>VANESSA LETICIA SANTOS ERICH</t>
  </si>
  <si>
    <t>VANESSA KELLY DO NASCIMENTO RODRIGUES</t>
  </si>
  <si>
    <t>VANESSA DE SOUZA ATANÁSIO</t>
  </si>
  <si>
    <t>VANESSA DA SILVA RODRIGUES</t>
  </si>
  <si>
    <t>GSB</t>
  </si>
  <si>
    <t>VANESSA CARVALHO DA SILVA</t>
  </si>
  <si>
    <t>VANESSA BRENA DA SILVA SOUZA</t>
  </si>
  <si>
    <t>ALE</t>
  </si>
  <si>
    <t>VAGNER LUIS BATISTA DE FREITAS</t>
  </si>
  <si>
    <t>LGT</t>
  </si>
  <si>
    <t>UILMA MACEDO DOS SANTOS</t>
  </si>
  <si>
    <t>AAC</t>
  </si>
  <si>
    <t>Mg18807164</t>
  </si>
  <si>
    <t>UARLEI LUCAS GONÇALVES DE OLIVEIRA</t>
  </si>
  <si>
    <t>TULIO VIEIRA DE ALMEIDA</t>
  </si>
  <si>
    <t>AFT</t>
  </si>
  <si>
    <t>TUANY SILVA DE CASTRO</t>
  </si>
  <si>
    <t>PSG</t>
  </si>
  <si>
    <t>TIFFANI BALTAZAR OLIVEIRA</t>
  </si>
  <si>
    <t>THOMAZ FERNANDES DA SILVA</t>
  </si>
  <si>
    <t>THIAGO SILVA DO NASCIMENTO</t>
  </si>
  <si>
    <t>BH2</t>
  </si>
  <si>
    <t>MG15429779</t>
  </si>
  <si>
    <t>THIAGO JOSE LAURINDO DA SILVA</t>
  </si>
  <si>
    <t>DDD</t>
  </si>
  <si>
    <t>THAYSE KAROLINE DE OLIVEIRA</t>
  </si>
  <si>
    <t>THAYS ALVES DO NASCIMENTO</t>
  </si>
  <si>
    <t>THAMIRIS PEREIRA DE SOUZA</t>
  </si>
  <si>
    <t>THALYSSON TAVARES COSTA</t>
  </si>
  <si>
    <t>GBM</t>
  </si>
  <si>
    <t>THALITA LEAL ALEXANDRES</t>
  </si>
  <si>
    <t>MG22570090</t>
  </si>
  <si>
    <t>THALITA CAROLINA DE OLIVEIRA</t>
  </si>
  <si>
    <t>THALISSON LUIZ SANTOS DA FONSECA</t>
  </si>
  <si>
    <t>PDP</t>
  </si>
  <si>
    <t>THAÍS VITÓRIA SANTOS PEREIRA</t>
  </si>
  <si>
    <t>THAIS SOARES COUTINHO</t>
  </si>
  <si>
    <t>THAIS SILVA LIRIO DORNELAS</t>
  </si>
  <si>
    <t>UBS</t>
  </si>
  <si>
    <t>THAIS DIAS DA SILVA</t>
  </si>
  <si>
    <t>33234681-X</t>
  </si>
  <si>
    <t>TELMA DE OLIVEIRA</t>
  </si>
  <si>
    <t>TRD</t>
  </si>
  <si>
    <t>TAYS LETICIA DOS SANTOS</t>
  </si>
  <si>
    <t>TAYLANA BIKOSKI AZEVEDO</t>
  </si>
  <si>
    <t>TATIANE DAS VIRGENS</t>
  </si>
  <si>
    <t>AVR</t>
  </si>
  <si>
    <t>TASIA FERREIRA TEIXEIRA</t>
  </si>
  <si>
    <t>ACL</t>
  </si>
  <si>
    <t>TÂNIA TAVARES PORTO</t>
  </si>
  <si>
    <t>TAMIRIS MOURA DA SILVA</t>
  </si>
  <si>
    <t>MG12103656</t>
  </si>
  <si>
    <t>TAMIRIS FOGACA DOS REIS</t>
  </si>
  <si>
    <t>2014006092x</t>
  </si>
  <si>
    <t>TAMIRIS FERREIRA BARROS</t>
  </si>
  <si>
    <t>MG21582993</t>
  </si>
  <si>
    <t>TAMIRES TEIXEIRA DA SILVA</t>
  </si>
  <si>
    <t>TAMIRES DOS SANTOS COSTA</t>
  </si>
  <si>
    <t>TAMIRES ALVES DE AZEVEDO</t>
  </si>
  <si>
    <t>SLO</t>
  </si>
  <si>
    <t>MG16412240</t>
  </si>
  <si>
    <t>TALLES GONCALVES DA SILVA</t>
  </si>
  <si>
    <t>MG-17.396.189</t>
  </si>
  <si>
    <t>TALITA GABRIELE SANTOS MARTINS</t>
  </si>
  <si>
    <t>SSS</t>
  </si>
  <si>
    <t>46390385-7</t>
  </si>
  <si>
    <t>TAINARA FERREIRA DOS REIS SANTOS</t>
  </si>
  <si>
    <t>TAIARA SHIRLEI ALMEIDA REIS</t>
  </si>
  <si>
    <t>GSC</t>
  </si>
  <si>
    <t>48521492-1</t>
  </si>
  <si>
    <t>TAIANE CARDOSO DA SILVA</t>
  </si>
  <si>
    <t>STEPHANY THAYNÁ DA SILVA ZULIANI</t>
  </si>
  <si>
    <t>DVI</t>
  </si>
  <si>
    <t>STEPHANIE DA SILVA ABREU</t>
  </si>
  <si>
    <t>DDU</t>
  </si>
  <si>
    <t>STEFANIE LORRAINE SENA DA SILVA</t>
  </si>
  <si>
    <t>STEFANIE KETTY TAVARES DO NASCIMENTO</t>
  </si>
  <si>
    <t>SOL DUARTE VARGAS</t>
  </si>
  <si>
    <t>SOFYA PINHEIRO DE FREITAS</t>
  </si>
  <si>
    <t>SILVIA LEITE NASCIMENTO</t>
  </si>
  <si>
    <t>SILVANA SILVA DE OLIVEIRA</t>
  </si>
  <si>
    <t>SILAS SANTOS DE JESUS</t>
  </si>
  <si>
    <t>BFL</t>
  </si>
  <si>
    <t>SILAS ANDRADE DOS SANTOS</t>
  </si>
  <si>
    <t>SIDNEY ANDRE ALVES LOPES</t>
  </si>
  <si>
    <t>SHYRLLEY PAMELA DA SILVA CARVALHO</t>
  </si>
  <si>
    <t>SHIRLEI SOUSA DE LIMA</t>
  </si>
  <si>
    <t>MG236045555</t>
  </si>
  <si>
    <t>SHERYDA CRISTINA SOUZA LADISLAU</t>
  </si>
  <si>
    <t>27997742004-8</t>
  </si>
  <si>
    <t>SHEILA MOTA PEREIRA DE OLIVEIRA</t>
  </si>
  <si>
    <t>SHEILA CAROLINE DE SOUZA BARBOSA</t>
  </si>
  <si>
    <t>37491102-2</t>
  </si>
  <si>
    <t>SHAYANA SILVA DE ALMEIDA</t>
  </si>
  <si>
    <t>SHARON FERNANDES CORREA</t>
  </si>
  <si>
    <t>SEVERINO PINTO FERREIRA NETO</t>
  </si>
  <si>
    <t>46027293-7</t>
  </si>
  <si>
    <t>SERGIO TATSU OKUYAMA</t>
  </si>
  <si>
    <t>32737680-6</t>
  </si>
  <si>
    <t>SERGIO PAULO DE SANTANA JUNIOR</t>
  </si>
  <si>
    <t>OPM</t>
  </si>
  <si>
    <t>SERGIO PAULO DA SILVA MIGUEL</t>
  </si>
  <si>
    <t>MG-22186748</t>
  </si>
  <si>
    <t>SERGIO JUNIO LADEIRA DE CARVALHO FRANCA</t>
  </si>
  <si>
    <t>JUB</t>
  </si>
  <si>
    <t>43210689-3</t>
  </si>
  <si>
    <t>SERGINALDO ARAUJO DE OLIVEIRA</t>
  </si>
  <si>
    <t>49514443-5</t>
  </si>
  <si>
    <t>SARA SOUZA DOS SANTOS</t>
  </si>
  <si>
    <t>Mg22317662</t>
  </si>
  <si>
    <t>SARA CRISTINE BALBINO PINTO</t>
  </si>
  <si>
    <t>HGO</t>
  </si>
  <si>
    <t>SANDRO TAVARES DE FREITAS</t>
  </si>
  <si>
    <t>SAMILI BISPO MATOS</t>
  </si>
  <si>
    <t>NSH</t>
  </si>
  <si>
    <t>SAMILA SANTOS SOUSA</t>
  </si>
  <si>
    <t>SABRINA FORTUNATO DE ABREU</t>
  </si>
  <si>
    <t>CND</t>
  </si>
  <si>
    <t>RUTT APARECIDA ALVES MARTINS DOS SANTOS</t>
  </si>
  <si>
    <t>RUTE GABRIELLY SOUSA NASCIMENTO</t>
  </si>
  <si>
    <t>RUDIERE LUIS DA SILVA GOULART</t>
  </si>
  <si>
    <t>RUBENS FERREIRA DA SILVA</t>
  </si>
  <si>
    <t>ROSEANE DE OLIVEIRA DIAS DA SILVA</t>
  </si>
  <si>
    <t>ROSA VALENSUELA DO NASCIMENTO</t>
  </si>
  <si>
    <t>RONIERE RIBEIRO DA SILVA</t>
  </si>
  <si>
    <t>RONALDO MENEZES DE JESUS</t>
  </si>
  <si>
    <t>RONALDO DA SILVA SANTANA JUNIOR</t>
  </si>
  <si>
    <t>ROMULO MESSIAS DE LIMA SILVA</t>
  </si>
  <si>
    <t>ROGERIO RANIER DA SILVA MORAIS</t>
  </si>
  <si>
    <t>TTE</t>
  </si>
  <si>
    <t>ROGÉRIO ARTHUR DE AZEVEDO SOUZA</t>
  </si>
  <si>
    <t>RODRIGO VIANA</t>
  </si>
  <si>
    <t>RODOVAL DE OLIVEIRA PATRICIO</t>
  </si>
  <si>
    <t>ROBSON EDUARDO ANDRADE JARDIM</t>
  </si>
  <si>
    <t>49295506-2</t>
  </si>
  <si>
    <t>ROBSON DAL BELLO BARBOSA CAVALCANTI</t>
  </si>
  <si>
    <t>ROBERTA CARDOSO DA SILVA IGUAL</t>
  </si>
  <si>
    <t>MG-16554298</t>
  </si>
  <si>
    <t>RITIELEN MARIA DA SILVA</t>
  </si>
  <si>
    <t>RICSON VANDER GONÇALVES DA SILVA CRUZ</t>
  </si>
  <si>
    <t>RICKSON WLLISSES PEREIRA SANTOS</t>
  </si>
  <si>
    <t>RICARDO LOURENÇO ALMEIDA DA SILVA</t>
  </si>
  <si>
    <t>RIAN NERI NUNES</t>
  </si>
  <si>
    <t>RENATO RAMOS DE SOUZA</t>
  </si>
  <si>
    <t>RENATO JAYME DOS SANTOS FREITAS</t>
  </si>
  <si>
    <t>RENATO ALVES DE SENA</t>
  </si>
  <si>
    <t>RENATA FRANCA DE ARAUJO</t>
  </si>
  <si>
    <t>RENATA DE ALMEIDA DIAS</t>
  </si>
  <si>
    <t>RENAN SOARES MARTINS</t>
  </si>
  <si>
    <t>RENAN IZAGUIRRE BRASIL FLORES</t>
  </si>
  <si>
    <t>RAYMARA DE SOUZA DA CRUZ</t>
  </si>
  <si>
    <t>RAYANE DE FREITAS FAGUNDES</t>
  </si>
  <si>
    <t>RAY RODRIGO DOS SANTOS COUTINHO MACHADO</t>
  </si>
  <si>
    <t>RAQUEL SOARES SILVA</t>
  </si>
  <si>
    <t>RAQUEL DO CARMO MARTINS</t>
  </si>
  <si>
    <t>MTP</t>
  </si>
  <si>
    <t>RAPHAELA DE ARAUJO BENTO</t>
  </si>
  <si>
    <t>RAPHAEL FUOCH GOMES</t>
  </si>
  <si>
    <t>MG14619591</t>
  </si>
  <si>
    <t>RAPHAEL FRANCISCO DOS SANTOS INACIO</t>
  </si>
  <si>
    <t>NDR</t>
  </si>
  <si>
    <t>RAPHAEL ALVES OLIVEIRA ROCHA</t>
  </si>
  <si>
    <t>RAMON FERREIRA OLIVEIRA PAIVA</t>
  </si>
  <si>
    <t>RAMOM FERNANDO MACHADO FERREIRA LEÃO</t>
  </si>
  <si>
    <t>RAILLY FERNANDA PAULINO DOS SANTOS</t>
  </si>
  <si>
    <t>MG19626228</t>
  </si>
  <si>
    <t>RAIANE ALVES MATEUS</t>
  </si>
  <si>
    <t>RAFAELA PEREIRA DOS SANTOS</t>
  </si>
  <si>
    <t>RAFAELA DE PAULA FERREIRA PEREIRA</t>
  </si>
  <si>
    <t>RAFAEL SOARES BARBOSA</t>
  </si>
  <si>
    <t>RAFAEL SALAROLI DO NASCIMENTO</t>
  </si>
  <si>
    <t>RAFAEL RODRIGUES FERREIRA</t>
  </si>
  <si>
    <t>RAFAEL RANGEL DE MOURA</t>
  </si>
  <si>
    <t>48880257X</t>
  </si>
  <si>
    <t>RAFAEL KOGA SANTOS</t>
  </si>
  <si>
    <t>RADYSSON DOS SANTOS ARAUJO</t>
  </si>
  <si>
    <t>PRISCILA MAIA DE FREITAS</t>
  </si>
  <si>
    <t>PRISCILA DE SOUZA PINTO</t>
  </si>
  <si>
    <t>PEDRO THIAGO PONTES PARREIRA</t>
  </si>
  <si>
    <t>PEDRO FRANCISCO COSTA DA CRUZ</t>
  </si>
  <si>
    <t>PEDRO DE BRITO DUARTE</t>
  </si>
  <si>
    <t>Mg22264725</t>
  </si>
  <si>
    <t>PAULO SÉRGIO TEIXEIRA DA SILVA</t>
  </si>
  <si>
    <t>PAULO MANOEL DA SILVA JUNIOR</t>
  </si>
  <si>
    <t>PAULO HENRIQUE NASCIMENTO LEAL</t>
  </si>
  <si>
    <t>VAS</t>
  </si>
  <si>
    <t>PAULO HENRIQUE DE BRITO DOS SANTOS JUNIOR</t>
  </si>
  <si>
    <t>PAULO DE SOUSA PEREIRA</t>
  </si>
  <si>
    <t>PAULA MONTEIRO DE OLIVEIRA</t>
  </si>
  <si>
    <t>PAOLA LAILA GARCIA DOS SANTOS</t>
  </si>
  <si>
    <t>MG19209341</t>
  </si>
  <si>
    <t>PAOLA KETLEN DE SOUZA</t>
  </si>
  <si>
    <t>PAOLA APARECIDA DE ALMEIDA</t>
  </si>
  <si>
    <t>PAMELA VIEIRA PORTO</t>
  </si>
  <si>
    <t>MG19623108</t>
  </si>
  <si>
    <t>PAMELA MEDINA DE SOUSA</t>
  </si>
  <si>
    <t>PAMELA APARECIDA SENA SANTOS</t>
  </si>
  <si>
    <t>MG18265278</t>
  </si>
  <si>
    <t>PALOMA LOPES DE LIMA</t>
  </si>
  <si>
    <t>56068616X</t>
  </si>
  <si>
    <t>PALOMA CARVALHO DA SILVA</t>
  </si>
  <si>
    <t>PABLO MATHEUS DA SILVA COSTA</t>
  </si>
  <si>
    <t>PABLO FELIPE SILVA SANTOS</t>
  </si>
  <si>
    <t>OTÁVIO DE MEDEIROS QUEIRÓZ</t>
  </si>
  <si>
    <t>OTAVIO BARBOSA DE SOUZA</t>
  </si>
  <si>
    <t>NYCOLLE DO CARMO ALVES DA SILVA</t>
  </si>
  <si>
    <t>MG20576583</t>
  </si>
  <si>
    <t>NUBIA STEFANIE DA SILVA PEREIRA</t>
  </si>
  <si>
    <t>MG 12289638</t>
  </si>
  <si>
    <t>NILTON DANIEL MOREIRA JUNIOR</t>
  </si>
  <si>
    <t>NICOLY CRISTINA ALMEIDA DOS SANTOS</t>
  </si>
  <si>
    <t>NICOLI PEREIRA DOS SANTOS</t>
  </si>
  <si>
    <t>NICOLE MICAELA RODRIGUES DA GAMA</t>
  </si>
  <si>
    <t>NICOLAS DE MIRA NASCIMENTO</t>
  </si>
  <si>
    <t>NICHOLAS LEONCIO RADICHESKI</t>
  </si>
  <si>
    <t>44375359-3</t>
  </si>
  <si>
    <t>NELSON FERREIRA DOS SANTOS JUNIOR</t>
  </si>
  <si>
    <t>NATHANE SANTOS OLIVEIRA</t>
  </si>
  <si>
    <t>NATHALIA MARCELINO BITTENCOURT</t>
  </si>
  <si>
    <t>MG22895343</t>
  </si>
  <si>
    <t>NATANIA GOMES DE SOUZA</t>
  </si>
  <si>
    <t>NATANAEL RODRIGUES DA SILVA</t>
  </si>
  <si>
    <t>NATALINE THALES DA SILVA</t>
  </si>
  <si>
    <t>NATALIA TERUMI NOKAI NUNES</t>
  </si>
  <si>
    <t>NATALIA ORTEGA CUSTODIO</t>
  </si>
  <si>
    <t>NATALIA KELLI SILVA SANTOS</t>
  </si>
  <si>
    <t>NATALIA DE RAMOS RIBEIRO</t>
  </si>
  <si>
    <t>NAILDE FERREIRA DO ROSARIO</t>
  </si>
  <si>
    <t>NADIA LUCIA DE MELO</t>
  </si>
  <si>
    <t>MG19719160</t>
  </si>
  <si>
    <t>NADIA LORENA DOS SANTOS PANAIN</t>
  </si>
  <si>
    <t>MONIQUE GABRIELE DA SILVA</t>
  </si>
  <si>
    <t>52964487-3</t>
  </si>
  <si>
    <t>MONICA FERREIRA DA SILVA LEITE</t>
  </si>
  <si>
    <t>MOISES RODRIGUES DOS SANTOS</t>
  </si>
  <si>
    <t>MOISES MUNIZ NUNES DOS SANTOS</t>
  </si>
  <si>
    <t>MIRIAN DE JESUS SILVA</t>
  </si>
  <si>
    <t>MILENA MENDES DE CAMPOS</t>
  </si>
  <si>
    <t>MILENA COSTA FERNANDES</t>
  </si>
  <si>
    <t>55440979-3</t>
  </si>
  <si>
    <t>MIKAEL FERREIRA DA SILVA</t>
  </si>
  <si>
    <t>45815149-X</t>
  </si>
  <si>
    <t>MIGUEL ANGELO CAMPOS DE FREITAS</t>
  </si>
  <si>
    <t>MG-22.580.802</t>
  </si>
  <si>
    <t>MICKENIA ALVES MENDONÇA RODRIGUES</t>
  </si>
  <si>
    <t>MG23862778</t>
  </si>
  <si>
    <t>MICAELE GOMES PEREIRA</t>
  </si>
  <si>
    <t>MAYNARA RIBEIRO FRANCO</t>
  </si>
  <si>
    <t>MAYLON TORRES CONCHA DE MELO</t>
  </si>
  <si>
    <t>MAYARA RODRIGUES OLIVEIRA</t>
  </si>
  <si>
    <t>MAYARA OLIVEIRA DE SOUZA</t>
  </si>
  <si>
    <t>MAYARA DA SILVA</t>
  </si>
  <si>
    <t>MAXIMILIANO CABRAL DA SILVA</t>
  </si>
  <si>
    <t>MAURO JOSE DOS SANTOS</t>
  </si>
  <si>
    <t>MAURILE MICHELI PEREIRA DA SILVA</t>
  </si>
  <si>
    <t>GCB</t>
  </si>
  <si>
    <t>MAURICIO CESAR DONDA</t>
  </si>
  <si>
    <t>MATHEUS SOUZA MAIA</t>
  </si>
  <si>
    <t>MATHEUS SOUZA DA SILVA</t>
  </si>
  <si>
    <t>MATHEUS SILVA LEITÃO</t>
  </si>
  <si>
    <t>MATHEUS RODRIGUES DE MORAIS</t>
  </si>
  <si>
    <t>52.214.323-4</t>
  </si>
  <si>
    <t>MATHEUS RODRIGO ARTIOLI</t>
  </si>
  <si>
    <t>MATHEUS ROCHA DOS SANTOS</t>
  </si>
  <si>
    <t>MATHEUS PADILHA DE ALMEIDA</t>
  </si>
  <si>
    <t>MG19861478</t>
  </si>
  <si>
    <t>MATHEUS OLIVEIRA DA SILVA GOMES</t>
  </si>
  <si>
    <t>MATHEUS MARQUES LEITE</t>
  </si>
  <si>
    <t>MATHEUS HENRIQUE DE OLIVEIRA</t>
  </si>
  <si>
    <t>MG19002037</t>
  </si>
  <si>
    <t>MATHEUS FELIPE CRUZ MENDONÇA</t>
  </si>
  <si>
    <t>MG19228504</t>
  </si>
  <si>
    <t>MATHEUS DE FREITAS BERTOLINO</t>
  </si>
  <si>
    <t>MATHEUS ALVES FERREIRA</t>
  </si>
  <si>
    <t>52254972x</t>
  </si>
  <si>
    <t>MATEUS SOARES DA SILVA</t>
  </si>
  <si>
    <t>MATEUS SILVA CONCEICAO SAMINEZ</t>
  </si>
  <si>
    <t>MG17401918</t>
  </si>
  <si>
    <t>MATEUS RODRIGUES SOUZA</t>
  </si>
  <si>
    <t>BMA</t>
  </si>
  <si>
    <t>37845271-X</t>
  </si>
  <si>
    <t>MATEUS LOUIS DA SILVA LIMA</t>
  </si>
  <si>
    <t>MATEUS APARECIDO DE CARVALHO</t>
  </si>
  <si>
    <t>MARYLINS SOUZA DA SILVA</t>
  </si>
  <si>
    <t>MARTA RODRIGUES MENEZES</t>
  </si>
  <si>
    <t>MARILYN PEREIRA DA ROCHA</t>
  </si>
  <si>
    <t>MARIANA SOUZA SILVA</t>
  </si>
  <si>
    <t>MARIANA SILVA RAMOS</t>
  </si>
  <si>
    <t>MARIANA DA SILVA SOUZA</t>
  </si>
  <si>
    <t>MARIANA APARECIDA DA COSTA</t>
  </si>
  <si>
    <t>MARIA YASMIN MARTINS RODRIGUES</t>
  </si>
  <si>
    <t>MARIA PAULA PINTO SERRA</t>
  </si>
  <si>
    <t>MARIA LUISA DA ROSA SILVEIRA</t>
  </si>
  <si>
    <t>MARIA LARISSE DA SILVA OLIVEIRA</t>
  </si>
  <si>
    <t>MARIA KAMILLY SABINO DA ROCHA</t>
  </si>
  <si>
    <t>MARIA ISABEL GODOI DA SILVA</t>
  </si>
  <si>
    <t>MARIA HELENA VALENTINO DE MELO</t>
  </si>
  <si>
    <t>MARIA EDUARDA CAROLINO RAMOS</t>
  </si>
  <si>
    <t>MARIA APARECIDA DA SILVA DUARTE</t>
  </si>
  <si>
    <t>MARCUS VINICIUS TOLEDO TARDEN</t>
  </si>
  <si>
    <t>MARCOS LUCAS SOUSA PAULO</t>
  </si>
  <si>
    <t>56058220-1</t>
  </si>
  <si>
    <t>MARCOS GABRIEL DE JESUS SILVA</t>
  </si>
  <si>
    <t>MARCOS FILIPE RODRIGUES DE LIMA</t>
  </si>
  <si>
    <t>MARCO ANTONIO DE LIMA NASCIMENTO</t>
  </si>
  <si>
    <t>MARCIO SALES ROCHA</t>
  </si>
  <si>
    <t>42837962-X</t>
  </si>
  <si>
    <t>MARCIO APARECIDO MAURICIO</t>
  </si>
  <si>
    <t>MARCIA PEREIRA BARBOSA</t>
  </si>
  <si>
    <t>MARCELO MATEUS BATISTA</t>
  </si>
  <si>
    <t>MARCELO DIAS DOS SANTOS</t>
  </si>
  <si>
    <t>MARCELO CONCEICAO DE MORAIS FILHO</t>
  </si>
  <si>
    <t>MARCELLE VITÓRIA CHAGAS GONÇALVES</t>
  </si>
  <si>
    <t>MANOELA MARINARI VIANA</t>
  </si>
  <si>
    <t>MANOEL MESSIAS SOUZA DO NASCIMENTO</t>
  </si>
  <si>
    <t>MAIRA ARAUJO DA SILVA</t>
  </si>
  <si>
    <t>MG18272412</t>
  </si>
  <si>
    <t>MAIKE ERLAN BERNARDINO DO NASCIMENTO</t>
  </si>
  <si>
    <t>38976828-5</t>
  </si>
  <si>
    <t>MAICON DOUGLAS MOREIRA CAVALCANTE</t>
  </si>
  <si>
    <t>MAICON DA ROSA SILVA</t>
  </si>
  <si>
    <t>MG12089359</t>
  </si>
  <si>
    <t>MAGNA APARECIDA RIBEIRO BATISTA</t>
  </si>
  <si>
    <t>MAGDIELA BRUM DA SILVA</t>
  </si>
  <si>
    <t>MACEDONIO DA SILVA NEVES</t>
  </si>
  <si>
    <t>MABEL DOMINGUES</t>
  </si>
  <si>
    <t>LUIZ HENRIQUE FERREIRA RIBEIRO</t>
  </si>
  <si>
    <t>LUIZ HENRIQUE FERREIRA PRADO</t>
  </si>
  <si>
    <t>LUIZ GUSTAVO DE FRANCA SILVA</t>
  </si>
  <si>
    <t>LUIZ FERNANDO ALMEIDA MENDES</t>
  </si>
  <si>
    <t>LUIZ FELIPE GOMES COSTA</t>
  </si>
  <si>
    <t>LUIZ FELIPE CABRAL MELLO</t>
  </si>
  <si>
    <t>LUIS MARCELO SILVA DA ROSA</t>
  </si>
  <si>
    <t>LUIS FERNANDO FERREIRA DA SILVA</t>
  </si>
  <si>
    <t>20020040334-20</t>
  </si>
  <si>
    <t>LUCIANA DAYSE DANTAS DOS SANTOS</t>
  </si>
  <si>
    <t>47420401-7</t>
  </si>
  <si>
    <t>LUCIANA COSTA DE SOUZA</t>
  </si>
  <si>
    <t>LUCAS VASCONCELOS SOARES</t>
  </si>
  <si>
    <t>LUCAS SANTANA DO NASCIMENTO</t>
  </si>
  <si>
    <t>LUCAS RAVACINI RODRIGUES</t>
  </si>
  <si>
    <t>LUCAS ORLANDO HERNANDES VISCA NASCIMENTO</t>
  </si>
  <si>
    <t>MG23767229</t>
  </si>
  <si>
    <t>LUCAS MATEUS SANT ANA SOUZA</t>
  </si>
  <si>
    <t>LUCAS LEONARDO DA SILVA XAVIER</t>
  </si>
  <si>
    <t>LUCAS LEANDRO DA SILVA NASCIMENTO</t>
  </si>
  <si>
    <t>LUCAS FRAZON OLIVEIRA DA SILVA</t>
  </si>
  <si>
    <t>LUCAS FERREIRA SCURSEL</t>
  </si>
  <si>
    <t>LUCAS FAUSTINO COSTA DE FARIA</t>
  </si>
  <si>
    <t>LUCAS EUGÊNIO DOS SANTOS SOUZA</t>
  </si>
  <si>
    <t>LUCAS EDUARDO DE JESUS AZEVEDO</t>
  </si>
  <si>
    <t>52193541-6</t>
  </si>
  <si>
    <t>LUCAS DOS SANTOS SILVA</t>
  </si>
  <si>
    <t>LUCAS DO NASCIMENTO</t>
  </si>
  <si>
    <t>LUCAS DA SILVA</t>
  </si>
  <si>
    <t>LUCAS ALERRANDRO DA COSTA NUNES</t>
  </si>
  <si>
    <t>LUANE XAVIER JERICO DA SILVA SOUSA</t>
  </si>
  <si>
    <t>LUANA NUNES DE ASSIS</t>
  </si>
  <si>
    <t>LUANA MENDES SANTOS</t>
  </si>
  <si>
    <t>LUANA GARCIA ARAGONE</t>
  </si>
  <si>
    <t>LUANA ESTER MOREIRA DA SILVA</t>
  </si>
  <si>
    <t>LUANA CRISTINA FONSECA DA SILVA GOMES</t>
  </si>
  <si>
    <t>LUANA CRISTINA BARBOSA DA SILVA</t>
  </si>
  <si>
    <t>LUANA CAROLYNE PAIXAO COSTA</t>
  </si>
  <si>
    <t>MG12301932</t>
  </si>
  <si>
    <t>LUANA BEATRIZ DOS SANTOS ALVES</t>
  </si>
  <si>
    <t>LUAN VIEIRA DE SOUSA</t>
  </si>
  <si>
    <t>Mg20940658</t>
  </si>
  <si>
    <t>LUAN TERCETI PEIXOTO DE ANDRADE</t>
  </si>
  <si>
    <t>LUAN PHILIP DE OLIVEIRA ALVES</t>
  </si>
  <si>
    <t>43239809-0</t>
  </si>
  <si>
    <t>LUAN PEREIRA FABBROCINI</t>
  </si>
  <si>
    <t>PBA</t>
  </si>
  <si>
    <t>LUAN LUCAS SANTOS SANTANA</t>
  </si>
  <si>
    <t>LUAN DA COSTA HARDT</t>
  </si>
  <si>
    <t>LUAN AUGUSTO PEREIRA DA SILVA</t>
  </si>
  <si>
    <t>MG13941668</t>
  </si>
  <si>
    <t>LORRANY CRISTINA RIBEIRO DA SILVA</t>
  </si>
  <si>
    <t>MG-18128331</t>
  </si>
  <si>
    <t>LORENA BRUNA DE OLIVEIRA</t>
  </si>
  <si>
    <t>LIVIA CRISTINA DO CARMO</t>
  </si>
  <si>
    <t>MG-20142582</t>
  </si>
  <si>
    <t>LINCOLN FAGUNDES BALBINO DOS SANTOS</t>
  </si>
  <si>
    <t>49417874-7</t>
  </si>
  <si>
    <t>LIDIANE GOMES DE SOUZA NUNES</t>
  </si>
  <si>
    <t>LIDIA MARIA MOMEDO DO NASCIMENTO</t>
  </si>
  <si>
    <t>LETÍCIA PÂMELA SILVA DE ALMEIDA</t>
  </si>
  <si>
    <t>LETÍCIA DE SOUZA ALMEIDA</t>
  </si>
  <si>
    <t>39243426X</t>
  </si>
  <si>
    <t>LETICIA DE LIMA SILVA</t>
  </si>
  <si>
    <t>20020190943-18</t>
  </si>
  <si>
    <t>LETICIA DA SILVA SOUZA</t>
  </si>
  <si>
    <t>LETICIA CERASOLI</t>
  </si>
  <si>
    <t>39737110X</t>
  </si>
  <si>
    <t>LEONARDO SANTOS LEAL</t>
  </si>
  <si>
    <t>49112949-X</t>
  </si>
  <si>
    <t>LEONARDO RODRIGUES SILVA</t>
  </si>
  <si>
    <t>36629433-7</t>
  </si>
  <si>
    <t>LEONARDO RODRIGUES DOS PASSOS</t>
  </si>
  <si>
    <t>39454336-1</t>
  </si>
  <si>
    <t>LEONARDO CERQUEIRA DA SILVA</t>
  </si>
  <si>
    <t>LEOCIR DE ALMEIDA MOREIRA</t>
  </si>
  <si>
    <t>MG-11.914.124</t>
  </si>
  <si>
    <t>LELIO ARAUJO JUNIOR</t>
  </si>
  <si>
    <t>LEANDRO STRANIERI SOUZA</t>
  </si>
  <si>
    <t>MG12697366</t>
  </si>
  <si>
    <t>LEANDRO DAS CHAGAS LOPES FERNANDES</t>
  </si>
  <si>
    <t>LEANDRO ATHAYDES LACERDA</t>
  </si>
  <si>
    <t>LEANDRO ANTONIO DA SILVA</t>
  </si>
  <si>
    <t>57641962X</t>
  </si>
  <si>
    <t>LAYZA DA SILVA OLIVEIRA</t>
  </si>
  <si>
    <t>LARYSSA QUINTANILHA GABY</t>
  </si>
  <si>
    <t>Mg19376908</t>
  </si>
  <si>
    <t>LARISSA TEODORO ROBERTO</t>
  </si>
  <si>
    <t>Mg22094635</t>
  </si>
  <si>
    <t>LARISSA SOUSA</t>
  </si>
  <si>
    <t>LARISSA NEVES TEIXEIRA</t>
  </si>
  <si>
    <t>LARISSA FLAVIA GALDINO DA SILVA</t>
  </si>
  <si>
    <t>LARA SANTOS VALENCIANO</t>
  </si>
  <si>
    <t>LARA CRISTINA CARDOSO</t>
  </si>
  <si>
    <t>LARA ASSENSIO DE OLIVEIRA</t>
  </si>
  <si>
    <t>LAIZA EDUARDA DA MERCES</t>
  </si>
  <si>
    <t>44448453X</t>
  </si>
  <si>
    <t>LAIS FERNANDES DA PAIXAO</t>
  </si>
  <si>
    <t>MG-003719030</t>
  </si>
  <si>
    <t>KYARA TAIANY RODRIGUES BEZERRA</t>
  </si>
  <si>
    <t>KEVIN VANDERLEI GAFFO GELATTI</t>
  </si>
  <si>
    <t>KEVIN FABIANO MORAES DE OLIVEIRA</t>
  </si>
  <si>
    <t>KETRYN GIOVANA DO CARMO MIRANDA</t>
  </si>
  <si>
    <t>KETLIN KAROLINA HENRIQUE DE ABREU</t>
  </si>
  <si>
    <t>KETHELYN RODRIGUES</t>
  </si>
  <si>
    <t>KESSY DHONI PEREIRA SILVA OLIVEIRA</t>
  </si>
  <si>
    <t>Mg20920676</t>
  </si>
  <si>
    <t>KENNED WARLEY LIMA GUIMARAES</t>
  </si>
  <si>
    <t>KELLY MORAES DE OLIVEIRA</t>
  </si>
  <si>
    <t>KEILA ALVES DA SILVA LIMA</t>
  </si>
  <si>
    <t>MG18375524</t>
  </si>
  <si>
    <t>KECIA THAUANA DURÃES DE SOUZA</t>
  </si>
  <si>
    <t>KAYQUE SANTOS SILVA</t>
  </si>
  <si>
    <t>KAYQUE MORAES SOUZA</t>
  </si>
  <si>
    <t>KAYK WILLIAN PASSOS DE MORAES</t>
  </si>
  <si>
    <t>KAYK RODRIGUES DA SILVA</t>
  </si>
  <si>
    <t>KAULLY DE OLIVEIRA MARQUES</t>
  </si>
  <si>
    <t>KAUANY SILVA NEVES</t>
  </si>
  <si>
    <t>KAUANY ALVES SANTOS</t>
  </si>
  <si>
    <t>KAUANE LUIZA BATISTA DA SILVA</t>
  </si>
  <si>
    <t>KAUÃ RIBEIRO SOUSA</t>
  </si>
  <si>
    <t>MG22301518</t>
  </si>
  <si>
    <t>KATHLEEN MOREIRA DOS SANTOS</t>
  </si>
  <si>
    <t>KATHERINE DA SILVA FONTOURA</t>
  </si>
  <si>
    <t>KASSANDRA SOARES DE SOUZA</t>
  </si>
  <si>
    <t>48257666-2</t>
  </si>
  <si>
    <t>KAROLINE PEREIRA FRANCO DOS SANTOS</t>
  </si>
  <si>
    <t>KAROLINA SILVEIRA FERREIRA</t>
  </si>
  <si>
    <t>56810349x</t>
  </si>
  <si>
    <t>KAROLINA LORANY ARAUJO DOS SANTOS</t>
  </si>
  <si>
    <t>KAROLAINE VIEGA DA SILVA</t>
  </si>
  <si>
    <t>KAREN LAURA DE SOUZA</t>
  </si>
  <si>
    <t>KAMILA VITÓRIA DA SILVA FREITAS</t>
  </si>
  <si>
    <t>MG23912707</t>
  </si>
  <si>
    <t>KAILANNY FERNANDES INÁCIO DOS SANTOS</t>
  </si>
  <si>
    <t>KAILA DUARTE ALVES DA SILVA</t>
  </si>
  <si>
    <t>KAICK JAQUES CRUZ</t>
  </si>
  <si>
    <t>JUVANILDO DA SILVA SANTANA</t>
  </si>
  <si>
    <t>JULIANO SILVA DE OLIVEIRA</t>
  </si>
  <si>
    <t>JULIANE MOREIRA DA SILVA</t>
  </si>
  <si>
    <t>JULIANA LUIZ LOPES</t>
  </si>
  <si>
    <t>JULIANA DA SILVA BARRETO</t>
  </si>
  <si>
    <t>JULIANA AROUCHA GONCALVES</t>
  </si>
  <si>
    <t>JULIANA ALVES CASTRO DE OLIVEIRA</t>
  </si>
  <si>
    <t>MG21659757</t>
  </si>
  <si>
    <t>JULIA LEANDRA MENDES DOS SANTOS</t>
  </si>
  <si>
    <t>MG22040598</t>
  </si>
  <si>
    <t>JÚLIA GONÇALVES DOMINGOS</t>
  </si>
  <si>
    <t>JULIA DAS NEVES ANGELO</t>
  </si>
  <si>
    <t>JULIA CRISTINA EVANGELISTA</t>
  </si>
  <si>
    <t>MG22716550</t>
  </si>
  <si>
    <t>JULIA APARECIDA DA SILVA</t>
  </si>
  <si>
    <t>JÚLIA ANDRIELE DA SILVA DA COSTA</t>
  </si>
  <si>
    <t>JUCELIA APARECIDA DE PAULA SANTANA</t>
  </si>
  <si>
    <t>JUAN DUARTE DE SOUSA</t>
  </si>
  <si>
    <t>38974284-3</t>
  </si>
  <si>
    <t>JOYCE JARDIM DOS SANTOS</t>
  </si>
  <si>
    <t>JOSIVAN DOS SANTOS SÁ</t>
  </si>
  <si>
    <t>44494902-1</t>
  </si>
  <si>
    <t>JOSIVA MARTINS LEAL</t>
  </si>
  <si>
    <t>MG-20116632</t>
  </si>
  <si>
    <t>JOSIANE PEREIRA DA SILVA</t>
  </si>
  <si>
    <t>JOSÉ VITOR LACERDA DE SOUZA</t>
  </si>
  <si>
    <t>JOSÉ NILTON MURICI DE SANTANA</t>
  </si>
  <si>
    <t>Mg23927956</t>
  </si>
  <si>
    <t>JOSÉ NILSON SOARES DA SILVA</t>
  </si>
  <si>
    <t>JOSÉ HENRIQUE ROSA DA SILVA</t>
  </si>
  <si>
    <t>JOSÉ FRANCISCO MATOS DE OLIVEIRA</t>
  </si>
  <si>
    <t>JOSE FRANCISCO CESAR DA SILVA</t>
  </si>
  <si>
    <t>JOSE DANIELSON RIBEIRO DOS SANTOS</t>
  </si>
  <si>
    <t>JOSE CLEDISON DE CARVALHO</t>
  </si>
  <si>
    <t>JOSE CESAR DA SILVA</t>
  </si>
  <si>
    <t>JOSÉ ALBERTO DA SILVA MUNIZ</t>
  </si>
  <si>
    <t>JONATHAN NUNES COSTA</t>
  </si>
  <si>
    <t>JONATHAN EURICO MARTINS GRABIN</t>
  </si>
  <si>
    <t>JONATHAN DIAS DE AZEVEDO</t>
  </si>
  <si>
    <t>JONATAS ÉDER DOS SANTOS FRANCHETTE</t>
  </si>
  <si>
    <t>JONATAS DA SILVA NASCIMENTO</t>
  </si>
  <si>
    <t>JONATAS BATISTA DE SOUSA</t>
  </si>
  <si>
    <t>Mg23923652</t>
  </si>
  <si>
    <t>JONATA GABRIEL ALBUQUERQUE DOS SANTOS</t>
  </si>
  <si>
    <t>JONAS TADEU MANZONI FERNANDES</t>
  </si>
  <si>
    <t>JONAS ALVES LYRA TEIXEIRA</t>
  </si>
  <si>
    <t>41552529-9</t>
  </si>
  <si>
    <t>JONAMURA RIOS RIBEIRO</t>
  </si>
  <si>
    <t>MG15870113</t>
  </si>
  <si>
    <t>JOICE APARECIDA COSTA</t>
  </si>
  <si>
    <t>JOENNY TAVORA MORAIS</t>
  </si>
  <si>
    <t>JOÃO VITOR GOMES DE SOUZA RIBEIRO</t>
  </si>
  <si>
    <t>MG22107752</t>
  </si>
  <si>
    <t>JOÃO VICTOR PEREIRA LOPES</t>
  </si>
  <si>
    <t>JOÃO VICTOR GOUVEA GONÇALVES</t>
  </si>
  <si>
    <t>JOAO PEDRO RIBEIRO TORRES</t>
  </si>
  <si>
    <t>57307107x</t>
  </si>
  <si>
    <t>JOÃO PEDRO CESAR APPARECIDO</t>
  </si>
  <si>
    <t>JOÃO PAULO RIBEIRO DOS SANTOS</t>
  </si>
  <si>
    <t>JOAO MIGUEL ROHDE MEDEIROS</t>
  </si>
  <si>
    <t>JOAO HENRIQUE AMARAL SOUZA</t>
  </si>
  <si>
    <t>JOAO HEDUARDO COUTINHO BEZERRA</t>
  </si>
  <si>
    <t>JOÃO GUILHERME SILVA SANTOS</t>
  </si>
  <si>
    <t>JOAO FELIPE MOURA</t>
  </si>
  <si>
    <t>JHONNY LUCAS NUNES RODRIGUES</t>
  </si>
  <si>
    <t>JHENIFER KELLY FERREIRA BEZERRA</t>
  </si>
  <si>
    <t>JHEFFERSON LUIS TIUBA CAMILO</t>
  </si>
  <si>
    <t>JESSICA GOMES DA SILVA</t>
  </si>
  <si>
    <t>JESIEL CASTRO DO ROSÁRIO</t>
  </si>
  <si>
    <t>JERSON BARBOSA ACIOLI</t>
  </si>
  <si>
    <t>MG17547009</t>
  </si>
  <si>
    <t>JENIFER GOMES DA SILVA</t>
  </si>
  <si>
    <t>JEFFERSON EDUARDO SANTOS DE SOUZA</t>
  </si>
  <si>
    <t>JEDSON DO NASCIMENTO MUNIZ</t>
  </si>
  <si>
    <t>JEANDSON BATISTA DE OLIVEIRA</t>
  </si>
  <si>
    <t>JAYNE MACEDO FARIAS</t>
  </si>
  <si>
    <t>47535913-6</t>
  </si>
  <si>
    <t>JAQUELINE SANTOS DE ALMEIDA</t>
  </si>
  <si>
    <t>JAQUELINE DE JESUS CORREA</t>
  </si>
  <si>
    <t>JAQUELINE BATISTA COLONI</t>
  </si>
  <si>
    <t>JAQUELINE APARECIDA PEDROSO SANTANA</t>
  </si>
  <si>
    <t>JANE OLIVEIRA DE JESUS</t>
  </si>
  <si>
    <t>JANAINA MARIA DA SILVA</t>
  </si>
  <si>
    <t>JANAINA DE OLIVEIRA DE ANDRADE</t>
  </si>
  <si>
    <t>JANAINA CAMARA TEIXEIRA MARQUES HONORATO</t>
  </si>
  <si>
    <t>JAMILY KETILLI DAS NEVES SILVA</t>
  </si>
  <si>
    <t>JAKICIENE ANTONIA COSTA DE MACEDO</t>
  </si>
  <si>
    <t>JAINARA RAPOSO DUTRA DA SILVA</t>
  </si>
  <si>
    <t>JAILSON DA CONCEIÇÃO SANTOS</t>
  </si>
  <si>
    <t>JACYFRANCO MARINHO DE CARVALHO</t>
  </si>
  <si>
    <t>JACYARA NAYARA FERREIRA NASCIMENTO</t>
  </si>
  <si>
    <t>42751287-6</t>
  </si>
  <si>
    <t>JACKSON MICHEL SILVA DOS SANTOS</t>
  </si>
  <si>
    <t>JACKSON GABRIEL ROSA ZANI</t>
  </si>
  <si>
    <t>JACIMONE DOS SANTOS GOMES</t>
  </si>
  <si>
    <t>JACILENE PIMENTEL DE FREITAS</t>
  </si>
  <si>
    <t>IZAIAS GUSTAVO NAZARETH DE LIMA</t>
  </si>
  <si>
    <t>IZABELLE GABRIEL JARDIM</t>
  </si>
  <si>
    <t>MG16959681</t>
  </si>
  <si>
    <t>IZABELLA MOREIRA BENTO</t>
  </si>
  <si>
    <t>IVAN DE SOUZA LIMA JUNIOR</t>
  </si>
  <si>
    <t>ISMAEL ANDRADE DE JESUS</t>
  </si>
  <si>
    <t>13755822-83</t>
  </si>
  <si>
    <t>ISLANIA DE JESUS SANTOS</t>
  </si>
  <si>
    <t>ISAIAS DA SILVA DO NASCIMENTO</t>
  </si>
  <si>
    <t>ISABELLY ALVES DA GUIA ALMEIDA</t>
  </si>
  <si>
    <t>ISABELLE VITÓRIA LIMA CLEM</t>
  </si>
  <si>
    <t>ISABELLE NASCIMENTO PEREIRA</t>
  </si>
  <si>
    <t>ISABELLA LUANA AMBROZIO FEITOSA</t>
  </si>
  <si>
    <t>MG18956083</t>
  </si>
  <si>
    <t>ISABELA MARIA SOUSA SANTOS</t>
  </si>
  <si>
    <t>ISABELA ANTUNES RODRIGUES</t>
  </si>
  <si>
    <t>ISA CARLA SANTOS SEVERO LOURENÇO</t>
  </si>
  <si>
    <t>57999854X</t>
  </si>
  <si>
    <t>IRIS DA SILVA OLIVEIRA</t>
  </si>
  <si>
    <t>IONE NASCIMENTO DE ALMEIDA</t>
  </si>
  <si>
    <t>INGRID BARBOSA DA SILVA</t>
  </si>
  <si>
    <t>ILANA RODRIGUES DA SILVA</t>
  </si>
  <si>
    <t>IGOR DA SILVA BARCELOS</t>
  </si>
  <si>
    <t>ÍCARO JESUS DA SILVA</t>
  </si>
  <si>
    <t>3096041-0</t>
  </si>
  <si>
    <t>IASMIM ROZENDO DA SILVA</t>
  </si>
  <si>
    <t>IARA SILVA DA SILVA</t>
  </si>
  <si>
    <t>IARA FERREIRA DE OLIVEIRA</t>
  </si>
  <si>
    <t>IARA AZEVEDO DE ANANIAS</t>
  </si>
  <si>
    <t>IAGO PEREIRA DIAS</t>
  </si>
  <si>
    <t>HUGO TIAGO LEITE FEIJO</t>
  </si>
  <si>
    <t>HUGO AGUIAR SIMÃO</t>
  </si>
  <si>
    <t>HIGOR ANDRADE DA FONSECA</t>
  </si>
  <si>
    <t>HIAGO CAROBA DE OLIVEIRA</t>
  </si>
  <si>
    <t>HERNANDES ACIOLI DE SENA SANTANA</t>
  </si>
  <si>
    <t>HERMENEGILDO DE ANDRADE FILHO</t>
  </si>
  <si>
    <t>HERBERT WILLIAM TAVARES MARINHO</t>
  </si>
  <si>
    <t>HENRY MATEUS SOUZA AQUINO DOS SANTOS</t>
  </si>
  <si>
    <t>HENRIQUE VIANA CORDEIRO DA SILVA</t>
  </si>
  <si>
    <t>HELOÍSA DE CÁSSIA RODRIGUES BARBOSA</t>
  </si>
  <si>
    <t>HELLEN TRINDADE LIMA MANCIL</t>
  </si>
  <si>
    <t>HELLEN NAIARA PEREIRA DE SOUZA</t>
  </si>
  <si>
    <t>HELEN ARCE GOMEZ</t>
  </si>
  <si>
    <t>HAND MULLER DE JESUS QUEIROZ</t>
  </si>
  <si>
    <t>MG-14137920</t>
  </si>
  <si>
    <t>GUSTAVO TAYLOR BATISTA</t>
  </si>
  <si>
    <t>MG19490742</t>
  </si>
  <si>
    <t>GUSTAVO RAMON EUZEBIO FERREIRA DA SILVA</t>
  </si>
  <si>
    <t>MG23256714</t>
  </si>
  <si>
    <t>GUSTAVO PETRIN DE NOVAIS</t>
  </si>
  <si>
    <t>GUSTAVO JOSE DA SILVA</t>
  </si>
  <si>
    <t>GUSTAVO HONORATO DE SOUSA</t>
  </si>
  <si>
    <t>GUSTAVO FEILER CARVALHO</t>
  </si>
  <si>
    <t>GUSTAVO DE SOUZA SILVA</t>
  </si>
  <si>
    <t>GUSTAVO DE SOUZA GARCIA</t>
  </si>
  <si>
    <t>GUSTAVO CARNEIRO DE MENDONCA DA SILVA</t>
  </si>
  <si>
    <t>GUSTAVO CALIXTO DE CARVALHO</t>
  </si>
  <si>
    <t>GUILHERME VALERIO AFONSO</t>
  </si>
  <si>
    <t>52411978-8</t>
  </si>
  <si>
    <t>GUILHERME RODRIGUES MIRANDA</t>
  </si>
  <si>
    <t>GUILHERME PINTO DA SILVA</t>
  </si>
  <si>
    <t>MG17667752</t>
  </si>
  <si>
    <t>GUILHERME HENRIQUE REIS LEANDRO</t>
  </si>
  <si>
    <t>49191786-7</t>
  </si>
  <si>
    <t>GUILHERME FREITAS ZARAMELLA</t>
  </si>
  <si>
    <t>GROVER TEDDY ESPINOZA RODRIGUES</t>
  </si>
  <si>
    <t>GRAZIELE OLIVEIRA DA SILVA</t>
  </si>
  <si>
    <t>49144873-9</t>
  </si>
  <si>
    <t>GRAZIELA DOS SANTOS</t>
  </si>
  <si>
    <t>GRASIELLI SANTOS DE LIMA</t>
  </si>
  <si>
    <t>GRACILENE DA SILVA DOS SANTOS</t>
  </si>
  <si>
    <t>GLICIETE EVANGELISTA DE OLIVEIRA REZENDE</t>
  </si>
  <si>
    <t>49064904-X</t>
  </si>
  <si>
    <t>GLEYDSON SILVA PASSOS</t>
  </si>
  <si>
    <t>GLAUBER BORGES HYPPOLITO</t>
  </si>
  <si>
    <t>GISELIA SANTOS PEREIRA</t>
  </si>
  <si>
    <t>GILVAN GOMES DE SOUZA</t>
  </si>
  <si>
    <t>GILSON DIOGO DA SILVA JUNIOR</t>
  </si>
  <si>
    <t>GILIAR DA SILVA MOREIRA</t>
  </si>
  <si>
    <t>GILDERLI DA SILVA COSTA</t>
  </si>
  <si>
    <t>GIANE TRINDADE FERREIRA</t>
  </si>
  <si>
    <t>mg23525343</t>
  </si>
  <si>
    <t>GHEYSLENE SANTOS ALVES OLIVEIRA</t>
  </si>
  <si>
    <t>GEYZA AYALLA COSTA DOS SANTOS</t>
  </si>
  <si>
    <t>33659192-5</t>
  </si>
  <si>
    <t>GESSIVANA BARBOSA DE MELO</t>
  </si>
  <si>
    <t>MG-18558272</t>
  </si>
  <si>
    <t>GEREMIAS JESUINO SANTOS</t>
  </si>
  <si>
    <t>GEOVANNA GONCALVES DAMASCENO</t>
  </si>
  <si>
    <t>GEOLAR PEDRO DA SILVA JUNIOR</t>
  </si>
  <si>
    <t>GEMINA DAMACENO SILVA</t>
  </si>
  <si>
    <t>GEISA KAROLINE PEREIRA GARCIA</t>
  </si>
  <si>
    <t>GABRIELLA PEREIRA GUIMARAES</t>
  </si>
  <si>
    <t>57987381x</t>
  </si>
  <si>
    <t>GABRIELLA OLIVEIRA MIRANDA</t>
  </si>
  <si>
    <t>GABRIELE ALVES DE CAMPOS JOST</t>
  </si>
  <si>
    <t>GABRIELA SILVA PINHEIRO</t>
  </si>
  <si>
    <t>GABRIELA RAFAELA FELIX LEITE DE ASSIS</t>
  </si>
  <si>
    <t>GABRIEL REZENDE SIQUEIRA</t>
  </si>
  <si>
    <t>MG20268437</t>
  </si>
  <si>
    <t>GABRIEL LUCAS CRUZ DA SILVA</t>
  </si>
  <si>
    <t>MG21549849</t>
  </si>
  <si>
    <t>GABRIEL KEDNEY TEODORO ALVES</t>
  </si>
  <si>
    <t>GABRIEL GONÇALVES DO NASCIMENTO</t>
  </si>
  <si>
    <t>GABRIEL FELIPE DE LIMA</t>
  </si>
  <si>
    <t>GABRIEL DOS SANTOS SEIXAS</t>
  </si>
  <si>
    <t>GABRIEL DOS SANTOS DA SILVA</t>
  </si>
  <si>
    <t>GABRIEL DE ARAÚJO AGUIAR</t>
  </si>
  <si>
    <t>GABRIEL DA SILVA GOMES</t>
  </si>
  <si>
    <t>36915391-1</t>
  </si>
  <si>
    <t>GABRIEL CHAVES SILVA</t>
  </si>
  <si>
    <t>GABRIEL ADONAI FRANÇA DE ARAÚJO</t>
  </si>
  <si>
    <t>FRANKLIN DE SOUZA GERONIMO</t>
  </si>
  <si>
    <t>FRANCISCO WELLINGTON CESARIO LEAO</t>
  </si>
  <si>
    <t>FRANCISCO ROMILTON ALMEIDA VIANA</t>
  </si>
  <si>
    <t>FRANCISCO LUZ JUNIOR</t>
  </si>
  <si>
    <t>FRANCISCO FABIO DA SILVA VILELA JUNIOR</t>
  </si>
  <si>
    <t>FRANCISCA TAILENE BRAGA COSTA</t>
  </si>
  <si>
    <t>MG17827974</t>
  </si>
  <si>
    <t>FRANCIELLY MARTINS NICOLICHE FERREIRA</t>
  </si>
  <si>
    <t>FLOR DE LIS DE ALMEIDA BEZERRA</t>
  </si>
  <si>
    <t>MG.20.316.631</t>
  </si>
  <si>
    <t>FLAVIA CRISTINA PEREIRA FIGUEIREDO</t>
  </si>
  <si>
    <t>FLAVIA ALCANTARA DE PAULA</t>
  </si>
  <si>
    <t>27744320-9</t>
  </si>
  <si>
    <t>FERNANDO DE CARVALHO BORGES</t>
  </si>
  <si>
    <t>21374793-4</t>
  </si>
  <si>
    <t>FERNANDO DA SILVA DINIZ</t>
  </si>
  <si>
    <t>41510471-3</t>
  </si>
  <si>
    <t>FERNANDO ANDRADE COSTA</t>
  </si>
  <si>
    <t>FERNANDA LUIZ LOPES</t>
  </si>
  <si>
    <t>FERNANDA DA CRUZ FIORENTIN</t>
  </si>
  <si>
    <t>FELIPE MONZANE BARBOSA</t>
  </si>
  <si>
    <t>FELIPE AUGUSTO RODRIGUES PEREIRA</t>
  </si>
  <si>
    <t>FATIMA SANTOS SOUZA</t>
  </si>
  <si>
    <t>FAETE SOARES BRAGA</t>
  </si>
  <si>
    <t>FABRÍCIO SILVA DA CRUZ FERREIRA</t>
  </si>
  <si>
    <t>FABRICIO JEAN ARAUJO MOREIRA</t>
  </si>
  <si>
    <t>FABRICIO DE ANDRADA CHAGAS</t>
  </si>
  <si>
    <t>FABIOLA ESTEFANY MOREIRA PASSOS LOURENCO</t>
  </si>
  <si>
    <t>26372867-5</t>
  </si>
  <si>
    <t>FABIO SILVA VIANA</t>
  </si>
  <si>
    <t>FABIO PAULINO CLEMENTINO</t>
  </si>
  <si>
    <t>FABIO JUNIOR DAS DORES PEREIRA</t>
  </si>
  <si>
    <t>FABIANA DE SOUZA COSTA</t>
  </si>
  <si>
    <t>EZEQUIEL DOMINGOS SOUZA DE MENEZES</t>
  </si>
  <si>
    <t>32596418-X</t>
  </si>
  <si>
    <t>EWERTON ALVES DOS SANTOS</t>
  </si>
  <si>
    <t>EVERTON TADEU DE OLIVEIRA</t>
  </si>
  <si>
    <t>EVERSON MANETTI RODRIGUES</t>
  </si>
  <si>
    <t>EVANDRO PRESTES COELHO</t>
  </si>
  <si>
    <t>EVANDRO LUIZ RODRIGUES NUNES</t>
  </si>
  <si>
    <t>EVANDRO DOS SANTOS CRUZ</t>
  </si>
  <si>
    <t>ESTER OLIVEIRA DA SILVA</t>
  </si>
  <si>
    <t>4167781ES</t>
  </si>
  <si>
    <t>ESTEFÂNIA MARQUES FERREIRA</t>
  </si>
  <si>
    <t>MG15653808</t>
  </si>
  <si>
    <t>ESTEFANIA DO NASCIMENTO PEREIRA</t>
  </si>
  <si>
    <t>ESHILEY CRISTIANE FLORES DE OLIVEIRA</t>
  </si>
  <si>
    <t>ERISNETE AGUIAR SOUSA</t>
  </si>
  <si>
    <t>ERIKA CONCEICAO DO PRADO SABINO</t>
  </si>
  <si>
    <t>ERICK VINÍCIUS FONSÊCA PEREIRA</t>
  </si>
  <si>
    <t>ERICK THIAGO DA SILVA CORREA</t>
  </si>
  <si>
    <t>ENTONY GABRIEL DE JESUS NUNES</t>
  </si>
  <si>
    <t>EMILY VICTORIA ALVES SIQUEIRA</t>
  </si>
  <si>
    <t>MG22172207</t>
  </si>
  <si>
    <t>EMILLY MARIA MENDONÇA DE PAULO</t>
  </si>
  <si>
    <t>EMILLY DE OLIVEIRA SOUZA</t>
  </si>
  <si>
    <t>EMÍLIA VITÓRIA PEREIRA DA SILVA</t>
  </si>
  <si>
    <t>EMERSON DE AGUIAR NAVAS PORTALEZ</t>
  </si>
  <si>
    <t>ELYSA VIEIRA</t>
  </si>
  <si>
    <t>42607742-8</t>
  </si>
  <si>
    <t>ELTON NUNES BOEGES</t>
  </si>
  <si>
    <t>ELISON LUIZ DE VASCONCELOS</t>
  </si>
  <si>
    <t>ELISANGELA GERMANO SIMAS</t>
  </si>
  <si>
    <t>ELISANGELA DE JESUS TELES</t>
  </si>
  <si>
    <t>MG16186573</t>
  </si>
  <si>
    <t>ELISÂNGELA BARBOSA DOS SANTOS</t>
  </si>
  <si>
    <t>ELISANGELA ALMEIDA DA SILVA</t>
  </si>
  <si>
    <t>ELIETE FERREIRA ALMEIDA</t>
  </si>
  <si>
    <t>ELAINE LUZINETE DE MELO</t>
  </si>
  <si>
    <t>EDUARDO FLORENTINO MACHADO</t>
  </si>
  <si>
    <t>37339538-3</t>
  </si>
  <si>
    <t>EDUARDO FERREIRA DA MOTA</t>
  </si>
  <si>
    <t>EDUARDO BRUNO SANTOS PEREIRA</t>
  </si>
  <si>
    <t>EDUARDA DE SOUZA BORGES</t>
  </si>
  <si>
    <t>EDSON CARLOS FERREIRA</t>
  </si>
  <si>
    <t>EDNAEL DE JESUS SILVA</t>
  </si>
  <si>
    <t>EDMILSON JOSÉ DE MACÊDO FILHO</t>
  </si>
  <si>
    <t>EDINOMAR JOSE FERREIRA</t>
  </si>
  <si>
    <t>EDILEIDE DA SILVA COUTINHO</t>
  </si>
  <si>
    <t>EDIENE FERNANDA DE SOUZA</t>
  </si>
  <si>
    <t>EDER JOSE DE BRITO</t>
  </si>
  <si>
    <t>EDER BARBOSA BRITO</t>
  </si>
  <si>
    <t>DULCE MARIA MACHADO DE ALMEIDA</t>
  </si>
  <si>
    <t>DRIELLY PEREIRA DE LIMA SILVA</t>
  </si>
  <si>
    <t>DOUGLAS RODRIGUES BITTENCOURT</t>
  </si>
  <si>
    <t>MG21028741</t>
  </si>
  <si>
    <t>DOUGLAS RAIMUNDO REIS LEANDRO</t>
  </si>
  <si>
    <t>DOUGLAS HENRIQUE SANTOS DE OLIVEIRA COSTA</t>
  </si>
  <si>
    <t>DOUGLAS FERREIRA JULIO</t>
  </si>
  <si>
    <t>50270830-X</t>
  </si>
  <si>
    <t>DISLAINE REGINA SANTOS SILVA</t>
  </si>
  <si>
    <t>DIOGO DA SILVA SOUTO</t>
  </si>
  <si>
    <t>DINA GABRIELA GONÇALVES ALVES</t>
  </si>
  <si>
    <t>DIEGO LUIZ DE FRANCA ASSIS</t>
  </si>
  <si>
    <t>DIEGO FILLOL DE ALMEIDA BEZERRA</t>
  </si>
  <si>
    <t>DIEGO BERNARDINI FRAGA</t>
  </si>
  <si>
    <t>49789767-2</t>
  </si>
  <si>
    <t>DIEFILE JARDIM DOS SANTOS</t>
  </si>
  <si>
    <t>DHENISON DE JESUS SILVA</t>
  </si>
  <si>
    <t>DGELIANE TALITA PAZ DA SILVA</t>
  </si>
  <si>
    <t>MG14427765</t>
  </si>
  <si>
    <t>DEYSIELLE ARAÚJO DUARTE DA COSTA</t>
  </si>
  <si>
    <t>Mg21196125</t>
  </si>
  <si>
    <t>DERIC HENRIQUE DAMÁSIO ROCHA</t>
  </si>
  <si>
    <t>DENISE KELLEN SILVA DOS SANTOS</t>
  </si>
  <si>
    <t>DENIS CEZAR DE MELO</t>
  </si>
  <si>
    <t>DENILSON MARTINS SOUSA E SILVA</t>
  </si>
  <si>
    <t>Mg23431518</t>
  </si>
  <si>
    <t>DEIVISON DAVI VENTURA CARNEIRO</t>
  </si>
  <si>
    <t>MG17272395</t>
  </si>
  <si>
    <t>DEIGUES JUNIO PEREIRA SANTOS</t>
  </si>
  <si>
    <t>DEBORA SOARES DE MATOS PAES</t>
  </si>
  <si>
    <t>MG18678261</t>
  </si>
  <si>
    <t>DÉBORA ROCHA AMARAL</t>
  </si>
  <si>
    <t>DEBORA PRATES DE PASSOS</t>
  </si>
  <si>
    <t>DEBORA MONTEIRO DA CONCEIÇÃO</t>
  </si>
  <si>
    <t>DEBORA ANSELMO DA SILVA</t>
  </si>
  <si>
    <t>DAYANA DOS SANTOS MACHADO BEZERRA</t>
  </si>
  <si>
    <t>DAVIDSON BRED DA SILVA SANTOS</t>
  </si>
  <si>
    <t>DAVID TENORIO DOS SANTOS</t>
  </si>
  <si>
    <t>34148404-0</t>
  </si>
  <si>
    <t>DAVID RODRIGUES PEREIRA</t>
  </si>
  <si>
    <t>DAVID FERREIRA DE CARVALHO</t>
  </si>
  <si>
    <t>DAVID DE MELO SANTOS</t>
  </si>
  <si>
    <t>DAVID DA SILVA ARAUJO</t>
  </si>
  <si>
    <t>DAVI JOSÉ VIEIRA</t>
  </si>
  <si>
    <t>DAVI FERREIRA SCURSEL</t>
  </si>
  <si>
    <t>DARLIANE KELLY MODESTO DE ARAÚJO</t>
  </si>
  <si>
    <t>DANNIELLE LUIZ DE MATOS</t>
  </si>
  <si>
    <t>DANILO DO NASCIMENTO MENEZES</t>
  </si>
  <si>
    <t>43947484X</t>
  </si>
  <si>
    <t>DANILO DE OLIVEIRA</t>
  </si>
  <si>
    <t>DANILO BRITO HORÁCIO DE PAULA</t>
  </si>
  <si>
    <t>DANILO BEZERRA SOUZA</t>
  </si>
  <si>
    <t>DANIELLE CHRISTINE FERREIRA DA SILVA</t>
  </si>
  <si>
    <t>49014277-1</t>
  </si>
  <si>
    <t>DANIELE ROZENDO TRINDADE</t>
  </si>
  <si>
    <t>DANIELE DE SOUZA SANTOS</t>
  </si>
  <si>
    <t>49385413-7</t>
  </si>
  <si>
    <t>DANIELE CANOLA VIANA</t>
  </si>
  <si>
    <t>DANIELA SOUZA ARAUJO</t>
  </si>
  <si>
    <t>DANIELA GOMES RAMOS</t>
  </si>
  <si>
    <t>DANIELA DOS SANTOS TEIXEIRA</t>
  </si>
  <si>
    <t>DANIELA CRISTINA ANDRADE DE SOUSA</t>
  </si>
  <si>
    <t>DANIELA BRILHANTE DA SILVA</t>
  </si>
  <si>
    <t>DANIEL RIBEIRO DOS SANTOS</t>
  </si>
  <si>
    <t>Mg18050694</t>
  </si>
  <si>
    <t>DANIEL FIRMO DOS SANTOS DE OLIVEIRA</t>
  </si>
  <si>
    <t>DANIEL FERREIRA PAULINO JUNIOR</t>
  </si>
  <si>
    <t>DANIEL DE OLIVEIRA CARNEIRO</t>
  </si>
  <si>
    <t>DANIEL BRUNO TORRES DO NASCIMENTO</t>
  </si>
  <si>
    <t>45617677-9</t>
  </si>
  <si>
    <t>DANIEL BEZERRA SOARES</t>
  </si>
  <si>
    <t>DANDARA OLIVEIRA MESQUITA</t>
  </si>
  <si>
    <t>MG14821463</t>
  </si>
  <si>
    <t>DAIANE SARAIVA SOUZA</t>
  </si>
  <si>
    <t>46676597-6</t>
  </si>
  <si>
    <t>DAIANA FERREIRA DE GOIS</t>
  </si>
  <si>
    <t>DADSON NASCIMENTO DE MELO</t>
  </si>
  <si>
    <t>38652242X</t>
  </si>
  <si>
    <t>CRISTINA GOMES DA SILVA</t>
  </si>
  <si>
    <t>MG14606500</t>
  </si>
  <si>
    <t>CRISTINA DUTRA SOUSA</t>
  </si>
  <si>
    <t>CRISTIANO JOSE DA SILVA</t>
  </si>
  <si>
    <t>CRISTIAN OLIVEIRA DE LIMA</t>
  </si>
  <si>
    <t>CLEYTON RODRIGUES FILHO</t>
  </si>
  <si>
    <t>CLEIDIANA DIAS SAMPAIO</t>
  </si>
  <si>
    <t>MG20543131</t>
  </si>
  <si>
    <t>CLEICIELLE TIFANY LOPES DE LANA</t>
  </si>
  <si>
    <t>CLEICIANI SOUSA DOS SANTOS</t>
  </si>
  <si>
    <t>47872672-7</t>
  </si>
  <si>
    <t>CLAUDINETE GOMES DA SILVA</t>
  </si>
  <si>
    <t>CLAUDINEIA DOS SANTOS FERNANDES</t>
  </si>
  <si>
    <t>CLAUDIA APARECIDA DOS SANTOS</t>
  </si>
  <si>
    <t>MG15145738</t>
  </si>
  <si>
    <t>CINTIA AMBROSINA PEREIRA DE OLIVEIRA FONSECA</t>
  </si>
  <si>
    <t>CILENE APARECIDA DA SILVA FELIPPE</t>
  </si>
  <si>
    <t>CICERO LUCIANO DOS SANTOS</t>
  </si>
  <si>
    <t>54464282X</t>
  </si>
  <si>
    <t>CICERO AURELIO GONZAGA DA SILVA NETO</t>
  </si>
  <si>
    <t>CIBELE APARECIDA DA SILVA FELIPPE</t>
  </si>
  <si>
    <t>CHRYSTIAN MACIEL CUNHA</t>
  </si>
  <si>
    <t>CHRISTIAN SOUZA DA SILVA</t>
  </si>
  <si>
    <t>CHRISTIAN DAVID SILVEIRA VALDIVINO</t>
  </si>
  <si>
    <t>11098104-0</t>
  </si>
  <si>
    <t>CHARLES DA SILVA CRUZ</t>
  </si>
  <si>
    <t>CESAR RODRIGO BARRETO DE ANDRADE</t>
  </si>
  <si>
    <t>10270952-7</t>
  </si>
  <si>
    <t>CELSO JUNIOR RIBEIRO</t>
  </si>
  <si>
    <t>CELIO JOSE DA SILVA</t>
  </si>
  <si>
    <t>2396591-6</t>
  </si>
  <si>
    <t>CATIANE ROSA DOS SANTOS FERREIRA</t>
  </si>
  <si>
    <t>CAROLLINE MARTINS BATISTA DE OLIVEIRA</t>
  </si>
  <si>
    <t>CARMEN REIS DE AVELAR</t>
  </si>
  <si>
    <t>CARLOS ROBERTO COELHO</t>
  </si>
  <si>
    <t>MG5385907</t>
  </si>
  <si>
    <t>CARLOS DOS SANTOS BRAGA</t>
  </si>
  <si>
    <t>CARLOS CESAR DE MELO FRANÇA</t>
  </si>
  <si>
    <t>CARINA RODRIGUES TARREGA</t>
  </si>
  <si>
    <t>MG21700207</t>
  </si>
  <si>
    <t>CAMILLE CRISTINA FERREIRA DE FREITAS</t>
  </si>
  <si>
    <t>MG21076354</t>
  </si>
  <si>
    <t>CAMILA NATALY PECHIM MENDONÇA</t>
  </si>
  <si>
    <t>CAMILA DE JESUS TEODORO</t>
  </si>
  <si>
    <t>CAMILA DA SILVA TELES</t>
  </si>
  <si>
    <t>CAMILA BORGES DUARTE DE ARAÚJO</t>
  </si>
  <si>
    <t>CAMILA BATISTA DA SILVA</t>
  </si>
  <si>
    <t>CAMILA ARAUJO PEREIRA OSMUNDO</t>
  </si>
  <si>
    <t>48075536-X</t>
  </si>
  <si>
    <t>CAMILA ANA SANTOS DA SILVA</t>
  </si>
  <si>
    <t>43618445-X</t>
  </si>
  <si>
    <t>CAIQUE ELIAS BLANCO</t>
  </si>
  <si>
    <t>CAIO LUIZ TAVARES RAMOS</t>
  </si>
  <si>
    <t>BRUNO LOURENÇO SPINELLI</t>
  </si>
  <si>
    <t>BRUNO ANTONIO VELOSO</t>
  </si>
  <si>
    <t>BRUNO ALEXANDRE DA SILVA</t>
  </si>
  <si>
    <t>BRUNA MILENA DE OLIVEIRA ROCHA</t>
  </si>
  <si>
    <t>BRUNA JOANA DA ROSA PRESTES</t>
  </si>
  <si>
    <t>BRUNA GUEDES CASEMIRO</t>
  </si>
  <si>
    <t>BRUNA FERREIRA MAIA</t>
  </si>
  <si>
    <t>47440905-3</t>
  </si>
  <si>
    <t>BRUNA CAVALCANTE DA SILVA</t>
  </si>
  <si>
    <t>MG19370267</t>
  </si>
  <si>
    <t>BRUNA BARBOSA LEMES</t>
  </si>
  <si>
    <t>BRUNA ALVES BENJAMIM DA SILVA</t>
  </si>
  <si>
    <t>MG18700709</t>
  </si>
  <si>
    <t>BRENO SOUSA DE JESUS</t>
  </si>
  <si>
    <t>BRENO LUCAS SILVA FERREIRA</t>
  </si>
  <si>
    <t>49612113-3</t>
  </si>
  <si>
    <t>BRENDA CAETANO BERNARDO</t>
  </si>
  <si>
    <t>BIANCA LETICIA MEDEIROS DA SILVA</t>
  </si>
  <si>
    <t>BIANCA DA SILVA</t>
  </si>
  <si>
    <t>BIANCA AMARAL SOUZA</t>
  </si>
  <si>
    <t>BERNARDO CASTELANO GOMES</t>
  </si>
  <si>
    <t>BEATRIZ SCARAMELLO ROCHA</t>
  </si>
  <si>
    <t>MG16491910</t>
  </si>
  <si>
    <t>BEATRIZ MARIA COSTA BRAGA</t>
  </si>
  <si>
    <t>MG21518650</t>
  </si>
  <si>
    <t>BEATRIZ FERREIRA DE SOUZA</t>
  </si>
  <si>
    <t>38831070-4</t>
  </si>
  <si>
    <t>BEATRIZ BARBOSA SILVA</t>
  </si>
  <si>
    <t>AUREO STORCK JUNIOR</t>
  </si>
  <si>
    <t>ARTHUR WAGNER FRAZÃO DE MESSIAS</t>
  </si>
  <si>
    <t>ARTHUR RADKE XIMENDES</t>
  </si>
  <si>
    <t>ARTHUR ARANTES FELÍCIO</t>
  </si>
  <si>
    <t>ARIESSA DE MOURA CHAVES</t>
  </si>
  <si>
    <t>ARIELDO BARROS LIMA</t>
  </si>
  <si>
    <t>ANTONIO MARCOS ARAUJO AMORIM</t>
  </si>
  <si>
    <t>ANTONIO DOS SANTOS BARRETO</t>
  </si>
  <si>
    <t>ANTONIO CICERO DA SILVA</t>
  </si>
  <si>
    <t>ANTONE NOEL LIMA DA CRUZ</t>
  </si>
  <si>
    <t>ANGÉLICA MOURA BEZERRA QUEIROZ</t>
  </si>
  <si>
    <t>ANDRIELY APARECIDA FONSECA FIUZA</t>
  </si>
  <si>
    <t>MG12028251-</t>
  </si>
  <si>
    <t>ANDREZA VASCONCELOS LOPES FREITAS DE CARVALHO</t>
  </si>
  <si>
    <t>ANDREZA NAYARA LIMA DOS ANJOS SANTOS</t>
  </si>
  <si>
    <t>ANDREZA DOS SANTOS CASSIANO CASAES DE FREITAS</t>
  </si>
  <si>
    <t>47532299-X</t>
  </si>
  <si>
    <t>ANDREY KAIQUE KIRSTUS</t>
  </si>
  <si>
    <t>ANDREY FERREIRA CAIRES</t>
  </si>
  <si>
    <t>ANDRESSA VITÓRIA VASCONCELOS DE OLIVEIRA</t>
  </si>
  <si>
    <t>ANDRESSA DA SILVA KRIGUER</t>
  </si>
  <si>
    <t>ANDRESSA DA SILVA COSTA</t>
  </si>
  <si>
    <t>ANDRE SOUZA DE JESUS</t>
  </si>
  <si>
    <t>ANDRE LUIZ XAVIER FERREIRA</t>
  </si>
  <si>
    <t>ANDERSSON GOMES SALGADO</t>
  </si>
  <si>
    <t>ANDERSON SILVA ANDRADE</t>
  </si>
  <si>
    <t>ANDERSON DE MORAES PINTO SIQUEIRA</t>
  </si>
  <si>
    <t>3155291-9</t>
  </si>
  <si>
    <t>ANDERSON DE CASTRO E SILVA COUTO</t>
  </si>
  <si>
    <t>ANDERSON DA SILVA BELO</t>
  </si>
  <si>
    <t>ANDERSON CAMILO DA SILVA</t>
  </si>
  <si>
    <t>15200650-86</t>
  </si>
  <si>
    <t>ANACLEIA MILHOMENS DE ALENCAR</t>
  </si>
  <si>
    <t>MG24337365</t>
  </si>
  <si>
    <t>ANA VITÓRIA LOPES</t>
  </si>
  <si>
    <t>ANA KAROLYNE MENDES DA SILVA</t>
  </si>
  <si>
    <t>ANA GABRIELA NONATO</t>
  </si>
  <si>
    <t>ANA GABRIELA CAJUEIRO DA SILVA</t>
  </si>
  <si>
    <t>ANA FLAVIA GALDINO DA SILVA</t>
  </si>
  <si>
    <t>ANA CLAUDIA DOMINGUES MODEL</t>
  </si>
  <si>
    <t>ANA CLARA GOMES LIMA</t>
  </si>
  <si>
    <t>ANA CELIA SOARES FORTES</t>
  </si>
  <si>
    <t>ANA CAROLYNE LOPES DE OLIVEIRA</t>
  </si>
  <si>
    <t>ANA CAROLINI SANTOS DE SOUZA</t>
  </si>
  <si>
    <t>ANA CAROLINE SANTOS BARROSO</t>
  </si>
  <si>
    <t>ANA CAROLINA DA SILVA SANTOS</t>
  </si>
  <si>
    <t>ANA CAROLINA DA SILVA BUENO</t>
  </si>
  <si>
    <t>MG-22.054.231</t>
  </si>
  <si>
    <t>ANA CAROLINA BARROS LOMANTO</t>
  </si>
  <si>
    <t>ANA CAROLINA ALVES DA SILVA</t>
  </si>
  <si>
    <t>ANA BEATRIZ PEREIRA RODRIGUES</t>
  </si>
  <si>
    <t>AMANDA MACHADO DE SOUZA</t>
  </si>
  <si>
    <t>AMANDA LIMA REIS</t>
  </si>
  <si>
    <t>AMANDA GUIMARAES PEIXOTO SANTOS</t>
  </si>
  <si>
    <t>AMANDA EVELYN PANCERA</t>
  </si>
  <si>
    <t>AMANDA DE JESUS SANTOS BASTOS</t>
  </si>
  <si>
    <t>AMANDA DA SILVA DE SOUZA</t>
  </si>
  <si>
    <t>AMANDA APARECIDA DE SOUZA</t>
  </si>
  <si>
    <t>ALZIRA DOS SANTOS FERNANDES</t>
  </si>
  <si>
    <t>ALLYSSON PATRICK ALMEIDA DA ROCHA</t>
  </si>
  <si>
    <t>ALISSON FERREIRA DE LIMA</t>
  </si>
  <si>
    <t>ALISON DE PINA PINHEIRO</t>
  </si>
  <si>
    <t>ALINE SOUSA DA COSTA</t>
  </si>
  <si>
    <t>ALINE DOS SANTOS PERES</t>
  </si>
  <si>
    <t>MG21153937</t>
  </si>
  <si>
    <t>ALINE DE ALMEIDA SOARES DE ASSIS</t>
  </si>
  <si>
    <t>ALINE DE ALMEIDA REGO</t>
  </si>
  <si>
    <t>ALINE CRISTINA DOS SANTOS NASCIMENTO</t>
  </si>
  <si>
    <t>ALICIA MARIA GOMES DA SILVA</t>
  </si>
  <si>
    <t>ALICE KAILANE RODRIGUES ALVES</t>
  </si>
  <si>
    <t>ALEXSANDRO RAMOS BUENO</t>
  </si>
  <si>
    <t>ALEXSANDRA SUELLEN DA SILVA</t>
  </si>
  <si>
    <t>ALEXANDRO GOMES DA SILVA</t>
  </si>
  <si>
    <t>ALEXANDRO DE SOUZA SANTOS</t>
  </si>
  <si>
    <t>ALEXANDRE DONIZETI FERREIRA DA SILVA</t>
  </si>
  <si>
    <t>ALEXANDRE CALUSNE</t>
  </si>
  <si>
    <t>MG22537589</t>
  </si>
  <si>
    <t>ALEX HOWARD GOMES FERREIRA</t>
  </si>
  <si>
    <t>ALEX DE BARROS MARQUES</t>
  </si>
  <si>
    <t>ALEX DA SILVA SANTOS</t>
  </si>
  <si>
    <t>ALEX DA SILVA CASTILHOS</t>
  </si>
  <si>
    <t>ALESSANDRO SOARES PAIXÃO</t>
  </si>
  <si>
    <t>ALESSANDRO FERREIRA FILHO</t>
  </si>
  <si>
    <t>ALESSANDRA DA SILVA SOUZA</t>
  </si>
  <si>
    <t>ALESSANDRA CARDOSO CAIRES</t>
  </si>
  <si>
    <t>ALEJANDRO SANTOS DE ALMEIDA SILVA</t>
  </si>
  <si>
    <t>ALEIXA RODRIGUES</t>
  </si>
  <si>
    <t>MG 16258290</t>
  </si>
  <si>
    <t>ALEF OLIVEIRA DA SILVA</t>
  </si>
  <si>
    <t>52197530X</t>
  </si>
  <si>
    <t>ALEF NEVES DE JESUS</t>
  </si>
  <si>
    <t>ALBERT DAVID DA LUZ DE OLIVEIRA</t>
  </si>
  <si>
    <t>ALAN DIOGO DA SILVA FERREIRA</t>
  </si>
  <si>
    <t>ALAN ACIOLI RODRIGUES SANTOS GONÇALVES</t>
  </si>
  <si>
    <t>Mg20467277</t>
  </si>
  <si>
    <t>ADRYAN LUIZ SOARES LEOPOLDINO</t>
  </si>
  <si>
    <t>ADRIELLEN CORREIA SILVA</t>
  </si>
  <si>
    <t>ADRIELE OLIVEIRA SOARES</t>
  </si>
  <si>
    <t>ADRIELE FERNANDES RODRIGUES</t>
  </si>
  <si>
    <t>ADRIANO GUILHERMINO DO NASCIMENTO</t>
  </si>
  <si>
    <t>ADRIANO DUTRA</t>
  </si>
  <si>
    <t>ADRIANE REIS SILVA</t>
  </si>
  <si>
    <t>ADRIANE DIAS ANDRADE</t>
  </si>
  <si>
    <t>MG16543008</t>
  </si>
  <si>
    <t>ADRIANA PAULA TEIXEIRA</t>
  </si>
  <si>
    <t>ADRIANA DE SIQUEIRA SANTOS</t>
  </si>
  <si>
    <t>ADRIANA DE ASSIS AQUINO</t>
  </si>
  <si>
    <t>ADRIANA DA SILVA LIMA</t>
  </si>
  <si>
    <t>ADONIAS ANTONIO PEREIRA DA SILVA</t>
  </si>
  <si>
    <t>ADHAN GARCIA IVO</t>
  </si>
  <si>
    <t>ADEMAR APARECIDO ANTUNES SILVA JUNIOR</t>
  </si>
  <si>
    <t>ADÃO ALMEIDA DE SOUSA</t>
  </si>
  <si>
    <t>ADALECIO DE SOUSA</t>
  </si>
  <si>
    <t>ADALBERTO DA SILVA</t>
  </si>
  <si>
    <t>ADAIRES MARAVILHA DE QUEIROZ</t>
  </si>
  <si>
    <t>MG24527349</t>
  </si>
  <si>
    <t>ACÁCIA CRISTINA SANTANA DA CRUZ</t>
  </si>
  <si>
    <t>ABNER BUENO ALVARENGA</t>
  </si>
  <si>
    <t>MG10488312</t>
  </si>
  <si>
    <t>ABMAEL DE SOUZA RAMOS</t>
  </si>
  <si>
    <t>HORAS</t>
  </si>
  <si>
    <t>TREINAMENTO</t>
  </si>
  <si>
    <t>SIGLA</t>
  </si>
  <si>
    <t>DATA_NASC</t>
  </si>
  <si>
    <t>CPF</t>
  </si>
  <si>
    <t>RG</t>
  </si>
  <si>
    <t>NOME</t>
  </si>
  <si>
    <t>Rio Grando do Sul</t>
  </si>
  <si>
    <t>AAB</t>
  </si>
  <si>
    <t>ANP</t>
  </si>
  <si>
    <t>AWE</t>
  </si>
  <si>
    <t>BIP</t>
  </si>
  <si>
    <t>DAE</t>
  </si>
  <si>
    <t>DCA</t>
  </si>
  <si>
    <t>DNC</t>
  </si>
  <si>
    <t>DTP</t>
  </si>
  <si>
    <t>DZS</t>
  </si>
  <si>
    <t>IBM</t>
  </si>
  <si>
    <t>LEO</t>
  </si>
  <si>
    <t>LJD</t>
  </si>
  <si>
    <t>MOV</t>
  </si>
  <si>
    <t>PAA</t>
  </si>
  <si>
    <t>PAG</t>
  </si>
  <si>
    <t>POA</t>
  </si>
  <si>
    <t>POI</t>
  </si>
  <si>
    <t>PSR</t>
  </si>
  <si>
    <t>RGC</t>
  </si>
  <si>
    <t>SBS</t>
  </si>
  <si>
    <t>SCR</t>
  </si>
  <si>
    <t>SGR</t>
  </si>
  <si>
    <t>SHB</t>
  </si>
  <si>
    <t>SMA</t>
  </si>
  <si>
    <t>SMS</t>
  </si>
  <si>
    <t>SSM</t>
  </si>
  <si>
    <t>01/11/1985</t>
  </si>
  <si>
    <t>21/09/1994</t>
  </si>
  <si>
    <t>16/07/1997</t>
  </si>
  <si>
    <t>21/01/1993</t>
  </si>
  <si>
    <t>01/10/1998</t>
  </si>
  <si>
    <t>12/07/1996</t>
  </si>
  <si>
    <t>12/06/1975</t>
  </si>
  <si>
    <t>25/12/1995</t>
  </si>
  <si>
    <t>12/03/1998</t>
  </si>
  <si>
    <t>23/01/1994</t>
  </si>
  <si>
    <t>27/10/1996</t>
  </si>
  <si>
    <t>07/06/1995</t>
  </si>
  <si>
    <t>10/03/1980</t>
  </si>
  <si>
    <t>23/10/1988</t>
  </si>
  <si>
    <t>20/07/2000</t>
  </si>
  <si>
    <t>05/02/2005</t>
  </si>
  <si>
    <t>03/08/1996</t>
  </si>
  <si>
    <t>01/01/1988</t>
  </si>
  <si>
    <t>18/05/2002</t>
  </si>
  <si>
    <t>12/12/1999</t>
  </si>
  <si>
    <t>03/11/2003</t>
  </si>
  <si>
    <t>21/05/2002</t>
  </si>
  <si>
    <t>11/12/1994</t>
  </si>
  <si>
    <t>08/04/2002</t>
  </si>
  <si>
    <t>27/03/1994</t>
  </si>
  <si>
    <t>30/09/1997</t>
  </si>
  <si>
    <t>01/11/1993</t>
  </si>
  <si>
    <t>08/11/1982</t>
  </si>
  <si>
    <t>20/07/2003</t>
  </si>
  <si>
    <t>09/10/1993</t>
  </si>
  <si>
    <t>05/02/2002</t>
  </si>
  <si>
    <t>10/12/2003</t>
  </si>
  <si>
    <t>05/02/1984</t>
  </si>
  <si>
    <t>27/10/1991</t>
  </si>
  <si>
    <t>12/08/1986</t>
  </si>
  <si>
    <t>18/01/1979</t>
  </si>
  <si>
    <t>19/04/2004</t>
  </si>
  <si>
    <t>08/06/2004</t>
  </si>
  <si>
    <t>14/11/1993</t>
  </si>
  <si>
    <t>07/07/1988</t>
  </si>
  <si>
    <t>07/03/1980</t>
  </si>
  <si>
    <t>08/01/1999</t>
  </si>
  <si>
    <t>10/03/1983</t>
  </si>
  <si>
    <t>21/03/2004</t>
  </si>
  <si>
    <t>08/07/1996</t>
  </si>
  <si>
    <t>09/04/1997</t>
  </si>
  <si>
    <t>07/09/1994</t>
  </si>
  <si>
    <t>28/11/2002</t>
  </si>
  <si>
    <t>14/06/1985</t>
  </si>
  <si>
    <t>23/10/1989</t>
  </si>
  <si>
    <t>22/10/1992</t>
  </si>
  <si>
    <t>19/04/1989</t>
  </si>
  <si>
    <t>13/09/1994</t>
  </si>
  <si>
    <t>05/09/2001</t>
  </si>
  <si>
    <t>15/09/2003</t>
  </si>
  <si>
    <t>02/09/1993</t>
  </si>
  <si>
    <t>05/11/2005</t>
  </si>
  <si>
    <t>01/06/1994</t>
  </si>
  <si>
    <t>13/05/1996</t>
  </si>
  <si>
    <t>03/12/1991</t>
  </si>
  <si>
    <t>01/03/2002</t>
  </si>
  <si>
    <t>23/05/2006</t>
  </si>
  <si>
    <t>16/12/1981</t>
  </si>
  <si>
    <t>06/10/2001</t>
  </si>
  <si>
    <t>07/12/1998</t>
  </si>
  <si>
    <t>03/07/1996</t>
  </si>
  <si>
    <t>17/02/2004</t>
  </si>
  <si>
    <t>06/12/2001</t>
  </si>
  <si>
    <t>29/11/2000</t>
  </si>
  <si>
    <t>08/08/1999</t>
  </si>
  <si>
    <t>12/03/2003</t>
  </si>
  <si>
    <t>17/09/1987</t>
  </si>
  <si>
    <t>19/01/1987</t>
  </si>
  <si>
    <t>16/12/2002</t>
  </si>
  <si>
    <t>26/06/1997</t>
  </si>
  <si>
    <t>04/08/1987</t>
  </si>
  <si>
    <t>09/12/2004</t>
  </si>
  <si>
    <t>07/12/1990</t>
  </si>
  <si>
    <t>30/04/1983</t>
  </si>
  <si>
    <t>20/06/1985</t>
  </si>
  <si>
    <t>29/12/1988</t>
  </si>
  <si>
    <t>11/03/2004</t>
  </si>
  <si>
    <t>17/06/1996</t>
  </si>
  <si>
    <t>29/05/1993</t>
  </si>
  <si>
    <t>07/12/1983</t>
  </si>
  <si>
    <t>04/08/2001</t>
  </si>
  <si>
    <t>11/04/1999</t>
  </si>
  <si>
    <t>09/11/1994</t>
  </si>
  <si>
    <t>05/03/2004</t>
  </si>
  <si>
    <t>27/04/1993</t>
  </si>
  <si>
    <t>26/06/1991</t>
  </si>
  <si>
    <t>06/09/1997</t>
  </si>
  <si>
    <t>07/07/1992</t>
  </si>
  <si>
    <t>03/02/1989</t>
  </si>
  <si>
    <t>18/06/2000</t>
  </si>
  <si>
    <t>11/10/1990</t>
  </si>
  <si>
    <t>25/12/1994</t>
  </si>
  <si>
    <t>21/12/1988</t>
  </si>
  <si>
    <t>13/08/1986</t>
  </si>
  <si>
    <t>04/05/1996</t>
  </si>
  <si>
    <t>18/09/1996</t>
  </si>
  <si>
    <t>24/06/1998</t>
  </si>
  <si>
    <t>07/01/2002</t>
  </si>
  <si>
    <t>02/04/2003</t>
  </si>
  <si>
    <t>29/10/2003</t>
  </si>
  <si>
    <t>21/03/1989</t>
  </si>
  <si>
    <t>19/10/1994</t>
  </si>
  <si>
    <t>11/06/2001</t>
  </si>
  <si>
    <t>10/07/2002</t>
  </si>
  <si>
    <t>13/01/1998</t>
  </si>
  <si>
    <t>07/12/1997</t>
  </si>
  <si>
    <t>14/04/2000</t>
  </si>
  <si>
    <t>06/03/1999</t>
  </si>
  <si>
    <t>26/05/2002</t>
  </si>
  <si>
    <t>19/08/1994</t>
  </si>
  <si>
    <t>16/02/2004</t>
  </si>
  <si>
    <t>13/01/2001</t>
  </si>
  <si>
    <t>19/04/2000</t>
  </si>
  <si>
    <t>09/03/2002</t>
  </si>
  <si>
    <t>03/06/1991</t>
  </si>
  <si>
    <t>07/04/2001</t>
  </si>
  <si>
    <t>12/03/2002</t>
  </si>
  <si>
    <t>11/02/2002</t>
  </si>
  <si>
    <t>10/11/2000</t>
  </si>
  <si>
    <t>07/05/2005</t>
  </si>
  <si>
    <t>29/06/1992</t>
  </si>
  <si>
    <t>27/07/2001</t>
  </si>
  <si>
    <t>22/03/1999</t>
  </si>
  <si>
    <t>28/06/1995</t>
  </si>
  <si>
    <t>07/12/1991</t>
  </si>
  <si>
    <t>30/12/1988</t>
  </si>
  <si>
    <t>05/04/1989</t>
  </si>
  <si>
    <t>26/05/1992</t>
  </si>
  <si>
    <t>04/07/1999</t>
  </si>
  <si>
    <t>27/05/1987</t>
  </si>
  <si>
    <t>24/07/2000</t>
  </si>
  <si>
    <t>26/01/2004</t>
  </si>
  <si>
    <t>30/10/1979</t>
  </si>
  <si>
    <t>15/03/1980</t>
  </si>
  <si>
    <t>18/01/1970</t>
  </si>
  <si>
    <t>26/11/1971</t>
  </si>
  <si>
    <t>31/03/1988</t>
  </si>
  <si>
    <t>21/08/1997</t>
  </si>
  <si>
    <t>06/11/1989</t>
  </si>
  <si>
    <t>03/03/1983</t>
  </si>
  <si>
    <t>05/03/1994</t>
  </si>
  <si>
    <t>01/12/2005</t>
  </si>
  <si>
    <t>27/06/1992</t>
  </si>
  <si>
    <t>07/11/2005</t>
  </si>
  <si>
    <t>22/04/1986</t>
  </si>
  <si>
    <t>03/09/2002</t>
  </si>
  <si>
    <t>19/12/2006</t>
  </si>
  <si>
    <t>17/12/2002</t>
  </si>
  <si>
    <t>05/12/1987</t>
  </si>
  <si>
    <t>19/05/1990</t>
  </si>
  <si>
    <t>08/09/1986</t>
  </si>
  <si>
    <t>25/01/1994</t>
  </si>
  <si>
    <t>15/05/1990</t>
  </si>
  <si>
    <t>14/11/1989</t>
  </si>
  <si>
    <t>02/10/2000</t>
  </si>
  <si>
    <t>09/04/1998</t>
  </si>
  <si>
    <t>27/09/1998</t>
  </si>
  <si>
    <t>05/03/1985</t>
  </si>
  <si>
    <t>17/01/1991</t>
  </si>
  <si>
    <t>02/08/1987</t>
  </si>
  <si>
    <t>07/09/1997</t>
  </si>
  <si>
    <t>22/12/1999</t>
  </si>
  <si>
    <t>20/05/1990</t>
  </si>
  <si>
    <t>10/05/1988</t>
  </si>
  <si>
    <t>16/11/1996</t>
  </si>
  <si>
    <t>15/09/1994</t>
  </si>
  <si>
    <t>12/06/1981</t>
  </si>
  <si>
    <t>12/05/1990</t>
  </si>
  <si>
    <t>15/08/1997</t>
  </si>
  <si>
    <t>06/12/1993</t>
  </si>
  <si>
    <t>11/12/2005</t>
  </si>
  <si>
    <t>17/09/1996</t>
  </si>
  <si>
    <t>18/04/1996</t>
  </si>
  <si>
    <t>20/01/1993</t>
  </si>
  <si>
    <t>25/06/1999</t>
  </si>
  <si>
    <t>08/09/1997</t>
  </si>
  <si>
    <t>29/11/1990</t>
  </si>
  <si>
    <t>22/01/1995</t>
  </si>
  <si>
    <t>04/01/1993</t>
  </si>
  <si>
    <t>03/09/1996</t>
  </si>
  <si>
    <t>22/01/1997</t>
  </si>
  <si>
    <t>18/11/2003</t>
  </si>
  <si>
    <t>03/07/1987</t>
  </si>
  <si>
    <t>06/06/1988</t>
  </si>
  <si>
    <t>27/04/1997</t>
  </si>
  <si>
    <t>30/01/1997</t>
  </si>
  <si>
    <t>29/11/2004</t>
  </si>
  <si>
    <t>12/02/2001</t>
  </si>
  <si>
    <t>19/02/1991</t>
  </si>
  <si>
    <t>26/04/2000</t>
  </si>
  <si>
    <t>12/08/2004</t>
  </si>
  <si>
    <t>07/05/1981</t>
  </si>
  <si>
    <t>07/10/2002</t>
  </si>
  <si>
    <t>04/01/1998</t>
  </si>
  <si>
    <t>07/01/1996</t>
  </si>
  <si>
    <t>02/12/1998</t>
  </si>
  <si>
    <t>31/05/1998</t>
  </si>
  <si>
    <t>15/03/1984</t>
  </si>
  <si>
    <t>27/08/1997</t>
  </si>
  <si>
    <t>31/12/1995</t>
  </si>
  <si>
    <t>01/08/2004</t>
  </si>
  <si>
    <t>21/02/2005</t>
  </si>
  <si>
    <t>07/01/1985</t>
  </si>
  <si>
    <t>27/05/1977</t>
  </si>
  <si>
    <t>07/06/1984</t>
  </si>
  <si>
    <t>01/10/2003</t>
  </si>
  <si>
    <t>27/05/1996</t>
  </si>
  <si>
    <t>16/05/1994</t>
  </si>
  <si>
    <t>17/03/2001</t>
  </si>
  <si>
    <t>03/10/1995</t>
  </si>
  <si>
    <t>26/08/1988</t>
  </si>
  <si>
    <t>09/09/1986</t>
  </si>
  <si>
    <t>30/12/1985</t>
  </si>
  <si>
    <t>10/07/1985</t>
  </si>
  <si>
    <t>27/01/2005</t>
  </si>
  <si>
    <t>18/10/1996</t>
  </si>
  <si>
    <t>30/06/2002</t>
  </si>
  <si>
    <t>07/07/1995</t>
  </si>
  <si>
    <t>15/12/2002</t>
  </si>
  <si>
    <t>05/05/1995</t>
  </si>
  <si>
    <t>06/03/2002</t>
  </si>
  <si>
    <t>27/02/2003</t>
  </si>
  <si>
    <t>13/02/1998</t>
  </si>
  <si>
    <t>19/06/1982</t>
  </si>
  <si>
    <t>08/04/2005</t>
  </si>
  <si>
    <t>21/07/1988</t>
  </si>
  <si>
    <t>20/08/1983</t>
  </si>
  <si>
    <t>29/06/1997</t>
  </si>
  <si>
    <t>04/01/2000</t>
  </si>
  <si>
    <t>04/09/1984</t>
  </si>
  <si>
    <t>13/03/2003</t>
  </si>
  <si>
    <t>02/10/1984</t>
  </si>
  <si>
    <t>02/04/1996</t>
  </si>
  <si>
    <t>15/09/2005</t>
  </si>
  <si>
    <t>29/09/1987</t>
  </si>
  <si>
    <t>25/10/1987</t>
  </si>
  <si>
    <t>10/04/1989</t>
  </si>
  <si>
    <t>17/10/1990</t>
  </si>
  <si>
    <t>08/06/1983</t>
  </si>
  <si>
    <t>10/07/1983</t>
  </si>
  <si>
    <t>02/03/1984</t>
  </si>
  <si>
    <t>06/03/1994</t>
  </si>
  <si>
    <t>04/12/2005</t>
  </si>
  <si>
    <t>01/07/1997</t>
  </si>
  <si>
    <t>01/02/2001</t>
  </si>
  <si>
    <t>27/05/2003</t>
  </si>
  <si>
    <t>21/03/2003</t>
  </si>
  <si>
    <t>08/01/2004</t>
  </si>
  <si>
    <t>28/10/2004</t>
  </si>
  <si>
    <t>05/11/2002</t>
  </si>
  <si>
    <t>23/09/2003</t>
  </si>
  <si>
    <t>13/07/1988</t>
  </si>
  <si>
    <t>15/03/1985</t>
  </si>
  <si>
    <t>27/09/2003</t>
  </si>
  <si>
    <t>11/04/1998</t>
  </si>
  <si>
    <t>16/08/2001</t>
  </si>
  <si>
    <t>05/01/2003</t>
  </si>
  <si>
    <t>22/11/1986</t>
  </si>
  <si>
    <t>18/12/1983</t>
  </si>
  <si>
    <t>13/07/1996</t>
  </si>
  <si>
    <t>16/09/1987</t>
  </si>
  <si>
    <t>13/10/1998</t>
  </si>
  <si>
    <t>22/03/1993</t>
  </si>
  <si>
    <t>06/04/1997</t>
  </si>
  <si>
    <t>26/03/1995</t>
  </si>
  <si>
    <t>28/07/1998</t>
  </si>
  <si>
    <t>20/03/1998</t>
  </si>
  <si>
    <t>09/07/1977</t>
  </si>
  <si>
    <t>27/09/1996</t>
  </si>
  <si>
    <t>16/01/2005</t>
  </si>
  <si>
    <t>20/11/2000</t>
  </si>
  <si>
    <t>28/05/2003</t>
  </si>
  <si>
    <t>31/05/1985</t>
  </si>
  <si>
    <t>14/08/2003</t>
  </si>
  <si>
    <t>11/03/1997</t>
  </si>
  <si>
    <t>22/03/2005</t>
  </si>
  <si>
    <t>06/10/1998</t>
  </si>
  <si>
    <t>02/11/2000</t>
  </si>
  <si>
    <t>19/06/1994</t>
  </si>
  <si>
    <t>10/12/1988</t>
  </si>
  <si>
    <t>01/06/1988</t>
  </si>
  <si>
    <t>23/06/1982</t>
  </si>
  <si>
    <t>07/06/1998</t>
  </si>
  <si>
    <t>08/01/1991</t>
  </si>
  <si>
    <t>05/04/1995</t>
  </si>
  <si>
    <t>30/10/2004</t>
  </si>
  <si>
    <t>20/06/1998</t>
  </si>
  <si>
    <t>09/09/1999</t>
  </si>
  <si>
    <t>05/01/1978</t>
  </si>
  <si>
    <t>01/05/1990</t>
  </si>
  <si>
    <t>23/05/1995</t>
  </si>
  <si>
    <t>20/08/2002</t>
  </si>
  <si>
    <t>26/09/1994</t>
  </si>
  <si>
    <t>30/10/1997</t>
  </si>
  <si>
    <t>01/05/2002</t>
  </si>
  <si>
    <t>02/09/1996</t>
  </si>
  <si>
    <t>23/06/1988</t>
  </si>
  <si>
    <t>22/10/1998</t>
  </si>
  <si>
    <t>22/08/2001</t>
  </si>
  <si>
    <t>29/05/2001</t>
  </si>
  <si>
    <t>14/06/2000</t>
  </si>
  <si>
    <t>10/10/1986</t>
  </si>
  <si>
    <t>25/11/1996</t>
  </si>
  <si>
    <t>29/05/2004</t>
  </si>
  <si>
    <t>07/12/2002</t>
  </si>
  <si>
    <t>16/10/2002</t>
  </si>
  <si>
    <t>11/02/1987</t>
  </si>
  <si>
    <t>20/09/1998</t>
  </si>
  <si>
    <t>24/09/1992</t>
  </si>
  <si>
    <t>20/09/1980</t>
  </si>
  <si>
    <t>30/12/1987</t>
  </si>
  <si>
    <t>04/11/2003</t>
  </si>
  <si>
    <t>05/01/1996</t>
  </si>
  <si>
    <t>21/04/1979</t>
  </si>
  <si>
    <t>19/03/1981</t>
  </si>
  <si>
    <t>02/01/1990</t>
  </si>
  <si>
    <t>15/09/1981</t>
  </si>
  <si>
    <t>27/05/1976</t>
  </si>
  <si>
    <t>18/02/1993</t>
  </si>
  <si>
    <t>09/05/1992</t>
  </si>
  <si>
    <t>17/12/1987</t>
  </si>
  <si>
    <t>27/02/2000</t>
  </si>
  <si>
    <t>23/02/1995</t>
  </si>
  <si>
    <t>16/07/1998</t>
  </si>
  <si>
    <t>03/09/1959</t>
  </si>
  <si>
    <t>08/07/1993</t>
  </si>
  <si>
    <t>19/05/1999</t>
  </si>
  <si>
    <t>29/01/1994</t>
  </si>
  <si>
    <t>24/01/1998</t>
  </si>
  <si>
    <t>10/05/1999</t>
  </si>
  <si>
    <t>28/10/2001</t>
  </si>
  <si>
    <t>23/07/2004</t>
  </si>
  <si>
    <t>12/08/1999</t>
  </si>
  <si>
    <t>28/08/2005</t>
  </si>
  <si>
    <t>08/08/2002</t>
  </si>
  <si>
    <t>24/12/1997</t>
  </si>
  <si>
    <t>28/07/2003</t>
  </si>
  <si>
    <t>20/08/1996</t>
  </si>
  <si>
    <t>28/08/1986</t>
  </si>
  <si>
    <t>22/12/2002</t>
  </si>
  <si>
    <t>30/01/1998</t>
  </si>
  <si>
    <t>31/07/2000</t>
  </si>
  <si>
    <t>28/10/2003</t>
  </si>
  <si>
    <t>09/06/1998</t>
  </si>
  <si>
    <t>20/07/2001</t>
  </si>
  <si>
    <t>28/04/1994</t>
  </si>
  <si>
    <t>25/06/1988</t>
  </si>
  <si>
    <t>21/10/2003</t>
  </si>
  <si>
    <t>29/01/1997</t>
  </si>
  <si>
    <t>30/01/2003</t>
  </si>
  <si>
    <t>20/05/1997</t>
  </si>
  <si>
    <t>24/10/1993</t>
  </si>
  <si>
    <t>27/06/2005</t>
  </si>
  <si>
    <t>14/02/1990</t>
  </si>
  <si>
    <t>19/01/2001</t>
  </si>
  <si>
    <t>15/03/1995</t>
  </si>
  <si>
    <t>14/12/2005</t>
  </si>
  <si>
    <t>17/05/1995</t>
  </si>
  <si>
    <t>18/11/2001</t>
  </si>
  <si>
    <t>11/12/2001</t>
  </si>
  <si>
    <t>24/05/1989</t>
  </si>
  <si>
    <t>12/08/1997</t>
  </si>
  <si>
    <t>13/01/1992</t>
  </si>
  <si>
    <t>16/12/1996</t>
  </si>
  <si>
    <t>14/07/2004</t>
  </si>
  <si>
    <t>07/03/1992</t>
  </si>
  <si>
    <t>19/12/1999</t>
  </si>
  <si>
    <t>02/01/1998</t>
  </si>
  <si>
    <t>04/05/1994</t>
  </si>
  <si>
    <t>20/07/1993</t>
  </si>
  <si>
    <t>31/10/1977</t>
  </si>
  <si>
    <t>18/06/1990</t>
  </si>
  <si>
    <t>07/11/1997</t>
  </si>
  <si>
    <t>14/05/1997</t>
  </si>
  <si>
    <t>28/04/2001</t>
  </si>
  <si>
    <t>22/10/1987</t>
  </si>
  <si>
    <t>05/01/1998</t>
  </si>
  <si>
    <t>29/12/1995</t>
  </si>
  <si>
    <t>05/07/2002</t>
  </si>
  <si>
    <t>14/08/1977</t>
  </si>
  <si>
    <t>23/10/2000</t>
  </si>
  <si>
    <t>03/10/2001</t>
  </si>
  <si>
    <t>15/05/1995</t>
  </si>
  <si>
    <t>02/02/2004</t>
  </si>
  <si>
    <t>24/06/1990</t>
  </si>
  <si>
    <t>07/02/1997</t>
  </si>
  <si>
    <t>17/06/1986</t>
  </si>
  <si>
    <t>31/03/1983</t>
  </si>
  <si>
    <t>18/06/1996</t>
  </si>
  <si>
    <t>07/07/2004</t>
  </si>
  <si>
    <t>22/07/1990</t>
  </si>
  <si>
    <t>19/04/1991</t>
  </si>
  <si>
    <t>17/10/2002</t>
  </si>
  <si>
    <t>31/01/1989</t>
  </si>
  <si>
    <t>06/07/1991</t>
  </si>
  <si>
    <t>21/09/1993</t>
  </si>
  <si>
    <t>08/10/1976</t>
  </si>
  <si>
    <t>07/03/2003</t>
  </si>
  <si>
    <t>26/02/1998</t>
  </si>
  <si>
    <t>11/06/2000</t>
  </si>
  <si>
    <t>03/05/1999</t>
  </si>
  <si>
    <t>26/05/1999</t>
  </si>
  <si>
    <t>03/05/2000</t>
  </si>
  <si>
    <t>02/03/2005</t>
  </si>
  <si>
    <t>16/08/1998</t>
  </si>
  <si>
    <t>24/08/2001</t>
  </si>
  <si>
    <t>01/02/2005</t>
  </si>
  <si>
    <t>14/03/1984</t>
  </si>
  <si>
    <t>25/02/2003</t>
  </si>
  <si>
    <t>24/08/1999</t>
  </si>
  <si>
    <t>02/06/2001</t>
  </si>
  <si>
    <t>17/01/2001</t>
  </si>
  <si>
    <t>17/12/2001</t>
  </si>
  <si>
    <t>11/12/1984</t>
  </si>
  <si>
    <t>03/02/1992</t>
  </si>
  <si>
    <t>22/01/1994</t>
  </si>
  <si>
    <t>11/10/1994</t>
  </si>
  <si>
    <t>17/01/1987</t>
  </si>
  <si>
    <t>11/12/2003</t>
  </si>
  <si>
    <t>25/07/1989</t>
  </si>
  <si>
    <t>20/01/1988</t>
  </si>
  <si>
    <t>27/02/2002</t>
  </si>
  <si>
    <t>29/03/2001</t>
  </si>
  <si>
    <t>17/04/1996</t>
  </si>
  <si>
    <t>21/03/1996</t>
  </si>
  <si>
    <t>17/02/1984</t>
  </si>
  <si>
    <t>18/01/1993</t>
  </si>
  <si>
    <t>24/02/1989</t>
  </si>
  <si>
    <t>19/03/1997</t>
  </si>
  <si>
    <t>21/12/2005</t>
  </si>
  <si>
    <t>10/03/2005</t>
  </si>
  <si>
    <t>28/10/1969</t>
  </si>
  <si>
    <t>11/02/2005</t>
  </si>
  <si>
    <t>26/12/1995</t>
  </si>
  <si>
    <t>05/01/1989</t>
  </si>
  <si>
    <t>12/03/2004</t>
  </si>
  <si>
    <t>20/02/1997</t>
  </si>
  <si>
    <t>25/06/2000</t>
  </si>
  <si>
    <t>16/01/1977</t>
  </si>
  <si>
    <t>02/08/2003</t>
  </si>
  <si>
    <t>11/03/2005</t>
  </si>
  <si>
    <t>12/08/2002</t>
  </si>
  <si>
    <t>07/05/2003</t>
  </si>
  <si>
    <t>23/10/2004</t>
  </si>
  <si>
    <t>24/10/1986</t>
  </si>
  <si>
    <t>09/09/1998</t>
  </si>
  <si>
    <t>29/02/1988</t>
  </si>
  <si>
    <t>05/01/2004</t>
  </si>
  <si>
    <t>26/09/1998</t>
  </si>
  <si>
    <t>02/11/1989</t>
  </si>
  <si>
    <t>20/05/2002</t>
  </si>
  <si>
    <t>20/10/2001</t>
  </si>
  <si>
    <t>22/07/2000</t>
  </si>
  <si>
    <t>10/01/2004</t>
  </si>
  <si>
    <t>23/02/2005</t>
  </si>
  <si>
    <t>15/07/2000</t>
  </si>
  <si>
    <t>14/01/2002</t>
  </si>
  <si>
    <t>04/04/2002</t>
  </si>
  <si>
    <t>25/11/1993</t>
  </si>
  <si>
    <t>09/12/1992</t>
  </si>
  <si>
    <t>02/03/2000</t>
  </si>
  <si>
    <t>05/02/2003</t>
  </si>
  <si>
    <t>10/08/2004</t>
  </si>
  <si>
    <t>24/09/1999</t>
  </si>
  <si>
    <t>30/01/2001</t>
  </si>
  <si>
    <t>23/11/1990</t>
  </si>
  <si>
    <t>11/11/2004</t>
  </si>
  <si>
    <t>02/01/2005</t>
  </si>
  <si>
    <t>12/12/1992</t>
  </si>
  <si>
    <t>09/10/2004</t>
  </si>
  <si>
    <t>14/07/2000</t>
  </si>
  <si>
    <t>14/11/1998</t>
  </si>
  <si>
    <t>07/12/2000</t>
  </si>
  <si>
    <t>23/06/2000</t>
  </si>
  <si>
    <t>15/01/2005</t>
  </si>
  <si>
    <t>11/05/1999</t>
  </si>
  <si>
    <t>13/08/2003</t>
  </si>
  <si>
    <t>23/02/2006</t>
  </si>
  <si>
    <t>02/09/2004</t>
  </si>
  <si>
    <t>25/01/2001</t>
  </si>
  <si>
    <t>31/05/1997</t>
  </si>
  <si>
    <t>29/06/2003</t>
  </si>
  <si>
    <t>13/03/2000</t>
  </si>
  <si>
    <t>01/02/1992</t>
  </si>
  <si>
    <t>25/01/2005</t>
  </si>
  <si>
    <t>13/06/1996</t>
  </si>
  <si>
    <t>02/04/2000</t>
  </si>
  <si>
    <t>25/03/2003</t>
  </si>
  <si>
    <t>03/07/1997</t>
  </si>
  <si>
    <t>26/03/2004</t>
  </si>
  <si>
    <t>15/02/2003</t>
  </si>
  <si>
    <t>21/03/2005</t>
  </si>
  <si>
    <t>27/08/1996</t>
  </si>
  <si>
    <t>03/04/1989</t>
  </si>
  <si>
    <t>09/02/1983</t>
  </si>
  <si>
    <t>23/12/1987</t>
  </si>
  <si>
    <t>01/12/1983</t>
  </si>
  <si>
    <t>13/03/1995</t>
  </si>
  <si>
    <t>06/01/1995</t>
  </si>
  <si>
    <t>22/01/1993</t>
  </si>
  <si>
    <t>12/11/1997</t>
  </si>
  <si>
    <t>22/10/2000</t>
  </si>
  <si>
    <t>25/04/1990</t>
  </si>
  <si>
    <t>28/10/1998</t>
  </si>
  <si>
    <t>20/09/2004</t>
  </si>
  <si>
    <t>08/11/2003</t>
  </si>
  <si>
    <t>02/09/1994</t>
  </si>
  <si>
    <t>29/04/1992</t>
  </si>
  <si>
    <t>22/09/2001</t>
  </si>
  <si>
    <t>13/12/1995</t>
  </si>
  <si>
    <t>17/05/1992</t>
  </si>
  <si>
    <t>19/06/2004</t>
  </si>
  <si>
    <t>15/08/1990</t>
  </si>
  <si>
    <t>18/01/1999</t>
  </si>
  <si>
    <t>02/12/1993</t>
  </si>
  <si>
    <t>10/08/1999</t>
  </si>
  <si>
    <t>08/10/2002</t>
  </si>
  <si>
    <t>30/04/2001</t>
  </si>
  <si>
    <t>22/11/1979</t>
  </si>
  <si>
    <t>09/05/1996</t>
  </si>
  <si>
    <t>01/03/1987</t>
  </si>
  <si>
    <t>16/11/2005</t>
  </si>
  <si>
    <t>09/06/1999</t>
  </si>
  <si>
    <t>16/01/1998</t>
  </si>
  <si>
    <t>12/05/1995</t>
  </si>
  <si>
    <t>26/12/1999</t>
  </si>
  <si>
    <t>01/11/1996</t>
  </si>
  <si>
    <t>26/06/2000</t>
  </si>
  <si>
    <t>27/12/1997</t>
  </si>
  <si>
    <t>17/02/2005</t>
  </si>
  <si>
    <t>06/01/1999</t>
  </si>
  <si>
    <t>19/11/1984</t>
  </si>
  <si>
    <t>18/06/2001</t>
  </si>
  <si>
    <t>22/09/2005</t>
  </si>
  <si>
    <t>17/10/2000</t>
  </si>
  <si>
    <t>14/11/2001</t>
  </si>
  <si>
    <t>20/05/2006</t>
  </si>
  <si>
    <t>04/08/1999</t>
  </si>
  <si>
    <t>20/05/1994</t>
  </si>
  <si>
    <t>13/04/2002</t>
  </si>
  <si>
    <t>11/01/1990</t>
  </si>
  <si>
    <t>29/05/1998</t>
  </si>
  <si>
    <t>07/03/1983</t>
  </si>
  <si>
    <t>20/09/1991</t>
  </si>
  <si>
    <t>23/12/2002</t>
  </si>
  <si>
    <t>06/05/1997</t>
  </si>
  <si>
    <t>12/01/2005</t>
  </si>
  <si>
    <t>04/01/2003</t>
  </si>
  <si>
    <t>04/05/1980</t>
  </si>
  <si>
    <t>21/03/1985</t>
  </si>
  <si>
    <t>12/01/1990</t>
  </si>
  <si>
    <t>12/05/1991</t>
  </si>
  <si>
    <t>04/06/1991</t>
  </si>
  <si>
    <t>16/06/1996</t>
  </si>
  <si>
    <t>16/03/1999</t>
  </si>
  <si>
    <t>08/04/2003</t>
  </si>
  <si>
    <t>12/06/2005</t>
  </si>
  <si>
    <t>03/03/2003</t>
  </si>
  <si>
    <t>19/04/1994</t>
  </si>
  <si>
    <t>08/02/2001</t>
  </si>
  <si>
    <t>14/01/1997</t>
  </si>
  <si>
    <t>03/11/1991</t>
  </si>
  <si>
    <t>26/03/1986</t>
  </si>
  <si>
    <t>30/04/1989</t>
  </si>
  <si>
    <t>08/03/1991</t>
  </si>
  <si>
    <t>19/01/1998</t>
  </si>
  <si>
    <t>08/05/1997</t>
  </si>
  <si>
    <t>26/03/1992</t>
  </si>
  <si>
    <t>24/04/1992</t>
  </si>
  <si>
    <t>14/09/1999</t>
  </si>
  <si>
    <t>19/03/2003</t>
  </si>
  <si>
    <t>25/12/2002</t>
  </si>
  <si>
    <t>16/11/2003</t>
  </si>
  <si>
    <t>23/12/2005</t>
  </si>
  <si>
    <t>06/11/2000</t>
  </si>
  <si>
    <t>21/05/2000</t>
  </si>
  <si>
    <t>12/08/1988</t>
  </si>
  <si>
    <t>30/06/2003</t>
  </si>
  <si>
    <t>27/09/1986</t>
  </si>
  <si>
    <t>04/06/1998</t>
  </si>
  <si>
    <t>11/09/1992</t>
  </si>
  <si>
    <t>04/08/1995</t>
  </si>
  <si>
    <t>13/06/1994</t>
  </si>
  <si>
    <t>07/05/1997</t>
  </si>
  <si>
    <t>15/07/2003</t>
  </si>
  <si>
    <t>27/03/1999</t>
  </si>
  <si>
    <t>03/06/1995</t>
  </si>
  <si>
    <t>09/10/1997</t>
  </si>
  <si>
    <t>12/12/1994</t>
  </si>
  <si>
    <t>27/05/1993</t>
  </si>
  <si>
    <t>22/04/2005</t>
  </si>
  <si>
    <t>23/06/1990</t>
  </si>
  <si>
    <t>05/05/1999</t>
  </si>
  <si>
    <t>27/04/1996</t>
  </si>
  <si>
    <t>18/03/1995</t>
  </si>
  <si>
    <t>14/03/2001</t>
  </si>
  <si>
    <t>13/09/2001</t>
  </si>
  <si>
    <t>09/02/2004</t>
  </si>
  <si>
    <t>26/02/1971</t>
  </si>
  <si>
    <t>09/10/1991</t>
  </si>
  <si>
    <t>15/03/1981</t>
  </si>
  <si>
    <t>31/08/1980</t>
  </si>
  <si>
    <t>14/04/1999</t>
  </si>
  <si>
    <t>26/06/1998</t>
  </si>
  <si>
    <t>04/11/1999</t>
  </si>
  <si>
    <t>31/08/1997</t>
  </si>
  <si>
    <t>26/11/2004</t>
  </si>
  <si>
    <t>13/12/2001</t>
  </si>
  <si>
    <t>18/11/1996</t>
  </si>
  <si>
    <t>22/07/1996</t>
  </si>
  <si>
    <t>23/09/2000</t>
  </si>
  <si>
    <t>03/08/1998</t>
  </si>
  <si>
    <t>16/01/2000</t>
  </si>
  <si>
    <t>24/10/1997</t>
  </si>
  <si>
    <t>13/11/1966</t>
  </si>
  <si>
    <t>14/02/1992</t>
  </si>
  <si>
    <t>25/05/2005</t>
  </si>
  <si>
    <t>24/05/1999</t>
  </si>
  <si>
    <t>15/10/1989</t>
  </si>
  <si>
    <t>23/06/1995</t>
  </si>
  <si>
    <t>24/12/1993</t>
  </si>
  <si>
    <t>25/02/2005</t>
  </si>
  <si>
    <t>01/01/2005</t>
  </si>
  <si>
    <t>14/12/1992</t>
  </si>
  <si>
    <t>31/01/2001</t>
  </si>
  <si>
    <t>28/03/2002</t>
  </si>
  <si>
    <t>02/02/1995</t>
  </si>
  <si>
    <t>10/07/1996</t>
  </si>
  <si>
    <t>09/03/1995</t>
  </si>
  <si>
    <t>05/03/2003</t>
  </si>
  <si>
    <t>12/11/2005</t>
  </si>
  <si>
    <t>21/01/1988</t>
  </si>
  <si>
    <t>14/05/2004</t>
  </si>
  <si>
    <t>09/06/1987</t>
  </si>
  <si>
    <t>27/03/1995</t>
  </si>
  <si>
    <t>18/10/2005</t>
  </si>
  <si>
    <t>17/02/1998</t>
  </si>
  <si>
    <t>18/09/2004</t>
  </si>
  <si>
    <t>23/07/2001</t>
  </si>
  <si>
    <t>08/10/1998</t>
  </si>
  <si>
    <t>15/01/2003</t>
  </si>
  <si>
    <t>10/08/1993</t>
  </si>
  <si>
    <t>20/07/1997</t>
  </si>
  <si>
    <t>24/09/1989</t>
  </si>
  <si>
    <t>30/06/1994</t>
  </si>
  <si>
    <t>26/06/2003</t>
  </si>
  <si>
    <t>19/01/2000</t>
  </si>
  <si>
    <t>28/03/1998</t>
  </si>
  <si>
    <t>13/08/1978</t>
  </si>
  <si>
    <t>01/09/1997</t>
  </si>
  <si>
    <t>13/03/2004</t>
  </si>
  <si>
    <t>12/10/1973</t>
  </si>
  <si>
    <t>14/06/2005</t>
  </si>
  <si>
    <t>20/08/2003</t>
  </si>
  <si>
    <t>19/10/2005</t>
  </si>
  <si>
    <t>25/01/1995</t>
  </si>
  <si>
    <t>17/07/1989</t>
  </si>
  <si>
    <t>01/03/1984</t>
  </si>
  <si>
    <t>08/04/2004</t>
  </si>
  <si>
    <t>20/10/1993</t>
  </si>
  <si>
    <t>24/08/2003</t>
  </si>
  <si>
    <t>11/03/1990</t>
  </si>
  <si>
    <t>23/04/2002</t>
  </si>
  <si>
    <t>20/08/1998</t>
  </si>
  <si>
    <t>06/08/2003</t>
  </si>
  <si>
    <t>02/12/1996</t>
  </si>
  <si>
    <t>14/12/1997</t>
  </si>
  <si>
    <t>11/11/2003</t>
  </si>
  <si>
    <t>09/06/2001</t>
  </si>
  <si>
    <t>23/01/1998</t>
  </si>
  <si>
    <t>14/02/1993</t>
  </si>
  <si>
    <t>26/11/1987</t>
  </si>
  <si>
    <t>07/06/2001</t>
  </si>
  <si>
    <t>03/05/2006</t>
  </si>
  <si>
    <t>24/06/2005</t>
  </si>
  <si>
    <t>05/12/2000</t>
  </si>
  <si>
    <t>09/01/2001</t>
  </si>
  <si>
    <t>06/10/1999</t>
  </si>
  <si>
    <t>23/04/1989</t>
  </si>
  <si>
    <t>08/09/1995</t>
  </si>
  <si>
    <t>14/09/1984</t>
  </si>
  <si>
    <t>01/05/1997</t>
  </si>
  <si>
    <t>31/05/1991</t>
  </si>
  <si>
    <t>22/12/1998</t>
  </si>
  <si>
    <t>22/11/1985</t>
  </si>
  <si>
    <t>31/07/2004</t>
  </si>
  <si>
    <t>19/10/1998</t>
  </si>
  <si>
    <t>14/02/1999</t>
  </si>
  <si>
    <t>10/06/1997</t>
  </si>
  <si>
    <t>26/06/1988</t>
  </si>
  <si>
    <t>19/11/2004</t>
  </si>
  <si>
    <t>11/10/1993</t>
  </si>
  <si>
    <t>12/01/1998</t>
  </si>
  <si>
    <t>16/12/1992</t>
  </si>
  <si>
    <t>13/04/1989</t>
  </si>
  <si>
    <t>21/02/2000</t>
  </si>
  <si>
    <t>04/08/1981</t>
  </si>
  <si>
    <t>20/12/2001</t>
  </si>
  <si>
    <t>19/11/1996</t>
  </si>
  <si>
    <t>30/06/1996</t>
  </si>
  <si>
    <t>23/07/1994</t>
  </si>
  <si>
    <t>12/01/1980</t>
  </si>
  <si>
    <t>19/08/1995</t>
  </si>
  <si>
    <t>07/04/1991</t>
  </si>
  <si>
    <t>14/04/2006</t>
  </si>
  <si>
    <t>22/04/1993</t>
  </si>
  <si>
    <t>08/11/2001</t>
  </si>
  <si>
    <t>29/10/1985</t>
  </si>
  <si>
    <t>26/03/2002</t>
  </si>
  <si>
    <t>23/03/1971</t>
  </si>
  <si>
    <t>18/12/2002</t>
  </si>
  <si>
    <t>26/08/1993</t>
  </si>
  <si>
    <t>18/12/1994</t>
  </si>
  <si>
    <t>14/08/2000</t>
  </si>
  <si>
    <t>03/01/1990</t>
  </si>
  <si>
    <t>15/07/1983</t>
  </si>
  <si>
    <t>20/07/1989</t>
  </si>
  <si>
    <t>05/09/2003</t>
  </si>
  <si>
    <t>14/07/2001</t>
  </si>
  <si>
    <t>13/08/1992</t>
  </si>
  <si>
    <t>31/10/1988</t>
  </si>
  <si>
    <t>20/07/1990</t>
  </si>
  <si>
    <t>21/04/1996</t>
  </si>
  <si>
    <t>07/06/1999</t>
  </si>
  <si>
    <t>17/06/1989</t>
  </si>
  <si>
    <t>03/12/1998</t>
  </si>
  <si>
    <t>15/05/1997</t>
  </si>
  <si>
    <t>04/07/1986</t>
  </si>
  <si>
    <t>25/08/1985</t>
  </si>
  <si>
    <t>09/01/2005</t>
  </si>
  <si>
    <t>08/06/2002</t>
  </si>
  <si>
    <t>11/11/1999</t>
  </si>
  <si>
    <t>07/04/2002</t>
  </si>
  <si>
    <t>20/10/2003</t>
  </si>
  <si>
    <t>11/07/1998</t>
  </si>
  <si>
    <t>29/08/1995</t>
  </si>
  <si>
    <t>13/02/1995</t>
  </si>
  <si>
    <t>04/06/1990</t>
  </si>
  <si>
    <t>02/11/2002</t>
  </si>
  <si>
    <t>09/11/1992</t>
  </si>
  <si>
    <t>24/04/1989</t>
  </si>
  <si>
    <t>12/10/1992</t>
  </si>
  <si>
    <t>04/05/2002</t>
  </si>
  <si>
    <t>28/05/1988</t>
  </si>
  <si>
    <t>27/10/1989</t>
  </si>
  <si>
    <t>07/01/2003</t>
  </si>
  <si>
    <t>19/03/2000</t>
  </si>
  <si>
    <t>18/03/1993</t>
  </si>
  <si>
    <t>23/01/1980</t>
  </si>
  <si>
    <t>26/05/1997</t>
  </si>
  <si>
    <t>11/03/2001</t>
  </si>
  <si>
    <t>09/07/2001</t>
  </si>
  <si>
    <t>26/01/2000</t>
  </si>
  <si>
    <t>26/03/2003</t>
  </si>
  <si>
    <t>12/11/1988</t>
  </si>
  <si>
    <t>04/06/2001</t>
  </si>
  <si>
    <t>28/03/2000</t>
  </si>
  <si>
    <t>27/02/1996</t>
  </si>
  <si>
    <t>19/03/1990</t>
  </si>
  <si>
    <t>03/06/2003</t>
  </si>
  <si>
    <t>26/01/1999</t>
  </si>
  <si>
    <t>10/12/1991</t>
  </si>
  <si>
    <t>02/03/1998</t>
  </si>
  <si>
    <t>02/05/1989</t>
  </si>
  <si>
    <t>29/06/1978</t>
  </si>
  <si>
    <t>10/05/2001</t>
  </si>
  <si>
    <t>03/08/1980</t>
  </si>
  <si>
    <t>14/02/2002</t>
  </si>
  <si>
    <t>28/04/1997</t>
  </si>
  <si>
    <t>29/01/2001</t>
  </si>
  <si>
    <t>15/09/2000</t>
  </si>
  <si>
    <t>21/11/2003</t>
  </si>
  <si>
    <t>29/09/2000</t>
  </si>
  <si>
    <t>18/12/1997</t>
  </si>
  <si>
    <t>15/04/2003</t>
  </si>
  <si>
    <t>26/11/2002</t>
  </si>
  <si>
    <t>06/09/1998</t>
  </si>
  <si>
    <t>29/08/2004</t>
  </si>
  <si>
    <t>01/07/2002</t>
  </si>
  <si>
    <t>14/01/2003</t>
  </si>
  <si>
    <t>15/02/2001</t>
  </si>
  <si>
    <t>23/11/2000</t>
  </si>
  <si>
    <t>27/11/2004</t>
  </si>
  <si>
    <t>13/07/2004</t>
  </si>
  <si>
    <t>16/07/1999</t>
  </si>
  <si>
    <t>26/08/2003</t>
  </si>
  <si>
    <t>17/10/2004</t>
  </si>
  <si>
    <t>03/07/1998</t>
  </si>
  <si>
    <t>09/11/2004</t>
  </si>
  <si>
    <t>31/10/2002</t>
  </si>
  <si>
    <t>23/06/1997</t>
  </si>
  <si>
    <t>30/05/2003</t>
  </si>
  <si>
    <t>17/08/1996</t>
  </si>
  <si>
    <t>08/09/1980</t>
  </si>
  <si>
    <t>23/07/1996</t>
  </si>
  <si>
    <t>07/01/1995</t>
  </si>
  <si>
    <t>20/11/1998</t>
  </si>
  <si>
    <t>25/09/1996</t>
  </si>
  <si>
    <t>08/08/1994</t>
  </si>
  <si>
    <t>01/04/2000</t>
  </si>
  <si>
    <t>02/09/1980</t>
  </si>
  <si>
    <t>06/01/1997</t>
  </si>
  <si>
    <t>08/01/1993</t>
  </si>
  <si>
    <t>12/06/1996</t>
  </si>
  <si>
    <t>10/10/1985</t>
  </si>
  <si>
    <t>27/07/1998</t>
  </si>
  <si>
    <t>16/10/1994</t>
  </si>
  <si>
    <t>22/04/1988</t>
  </si>
  <si>
    <t>01/10/2004</t>
  </si>
  <si>
    <t>23/06/2004</t>
  </si>
  <si>
    <t>02/10/1995</t>
  </si>
  <si>
    <t>30/07/2001</t>
  </si>
  <si>
    <t>04/12/1995</t>
  </si>
  <si>
    <t>01/02/1980</t>
  </si>
  <si>
    <t>02/07/1989</t>
  </si>
  <si>
    <t>21/01/2001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</si>
</sst>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Work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F7884E-40BF-4060-BDBE-E677AD58EC1D}" name="Tabela3" displayName="Tabela3" ref="A1:G877" totalsRowShown="0" headerRowDxfId="8" dataDxfId="7">
  <autoFilter ref="A1:G877" xr:uid="{24AF6D5A-39C1-42D5-BD7F-D01430777A4D}"/>
  <sortState xmlns:xlrd2="http://schemas.microsoft.com/office/spreadsheetml/2017/richdata2" ref="A2:G877">
    <sortCondition ref="A1:A877"/>
  </sortState>
  <tableColumns count="7">
    <tableColumn id="1" xr3:uid="{8F2DE08D-96BF-462D-8BC5-8748D73DE9D1}" name="NOME" dataDxfId="6"/>
    <tableColumn id="2" xr3:uid="{D5289A87-E2F7-4BAC-8B01-846B10738747}" name="RG" dataDxfId="5"/>
    <tableColumn id="3" xr3:uid="{C46BDA17-4D16-46D5-B102-819D79874574}" name="CPF" dataDxfId="4"/>
    <tableColumn id="4" xr3:uid="{91E14756-2B90-47D1-BEBD-BE50E9631421}" name="DATA_NASC" dataDxfId="3"/>
    <tableColumn id="5" xr3:uid="{83D6BC43-5EAD-4AB5-B504-E04F9C10409A}" name="SIGLA" dataDxfId="2"/>
    <tableColumn id="6" xr3:uid="{EBA64878-2A0B-4775-8BB7-A9D4BD59E337}" name="TREINAMENTO" dataDxfId="1"/>
    <tableColumn id="7" xr3:uid="{CD20A37B-1AA1-4C84-ADB8-0A489003A0D0}" name="HOR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E353-AC7C-41EF-89DE-3D1B20898BA8}">
  <dimension ref="A1:G877"/>
  <sheetViews>
    <sheetView tabSelected="1" workbookViewId="0">
      <selection activeCell="E8" sqref="E8"/>
    </sheetView>
  </sheetViews>
  <sheetFormatPr defaultRowHeight="15" x14ac:dyDescent="0.3"/>
  <cols>
    <col min="1" max="1" width="47.5" bestFit="1" customWidth="1"/>
    <col min="2" max="2" width="14.875" bestFit="1" customWidth="1"/>
    <col min="3" max="3" width="11.875" bestFit="1" customWidth="1"/>
    <col min="4" max="4" width="12.625" bestFit="1" customWidth="1"/>
    <col min="5" max="5" width="7.625" bestFit="1" customWidth="1"/>
    <col min="6" max="6" width="15" bestFit="1" customWidth="1"/>
    <col min="7" max="7" width="8.625" bestFit="1" customWidth="1"/>
  </cols>
  <sheetData>
    <row r="1" spans="1:7" x14ac:dyDescent="0.3">
      <c r="A1" s="1" t="s">
        <v>1158</v>
      </c>
      <c r="B1" s="1" t="s">
        <v>1157</v>
      </c>
      <c r="C1" s="1" t="s">
        <v>1156</v>
      </c>
      <c r="D1" s="1" t="s">
        <v>1155</v>
      </c>
      <c r="E1" s="1" t="s">
        <v>1154</v>
      </c>
      <c r="F1" s="1" t="s">
        <v>1153</v>
      </c>
      <c r="G1" s="1" t="s">
        <v>1152</v>
      </c>
    </row>
    <row r="2" spans="1:7" x14ac:dyDescent="0.3">
      <c r="A2" s="1" t="s">
        <v>1151</v>
      </c>
      <c r="B2" s="1" t="s">
        <v>1150</v>
      </c>
      <c r="C2" s="1">
        <v>1431881600</v>
      </c>
      <c r="D2" s="1" t="s">
        <v>1186</v>
      </c>
      <c r="E2" s="1" t="s">
        <v>50</v>
      </c>
      <c r="F2" s="1" t="s">
        <v>0</v>
      </c>
      <c r="G2" s="1">
        <f>IFERROR(IF(VLOOKUP(Tabela3[[#This Row],[SIGLA]],Planilha2!A2:A35,1,FALSE)=Tabela3[[#This Row],[SIGLA]],5,8),8)</f>
        <v>8</v>
      </c>
    </row>
    <row r="3" spans="1:7" x14ac:dyDescent="0.3">
      <c r="A3" s="1" t="s">
        <v>1149</v>
      </c>
      <c r="B3" s="1">
        <v>414040387</v>
      </c>
      <c r="C3" s="1">
        <v>37038256858</v>
      </c>
      <c r="D3" s="1" t="s">
        <v>1187</v>
      </c>
      <c r="E3" s="1" t="s">
        <v>79</v>
      </c>
      <c r="F3" s="1" t="s">
        <v>0</v>
      </c>
      <c r="G3" s="1">
        <f>IFERROR(IF(VLOOKUP(Tabela3[[#This Row],[SIGLA]],Planilha2!A3:A36,1,FALSE)=Tabela3[[#This Row],[SIGLA]],5,8),8)</f>
        <v>8</v>
      </c>
    </row>
    <row r="4" spans="1:7" x14ac:dyDescent="0.3">
      <c r="A4" s="1" t="s">
        <v>1148</v>
      </c>
      <c r="B4" s="1" t="s">
        <v>1147</v>
      </c>
      <c r="C4" s="1">
        <v>6662558575</v>
      </c>
      <c r="D4" s="1" t="s">
        <v>1188</v>
      </c>
      <c r="E4" s="1" t="s">
        <v>64</v>
      </c>
      <c r="F4" s="1" t="s">
        <v>0</v>
      </c>
      <c r="G4" s="1">
        <f>IFERROR(IF(VLOOKUP(Tabela3[[#This Row],[SIGLA]],Planilha2!A4:A37,1,FALSE)=Tabela3[[#This Row],[SIGLA]],5,8),8)</f>
        <v>8</v>
      </c>
    </row>
    <row r="5" spans="1:7" x14ac:dyDescent="0.3">
      <c r="A5" s="1" t="s">
        <v>1146</v>
      </c>
      <c r="B5" s="1">
        <v>3898962</v>
      </c>
      <c r="C5" s="1">
        <v>10847018474</v>
      </c>
      <c r="D5" s="1" t="s">
        <v>1189</v>
      </c>
      <c r="E5" s="1" t="s">
        <v>275</v>
      </c>
      <c r="F5" s="1" t="s">
        <v>0</v>
      </c>
      <c r="G5" s="1">
        <f>IFERROR(IF(VLOOKUP(Tabela3[[#This Row],[SIGLA]],Planilha2!A5:A38,1,FALSE)=Tabela3[[#This Row],[SIGLA]],5,8),8)</f>
        <v>8</v>
      </c>
    </row>
    <row r="6" spans="1:7" x14ac:dyDescent="0.3">
      <c r="A6" s="1" t="s">
        <v>1145</v>
      </c>
      <c r="B6" s="1" t="s">
        <v>4</v>
      </c>
      <c r="C6" s="1">
        <v>15102266640</v>
      </c>
      <c r="D6" s="1" t="s">
        <v>1190</v>
      </c>
      <c r="E6" s="1" t="s">
        <v>57</v>
      </c>
      <c r="F6" s="1" t="s">
        <v>0</v>
      </c>
      <c r="G6" s="1">
        <f>IFERROR(IF(VLOOKUP(Tabela3[[#This Row],[SIGLA]],Planilha2!A6:A39,1,FALSE)=Tabela3[[#This Row],[SIGLA]],5,8),8)</f>
        <v>8</v>
      </c>
    </row>
    <row r="7" spans="1:7" x14ac:dyDescent="0.3">
      <c r="A7" s="1" t="s">
        <v>1144</v>
      </c>
      <c r="B7" s="1">
        <v>-19133359</v>
      </c>
      <c r="C7" s="1">
        <v>1824866640</v>
      </c>
      <c r="D7" s="1" t="s">
        <v>1191</v>
      </c>
      <c r="E7" s="1" t="s">
        <v>47</v>
      </c>
      <c r="F7" s="1" t="s">
        <v>0</v>
      </c>
      <c r="G7" s="1">
        <f>IFERROR(IF(VLOOKUP(Tabela3[[#This Row],[SIGLA]],Planilha2!A7:A40,1,FALSE)=Tabela3[[#This Row],[SIGLA]],5,8),8)</f>
        <v>8</v>
      </c>
    </row>
    <row r="8" spans="1:7" x14ac:dyDescent="0.3">
      <c r="A8" s="1" t="s">
        <v>1143</v>
      </c>
      <c r="B8" s="1">
        <v>277120925</v>
      </c>
      <c r="C8" s="1">
        <v>18241991800</v>
      </c>
      <c r="D8" s="1" t="s">
        <v>1192</v>
      </c>
      <c r="E8" s="1" t="s">
        <v>104</v>
      </c>
      <c r="F8" s="1" t="s">
        <v>0</v>
      </c>
      <c r="G8" s="1">
        <f>IFERROR(IF(VLOOKUP(Tabela3[[#This Row],[SIGLA]],Planilha2!A8:A41,1,FALSE)=Tabela3[[#This Row],[SIGLA]],5,8),8)</f>
        <v>8</v>
      </c>
    </row>
    <row r="9" spans="1:7" x14ac:dyDescent="0.3">
      <c r="A9" s="1" t="s">
        <v>1142</v>
      </c>
      <c r="B9" s="1">
        <v>18888278</v>
      </c>
      <c r="C9" s="1">
        <v>12567339620</v>
      </c>
      <c r="D9" s="1" t="s">
        <v>1193</v>
      </c>
      <c r="E9" s="1" t="s">
        <v>158</v>
      </c>
      <c r="F9" s="1" t="s">
        <v>0</v>
      </c>
      <c r="G9" s="1">
        <f>IFERROR(IF(VLOOKUP(Tabela3[[#This Row],[SIGLA]],Planilha2!A9:A42,1,FALSE)=Tabela3[[#This Row],[SIGLA]],5,8),8)</f>
        <v>8</v>
      </c>
    </row>
    <row r="10" spans="1:7" x14ac:dyDescent="0.3">
      <c r="A10" s="1" t="s">
        <v>1141</v>
      </c>
      <c r="B10" s="1">
        <v>7099870896</v>
      </c>
      <c r="C10" s="1">
        <v>2633439012</v>
      </c>
      <c r="D10" s="1" t="s">
        <v>1194</v>
      </c>
      <c r="E10" s="1" t="s">
        <v>237</v>
      </c>
      <c r="F10" s="1" t="s">
        <v>0</v>
      </c>
      <c r="G10" s="1">
        <v>5</v>
      </c>
    </row>
    <row r="11" spans="1:7" x14ac:dyDescent="0.3">
      <c r="A11" s="1" t="s">
        <v>1140</v>
      </c>
      <c r="B11" s="1">
        <v>917955</v>
      </c>
      <c r="C11" s="1">
        <v>11485061440</v>
      </c>
      <c r="D11" s="1" t="s">
        <v>1195</v>
      </c>
      <c r="E11" s="1" t="s">
        <v>53</v>
      </c>
      <c r="F11" s="1" t="s">
        <v>0</v>
      </c>
      <c r="G11" s="1">
        <f>IFERROR(IF(VLOOKUP(Tabela3[[#This Row],[SIGLA]],Planilha2!A11:A44,1,FALSE)=Tabela3[[#This Row],[SIGLA]],5,8),8)</f>
        <v>8</v>
      </c>
    </row>
    <row r="12" spans="1:7" x14ac:dyDescent="0.3">
      <c r="A12" s="1" t="s">
        <v>1139</v>
      </c>
      <c r="B12" s="1">
        <v>507940854</v>
      </c>
      <c r="C12" s="1">
        <v>48564901846</v>
      </c>
      <c r="D12" s="1" t="s">
        <v>1196</v>
      </c>
      <c r="E12" s="1" t="s">
        <v>21</v>
      </c>
      <c r="F12" s="1" t="s">
        <v>0</v>
      </c>
      <c r="G12" s="1">
        <f>IFERROR(IF(VLOOKUP(Tabela3[[#This Row],[SIGLA]],Planilha2!A12:A45,1,FALSE)=Tabela3[[#This Row],[SIGLA]],5,8),8)</f>
        <v>8</v>
      </c>
    </row>
    <row r="13" spans="1:7" x14ac:dyDescent="0.3">
      <c r="A13" s="1" t="s">
        <v>1138</v>
      </c>
      <c r="B13" s="1">
        <v>18841943</v>
      </c>
      <c r="C13" s="1">
        <v>12769204661</v>
      </c>
      <c r="D13" s="1" t="s">
        <v>1197</v>
      </c>
      <c r="E13" s="1" t="s">
        <v>110</v>
      </c>
      <c r="F13" s="1" t="s">
        <v>0</v>
      </c>
      <c r="G13" s="1">
        <f>IFERROR(IF(VLOOKUP(Tabela3[[#This Row],[SIGLA]],Planilha2!A13:A46,1,FALSE)=Tabela3[[#This Row],[SIGLA]],5,8),8)</f>
        <v>8</v>
      </c>
    </row>
    <row r="14" spans="1:7" x14ac:dyDescent="0.3">
      <c r="A14" s="1" t="s">
        <v>1137</v>
      </c>
      <c r="B14" s="1">
        <v>291932800</v>
      </c>
      <c r="C14" s="1">
        <v>29350747855</v>
      </c>
      <c r="D14" s="1" t="s">
        <v>1198</v>
      </c>
      <c r="E14" s="1" t="s">
        <v>104</v>
      </c>
      <c r="F14" s="1" t="s">
        <v>0</v>
      </c>
      <c r="G14" s="1">
        <f>IFERROR(IF(VLOOKUP(Tabela3[[#This Row],[SIGLA]],Planilha2!A14:A47,1,FALSE)=Tabela3[[#This Row],[SIGLA]],5,8),8)</f>
        <v>8</v>
      </c>
    </row>
    <row r="15" spans="1:7" x14ac:dyDescent="0.3">
      <c r="A15" s="1" t="s">
        <v>1136</v>
      </c>
      <c r="B15" s="1" t="s">
        <v>1135</v>
      </c>
      <c r="C15" s="1">
        <v>10236752693</v>
      </c>
      <c r="D15" s="1" t="s">
        <v>1199</v>
      </c>
      <c r="E15" s="1" t="s">
        <v>67</v>
      </c>
      <c r="F15" s="1" t="s">
        <v>0</v>
      </c>
      <c r="G15" s="1">
        <f>IFERROR(IF(VLOOKUP(Tabela3[[#This Row],[SIGLA]],Planilha2!A15:A48,1,FALSE)=Tabela3[[#This Row],[SIGLA]],5,8),8)</f>
        <v>8</v>
      </c>
    </row>
    <row r="16" spans="1:7" x14ac:dyDescent="0.3">
      <c r="A16" s="1" t="s">
        <v>1134</v>
      </c>
      <c r="B16" s="1">
        <v>1120269971</v>
      </c>
      <c r="C16" s="1">
        <v>85945080004</v>
      </c>
      <c r="D16" s="1" t="s">
        <v>1200</v>
      </c>
      <c r="E16" s="1" t="s">
        <v>192</v>
      </c>
      <c r="F16" s="1" t="s">
        <v>0</v>
      </c>
      <c r="G16" s="1">
        <v>5</v>
      </c>
    </row>
    <row r="17" spans="1:7" x14ac:dyDescent="0.3">
      <c r="A17" s="1" t="s">
        <v>1133</v>
      </c>
      <c r="B17" s="1">
        <v>532162766</v>
      </c>
      <c r="C17" s="1">
        <v>57134179800</v>
      </c>
      <c r="D17" s="1" t="s">
        <v>1201</v>
      </c>
      <c r="E17" s="1" t="s">
        <v>275</v>
      </c>
      <c r="F17" s="1" t="s">
        <v>0</v>
      </c>
      <c r="G17" s="1">
        <f>IFERROR(IF(VLOOKUP(Tabela3[[#This Row],[SIGLA]],Planilha2!A17:A50,1,FALSE)=Tabela3[[#This Row],[SIGLA]],5,8),8)</f>
        <v>8</v>
      </c>
    </row>
    <row r="18" spans="1:7" x14ac:dyDescent="0.3">
      <c r="A18" s="1" t="s">
        <v>1132</v>
      </c>
      <c r="B18" s="1">
        <v>7124465407</v>
      </c>
      <c r="C18" s="1">
        <v>86893009020</v>
      </c>
      <c r="D18" s="1" t="s">
        <v>1202</v>
      </c>
      <c r="E18" s="1" t="s">
        <v>1</v>
      </c>
      <c r="F18" s="1" t="s">
        <v>0</v>
      </c>
      <c r="G18" s="1">
        <v>5</v>
      </c>
    </row>
    <row r="19" spans="1:7" x14ac:dyDescent="0.3">
      <c r="A19" s="1" t="s">
        <v>1131</v>
      </c>
      <c r="B19" s="1">
        <v>7024046</v>
      </c>
      <c r="C19" s="1">
        <v>6908060438</v>
      </c>
      <c r="D19" s="1" t="s">
        <v>1203</v>
      </c>
      <c r="E19" s="1" t="s">
        <v>59</v>
      </c>
      <c r="F19" s="1" t="s">
        <v>0</v>
      </c>
      <c r="G19" s="1">
        <f>IFERROR(IF(VLOOKUP(Tabela3[[#This Row],[SIGLA]],Planilha2!A19:A52,1,FALSE)=Tabela3[[#This Row],[SIGLA]],5,8),8)</f>
        <v>8</v>
      </c>
    </row>
    <row r="20" spans="1:7" x14ac:dyDescent="0.3">
      <c r="A20" s="1" t="s">
        <v>1130</v>
      </c>
      <c r="B20" s="1" t="s">
        <v>4</v>
      </c>
      <c r="C20" s="1">
        <v>70932469400</v>
      </c>
      <c r="D20" s="1" t="s">
        <v>1204</v>
      </c>
      <c r="E20" s="1" t="s">
        <v>34</v>
      </c>
      <c r="F20" s="1" t="s">
        <v>0</v>
      </c>
      <c r="G20" s="1">
        <f>IFERROR(IF(VLOOKUP(Tabela3[[#This Row],[SIGLA]],Planilha2!A20:A53,1,FALSE)=Tabela3[[#This Row],[SIGLA]],5,8),8)</f>
        <v>8</v>
      </c>
    </row>
    <row r="21" spans="1:7" x14ac:dyDescent="0.3">
      <c r="A21" s="1" t="s">
        <v>1129</v>
      </c>
      <c r="B21" s="1">
        <v>620086233</v>
      </c>
      <c r="C21" s="1">
        <v>46436943862</v>
      </c>
      <c r="D21" s="1" t="s">
        <v>1205</v>
      </c>
      <c r="E21" s="1" t="s">
        <v>188</v>
      </c>
      <c r="F21" s="1" t="s">
        <v>0</v>
      </c>
      <c r="G21" s="1">
        <f>IFERROR(IF(VLOOKUP(Tabela3[[#This Row],[SIGLA]],Planilha2!A21:A54,1,FALSE)=Tabela3[[#This Row],[SIGLA]],5,8),8)</f>
        <v>8</v>
      </c>
    </row>
    <row r="22" spans="1:7" x14ac:dyDescent="0.3">
      <c r="A22" s="1" t="s">
        <v>1128</v>
      </c>
      <c r="B22" s="1">
        <v>10852649</v>
      </c>
      <c r="C22" s="1">
        <v>71729859402</v>
      </c>
      <c r="D22" s="1" t="s">
        <v>1206</v>
      </c>
      <c r="E22" s="1" t="s">
        <v>249</v>
      </c>
      <c r="F22" s="1" t="s">
        <v>0</v>
      </c>
      <c r="G22" s="1">
        <f>IFERROR(IF(VLOOKUP(Tabela3[[#This Row],[SIGLA]],Planilha2!A22:A55,1,FALSE)=Tabela3[[#This Row],[SIGLA]],5,8),8)</f>
        <v>8</v>
      </c>
    </row>
    <row r="23" spans="1:7" x14ac:dyDescent="0.3">
      <c r="A23" s="1" t="s">
        <v>1127</v>
      </c>
      <c r="B23" s="1" t="s">
        <v>1126</v>
      </c>
      <c r="C23" s="1">
        <v>16853627610</v>
      </c>
      <c r="D23" s="1" t="s">
        <v>1207</v>
      </c>
      <c r="E23" s="1" t="s">
        <v>179</v>
      </c>
      <c r="F23" s="1" t="s">
        <v>0</v>
      </c>
      <c r="G23" s="1">
        <f>IFERROR(IF(VLOOKUP(Tabela3[[#This Row],[SIGLA]],Planilha2!A23:A56,1,FALSE)=Tabela3[[#This Row],[SIGLA]],5,8),8)</f>
        <v>8</v>
      </c>
    </row>
    <row r="24" spans="1:7" x14ac:dyDescent="0.3">
      <c r="A24" s="1" t="s">
        <v>1125</v>
      </c>
      <c r="B24" s="1">
        <v>1543626971</v>
      </c>
      <c r="C24" s="1">
        <v>5178278593</v>
      </c>
      <c r="D24" s="1" t="s">
        <v>1208</v>
      </c>
      <c r="E24" s="1" t="s">
        <v>492</v>
      </c>
      <c r="F24" s="1" t="s">
        <v>0</v>
      </c>
      <c r="G24" s="1">
        <f>IFERROR(IF(VLOOKUP(Tabela3[[#This Row],[SIGLA]],Planilha2!A24:A57,1,FALSE)=Tabela3[[#This Row],[SIGLA]],5,8),8)</f>
        <v>8</v>
      </c>
    </row>
    <row r="25" spans="1:7" x14ac:dyDescent="0.3">
      <c r="A25" s="1" t="s">
        <v>1124</v>
      </c>
      <c r="B25" s="1">
        <v>8949211</v>
      </c>
      <c r="C25" s="1">
        <v>10550212485</v>
      </c>
      <c r="D25" s="1" t="s">
        <v>1209</v>
      </c>
      <c r="E25" s="1" t="s">
        <v>34</v>
      </c>
      <c r="F25" s="1" t="s">
        <v>0</v>
      </c>
      <c r="G25" s="1">
        <f>IFERROR(IF(VLOOKUP(Tabela3[[#This Row],[SIGLA]],Planilha2!A25:A58,1,FALSE)=Tabela3[[#This Row],[SIGLA]],5,8),8)</f>
        <v>8</v>
      </c>
    </row>
    <row r="26" spans="1:7" x14ac:dyDescent="0.3">
      <c r="A26" s="1" t="s">
        <v>1123</v>
      </c>
      <c r="B26" s="1">
        <v>8454308</v>
      </c>
      <c r="C26" s="1">
        <v>10920663494</v>
      </c>
      <c r="D26" s="1" t="s">
        <v>1210</v>
      </c>
      <c r="E26" s="1" t="s">
        <v>8</v>
      </c>
      <c r="F26" s="1" t="s">
        <v>0</v>
      </c>
      <c r="G26" s="1">
        <f>IFERROR(IF(VLOOKUP(Tabela3[[#This Row],[SIGLA]],Planilha2!A26:A59,1,FALSE)=Tabela3[[#This Row],[SIGLA]],5,8),8)</f>
        <v>8</v>
      </c>
    </row>
    <row r="27" spans="1:7" x14ac:dyDescent="0.3">
      <c r="A27" s="1" t="s">
        <v>1122</v>
      </c>
      <c r="B27" s="1" t="s">
        <v>1121</v>
      </c>
      <c r="C27" s="1">
        <v>47675282833</v>
      </c>
      <c r="D27" s="1" t="s">
        <v>1211</v>
      </c>
      <c r="E27" s="1" t="s">
        <v>184</v>
      </c>
      <c r="F27" s="1" t="s">
        <v>0</v>
      </c>
      <c r="G27" s="1">
        <f>IFERROR(IF(VLOOKUP(Tabela3[[#This Row],[SIGLA]],Planilha2!A27:A60,1,FALSE)=Tabela3[[#This Row],[SIGLA]],5,8),8)</f>
        <v>8</v>
      </c>
    </row>
    <row r="28" spans="1:7" x14ac:dyDescent="0.3">
      <c r="A28" s="1" t="s">
        <v>1120</v>
      </c>
      <c r="B28" s="1" t="s">
        <v>1119</v>
      </c>
      <c r="C28" s="1">
        <v>11896463665</v>
      </c>
      <c r="D28" s="1" t="s">
        <v>1212</v>
      </c>
      <c r="E28" s="1" t="s">
        <v>179</v>
      </c>
      <c r="F28" s="1" t="s">
        <v>0</v>
      </c>
      <c r="G28" s="1">
        <f>IFERROR(IF(VLOOKUP(Tabela3[[#This Row],[SIGLA]],Planilha2!A28:A61,1,FALSE)=Tabela3[[#This Row],[SIGLA]],5,8),8)</f>
        <v>8</v>
      </c>
    </row>
    <row r="29" spans="1:7" x14ac:dyDescent="0.3">
      <c r="A29" s="1" t="s">
        <v>1118</v>
      </c>
      <c r="B29" s="1">
        <v>331878744</v>
      </c>
      <c r="C29" s="1">
        <v>22200566867</v>
      </c>
      <c r="D29" s="1" t="s">
        <v>1213</v>
      </c>
      <c r="E29" s="1" t="s">
        <v>19</v>
      </c>
      <c r="F29" s="1" t="s">
        <v>0</v>
      </c>
      <c r="G29" s="1">
        <f>IFERROR(IF(VLOOKUP(Tabela3[[#This Row],[SIGLA]],Planilha2!A29:A62,1,FALSE)=Tabela3[[#This Row],[SIGLA]],5,8),8)</f>
        <v>8</v>
      </c>
    </row>
    <row r="30" spans="1:7" x14ac:dyDescent="0.3">
      <c r="A30" s="1" t="s">
        <v>1117</v>
      </c>
      <c r="B30" s="1">
        <v>283068948</v>
      </c>
      <c r="C30" s="1">
        <v>15573444778</v>
      </c>
      <c r="D30" s="1" t="s">
        <v>1214</v>
      </c>
      <c r="E30" s="1" t="s">
        <v>55</v>
      </c>
      <c r="F30" s="1" t="s">
        <v>0</v>
      </c>
      <c r="G30" s="1">
        <f>IFERROR(IF(VLOOKUP(Tabela3[[#This Row],[SIGLA]],Planilha2!A30:A63,1,FALSE)=Tabela3[[#This Row],[SIGLA]],5,8),8)</f>
        <v>8</v>
      </c>
    </row>
    <row r="31" spans="1:7" x14ac:dyDescent="0.3">
      <c r="A31" s="1" t="s">
        <v>1116</v>
      </c>
      <c r="B31" s="1">
        <v>432829222</v>
      </c>
      <c r="C31" s="1">
        <v>42845337892</v>
      </c>
      <c r="D31" s="1" t="s">
        <v>1215</v>
      </c>
      <c r="E31" s="1" t="s">
        <v>168</v>
      </c>
      <c r="F31" s="1" t="s">
        <v>0</v>
      </c>
      <c r="G31" s="1">
        <f>IFERROR(IF(VLOOKUP(Tabela3[[#This Row],[SIGLA]],Planilha2!A31:A64,1,FALSE)=Tabela3[[#This Row],[SIGLA]],5,8),8)</f>
        <v>8</v>
      </c>
    </row>
    <row r="32" spans="1:7" x14ac:dyDescent="0.3">
      <c r="A32" s="1" t="s">
        <v>1115</v>
      </c>
      <c r="B32" s="1">
        <v>35230371</v>
      </c>
      <c r="C32" s="1">
        <v>5870796229</v>
      </c>
      <c r="D32" s="1" t="s">
        <v>1216</v>
      </c>
      <c r="E32" s="1" t="s">
        <v>141</v>
      </c>
      <c r="F32" s="1" t="s">
        <v>0</v>
      </c>
      <c r="G32" s="1">
        <f>IFERROR(IF(VLOOKUP(Tabela3[[#This Row],[SIGLA]],Planilha2!A32:A65,1,FALSE)=Tabela3[[#This Row],[SIGLA]],5,8),8)</f>
        <v>8</v>
      </c>
    </row>
    <row r="33" spans="1:7" x14ac:dyDescent="0.3">
      <c r="A33" s="1" t="s">
        <v>1114</v>
      </c>
      <c r="B33" s="1">
        <v>624947099</v>
      </c>
      <c r="C33" s="1">
        <v>51656190877</v>
      </c>
      <c r="D33" s="1" t="s">
        <v>1217</v>
      </c>
      <c r="E33" s="1" t="s">
        <v>129</v>
      </c>
      <c r="F33" s="1" t="s">
        <v>0</v>
      </c>
      <c r="G33" s="1">
        <f>IFERROR(IF(VLOOKUP(Tabela3[[#This Row],[SIGLA]],Planilha2!A33:A66,1,FALSE)=Tabela3[[#This Row],[SIGLA]],5,8),8)</f>
        <v>8</v>
      </c>
    </row>
    <row r="34" spans="1:7" x14ac:dyDescent="0.3">
      <c r="A34" s="1" t="s">
        <v>1113</v>
      </c>
      <c r="B34" s="1">
        <v>6210248</v>
      </c>
      <c r="C34" s="1">
        <v>6372916622</v>
      </c>
      <c r="D34" s="1" t="s">
        <v>1218</v>
      </c>
      <c r="E34" s="1" t="s">
        <v>99</v>
      </c>
      <c r="F34" s="1" t="s">
        <v>0</v>
      </c>
      <c r="G34" s="1">
        <f>IFERROR(IF(VLOOKUP(Tabela3[[#This Row],[SIGLA]],Planilha2!A34:A67,1,FALSE)=Tabela3[[#This Row],[SIGLA]],5,8),8)</f>
        <v>8</v>
      </c>
    </row>
    <row r="35" spans="1:7" x14ac:dyDescent="0.3">
      <c r="A35" s="1" t="s">
        <v>1112</v>
      </c>
      <c r="B35" s="1">
        <v>7115972064</v>
      </c>
      <c r="C35" s="1">
        <v>85026514049</v>
      </c>
      <c r="D35" s="1" t="s">
        <v>1219</v>
      </c>
      <c r="E35" s="1" t="s">
        <v>1</v>
      </c>
      <c r="F35" s="1" t="s">
        <v>0</v>
      </c>
      <c r="G35" s="1">
        <v>5</v>
      </c>
    </row>
    <row r="36" spans="1:7" x14ac:dyDescent="0.3">
      <c r="A36" s="1" t="s">
        <v>1111</v>
      </c>
      <c r="B36" s="1">
        <v>34145633639</v>
      </c>
      <c r="C36" s="1">
        <v>22872792880</v>
      </c>
      <c r="D36" s="1" t="s">
        <v>1220</v>
      </c>
      <c r="E36" s="1" t="s">
        <v>30</v>
      </c>
      <c r="F36" s="1" t="s">
        <v>0</v>
      </c>
      <c r="G36" s="1">
        <f>IFERROR(IF(VLOOKUP(Tabela3[[#This Row],[SIGLA]],Planilha2!A36:A69,1,FALSE)=Tabela3[[#This Row],[SIGLA]],5,8),8)</f>
        <v>8</v>
      </c>
    </row>
    <row r="37" spans="1:7" x14ac:dyDescent="0.3">
      <c r="A37" s="1" t="s">
        <v>1110</v>
      </c>
      <c r="B37" s="1">
        <v>1248484</v>
      </c>
      <c r="C37" s="1">
        <v>1028434499</v>
      </c>
      <c r="D37" s="1" t="s">
        <v>1221</v>
      </c>
      <c r="E37" s="1" t="s">
        <v>32</v>
      </c>
      <c r="F37" s="1" t="s">
        <v>0</v>
      </c>
      <c r="G37" s="1">
        <f>IFERROR(IF(VLOOKUP(Tabela3[[#This Row],[SIGLA]],Planilha2!A37:A70,1,FALSE)=Tabela3[[#This Row],[SIGLA]],5,8),8)</f>
        <v>8</v>
      </c>
    </row>
    <row r="38" spans="1:7" x14ac:dyDescent="0.3">
      <c r="A38" s="1" t="s">
        <v>1109</v>
      </c>
      <c r="B38" s="1" t="s">
        <v>1108</v>
      </c>
      <c r="C38" s="1">
        <v>14894975602</v>
      </c>
      <c r="D38" s="1" t="s">
        <v>1222</v>
      </c>
      <c r="E38" s="1" t="s">
        <v>220</v>
      </c>
      <c r="F38" s="1" t="s">
        <v>0</v>
      </c>
      <c r="G38" s="1">
        <f>IFERROR(IF(VLOOKUP(Tabela3[[#This Row],[SIGLA]],Planilha2!A38:A71,1,FALSE)=Tabela3[[#This Row],[SIGLA]],5,8),8)</f>
        <v>8</v>
      </c>
    </row>
    <row r="39" spans="1:7" x14ac:dyDescent="0.3">
      <c r="A39" s="1" t="s">
        <v>1107</v>
      </c>
      <c r="B39" s="1">
        <v>637301377</v>
      </c>
      <c r="C39" s="1">
        <v>55714947860</v>
      </c>
      <c r="D39" s="1" t="s">
        <v>1223</v>
      </c>
      <c r="E39" s="1" t="s">
        <v>305</v>
      </c>
      <c r="F39" s="1" t="s">
        <v>0</v>
      </c>
      <c r="G39" s="1">
        <f>IFERROR(IF(VLOOKUP(Tabela3[[#This Row],[SIGLA]],Planilha2!A39:A72,1,FALSE)=Tabela3[[#This Row],[SIGLA]],5,8),8)</f>
        <v>8</v>
      </c>
    </row>
    <row r="40" spans="1:7" x14ac:dyDescent="0.3">
      <c r="A40" s="1" t="s">
        <v>1106</v>
      </c>
      <c r="B40" s="1">
        <v>418615019</v>
      </c>
      <c r="C40" s="1">
        <v>39606182800</v>
      </c>
      <c r="D40" s="1" t="s">
        <v>1224</v>
      </c>
      <c r="E40" s="1" t="s">
        <v>21</v>
      </c>
      <c r="F40" s="1" t="s">
        <v>0</v>
      </c>
      <c r="G40" s="1">
        <f>IFERROR(IF(VLOOKUP(Tabela3[[#This Row],[SIGLA]],Planilha2!A40:A73,1,FALSE)=Tabela3[[#This Row],[SIGLA]],5,8),8)</f>
        <v>8</v>
      </c>
    </row>
    <row r="41" spans="1:7" x14ac:dyDescent="0.3">
      <c r="A41" s="1" t="s">
        <v>1105</v>
      </c>
      <c r="B41" s="1">
        <v>440576751</v>
      </c>
      <c r="C41" s="1">
        <v>36149908852</v>
      </c>
      <c r="D41" s="1" t="s">
        <v>1225</v>
      </c>
      <c r="E41" s="1" t="s">
        <v>15</v>
      </c>
      <c r="F41" s="1" t="s">
        <v>0</v>
      </c>
      <c r="G41" s="1">
        <f>IFERROR(IF(VLOOKUP(Tabela3[[#This Row],[SIGLA]],Planilha2!A41:A74,1,FALSE)=Tabela3[[#This Row],[SIGLA]],5,8),8)</f>
        <v>8</v>
      </c>
    </row>
    <row r="42" spans="1:7" x14ac:dyDescent="0.3">
      <c r="A42" s="1" t="s">
        <v>1104</v>
      </c>
      <c r="B42" s="1">
        <v>326237690</v>
      </c>
      <c r="C42" s="1">
        <v>27653329837</v>
      </c>
      <c r="D42" s="1" t="s">
        <v>1226</v>
      </c>
      <c r="E42" s="1" t="s">
        <v>129</v>
      </c>
      <c r="F42" s="1" t="s">
        <v>0</v>
      </c>
      <c r="G42" s="1">
        <f>IFERROR(IF(VLOOKUP(Tabela3[[#This Row],[SIGLA]],Planilha2!A42:A75,1,FALSE)=Tabela3[[#This Row],[SIGLA]],5,8),8)</f>
        <v>8</v>
      </c>
    </row>
    <row r="43" spans="1:7" x14ac:dyDescent="0.3">
      <c r="A43" s="1" t="s">
        <v>1103</v>
      </c>
      <c r="B43" s="1" t="s">
        <v>4</v>
      </c>
      <c r="C43" s="1">
        <v>9611693460</v>
      </c>
      <c r="D43" s="1" t="s">
        <v>1227</v>
      </c>
      <c r="E43" s="1" t="s">
        <v>249</v>
      </c>
      <c r="F43" s="1" t="s">
        <v>0</v>
      </c>
      <c r="G43" s="1">
        <f>IFERROR(IF(VLOOKUP(Tabela3[[#This Row],[SIGLA]],Planilha2!A43:A76,1,FALSE)=Tabela3[[#This Row],[SIGLA]],5,8),8)</f>
        <v>8</v>
      </c>
    </row>
    <row r="44" spans="1:7" x14ac:dyDescent="0.3">
      <c r="A44" s="1" t="s">
        <v>1102</v>
      </c>
      <c r="B44" s="1">
        <v>1079442644</v>
      </c>
      <c r="C44" s="1">
        <v>260646008</v>
      </c>
      <c r="D44" s="1" t="s">
        <v>1228</v>
      </c>
      <c r="E44" s="1" t="s">
        <v>166</v>
      </c>
      <c r="F44" s="1" t="s">
        <v>0</v>
      </c>
      <c r="G44" s="1">
        <v>5</v>
      </c>
    </row>
    <row r="45" spans="1:7" x14ac:dyDescent="0.3">
      <c r="A45" s="1" t="s">
        <v>1101</v>
      </c>
      <c r="B45" s="1">
        <v>609317799</v>
      </c>
      <c r="C45" s="1">
        <v>61987520386</v>
      </c>
      <c r="D45" s="1" t="s">
        <v>1229</v>
      </c>
      <c r="E45" s="1" t="s">
        <v>42</v>
      </c>
      <c r="F45" s="1" t="s">
        <v>0</v>
      </c>
      <c r="G45" s="1">
        <f>IFERROR(IF(VLOOKUP(Tabela3[[#This Row],[SIGLA]],Planilha2!A45:A78,1,FALSE)=Tabela3[[#This Row],[SIGLA]],5,8),8)</f>
        <v>8</v>
      </c>
    </row>
    <row r="46" spans="1:7" x14ac:dyDescent="0.3">
      <c r="A46" s="1" t="s">
        <v>1100</v>
      </c>
      <c r="B46" s="1">
        <v>50804733</v>
      </c>
      <c r="C46" s="1">
        <v>45484458897</v>
      </c>
      <c r="D46" s="1" t="s">
        <v>1230</v>
      </c>
      <c r="E46" s="1" t="s">
        <v>124</v>
      </c>
      <c r="F46" s="1" t="s">
        <v>0</v>
      </c>
      <c r="G46" s="1">
        <f>IFERROR(IF(VLOOKUP(Tabela3[[#This Row],[SIGLA]],Planilha2!A46:A79,1,FALSE)=Tabela3[[#This Row],[SIGLA]],5,8),8)</f>
        <v>8</v>
      </c>
    </row>
    <row r="47" spans="1:7" x14ac:dyDescent="0.3">
      <c r="A47" s="1" t="s">
        <v>1099</v>
      </c>
      <c r="B47" s="1">
        <v>18974125</v>
      </c>
      <c r="C47" s="1">
        <v>12653002671</v>
      </c>
      <c r="D47" s="1" t="s">
        <v>1231</v>
      </c>
      <c r="E47" s="1" t="s">
        <v>67</v>
      </c>
      <c r="F47" s="1" t="s">
        <v>0</v>
      </c>
      <c r="G47" s="1">
        <f>IFERROR(IF(VLOOKUP(Tabela3[[#This Row],[SIGLA]],Planilha2!A47:A80,1,FALSE)=Tabela3[[#This Row],[SIGLA]],5,8),8)</f>
        <v>8</v>
      </c>
    </row>
    <row r="48" spans="1:7" x14ac:dyDescent="0.3">
      <c r="A48" s="1" t="s">
        <v>1098</v>
      </c>
      <c r="B48" s="1">
        <v>247700396</v>
      </c>
      <c r="C48" s="1">
        <v>15697973748</v>
      </c>
      <c r="D48" s="1" t="s">
        <v>1232</v>
      </c>
      <c r="E48" s="1" t="s">
        <v>234</v>
      </c>
      <c r="F48" s="1" t="s">
        <v>0</v>
      </c>
      <c r="G48" s="1">
        <f>IFERROR(IF(VLOOKUP(Tabela3[[#This Row],[SIGLA]],Planilha2!A48:A81,1,FALSE)=Tabela3[[#This Row],[SIGLA]],5,8),8)</f>
        <v>8</v>
      </c>
    </row>
    <row r="49" spans="1:7" x14ac:dyDescent="0.3">
      <c r="A49" s="1" t="s">
        <v>1097</v>
      </c>
      <c r="B49" s="1" t="s">
        <v>1096</v>
      </c>
      <c r="C49" s="1">
        <v>8584988637</v>
      </c>
      <c r="D49" s="1" t="s">
        <v>1233</v>
      </c>
      <c r="E49" s="1" t="s">
        <v>101</v>
      </c>
      <c r="F49" s="1" t="s">
        <v>0</v>
      </c>
      <c r="G49" s="1">
        <f>IFERROR(IF(VLOOKUP(Tabela3[[#This Row],[SIGLA]],Planilha2!A49:A82,1,FALSE)=Tabela3[[#This Row],[SIGLA]],5,8),8)</f>
        <v>8</v>
      </c>
    </row>
    <row r="50" spans="1:7" x14ac:dyDescent="0.3">
      <c r="A50" s="1" t="s">
        <v>1095</v>
      </c>
      <c r="B50" s="1">
        <v>1089635369</v>
      </c>
      <c r="C50" s="1">
        <v>742722090</v>
      </c>
      <c r="D50" s="1" t="s">
        <v>1234</v>
      </c>
      <c r="E50" s="1" t="s">
        <v>192</v>
      </c>
      <c r="F50" s="1" t="s">
        <v>0</v>
      </c>
      <c r="G50" s="1">
        <v>5</v>
      </c>
    </row>
    <row r="51" spans="1:7" x14ac:dyDescent="0.3">
      <c r="A51" s="1" t="s">
        <v>1094</v>
      </c>
      <c r="B51" s="1">
        <v>2006100000000</v>
      </c>
      <c r="C51" s="1">
        <v>60127592318</v>
      </c>
      <c r="D51" s="1" t="s">
        <v>1235</v>
      </c>
      <c r="E51" s="1" t="s">
        <v>94</v>
      </c>
      <c r="F51" s="1" t="s">
        <v>0</v>
      </c>
      <c r="G51" s="1">
        <f>IFERROR(IF(VLOOKUP(Tabela3[[#This Row],[SIGLA]],Planilha2!A51:A84,1,FALSE)=Tabela3[[#This Row],[SIGLA]],5,8),8)</f>
        <v>8</v>
      </c>
    </row>
    <row r="52" spans="1:7" x14ac:dyDescent="0.3">
      <c r="A52" s="1" t="s">
        <v>1093</v>
      </c>
      <c r="B52" s="1">
        <v>489780994</v>
      </c>
      <c r="C52" s="1">
        <v>37108993899</v>
      </c>
      <c r="D52" s="1" t="s">
        <v>1236</v>
      </c>
      <c r="E52" s="1" t="s">
        <v>220</v>
      </c>
      <c r="F52" s="1" t="s">
        <v>0</v>
      </c>
      <c r="G52" s="1">
        <f>IFERROR(IF(VLOOKUP(Tabela3[[#This Row],[SIGLA]],Planilha2!A52:A85,1,FALSE)=Tabela3[[#This Row],[SIGLA]],5,8),8)</f>
        <v>8</v>
      </c>
    </row>
    <row r="53" spans="1:7" x14ac:dyDescent="0.3">
      <c r="A53" s="1" t="s">
        <v>1092</v>
      </c>
      <c r="B53" s="1">
        <v>8273521</v>
      </c>
      <c r="C53" s="1">
        <v>7980830423</v>
      </c>
      <c r="D53" s="1" t="s">
        <v>1237</v>
      </c>
      <c r="E53" s="1" t="s">
        <v>34</v>
      </c>
      <c r="F53" s="1" t="s">
        <v>0</v>
      </c>
      <c r="G53" s="1">
        <f>IFERROR(IF(VLOOKUP(Tabela3[[#This Row],[SIGLA]],Planilha2!A53:A86,1,FALSE)=Tabela3[[#This Row],[SIGLA]],5,8),8)</f>
        <v>8</v>
      </c>
    </row>
    <row r="54" spans="1:7" x14ac:dyDescent="0.3">
      <c r="A54" s="1" t="s">
        <v>1091</v>
      </c>
      <c r="B54" s="1">
        <v>4005661</v>
      </c>
      <c r="C54" s="1">
        <v>61939190312</v>
      </c>
      <c r="D54" s="1" t="s">
        <v>1238</v>
      </c>
      <c r="E54" s="1" t="s">
        <v>162</v>
      </c>
      <c r="F54" s="1" t="s">
        <v>0</v>
      </c>
      <c r="G54" s="1">
        <f>IFERROR(IF(VLOOKUP(Tabela3[[#This Row],[SIGLA]],Planilha2!A54:A87,1,FALSE)=Tabela3[[#This Row],[SIGLA]],5,8),8)</f>
        <v>8</v>
      </c>
    </row>
    <row r="55" spans="1:7" x14ac:dyDescent="0.3">
      <c r="A55" s="1" t="s">
        <v>1090</v>
      </c>
      <c r="B55" s="1">
        <v>2199227138</v>
      </c>
      <c r="C55" s="1">
        <v>56789150889</v>
      </c>
      <c r="D55" s="1" t="s">
        <v>1239</v>
      </c>
      <c r="E55" s="1" t="s">
        <v>113</v>
      </c>
      <c r="F55" s="1" t="s">
        <v>0</v>
      </c>
      <c r="G55" s="1">
        <f>IFERROR(IF(VLOOKUP(Tabela3[[#This Row],[SIGLA]],Planilha2!A55:A88,1,FALSE)=Tabela3[[#This Row],[SIGLA]],5,8),8)</f>
        <v>8</v>
      </c>
    </row>
    <row r="56" spans="1:7" x14ac:dyDescent="0.3">
      <c r="A56" s="1" t="s">
        <v>1089</v>
      </c>
      <c r="B56" s="1">
        <v>562441554</v>
      </c>
      <c r="C56" s="1">
        <v>56172597841</v>
      </c>
      <c r="D56" s="1" t="s">
        <v>1240</v>
      </c>
      <c r="E56" s="1" t="s">
        <v>275</v>
      </c>
      <c r="F56" s="1" t="s">
        <v>0</v>
      </c>
      <c r="G56" s="1">
        <f>IFERROR(IF(VLOOKUP(Tabela3[[#This Row],[SIGLA]],Planilha2!A56:A89,1,FALSE)=Tabela3[[#This Row],[SIGLA]],5,8),8)</f>
        <v>8</v>
      </c>
    </row>
    <row r="57" spans="1:7" x14ac:dyDescent="0.3">
      <c r="A57" s="1" t="s">
        <v>1088</v>
      </c>
      <c r="B57" s="1">
        <v>-7112253955</v>
      </c>
      <c r="C57" s="1">
        <v>86544861049</v>
      </c>
      <c r="D57" s="1" t="s">
        <v>1241</v>
      </c>
      <c r="E57" s="1" t="s">
        <v>192</v>
      </c>
      <c r="F57" s="1" t="s">
        <v>0</v>
      </c>
      <c r="G57" s="1">
        <v>5</v>
      </c>
    </row>
    <row r="58" spans="1:7" x14ac:dyDescent="0.3">
      <c r="A58" s="1" t="s">
        <v>1087</v>
      </c>
      <c r="B58" s="1" t="s">
        <v>4</v>
      </c>
      <c r="C58" s="1">
        <v>58036546809</v>
      </c>
      <c r="D58" s="1" t="s">
        <v>1242</v>
      </c>
      <c r="E58" s="1" t="s">
        <v>106</v>
      </c>
      <c r="F58" s="1" t="s">
        <v>0</v>
      </c>
      <c r="G58" s="1">
        <f>IFERROR(IF(VLOOKUP(Tabela3[[#This Row],[SIGLA]],Planilha2!A58:A91,1,FALSE)=Tabela3[[#This Row],[SIGLA]],5,8),8)</f>
        <v>8</v>
      </c>
    </row>
    <row r="59" spans="1:7" x14ac:dyDescent="0.3">
      <c r="A59" s="1" t="s">
        <v>1086</v>
      </c>
      <c r="B59" s="1">
        <v>128904743</v>
      </c>
      <c r="C59" s="1">
        <v>9046588998</v>
      </c>
      <c r="D59" s="1" t="s">
        <v>1243</v>
      </c>
      <c r="E59" s="1" t="s">
        <v>57</v>
      </c>
      <c r="F59" s="1" t="s">
        <v>0</v>
      </c>
      <c r="G59" s="1">
        <f>IFERROR(IF(VLOOKUP(Tabela3[[#This Row],[SIGLA]],Planilha2!A59:A92,1,FALSE)=Tabela3[[#This Row],[SIGLA]],5,8),8)</f>
        <v>8</v>
      </c>
    </row>
    <row r="60" spans="1:7" x14ac:dyDescent="0.3">
      <c r="A60" s="1" t="s">
        <v>1085</v>
      </c>
      <c r="B60" s="1">
        <v>295327670</v>
      </c>
      <c r="C60" s="1">
        <v>16948374751</v>
      </c>
      <c r="D60" s="1" t="s">
        <v>1244</v>
      </c>
      <c r="E60" s="1" t="s">
        <v>77</v>
      </c>
      <c r="F60" s="1" t="s">
        <v>0</v>
      </c>
      <c r="G60" s="1">
        <f>IFERROR(IF(VLOOKUP(Tabela3[[#This Row],[SIGLA]],Planilha2!A60:A93,1,FALSE)=Tabela3[[#This Row],[SIGLA]],5,8),8)</f>
        <v>8</v>
      </c>
    </row>
    <row r="61" spans="1:7" x14ac:dyDescent="0.3">
      <c r="A61" s="1" t="s">
        <v>1084</v>
      </c>
      <c r="B61" s="1">
        <v>1203984430</v>
      </c>
      <c r="C61" s="1">
        <v>4074636581</v>
      </c>
      <c r="D61" s="1" t="s">
        <v>1245</v>
      </c>
      <c r="E61" s="1" t="s">
        <v>492</v>
      </c>
      <c r="F61" s="1" t="s">
        <v>0</v>
      </c>
      <c r="G61" s="1">
        <f>IFERROR(IF(VLOOKUP(Tabela3[[#This Row],[SIGLA]],Planilha2!A61:A94,1,FALSE)=Tabela3[[#This Row],[SIGLA]],5,8),8)</f>
        <v>8</v>
      </c>
    </row>
    <row r="62" spans="1:7" x14ac:dyDescent="0.3">
      <c r="A62" s="1" t="s">
        <v>1083</v>
      </c>
      <c r="B62" s="1">
        <v>9133250481</v>
      </c>
      <c r="C62" s="1">
        <v>6308222046</v>
      </c>
      <c r="D62" s="1" t="s">
        <v>1246</v>
      </c>
      <c r="E62" s="1" t="s">
        <v>237</v>
      </c>
      <c r="F62" s="1" t="s">
        <v>0</v>
      </c>
      <c r="G62" s="1">
        <v>5</v>
      </c>
    </row>
    <row r="63" spans="1:7" x14ac:dyDescent="0.3">
      <c r="A63" s="1" t="s">
        <v>1082</v>
      </c>
      <c r="B63" s="1">
        <v>508583640</v>
      </c>
      <c r="C63" s="1">
        <v>43326177895</v>
      </c>
      <c r="D63" s="1" t="s">
        <v>1247</v>
      </c>
      <c r="E63" s="1" t="s">
        <v>26</v>
      </c>
      <c r="F63" s="1" t="s">
        <v>0</v>
      </c>
      <c r="G63" s="1">
        <f>IFERROR(IF(VLOOKUP(Tabela3[[#This Row],[SIGLA]],Planilha2!A63:A96,1,FALSE)=Tabela3[[#This Row],[SIGLA]],5,8),8)</f>
        <v>8</v>
      </c>
    </row>
    <row r="64" spans="1:7" x14ac:dyDescent="0.3">
      <c r="A64" s="1" t="s">
        <v>1081</v>
      </c>
      <c r="B64" s="1">
        <v>1739806</v>
      </c>
      <c r="C64" s="1">
        <v>1134848447</v>
      </c>
      <c r="D64" s="1" t="s">
        <v>1248</v>
      </c>
      <c r="E64" s="1" t="s">
        <v>280</v>
      </c>
      <c r="F64" s="1" t="s">
        <v>0</v>
      </c>
      <c r="G64" s="1">
        <f>IFERROR(IF(VLOOKUP(Tabela3[[#This Row],[SIGLA]],Planilha2!A64:A97,1,FALSE)=Tabela3[[#This Row],[SIGLA]],5,8),8)</f>
        <v>8</v>
      </c>
    </row>
    <row r="65" spans="1:7" x14ac:dyDescent="0.3">
      <c r="A65" s="1" t="s">
        <v>1080</v>
      </c>
      <c r="B65" s="1" t="s">
        <v>1079</v>
      </c>
      <c r="C65" s="1">
        <v>17284161671</v>
      </c>
      <c r="D65" s="1" t="s">
        <v>1249</v>
      </c>
      <c r="E65" s="1" t="s">
        <v>141</v>
      </c>
      <c r="F65" s="1" t="s">
        <v>0</v>
      </c>
      <c r="G65" s="1">
        <f>IFERROR(IF(VLOOKUP(Tabela3[[#This Row],[SIGLA]],Planilha2!A65:A98,1,FALSE)=Tabela3[[#This Row],[SIGLA]],5,8),8)</f>
        <v>8</v>
      </c>
    </row>
    <row r="66" spans="1:7" x14ac:dyDescent="0.3">
      <c r="A66" s="1" t="s">
        <v>1078</v>
      </c>
      <c r="B66" s="1" t="s">
        <v>4</v>
      </c>
      <c r="C66" s="1">
        <v>12769563980</v>
      </c>
      <c r="D66" s="1" t="s">
        <v>1250</v>
      </c>
      <c r="E66" s="1" t="s">
        <v>88</v>
      </c>
      <c r="F66" s="1" t="s">
        <v>0</v>
      </c>
      <c r="G66" s="1">
        <f>IFERROR(IF(VLOOKUP(Tabela3[[#This Row],[SIGLA]],Planilha2!A66:A99,1,FALSE)=Tabela3[[#This Row],[SIGLA]],5,8),8)</f>
        <v>8</v>
      </c>
    </row>
    <row r="67" spans="1:7" x14ac:dyDescent="0.3">
      <c r="A67" s="1" t="s">
        <v>1077</v>
      </c>
      <c r="B67" s="1">
        <v>19595854</v>
      </c>
      <c r="C67" s="1">
        <v>13152208650</v>
      </c>
      <c r="D67" s="1" t="s">
        <v>1251</v>
      </c>
      <c r="E67" s="1" t="s">
        <v>101</v>
      </c>
      <c r="F67" s="1" t="s">
        <v>0</v>
      </c>
      <c r="G67" s="1">
        <f>IFERROR(IF(VLOOKUP(Tabela3[[#This Row],[SIGLA]],Planilha2!A67:A100,1,FALSE)=Tabela3[[#This Row],[SIGLA]],5,8),8)</f>
        <v>8</v>
      </c>
    </row>
    <row r="68" spans="1:7" x14ac:dyDescent="0.3">
      <c r="A68" s="1" t="s">
        <v>1076</v>
      </c>
      <c r="B68" s="1">
        <v>678954914</v>
      </c>
      <c r="C68" s="1">
        <v>85950614593</v>
      </c>
      <c r="D68" s="1" t="s">
        <v>1252</v>
      </c>
      <c r="E68" s="1" t="s">
        <v>71</v>
      </c>
      <c r="F68" s="1" t="s">
        <v>0</v>
      </c>
      <c r="G68" s="1">
        <f>IFERROR(IF(VLOOKUP(Tabela3[[#This Row],[SIGLA]],Planilha2!A68:A101,1,FALSE)=Tabela3[[#This Row],[SIGLA]],5,8),8)</f>
        <v>8</v>
      </c>
    </row>
    <row r="69" spans="1:7" x14ac:dyDescent="0.3">
      <c r="A69" s="1" t="s">
        <v>1075</v>
      </c>
      <c r="B69" s="1">
        <v>645705627</v>
      </c>
      <c r="C69" s="1">
        <v>57700269874</v>
      </c>
      <c r="D69" s="1" t="s">
        <v>1253</v>
      </c>
      <c r="E69" s="1" t="s">
        <v>15</v>
      </c>
      <c r="F69" s="1" t="s">
        <v>0</v>
      </c>
      <c r="G69" s="1">
        <f>IFERROR(IF(VLOOKUP(Tabela3[[#This Row],[SIGLA]],Planilha2!A69:A102,1,FALSE)=Tabela3[[#This Row],[SIGLA]],5,8),8)</f>
        <v>8</v>
      </c>
    </row>
    <row r="70" spans="1:7" x14ac:dyDescent="0.3">
      <c r="A70" s="1" t="s">
        <v>1074</v>
      </c>
      <c r="B70" s="1" t="s">
        <v>4</v>
      </c>
      <c r="C70" s="1">
        <v>14455657495</v>
      </c>
      <c r="D70" s="1" t="s">
        <v>1254</v>
      </c>
      <c r="E70" s="1" t="s">
        <v>34</v>
      </c>
      <c r="F70" s="1" t="s">
        <v>0</v>
      </c>
      <c r="G70" s="1">
        <f>IFERROR(IF(VLOOKUP(Tabela3[[#This Row],[SIGLA]],Planilha2!A70:A103,1,FALSE)=Tabela3[[#This Row],[SIGLA]],5,8),8)</f>
        <v>8</v>
      </c>
    </row>
    <row r="71" spans="1:7" x14ac:dyDescent="0.3">
      <c r="A71" s="1" t="s">
        <v>1073</v>
      </c>
      <c r="B71" s="1">
        <v>3937808</v>
      </c>
      <c r="C71" s="1">
        <v>61512962309</v>
      </c>
      <c r="D71" s="1" t="s">
        <v>1255</v>
      </c>
      <c r="E71" s="1" t="s">
        <v>71</v>
      </c>
      <c r="F71" s="1" t="s">
        <v>0</v>
      </c>
      <c r="G71" s="1">
        <f>IFERROR(IF(VLOOKUP(Tabela3[[#This Row],[SIGLA]],Planilha2!A71:A104,1,FALSE)=Tabela3[[#This Row],[SIGLA]],5,8),8)</f>
        <v>8</v>
      </c>
    </row>
    <row r="72" spans="1:7" x14ac:dyDescent="0.3">
      <c r="A72" s="1" t="s">
        <v>1072</v>
      </c>
      <c r="B72" s="1">
        <v>2053463678</v>
      </c>
      <c r="C72" s="1">
        <v>2053463678</v>
      </c>
      <c r="D72" s="1" t="s">
        <v>1256</v>
      </c>
      <c r="E72" s="1" t="s">
        <v>101</v>
      </c>
      <c r="F72" s="1" t="s">
        <v>0</v>
      </c>
      <c r="G72" s="1">
        <f>IFERROR(IF(VLOOKUP(Tabela3[[#This Row],[SIGLA]],Planilha2!A72:A105,1,FALSE)=Tabela3[[#This Row],[SIGLA]],5,8),8)</f>
        <v>8</v>
      </c>
    </row>
    <row r="73" spans="1:7" x14ac:dyDescent="0.3">
      <c r="A73" s="1" t="s">
        <v>1071</v>
      </c>
      <c r="B73" s="1">
        <v>6093003934</v>
      </c>
      <c r="C73" s="1">
        <v>83718710072</v>
      </c>
      <c r="D73" s="1" t="s">
        <v>1257</v>
      </c>
      <c r="E73" s="1" t="s">
        <v>127</v>
      </c>
      <c r="F73" s="1" t="s">
        <v>0</v>
      </c>
      <c r="G73" s="1">
        <v>5</v>
      </c>
    </row>
    <row r="74" spans="1:7" x14ac:dyDescent="0.3">
      <c r="A74" s="1" t="s">
        <v>1070</v>
      </c>
      <c r="B74" s="1">
        <v>2437577</v>
      </c>
      <c r="C74" s="1">
        <v>5913980441</v>
      </c>
      <c r="D74" s="1" t="s">
        <v>1258</v>
      </c>
      <c r="E74" s="1" t="s">
        <v>144</v>
      </c>
      <c r="F74" s="1" t="s">
        <v>0</v>
      </c>
      <c r="G74" s="1">
        <f>IFERROR(IF(VLOOKUP(Tabela3[[#This Row],[SIGLA]],Planilha2!A74:A107,1,FALSE)=Tabela3[[#This Row],[SIGLA]],5,8),8)</f>
        <v>8</v>
      </c>
    </row>
    <row r="75" spans="1:7" x14ac:dyDescent="0.3">
      <c r="A75" s="1" t="s">
        <v>1069</v>
      </c>
      <c r="B75" s="1">
        <v>2854039</v>
      </c>
      <c r="C75" s="1">
        <v>12495683401</v>
      </c>
      <c r="D75" s="1" t="s">
        <v>1259</v>
      </c>
      <c r="E75" s="1" t="s">
        <v>84</v>
      </c>
      <c r="F75" s="1" t="s">
        <v>0</v>
      </c>
      <c r="G75" s="1">
        <f>IFERROR(IF(VLOOKUP(Tabela3[[#This Row],[SIGLA]],Planilha2!A75:A108,1,FALSE)=Tabela3[[#This Row],[SIGLA]],5,8),8)</f>
        <v>8</v>
      </c>
    </row>
    <row r="76" spans="1:7" x14ac:dyDescent="0.3">
      <c r="A76" s="1" t="s">
        <v>1068</v>
      </c>
      <c r="B76" s="1">
        <v>21071174</v>
      </c>
      <c r="C76" s="1">
        <v>14269680601</v>
      </c>
      <c r="D76" s="1" t="s">
        <v>1260</v>
      </c>
      <c r="E76" s="1" t="s">
        <v>3</v>
      </c>
      <c r="F76" s="1" t="s">
        <v>0</v>
      </c>
      <c r="G76" s="1">
        <f>IFERROR(IF(VLOOKUP(Tabela3[[#This Row],[SIGLA]],Planilha2!A76:A109,1,FALSE)=Tabela3[[#This Row],[SIGLA]],5,8),8)</f>
        <v>8</v>
      </c>
    </row>
    <row r="77" spans="1:7" x14ac:dyDescent="0.3">
      <c r="A77" s="1" t="s">
        <v>1067</v>
      </c>
      <c r="B77" s="1">
        <v>173949000000</v>
      </c>
      <c r="C77" s="1">
        <v>37014922807</v>
      </c>
      <c r="D77" s="1" t="s">
        <v>1261</v>
      </c>
      <c r="E77" s="1" t="s">
        <v>15</v>
      </c>
      <c r="F77" s="1" t="s">
        <v>0</v>
      </c>
      <c r="G77" s="1">
        <f>IFERROR(IF(VLOOKUP(Tabela3[[#This Row],[SIGLA]],Planilha2!A77:A110,1,FALSE)=Tabela3[[#This Row],[SIGLA]],5,8),8)</f>
        <v>8</v>
      </c>
    </row>
    <row r="78" spans="1:7" x14ac:dyDescent="0.3">
      <c r="A78" s="1" t="s">
        <v>1066</v>
      </c>
      <c r="B78" s="1" t="s">
        <v>1065</v>
      </c>
      <c r="C78" s="1">
        <v>11997123614</v>
      </c>
      <c r="D78" s="1" t="s">
        <v>1262</v>
      </c>
      <c r="E78" s="1" t="s">
        <v>42</v>
      </c>
      <c r="F78" s="1" t="s">
        <v>0</v>
      </c>
      <c r="G78" s="1">
        <f>IFERROR(IF(VLOOKUP(Tabela3[[#This Row],[SIGLA]],Planilha2!A78:A111,1,FALSE)=Tabela3[[#This Row],[SIGLA]],5,8),8)</f>
        <v>8</v>
      </c>
    </row>
    <row r="79" spans="1:7" x14ac:dyDescent="0.3">
      <c r="A79" s="1" t="s">
        <v>1064</v>
      </c>
      <c r="B79" s="1" t="s">
        <v>1063</v>
      </c>
      <c r="C79" s="1">
        <v>8619133454</v>
      </c>
      <c r="D79" s="1" t="s">
        <v>1263</v>
      </c>
      <c r="E79" s="1" t="s">
        <v>34</v>
      </c>
      <c r="F79" s="1" t="s">
        <v>0</v>
      </c>
      <c r="G79" s="1">
        <f>IFERROR(IF(VLOOKUP(Tabela3[[#This Row],[SIGLA]],Planilha2!A79:A112,1,FALSE)=Tabela3[[#This Row],[SIGLA]],5,8),8)</f>
        <v>8</v>
      </c>
    </row>
    <row r="80" spans="1:7" x14ac:dyDescent="0.3">
      <c r="A80" s="1" t="s">
        <v>1062</v>
      </c>
      <c r="B80" s="1">
        <v>349584047</v>
      </c>
      <c r="C80" s="1">
        <v>31455465895</v>
      </c>
      <c r="D80" s="1" t="s">
        <v>1264</v>
      </c>
      <c r="E80" s="1" t="s">
        <v>202</v>
      </c>
      <c r="F80" s="1" t="s">
        <v>0</v>
      </c>
      <c r="G80" s="1">
        <f>IFERROR(IF(VLOOKUP(Tabela3[[#This Row],[SIGLA]],Planilha2!A80:A113,1,FALSE)=Tabela3[[#This Row],[SIGLA]],5,8),8)</f>
        <v>8</v>
      </c>
    </row>
    <row r="81" spans="1:7" x14ac:dyDescent="0.3">
      <c r="A81" s="1" t="s">
        <v>1061</v>
      </c>
      <c r="B81" s="1">
        <v>2002000000000</v>
      </c>
      <c r="C81" s="1">
        <v>5546743433</v>
      </c>
      <c r="D81" s="1" t="s">
        <v>1265</v>
      </c>
      <c r="E81" s="1" t="s">
        <v>32</v>
      </c>
      <c r="F81" s="1" t="s">
        <v>0</v>
      </c>
      <c r="G81" s="1">
        <f>IFERROR(IF(VLOOKUP(Tabela3[[#This Row],[SIGLA]],Planilha2!A81:A114,1,FALSE)=Tabela3[[#This Row],[SIGLA]],5,8),8)</f>
        <v>8</v>
      </c>
    </row>
    <row r="82" spans="1:7" x14ac:dyDescent="0.3">
      <c r="A82" s="1" t="s">
        <v>1060</v>
      </c>
      <c r="B82" s="1" t="s">
        <v>1059</v>
      </c>
      <c r="C82" s="1">
        <v>7645280417</v>
      </c>
      <c r="D82" s="1" t="s">
        <v>1266</v>
      </c>
      <c r="E82" s="1" t="s">
        <v>32</v>
      </c>
      <c r="F82" s="1" t="s">
        <v>0</v>
      </c>
      <c r="G82" s="1">
        <f>IFERROR(IF(VLOOKUP(Tabela3[[#This Row],[SIGLA]],Planilha2!A82:A115,1,FALSE)=Tabela3[[#This Row],[SIGLA]],5,8),8)</f>
        <v>8</v>
      </c>
    </row>
    <row r="83" spans="1:7" x14ac:dyDescent="0.3">
      <c r="A83" s="1" t="s">
        <v>1058</v>
      </c>
      <c r="B83" s="1">
        <v>343391991</v>
      </c>
      <c r="C83" s="1">
        <v>20594620708</v>
      </c>
      <c r="D83" s="1" t="s">
        <v>1267</v>
      </c>
      <c r="E83" s="1" t="s">
        <v>234</v>
      </c>
      <c r="F83" s="1" t="s">
        <v>0</v>
      </c>
      <c r="G83" s="1">
        <f>IFERROR(IF(VLOOKUP(Tabela3[[#This Row],[SIGLA]],Planilha2!A83:A116,1,FALSE)=Tabela3[[#This Row],[SIGLA]],5,8),8)</f>
        <v>8</v>
      </c>
    </row>
    <row r="84" spans="1:7" x14ac:dyDescent="0.3">
      <c r="A84" s="1" t="s">
        <v>1057</v>
      </c>
      <c r="B84" s="1">
        <v>509384584</v>
      </c>
      <c r="C84" s="1">
        <v>43995851886</v>
      </c>
      <c r="D84" s="1" t="s">
        <v>1268</v>
      </c>
      <c r="E84" s="1" t="s">
        <v>30</v>
      </c>
      <c r="F84" s="1" t="s">
        <v>0</v>
      </c>
      <c r="G84" s="1">
        <f>IFERROR(IF(VLOOKUP(Tabela3[[#This Row],[SIGLA]],Planilha2!A84:A117,1,FALSE)=Tabela3[[#This Row],[SIGLA]],5,8),8)</f>
        <v>8</v>
      </c>
    </row>
    <row r="85" spans="1:7" x14ac:dyDescent="0.3">
      <c r="A85" s="1" t="s">
        <v>1056</v>
      </c>
      <c r="B85" s="1">
        <v>49534644</v>
      </c>
      <c r="C85" s="1">
        <v>40935573810</v>
      </c>
      <c r="D85" s="1" t="s">
        <v>1269</v>
      </c>
      <c r="E85" s="1" t="s">
        <v>113</v>
      </c>
      <c r="F85" s="1" t="s">
        <v>0</v>
      </c>
      <c r="G85" s="1">
        <f>IFERROR(IF(VLOOKUP(Tabela3[[#This Row],[SIGLA]],Planilha2!A85:A118,1,FALSE)=Tabela3[[#This Row],[SIGLA]],5,8),8)</f>
        <v>8</v>
      </c>
    </row>
    <row r="86" spans="1:7" x14ac:dyDescent="0.3">
      <c r="A86" s="1" t="s">
        <v>1055</v>
      </c>
      <c r="B86" s="1">
        <v>6475608</v>
      </c>
      <c r="C86" s="1">
        <v>4284582461</v>
      </c>
      <c r="D86" s="1" t="s">
        <v>1270</v>
      </c>
      <c r="E86" s="1" t="s">
        <v>59</v>
      </c>
      <c r="F86" s="1" t="s">
        <v>0</v>
      </c>
      <c r="G86" s="1">
        <f>IFERROR(IF(VLOOKUP(Tabela3[[#This Row],[SIGLA]],Planilha2!A86:A119,1,FALSE)=Tabela3[[#This Row],[SIGLA]],5,8),8)</f>
        <v>8</v>
      </c>
    </row>
    <row r="87" spans="1:7" x14ac:dyDescent="0.3">
      <c r="A87" s="1" t="s">
        <v>1054</v>
      </c>
      <c r="B87" s="1">
        <v>578606057</v>
      </c>
      <c r="C87" s="1">
        <v>55035730808</v>
      </c>
      <c r="D87" s="1" t="s">
        <v>1271</v>
      </c>
      <c r="E87" s="1" t="s">
        <v>44</v>
      </c>
      <c r="F87" s="1" t="s">
        <v>0</v>
      </c>
      <c r="G87" s="1">
        <f>IFERROR(IF(VLOOKUP(Tabela3[[#This Row],[SIGLA]],Planilha2!A87:A120,1,FALSE)=Tabela3[[#This Row],[SIGLA]],5,8),8)</f>
        <v>8</v>
      </c>
    </row>
    <row r="88" spans="1:7" x14ac:dyDescent="0.3">
      <c r="A88" s="1" t="s">
        <v>1053</v>
      </c>
      <c r="B88" s="1">
        <v>20536723</v>
      </c>
      <c r="C88" s="1">
        <v>14120508633</v>
      </c>
      <c r="D88" s="1" t="s">
        <v>1272</v>
      </c>
      <c r="E88" s="1" t="s">
        <v>88</v>
      </c>
      <c r="F88" s="1" t="s">
        <v>0</v>
      </c>
      <c r="G88" s="1">
        <f>IFERROR(IF(VLOOKUP(Tabela3[[#This Row],[SIGLA]],Planilha2!A88:A121,1,FALSE)=Tabela3[[#This Row],[SIGLA]],5,8),8)</f>
        <v>8</v>
      </c>
    </row>
    <row r="89" spans="1:7" x14ac:dyDescent="0.3">
      <c r="A89" s="1" t="s">
        <v>1052</v>
      </c>
      <c r="B89" s="1">
        <v>3117540041</v>
      </c>
      <c r="C89" s="1">
        <v>85379689000</v>
      </c>
      <c r="D89" s="1" t="s">
        <v>1273</v>
      </c>
      <c r="E89" s="1" t="s">
        <v>127</v>
      </c>
      <c r="F89" s="1" t="s">
        <v>0</v>
      </c>
      <c r="G89" s="1">
        <v>5</v>
      </c>
    </row>
    <row r="90" spans="1:7" x14ac:dyDescent="0.3">
      <c r="A90" s="1" t="s">
        <v>1051</v>
      </c>
      <c r="B90" s="1">
        <v>605760895</v>
      </c>
      <c r="C90" s="1">
        <v>57970896880</v>
      </c>
      <c r="D90" s="1" t="s">
        <v>1274</v>
      </c>
      <c r="E90" s="1" t="s">
        <v>399</v>
      </c>
      <c r="F90" s="1" t="s">
        <v>0</v>
      </c>
      <c r="G90" s="1">
        <f>IFERROR(IF(VLOOKUP(Tabela3[[#This Row],[SIGLA]],Planilha2!A90:A123,1,FALSE)=Tabela3[[#This Row],[SIGLA]],5,8),8)</f>
        <v>8</v>
      </c>
    </row>
    <row r="91" spans="1:7" x14ac:dyDescent="0.3">
      <c r="A91" s="1" t="s">
        <v>1050</v>
      </c>
      <c r="B91" s="1">
        <v>491094425</v>
      </c>
      <c r="C91" s="1">
        <v>43802433890</v>
      </c>
      <c r="D91" s="1" t="s">
        <v>1275</v>
      </c>
      <c r="E91" s="1" t="s">
        <v>220</v>
      </c>
      <c r="F91" s="1" t="s">
        <v>0</v>
      </c>
      <c r="G91" s="1">
        <f>IFERROR(IF(VLOOKUP(Tabela3[[#This Row],[SIGLA]],Planilha2!A91:A124,1,FALSE)=Tabela3[[#This Row],[SIGLA]],5,8),8)</f>
        <v>8</v>
      </c>
    </row>
    <row r="92" spans="1:7" x14ac:dyDescent="0.3">
      <c r="A92" s="1" t="s">
        <v>1049</v>
      </c>
      <c r="B92" s="1" t="s">
        <v>1048</v>
      </c>
      <c r="C92" s="1">
        <v>40482980893</v>
      </c>
      <c r="D92" s="1" t="s">
        <v>1276</v>
      </c>
      <c r="E92" s="1" t="s">
        <v>19</v>
      </c>
      <c r="F92" s="1" t="s">
        <v>0</v>
      </c>
      <c r="G92" s="1">
        <f>IFERROR(IF(VLOOKUP(Tabela3[[#This Row],[SIGLA]],Planilha2!A92:A125,1,FALSE)=Tabela3[[#This Row],[SIGLA]],5,8),8)</f>
        <v>8</v>
      </c>
    </row>
    <row r="93" spans="1:7" x14ac:dyDescent="0.3">
      <c r="A93" s="1" t="s">
        <v>1047</v>
      </c>
      <c r="B93" s="1" t="s">
        <v>4</v>
      </c>
      <c r="C93" s="1">
        <v>18273311783</v>
      </c>
      <c r="D93" s="1" t="s">
        <v>1277</v>
      </c>
      <c r="E93" s="1" t="s">
        <v>234</v>
      </c>
      <c r="F93" s="1" t="s">
        <v>0</v>
      </c>
      <c r="G93" s="1">
        <f>IFERROR(IF(VLOOKUP(Tabela3[[#This Row],[SIGLA]],Planilha2!A93:A126,1,FALSE)=Tabela3[[#This Row],[SIGLA]],5,8),8)</f>
        <v>8</v>
      </c>
    </row>
    <row r="94" spans="1:7" x14ac:dyDescent="0.3">
      <c r="A94" s="1" t="s">
        <v>1046</v>
      </c>
      <c r="B94" s="1">
        <v>3007996</v>
      </c>
      <c r="C94" s="1">
        <v>9098811469</v>
      </c>
      <c r="D94" s="1" t="s">
        <v>1278</v>
      </c>
      <c r="E94" s="1" t="s">
        <v>280</v>
      </c>
      <c r="F94" s="1" t="s">
        <v>0</v>
      </c>
      <c r="G94" s="1">
        <f>IFERROR(IF(VLOOKUP(Tabela3[[#This Row],[SIGLA]],Planilha2!A94:A127,1,FALSE)=Tabela3[[#This Row],[SIGLA]],5,8),8)</f>
        <v>8</v>
      </c>
    </row>
    <row r="95" spans="1:7" x14ac:dyDescent="0.3">
      <c r="A95" s="1" t="s">
        <v>1045</v>
      </c>
      <c r="B95" s="1" t="s">
        <v>1044</v>
      </c>
      <c r="C95" s="1">
        <v>8110253652</v>
      </c>
      <c r="D95" s="1" t="s">
        <v>1279</v>
      </c>
      <c r="E95" s="1" t="s">
        <v>110</v>
      </c>
      <c r="F95" s="1" t="s">
        <v>0</v>
      </c>
      <c r="G95" s="1">
        <f>IFERROR(IF(VLOOKUP(Tabela3[[#This Row],[SIGLA]],Planilha2!A95:A128,1,FALSE)=Tabela3[[#This Row],[SIGLA]],5,8),8)</f>
        <v>8</v>
      </c>
    </row>
    <row r="96" spans="1:7" x14ac:dyDescent="0.3">
      <c r="A96" s="1" t="s">
        <v>1043</v>
      </c>
      <c r="B96" s="1">
        <v>1128778881</v>
      </c>
      <c r="C96" s="1">
        <v>23747825818</v>
      </c>
      <c r="D96" s="1" t="s">
        <v>1280</v>
      </c>
      <c r="E96" s="1" t="s">
        <v>17</v>
      </c>
      <c r="F96" s="1" t="s">
        <v>0</v>
      </c>
      <c r="G96" s="1">
        <v>5</v>
      </c>
    </row>
    <row r="97" spans="1:7" x14ac:dyDescent="0.3">
      <c r="A97" s="1" t="s">
        <v>1042</v>
      </c>
      <c r="B97" s="1">
        <v>472514295</v>
      </c>
      <c r="C97" s="1">
        <v>38658687899</v>
      </c>
      <c r="D97" s="1" t="s">
        <v>1281</v>
      </c>
      <c r="E97" s="1" t="s">
        <v>399</v>
      </c>
      <c r="F97" s="1" t="s">
        <v>0</v>
      </c>
      <c r="G97" s="1">
        <f>IFERROR(IF(VLOOKUP(Tabela3[[#This Row],[SIGLA]],Planilha2!A97:A130,1,FALSE)=Tabela3[[#This Row],[SIGLA]],5,8),8)</f>
        <v>8</v>
      </c>
    </row>
    <row r="98" spans="1:7" x14ac:dyDescent="0.3">
      <c r="A98" s="1" t="s">
        <v>1041</v>
      </c>
      <c r="B98" s="1">
        <v>2077825391</v>
      </c>
      <c r="C98" s="1">
        <v>7064380510</v>
      </c>
      <c r="D98" s="1" t="s">
        <v>1282</v>
      </c>
      <c r="E98" s="1" t="s">
        <v>137</v>
      </c>
      <c r="F98" s="1" t="s">
        <v>0</v>
      </c>
      <c r="G98" s="1">
        <f>IFERROR(IF(VLOOKUP(Tabela3[[#This Row],[SIGLA]],Planilha2!A98:A131,1,FALSE)=Tabela3[[#This Row],[SIGLA]],5,8),8)</f>
        <v>8</v>
      </c>
    </row>
    <row r="99" spans="1:7" x14ac:dyDescent="0.3">
      <c r="A99" s="1" t="s">
        <v>1040</v>
      </c>
      <c r="B99" s="1">
        <v>15210329</v>
      </c>
      <c r="C99" s="1">
        <v>8781707665</v>
      </c>
      <c r="D99" s="1" t="s">
        <v>1283</v>
      </c>
      <c r="E99" s="1" t="s">
        <v>110</v>
      </c>
      <c r="F99" s="1" t="s">
        <v>0</v>
      </c>
      <c r="G99" s="1">
        <f>IFERROR(IF(VLOOKUP(Tabela3[[#This Row],[SIGLA]],Planilha2!A99:A132,1,FALSE)=Tabela3[[#This Row],[SIGLA]],5,8),8)</f>
        <v>8</v>
      </c>
    </row>
    <row r="100" spans="1:7" x14ac:dyDescent="0.3">
      <c r="A100" s="1" t="s">
        <v>1039</v>
      </c>
      <c r="B100" s="1" t="s">
        <v>4</v>
      </c>
      <c r="C100" s="1">
        <v>2584121352</v>
      </c>
      <c r="D100" s="1" t="s">
        <v>1284</v>
      </c>
      <c r="E100" s="1" t="s">
        <v>94</v>
      </c>
      <c r="F100" s="1" t="s">
        <v>0</v>
      </c>
      <c r="G100" s="1">
        <f>IFERROR(IF(VLOOKUP(Tabela3[[#This Row],[SIGLA]],Planilha2!A100:A133,1,FALSE)=Tabela3[[#This Row],[SIGLA]],5,8),8)</f>
        <v>8</v>
      </c>
    </row>
    <row r="101" spans="1:7" x14ac:dyDescent="0.3">
      <c r="A101" s="1" t="s">
        <v>1038</v>
      </c>
      <c r="B101" s="1">
        <v>379287778</v>
      </c>
      <c r="C101" s="1">
        <v>46135267876</v>
      </c>
      <c r="D101" s="1" t="s">
        <v>1285</v>
      </c>
      <c r="E101" s="1" t="s">
        <v>42</v>
      </c>
      <c r="F101" s="1" t="s">
        <v>0</v>
      </c>
      <c r="G101" s="1">
        <f>IFERROR(IF(VLOOKUP(Tabela3[[#This Row],[SIGLA]],Planilha2!A101:A134,1,FALSE)=Tabela3[[#This Row],[SIGLA]],5,8),8)</f>
        <v>8</v>
      </c>
    </row>
    <row r="102" spans="1:7" x14ac:dyDescent="0.3">
      <c r="A102" s="1" t="s">
        <v>1037</v>
      </c>
      <c r="B102" s="1">
        <v>411306000000</v>
      </c>
      <c r="C102" s="1">
        <v>60709119380</v>
      </c>
      <c r="D102" s="1" t="s">
        <v>1286</v>
      </c>
      <c r="E102" s="1" t="s">
        <v>6</v>
      </c>
      <c r="F102" s="1" t="s">
        <v>0</v>
      </c>
      <c r="G102" s="1">
        <f>IFERROR(IF(VLOOKUP(Tabela3[[#This Row],[SIGLA]],Planilha2!A102:A135,1,FALSE)=Tabela3[[#This Row],[SIGLA]],5,8),8)</f>
        <v>8</v>
      </c>
    </row>
    <row r="103" spans="1:7" x14ac:dyDescent="0.3">
      <c r="A103" s="1" t="s">
        <v>1036</v>
      </c>
      <c r="B103" s="1">
        <v>20549184</v>
      </c>
      <c r="C103" s="1">
        <v>2206359600</v>
      </c>
      <c r="D103" s="1" t="s">
        <v>1287</v>
      </c>
      <c r="E103" s="1" t="s">
        <v>158</v>
      </c>
      <c r="F103" s="1" t="s">
        <v>0</v>
      </c>
      <c r="G103" s="1">
        <f>IFERROR(IF(VLOOKUP(Tabela3[[#This Row],[SIGLA]],Planilha2!A103:A136,1,FALSE)=Tabela3[[#This Row],[SIGLA]],5,8),8)</f>
        <v>8</v>
      </c>
    </row>
    <row r="104" spans="1:7" x14ac:dyDescent="0.3">
      <c r="A104" s="1" t="s">
        <v>1035</v>
      </c>
      <c r="B104" s="1">
        <v>583481486</v>
      </c>
      <c r="C104" s="1">
        <v>48050010899</v>
      </c>
      <c r="D104" s="1" t="s">
        <v>1288</v>
      </c>
      <c r="E104" s="1" t="s">
        <v>106</v>
      </c>
      <c r="F104" s="1" t="s">
        <v>0</v>
      </c>
      <c r="G104" s="1">
        <f>IFERROR(IF(VLOOKUP(Tabela3[[#This Row],[SIGLA]],Planilha2!A104:A137,1,FALSE)=Tabela3[[#This Row],[SIGLA]],5,8),8)</f>
        <v>8</v>
      </c>
    </row>
    <row r="105" spans="1:7" x14ac:dyDescent="0.3">
      <c r="A105" s="1" t="s">
        <v>1034</v>
      </c>
      <c r="B105" s="1">
        <v>6125289402</v>
      </c>
      <c r="C105" s="1">
        <v>5368027001</v>
      </c>
      <c r="D105" s="1" t="s">
        <v>1289</v>
      </c>
      <c r="E105" s="1" t="s">
        <v>119</v>
      </c>
      <c r="F105" s="1" t="s">
        <v>0</v>
      </c>
      <c r="G105" s="1">
        <v>5</v>
      </c>
    </row>
    <row r="106" spans="1:7" x14ac:dyDescent="0.3">
      <c r="A106" s="1" t="s">
        <v>1033</v>
      </c>
      <c r="B106" s="1">
        <v>4004538</v>
      </c>
      <c r="C106" s="1">
        <v>13093756405</v>
      </c>
      <c r="D106" s="1" t="s">
        <v>1290</v>
      </c>
      <c r="E106" s="1" t="s">
        <v>280</v>
      </c>
      <c r="F106" s="1" t="s">
        <v>0</v>
      </c>
      <c r="G106" s="1">
        <f>IFERROR(IF(VLOOKUP(Tabela3[[#This Row],[SIGLA]],Planilha2!A106:A139,1,FALSE)=Tabela3[[#This Row],[SIGLA]],5,8),8)</f>
        <v>8</v>
      </c>
    </row>
    <row r="107" spans="1:7" x14ac:dyDescent="0.3">
      <c r="A107" s="1" t="s">
        <v>1032</v>
      </c>
      <c r="B107" s="1">
        <v>9080677281</v>
      </c>
      <c r="C107" s="1">
        <v>1867052040</v>
      </c>
      <c r="D107" s="1" t="s">
        <v>1291</v>
      </c>
      <c r="E107" s="1" t="s">
        <v>1</v>
      </c>
      <c r="F107" s="1" t="s">
        <v>0</v>
      </c>
      <c r="G107" s="1">
        <v>5</v>
      </c>
    </row>
    <row r="108" spans="1:7" x14ac:dyDescent="0.3">
      <c r="A108" s="1" t="s">
        <v>1031</v>
      </c>
      <c r="B108" s="1" t="s">
        <v>1030</v>
      </c>
      <c r="C108" s="1">
        <v>42495726844</v>
      </c>
      <c r="D108" s="1" t="s">
        <v>1292</v>
      </c>
      <c r="E108" s="1" t="s">
        <v>194</v>
      </c>
      <c r="F108" s="1" t="s">
        <v>0</v>
      </c>
      <c r="G108" s="1">
        <f>IFERROR(IF(VLOOKUP(Tabela3[[#This Row],[SIGLA]],Planilha2!A108:A141,1,FALSE)=Tabela3[[#This Row],[SIGLA]],5,8),8)</f>
        <v>8</v>
      </c>
    </row>
    <row r="109" spans="1:7" x14ac:dyDescent="0.3">
      <c r="A109" s="1" t="s">
        <v>1029</v>
      </c>
      <c r="B109" s="1" t="s">
        <v>1028</v>
      </c>
      <c r="C109" s="1">
        <v>9716022638</v>
      </c>
      <c r="D109" s="1" t="s">
        <v>1293</v>
      </c>
      <c r="E109" s="1" t="s">
        <v>50</v>
      </c>
      <c r="F109" s="1" t="s">
        <v>0</v>
      </c>
      <c r="G109" s="1">
        <f>IFERROR(IF(VLOOKUP(Tabela3[[#This Row],[SIGLA]],Planilha2!A109:A142,1,FALSE)=Tabela3[[#This Row],[SIGLA]],5,8),8)</f>
        <v>8</v>
      </c>
    </row>
    <row r="110" spans="1:7" x14ac:dyDescent="0.3">
      <c r="A110" s="1" t="s">
        <v>1027</v>
      </c>
      <c r="B110" s="1" t="s">
        <v>1026</v>
      </c>
      <c r="C110" s="1">
        <v>14942469619</v>
      </c>
      <c r="D110" s="1" t="s">
        <v>1294</v>
      </c>
      <c r="E110" s="1" t="s">
        <v>179</v>
      </c>
      <c r="F110" s="1" t="s">
        <v>0</v>
      </c>
      <c r="G110" s="1">
        <f>IFERROR(IF(VLOOKUP(Tabela3[[#This Row],[SIGLA]],Planilha2!A110:A143,1,FALSE)=Tabela3[[#This Row],[SIGLA]],5,8),8)</f>
        <v>8</v>
      </c>
    </row>
    <row r="111" spans="1:7" x14ac:dyDescent="0.3">
      <c r="A111" s="1" t="s">
        <v>1025</v>
      </c>
      <c r="B111" s="1">
        <v>538896942</v>
      </c>
      <c r="C111" s="1">
        <v>48332287855</v>
      </c>
      <c r="D111" s="1" t="s">
        <v>1295</v>
      </c>
      <c r="E111" s="1" t="s">
        <v>149</v>
      </c>
      <c r="F111" s="1" t="s">
        <v>0</v>
      </c>
      <c r="G111" s="1">
        <f>IFERROR(IF(VLOOKUP(Tabela3[[#This Row],[SIGLA]],Planilha2!A111:A144,1,FALSE)=Tabela3[[#This Row],[SIGLA]],5,8),8)</f>
        <v>8</v>
      </c>
    </row>
    <row r="112" spans="1:7" x14ac:dyDescent="0.3">
      <c r="A112" s="1" t="s">
        <v>1024</v>
      </c>
      <c r="B112" s="1">
        <v>267013654</v>
      </c>
      <c r="C112" s="1">
        <v>16139717701</v>
      </c>
      <c r="D112" s="1" t="s">
        <v>1296</v>
      </c>
      <c r="E112" s="1" t="s">
        <v>231</v>
      </c>
      <c r="F112" s="1" t="s">
        <v>0</v>
      </c>
      <c r="G112" s="1">
        <f>IFERROR(IF(VLOOKUP(Tabela3[[#This Row],[SIGLA]],Planilha2!A112:A145,1,FALSE)=Tabela3[[#This Row],[SIGLA]],5,8),8)</f>
        <v>8</v>
      </c>
    </row>
    <row r="113" spans="1:7" x14ac:dyDescent="0.3">
      <c r="A113" s="1" t="s">
        <v>1023</v>
      </c>
      <c r="B113" s="1">
        <v>522729587</v>
      </c>
      <c r="C113" s="1">
        <v>46102673816</v>
      </c>
      <c r="D113" s="1" t="s">
        <v>1297</v>
      </c>
      <c r="E113" s="1" t="s">
        <v>26</v>
      </c>
      <c r="F113" s="1" t="s">
        <v>0</v>
      </c>
      <c r="G113" s="1">
        <f>IFERROR(IF(VLOOKUP(Tabela3[[#This Row],[SIGLA]],Planilha2!A113:A146,1,FALSE)=Tabela3[[#This Row],[SIGLA]],5,8),8)</f>
        <v>8</v>
      </c>
    </row>
    <row r="114" spans="1:7" x14ac:dyDescent="0.3">
      <c r="A114" s="1" t="s">
        <v>1022</v>
      </c>
      <c r="B114" s="1">
        <v>563236334</v>
      </c>
      <c r="C114" s="1">
        <v>45361112801</v>
      </c>
      <c r="D114" s="1" t="s">
        <v>1298</v>
      </c>
      <c r="E114" s="1" t="s">
        <v>129</v>
      </c>
      <c r="F114" s="1" t="s">
        <v>0</v>
      </c>
      <c r="G114" s="1">
        <f>IFERROR(IF(VLOOKUP(Tabela3[[#This Row],[SIGLA]],Planilha2!A114:A147,1,FALSE)=Tabela3[[#This Row],[SIGLA]],5,8),8)</f>
        <v>8</v>
      </c>
    </row>
    <row r="115" spans="1:7" x14ac:dyDescent="0.3">
      <c r="A115" s="1" t="s">
        <v>1021</v>
      </c>
      <c r="B115" s="1" t="s">
        <v>4</v>
      </c>
      <c r="C115" s="1">
        <v>55768821805</v>
      </c>
      <c r="D115" s="1" t="s">
        <v>1299</v>
      </c>
      <c r="E115" s="1" t="s">
        <v>19</v>
      </c>
      <c r="F115" s="1" t="s">
        <v>0</v>
      </c>
      <c r="G115" s="1">
        <f>IFERROR(IF(VLOOKUP(Tabela3[[#This Row],[SIGLA]],Planilha2!A115:A148,1,FALSE)=Tabela3[[#This Row],[SIGLA]],5,8),8)</f>
        <v>8</v>
      </c>
    </row>
    <row r="116" spans="1:7" x14ac:dyDescent="0.3">
      <c r="A116" s="1" t="s">
        <v>1020</v>
      </c>
      <c r="B116" s="1" t="s">
        <v>1019</v>
      </c>
      <c r="C116" s="1">
        <v>42864188805</v>
      </c>
      <c r="D116" s="1" t="s">
        <v>1300</v>
      </c>
      <c r="E116" s="1" t="s">
        <v>30</v>
      </c>
      <c r="F116" s="1" t="s">
        <v>0</v>
      </c>
      <c r="G116" s="1">
        <f>IFERROR(IF(VLOOKUP(Tabela3[[#This Row],[SIGLA]],Planilha2!A116:A149,1,FALSE)=Tabela3[[#This Row],[SIGLA]],5,8),8)</f>
        <v>8</v>
      </c>
    </row>
    <row r="117" spans="1:7" x14ac:dyDescent="0.3">
      <c r="A117" s="1" t="s">
        <v>1018</v>
      </c>
      <c r="B117" s="1">
        <v>594325000000</v>
      </c>
      <c r="C117" s="1">
        <v>63232957331</v>
      </c>
      <c r="D117" s="1" t="s">
        <v>1301</v>
      </c>
      <c r="E117" s="1" t="s">
        <v>97</v>
      </c>
      <c r="F117" s="1" t="s">
        <v>0</v>
      </c>
      <c r="G117" s="1">
        <f>IFERROR(IF(VLOOKUP(Tabela3[[#This Row],[SIGLA]],Planilha2!A117:A150,1,FALSE)=Tabela3[[#This Row],[SIGLA]],5,8),8)</f>
        <v>8</v>
      </c>
    </row>
    <row r="118" spans="1:7" x14ac:dyDescent="0.3">
      <c r="A118" s="1" t="s">
        <v>1017</v>
      </c>
      <c r="B118" s="1" t="s">
        <v>1016</v>
      </c>
      <c r="C118" s="1">
        <v>12406405605</v>
      </c>
      <c r="D118" s="1" t="s">
        <v>1302</v>
      </c>
      <c r="E118" s="1" t="s">
        <v>47</v>
      </c>
      <c r="F118" s="1" t="s">
        <v>0</v>
      </c>
      <c r="G118" s="1">
        <f>IFERROR(IF(VLOOKUP(Tabela3[[#This Row],[SIGLA]],Planilha2!A118:A151,1,FALSE)=Tabela3[[#This Row],[SIGLA]],5,8),8)</f>
        <v>8</v>
      </c>
    </row>
    <row r="119" spans="1:7" x14ac:dyDescent="0.3">
      <c r="A119" s="1" t="s">
        <v>1015</v>
      </c>
      <c r="B119" s="1">
        <v>9808134</v>
      </c>
      <c r="C119" s="1">
        <v>13376062439</v>
      </c>
      <c r="D119" s="1" t="s">
        <v>1303</v>
      </c>
      <c r="E119" s="1" t="s">
        <v>53</v>
      </c>
      <c r="F119" s="1" t="s">
        <v>0</v>
      </c>
      <c r="G119" s="1">
        <f>IFERROR(IF(VLOOKUP(Tabela3[[#This Row],[SIGLA]],Planilha2!A119:A152,1,FALSE)=Tabela3[[#This Row],[SIGLA]],5,8),8)</f>
        <v>8</v>
      </c>
    </row>
    <row r="120" spans="1:7" x14ac:dyDescent="0.3">
      <c r="A120" s="1" t="s">
        <v>1014</v>
      </c>
      <c r="B120" s="1" t="s">
        <v>1013</v>
      </c>
      <c r="C120" s="1">
        <v>15859698690</v>
      </c>
      <c r="D120" s="1" t="s">
        <v>1304</v>
      </c>
      <c r="E120" s="1" t="s">
        <v>110</v>
      </c>
      <c r="F120" s="1" t="s">
        <v>0</v>
      </c>
      <c r="G120" s="1">
        <f>IFERROR(IF(VLOOKUP(Tabela3[[#This Row],[SIGLA]],Planilha2!A120:A153,1,FALSE)=Tabela3[[#This Row],[SIGLA]],5,8),8)</f>
        <v>8</v>
      </c>
    </row>
    <row r="121" spans="1:7" x14ac:dyDescent="0.3">
      <c r="A121" s="1" t="s">
        <v>1012</v>
      </c>
      <c r="B121" s="1" t="s">
        <v>1011</v>
      </c>
      <c r="C121" s="1">
        <v>39267462890</v>
      </c>
      <c r="D121" s="1" t="s">
        <v>1305</v>
      </c>
      <c r="E121" s="1" t="s">
        <v>21</v>
      </c>
      <c r="F121" s="1" t="s">
        <v>0</v>
      </c>
      <c r="G121" s="1">
        <f>IFERROR(IF(VLOOKUP(Tabela3[[#This Row],[SIGLA]],Planilha2!A121:A154,1,FALSE)=Tabela3[[#This Row],[SIGLA]],5,8),8)</f>
        <v>8</v>
      </c>
    </row>
    <row r="122" spans="1:7" x14ac:dyDescent="0.3">
      <c r="A122" s="1" t="s">
        <v>1010</v>
      </c>
      <c r="B122" s="1" t="s">
        <v>4</v>
      </c>
      <c r="C122" s="1">
        <v>14711070605</v>
      </c>
      <c r="D122" s="1" t="s">
        <v>1306</v>
      </c>
      <c r="E122" s="1" t="s">
        <v>179</v>
      </c>
      <c r="F122" s="1" t="s">
        <v>0</v>
      </c>
      <c r="G122" s="1">
        <f>IFERROR(IF(VLOOKUP(Tabela3[[#This Row],[SIGLA]],Planilha2!A122:A155,1,FALSE)=Tabela3[[#This Row],[SIGLA]],5,8),8)</f>
        <v>8</v>
      </c>
    </row>
    <row r="123" spans="1:7" x14ac:dyDescent="0.3">
      <c r="A123" s="1" t="s">
        <v>1009</v>
      </c>
      <c r="B123" s="1">
        <v>1134545621</v>
      </c>
      <c r="C123" s="1">
        <v>60056994079</v>
      </c>
      <c r="D123" s="1" t="s">
        <v>1307</v>
      </c>
      <c r="E123" s="1" t="s">
        <v>13</v>
      </c>
      <c r="F123" s="1" t="s">
        <v>0</v>
      </c>
      <c r="G123" s="1">
        <v>5</v>
      </c>
    </row>
    <row r="124" spans="1:7" x14ac:dyDescent="0.3">
      <c r="A124" s="1" t="s">
        <v>1008</v>
      </c>
      <c r="B124" s="1">
        <v>1132743855</v>
      </c>
      <c r="C124" s="1">
        <v>4171178096</v>
      </c>
      <c r="D124" s="1" t="s">
        <v>1308</v>
      </c>
      <c r="E124" s="1" t="s">
        <v>13</v>
      </c>
      <c r="F124" s="1" t="s">
        <v>0</v>
      </c>
      <c r="G124" s="1">
        <v>5</v>
      </c>
    </row>
    <row r="125" spans="1:7" x14ac:dyDescent="0.3">
      <c r="A125" s="1" t="s">
        <v>1007</v>
      </c>
      <c r="B125" s="1" t="s">
        <v>4</v>
      </c>
      <c r="C125" s="1">
        <v>12513456467</v>
      </c>
      <c r="D125" s="1" t="s">
        <v>1309</v>
      </c>
      <c r="E125" s="1" t="s">
        <v>28</v>
      </c>
      <c r="F125" s="1" t="s">
        <v>0</v>
      </c>
      <c r="G125" s="1">
        <f>IFERROR(IF(VLOOKUP(Tabela3[[#This Row],[SIGLA]],Planilha2!A125:A158,1,FALSE)=Tabela3[[#This Row],[SIGLA]],5,8),8)</f>
        <v>8</v>
      </c>
    </row>
    <row r="126" spans="1:7" x14ac:dyDescent="0.3">
      <c r="A126" s="1" t="s">
        <v>1006</v>
      </c>
      <c r="B126" s="1">
        <v>657926462</v>
      </c>
      <c r="C126" s="1">
        <v>57111190874</v>
      </c>
      <c r="D126" s="1" t="s">
        <v>1310</v>
      </c>
      <c r="E126" s="1" t="s">
        <v>224</v>
      </c>
      <c r="F126" s="1" t="s">
        <v>0</v>
      </c>
      <c r="G126" s="1">
        <f>IFERROR(IF(VLOOKUP(Tabela3[[#This Row],[SIGLA]],Planilha2!A126:A159,1,FALSE)=Tabela3[[#This Row],[SIGLA]],5,8),8)</f>
        <v>8</v>
      </c>
    </row>
    <row r="127" spans="1:7" x14ac:dyDescent="0.3">
      <c r="A127" s="1" t="s">
        <v>1005</v>
      </c>
      <c r="B127" s="1">
        <v>506057410</v>
      </c>
      <c r="C127" s="1">
        <v>40711855897</v>
      </c>
      <c r="D127" s="1" t="s">
        <v>1311</v>
      </c>
      <c r="E127" s="1" t="s">
        <v>8</v>
      </c>
      <c r="F127" s="1" t="s">
        <v>0</v>
      </c>
      <c r="G127" s="1">
        <f>IFERROR(IF(VLOOKUP(Tabela3[[#This Row],[SIGLA]],Planilha2!A127:A160,1,FALSE)=Tabela3[[#This Row],[SIGLA]],5,8),8)</f>
        <v>8</v>
      </c>
    </row>
    <row r="128" spans="1:7" x14ac:dyDescent="0.3">
      <c r="A128" s="1" t="s">
        <v>1004</v>
      </c>
      <c r="B128" s="1" t="s">
        <v>4</v>
      </c>
      <c r="C128" s="1">
        <v>53439519880</v>
      </c>
      <c r="D128" s="1" t="s">
        <v>1312</v>
      </c>
      <c r="E128" s="1" t="s">
        <v>202</v>
      </c>
      <c r="F128" s="1" t="s">
        <v>0</v>
      </c>
      <c r="G128" s="1">
        <f>IFERROR(IF(VLOOKUP(Tabela3[[#This Row],[SIGLA]],Planilha2!A128:A161,1,FALSE)=Tabela3[[#This Row],[SIGLA]],5,8),8)</f>
        <v>8</v>
      </c>
    </row>
    <row r="129" spans="1:7" x14ac:dyDescent="0.3">
      <c r="A129" s="1" t="s">
        <v>1003</v>
      </c>
      <c r="B129" s="1">
        <v>9873451</v>
      </c>
      <c r="C129" s="1">
        <v>70777725436</v>
      </c>
      <c r="D129" s="1" t="s">
        <v>1313</v>
      </c>
      <c r="E129" s="1" t="s">
        <v>59</v>
      </c>
      <c r="F129" s="1" t="s">
        <v>0</v>
      </c>
      <c r="G129" s="1">
        <f>IFERROR(IF(VLOOKUP(Tabela3[[#This Row],[SIGLA]],Planilha2!A129:A162,1,FALSE)=Tabela3[[#This Row],[SIGLA]],5,8),8)</f>
        <v>8</v>
      </c>
    </row>
    <row r="130" spans="1:7" x14ac:dyDescent="0.3">
      <c r="A130" s="1" t="s">
        <v>1002</v>
      </c>
      <c r="B130" s="1" t="s">
        <v>1001</v>
      </c>
      <c r="C130" s="1">
        <v>43298655805</v>
      </c>
      <c r="D130" s="1" t="s">
        <v>1314</v>
      </c>
      <c r="E130" s="1" t="s">
        <v>104</v>
      </c>
      <c r="F130" s="1" t="s">
        <v>0</v>
      </c>
      <c r="G130" s="1">
        <f>IFERROR(IF(VLOOKUP(Tabela3[[#This Row],[SIGLA]],Planilha2!A130:A163,1,FALSE)=Tabela3[[#This Row],[SIGLA]],5,8),8)</f>
        <v>8</v>
      </c>
    </row>
    <row r="131" spans="1:7" x14ac:dyDescent="0.3">
      <c r="A131" s="1" t="s">
        <v>1000</v>
      </c>
      <c r="B131" s="1" t="s">
        <v>999</v>
      </c>
      <c r="C131" s="1">
        <v>38834431820</v>
      </c>
      <c r="D131" s="1" t="s">
        <v>1315</v>
      </c>
      <c r="E131" s="1" t="s">
        <v>124</v>
      </c>
      <c r="F131" s="1" t="s">
        <v>0</v>
      </c>
      <c r="G131" s="1">
        <f>IFERROR(IF(VLOOKUP(Tabela3[[#This Row],[SIGLA]],Planilha2!A131:A164,1,FALSE)=Tabela3[[#This Row],[SIGLA]],5,8),8)</f>
        <v>8</v>
      </c>
    </row>
    <row r="132" spans="1:7" x14ac:dyDescent="0.3">
      <c r="A132" s="1" t="s">
        <v>998</v>
      </c>
      <c r="B132" s="1">
        <v>1374050300</v>
      </c>
      <c r="C132" s="1">
        <v>3726987517</v>
      </c>
      <c r="D132" s="1" t="s">
        <v>1316</v>
      </c>
      <c r="E132" s="1" t="s">
        <v>124</v>
      </c>
      <c r="F132" s="1" t="s">
        <v>0</v>
      </c>
      <c r="G132" s="1">
        <f>IFERROR(IF(VLOOKUP(Tabela3[[#This Row],[SIGLA]],Planilha2!A132:A165,1,FALSE)=Tabela3[[#This Row],[SIGLA]],5,8),8)</f>
        <v>8</v>
      </c>
    </row>
    <row r="133" spans="1:7" x14ac:dyDescent="0.3">
      <c r="A133" s="1" t="s">
        <v>997</v>
      </c>
      <c r="B133" s="1">
        <v>460759528</v>
      </c>
      <c r="C133" s="1">
        <v>37523043836</v>
      </c>
      <c r="D133" s="1" t="s">
        <v>1317</v>
      </c>
      <c r="E133" s="1" t="s">
        <v>21</v>
      </c>
      <c r="F133" s="1" t="s">
        <v>0</v>
      </c>
      <c r="G133" s="1">
        <f>IFERROR(IF(VLOOKUP(Tabela3[[#This Row],[SIGLA]],Planilha2!A133:A166,1,FALSE)=Tabela3[[#This Row],[SIGLA]],5,8),8)</f>
        <v>8</v>
      </c>
    </row>
    <row r="134" spans="1:7" x14ac:dyDescent="0.3">
      <c r="A134" s="1" t="s">
        <v>996</v>
      </c>
      <c r="B134" s="1">
        <v>66140675</v>
      </c>
      <c r="C134" s="1">
        <v>4949127314</v>
      </c>
      <c r="D134" s="1" t="s">
        <v>1318</v>
      </c>
      <c r="E134" s="1" t="s">
        <v>194</v>
      </c>
      <c r="F134" s="1" t="s">
        <v>0</v>
      </c>
      <c r="G134" s="1">
        <f>IFERROR(IF(VLOOKUP(Tabela3[[#This Row],[SIGLA]],Planilha2!A134:A167,1,FALSE)=Tabela3[[#This Row],[SIGLA]],5,8),8)</f>
        <v>8</v>
      </c>
    </row>
    <row r="135" spans="1:7" x14ac:dyDescent="0.3">
      <c r="A135" s="1" t="s">
        <v>995</v>
      </c>
      <c r="B135" s="1">
        <v>522183736</v>
      </c>
      <c r="C135" s="1">
        <v>53204558878</v>
      </c>
      <c r="D135" s="1" t="s">
        <v>1319</v>
      </c>
      <c r="E135" s="1" t="s">
        <v>188</v>
      </c>
      <c r="F135" s="1" t="s">
        <v>0</v>
      </c>
      <c r="G135" s="1">
        <f>IFERROR(IF(VLOOKUP(Tabela3[[#This Row],[SIGLA]],Planilha2!A135:A168,1,FALSE)=Tabela3[[#This Row],[SIGLA]],5,8),8)</f>
        <v>8</v>
      </c>
    </row>
    <row r="136" spans="1:7" x14ac:dyDescent="0.3">
      <c r="A136" s="1" t="s">
        <v>994</v>
      </c>
      <c r="B136" s="1">
        <v>42813178</v>
      </c>
      <c r="C136" s="1">
        <v>36154174888</v>
      </c>
      <c r="D136" s="1" t="s">
        <v>1320</v>
      </c>
      <c r="E136" s="1" t="s">
        <v>399</v>
      </c>
      <c r="F136" s="1" t="s">
        <v>0</v>
      </c>
      <c r="G136" s="1">
        <f>IFERROR(IF(VLOOKUP(Tabela3[[#This Row],[SIGLA]],Planilha2!A136:A169,1,FALSE)=Tabela3[[#This Row],[SIGLA]],5,8),8)</f>
        <v>8</v>
      </c>
    </row>
    <row r="137" spans="1:7" x14ac:dyDescent="0.3">
      <c r="A137" s="1" t="s">
        <v>993</v>
      </c>
      <c r="B137" s="1" t="s">
        <v>992</v>
      </c>
      <c r="C137" s="1">
        <v>14873070635</v>
      </c>
      <c r="D137" s="1" t="s">
        <v>1321</v>
      </c>
      <c r="E137" s="1" t="s">
        <v>110</v>
      </c>
      <c r="F137" s="1" t="s">
        <v>0</v>
      </c>
      <c r="G137" s="1">
        <f>IFERROR(IF(VLOOKUP(Tabela3[[#This Row],[SIGLA]],Planilha2!A137:A170,1,FALSE)=Tabela3[[#This Row],[SIGLA]],5,8),8)</f>
        <v>8</v>
      </c>
    </row>
    <row r="138" spans="1:7" x14ac:dyDescent="0.3">
      <c r="A138" s="1" t="s">
        <v>991</v>
      </c>
      <c r="B138" s="1" t="s">
        <v>990</v>
      </c>
      <c r="C138" s="1">
        <v>10236531689</v>
      </c>
      <c r="D138" s="1" t="s">
        <v>1322</v>
      </c>
      <c r="E138" s="1" t="s">
        <v>141</v>
      </c>
      <c r="F138" s="1" t="s">
        <v>0</v>
      </c>
      <c r="G138" s="1">
        <f>IFERROR(IF(VLOOKUP(Tabela3[[#This Row],[SIGLA]],Planilha2!A138:A171,1,FALSE)=Tabela3[[#This Row],[SIGLA]],5,8),8)</f>
        <v>8</v>
      </c>
    </row>
    <row r="139" spans="1:7" x14ac:dyDescent="0.3">
      <c r="A139" s="1" t="s">
        <v>989</v>
      </c>
      <c r="B139" s="1">
        <v>32248498</v>
      </c>
      <c r="C139" s="1">
        <v>21635093899</v>
      </c>
      <c r="D139" s="1" t="s">
        <v>1323</v>
      </c>
      <c r="E139" s="1" t="s">
        <v>8</v>
      </c>
      <c r="F139" s="1" t="s">
        <v>0</v>
      </c>
      <c r="G139" s="1">
        <f>IFERROR(IF(VLOOKUP(Tabela3[[#This Row],[SIGLA]],Planilha2!A139:A172,1,FALSE)=Tabela3[[#This Row],[SIGLA]],5,8),8)</f>
        <v>8</v>
      </c>
    </row>
    <row r="140" spans="1:7" x14ac:dyDescent="0.3">
      <c r="A140" s="1" t="s">
        <v>988</v>
      </c>
      <c r="B140" s="1">
        <v>323769950</v>
      </c>
      <c r="C140" s="1">
        <v>29585206846</v>
      </c>
      <c r="D140" s="1" t="s">
        <v>1324</v>
      </c>
      <c r="E140" s="1" t="s">
        <v>15</v>
      </c>
      <c r="F140" s="1" t="s">
        <v>0</v>
      </c>
      <c r="G140" s="1">
        <f>IFERROR(IF(VLOOKUP(Tabela3[[#This Row],[SIGLA]],Planilha2!A140:A173,1,FALSE)=Tabela3[[#This Row],[SIGLA]],5,8),8)</f>
        <v>8</v>
      </c>
    </row>
    <row r="141" spans="1:7" x14ac:dyDescent="0.3">
      <c r="A141" s="1" t="s">
        <v>987</v>
      </c>
      <c r="B141" s="1" t="s">
        <v>986</v>
      </c>
      <c r="C141" s="1">
        <v>70711119600</v>
      </c>
      <c r="D141" s="1" t="s">
        <v>1325</v>
      </c>
      <c r="E141" s="1" t="s">
        <v>179</v>
      </c>
      <c r="F141" s="1" t="s">
        <v>0</v>
      </c>
      <c r="G141" s="1">
        <f>IFERROR(IF(VLOOKUP(Tabela3[[#This Row],[SIGLA]],Planilha2!A141:A174,1,FALSE)=Tabela3[[#This Row],[SIGLA]],5,8),8)</f>
        <v>8</v>
      </c>
    </row>
    <row r="142" spans="1:7" x14ac:dyDescent="0.3">
      <c r="A142" s="1" t="s">
        <v>985</v>
      </c>
      <c r="B142" s="1">
        <v>5046297932</v>
      </c>
      <c r="C142" s="1">
        <v>94155178087</v>
      </c>
      <c r="D142" s="1" t="s">
        <v>1326</v>
      </c>
      <c r="E142" s="1" t="s">
        <v>192</v>
      </c>
      <c r="F142" s="1" t="s">
        <v>0</v>
      </c>
      <c r="G142" s="1">
        <v>5</v>
      </c>
    </row>
    <row r="143" spans="1:7" x14ac:dyDescent="0.3">
      <c r="A143" s="1" t="s">
        <v>984</v>
      </c>
      <c r="B143" s="1">
        <v>14012120</v>
      </c>
      <c r="C143" s="1">
        <v>3664138562</v>
      </c>
      <c r="D143" s="1" t="s">
        <v>1327</v>
      </c>
      <c r="E143" s="1" t="s">
        <v>71</v>
      </c>
      <c r="F143" s="1" t="s">
        <v>0</v>
      </c>
      <c r="G143" s="1">
        <f>IFERROR(IF(VLOOKUP(Tabela3[[#This Row],[SIGLA]],Planilha2!A143:A176,1,FALSE)=Tabela3[[#This Row],[SIGLA]],5,8),8)</f>
        <v>8</v>
      </c>
    </row>
    <row r="144" spans="1:7" x14ac:dyDescent="0.3">
      <c r="A144" s="1" t="s">
        <v>983</v>
      </c>
      <c r="B144" s="1">
        <v>396158754</v>
      </c>
      <c r="C144" s="1">
        <v>45707667814</v>
      </c>
      <c r="D144" s="1" t="s">
        <v>1328</v>
      </c>
      <c r="E144" s="1" t="s">
        <v>8</v>
      </c>
      <c r="F144" s="1" t="s">
        <v>0</v>
      </c>
      <c r="G144" s="1">
        <f>IFERROR(IF(VLOOKUP(Tabela3[[#This Row],[SIGLA]],Planilha2!A144:A177,1,FALSE)=Tabela3[[#This Row],[SIGLA]],5,8),8)</f>
        <v>8</v>
      </c>
    </row>
    <row r="145" spans="1:7" x14ac:dyDescent="0.3">
      <c r="A145" s="1" t="s">
        <v>982</v>
      </c>
      <c r="B145" s="1" t="s">
        <v>981</v>
      </c>
      <c r="C145" s="1">
        <v>4075024598</v>
      </c>
      <c r="D145" s="1" t="s">
        <v>1329</v>
      </c>
      <c r="E145" s="1" t="s">
        <v>106</v>
      </c>
      <c r="F145" s="1" t="s">
        <v>0</v>
      </c>
      <c r="G145" s="1">
        <f>IFERROR(IF(VLOOKUP(Tabela3[[#This Row],[SIGLA]],Planilha2!A145:A178,1,FALSE)=Tabela3[[#This Row],[SIGLA]],5,8),8)</f>
        <v>8</v>
      </c>
    </row>
    <row r="146" spans="1:7" x14ac:dyDescent="0.3">
      <c r="A146" s="1" t="s">
        <v>980</v>
      </c>
      <c r="B146" s="1">
        <v>13670687</v>
      </c>
      <c r="C146" s="1">
        <v>6151959620</v>
      </c>
      <c r="D146" s="1" t="s">
        <v>1330</v>
      </c>
      <c r="E146" s="1" t="s">
        <v>67</v>
      </c>
      <c r="F146" s="1" t="s">
        <v>0</v>
      </c>
      <c r="G146" s="1">
        <f>IFERROR(IF(VLOOKUP(Tabela3[[#This Row],[SIGLA]],Planilha2!A146:A179,1,FALSE)=Tabela3[[#This Row],[SIGLA]],5,8),8)</f>
        <v>8</v>
      </c>
    </row>
    <row r="147" spans="1:7" x14ac:dyDescent="0.3">
      <c r="A147" s="1" t="s">
        <v>979</v>
      </c>
      <c r="B147" s="1" t="s">
        <v>978</v>
      </c>
      <c r="C147" s="1">
        <v>8137614923</v>
      </c>
      <c r="D147" s="1" t="s">
        <v>1331</v>
      </c>
      <c r="E147" s="1" t="s">
        <v>57</v>
      </c>
      <c r="F147" s="1" t="s">
        <v>0</v>
      </c>
      <c r="G147" s="1">
        <f>IFERROR(IF(VLOOKUP(Tabela3[[#This Row],[SIGLA]],Planilha2!A147:A180,1,FALSE)=Tabela3[[#This Row],[SIGLA]],5,8),8)</f>
        <v>8</v>
      </c>
    </row>
    <row r="148" spans="1:7" x14ac:dyDescent="0.3">
      <c r="A148" s="1" t="s">
        <v>977</v>
      </c>
      <c r="B148" s="1">
        <v>161824178</v>
      </c>
      <c r="C148" s="1">
        <v>14207190929</v>
      </c>
      <c r="D148" s="1" t="s">
        <v>1332</v>
      </c>
      <c r="E148" s="1" t="s">
        <v>57</v>
      </c>
      <c r="F148" s="1" t="s">
        <v>0</v>
      </c>
      <c r="G148" s="1">
        <f>IFERROR(IF(VLOOKUP(Tabela3[[#This Row],[SIGLA]],Planilha2!A148:A181,1,FALSE)=Tabela3[[#This Row],[SIGLA]],5,8),8)</f>
        <v>8</v>
      </c>
    </row>
    <row r="149" spans="1:7" x14ac:dyDescent="0.3">
      <c r="A149" s="1" t="s">
        <v>976</v>
      </c>
      <c r="B149" s="1" t="s">
        <v>975</v>
      </c>
      <c r="C149" s="1">
        <v>7946208928</v>
      </c>
      <c r="D149" s="1" t="s">
        <v>1333</v>
      </c>
      <c r="E149" s="1" t="s">
        <v>57</v>
      </c>
      <c r="F149" s="1" t="s">
        <v>0</v>
      </c>
      <c r="G149" s="1">
        <f>IFERROR(IF(VLOOKUP(Tabela3[[#This Row],[SIGLA]],Planilha2!A149:A182,1,FALSE)=Tabela3[[#This Row],[SIGLA]],5,8),8)</f>
        <v>8</v>
      </c>
    </row>
    <row r="150" spans="1:7" x14ac:dyDescent="0.3">
      <c r="A150" s="1" t="s">
        <v>974</v>
      </c>
      <c r="B150" s="1">
        <v>580641326</v>
      </c>
      <c r="C150" s="1">
        <v>56692231876</v>
      </c>
      <c r="D150" s="1" t="s">
        <v>1334</v>
      </c>
      <c r="E150" s="1" t="s">
        <v>220</v>
      </c>
      <c r="F150" s="1" t="s">
        <v>0</v>
      </c>
      <c r="G150" s="1">
        <f>IFERROR(IF(VLOOKUP(Tabela3[[#This Row],[SIGLA]],Planilha2!A150:A183,1,FALSE)=Tabela3[[#This Row],[SIGLA]],5,8),8)</f>
        <v>8</v>
      </c>
    </row>
    <row r="151" spans="1:7" x14ac:dyDescent="0.3">
      <c r="A151" s="1" t="s">
        <v>973</v>
      </c>
      <c r="B151" s="1">
        <v>7091691522</v>
      </c>
      <c r="C151" s="1">
        <v>1114145041</v>
      </c>
      <c r="D151" s="1" t="s">
        <v>1335</v>
      </c>
      <c r="E151" s="1" t="s">
        <v>127</v>
      </c>
      <c r="F151" s="1" t="s">
        <v>0</v>
      </c>
      <c r="G151" s="1">
        <v>5</v>
      </c>
    </row>
    <row r="152" spans="1:7" x14ac:dyDescent="0.3">
      <c r="A152" s="1" t="s">
        <v>972</v>
      </c>
      <c r="B152" s="1">
        <v>1129944987</v>
      </c>
      <c r="C152" s="1">
        <v>5307865082</v>
      </c>
      <c r="D152" s="1" t="s">
        <v>1336</v>
      </c>
      <c r="E152" s="1" t="s">
        <v>237</v>
      </c>
      <c r="F152" s="1" t="s">
        <v>0</v>
      </c>
      <c r="G152" s="1">
        <v>5</v>
      </c>
    </row>
    <row r="153" spans="1:7" x14ac:dyDescent="0.3">
      <c r="A153" s="1" t="s">
        <v>971</v>
      </c>
      <c r="B153" s="1">
        <v>531870145</v>
      </c>
      <c r="C153" s="1">
        <v>51323481818</v>
      </c>
      <c r="D153" s="1" t="s">
        <v>1337</v>
      </c>
      <c r="E153" s="1" t="s">
        <v>135</v>
      </c>
      <c r="F153" s="1" t="s">
        <v>0</v>
      </c>
      <c r="G153" s="1">
        <f>IFERROR(IF(VLOOKUP(Tabela3[[#This Row],[SIGLA]],Planilha2!A153:A186,1,FALSE)=Tabela3[[#This Row],[SIGLA]],5,8),8)</f>
        <v>8</v>
      </c>
    </row>
    <row r="154" spans="1:7" x14ac:dyDescent="0.3">
      <c r="A154" s="1" t="s">
        <v>970</v>
      </c>
      <c r="B154" s="1" t="s">
        <v>969</v>
      </c>
      <c r="C154" s="1">
        <v>52424593876</v>
      </c>
      <c r="D154" s="1" t="s">
        <v>1338</v>
      </c>
      <c r="E154" s="1" t="s">
        <v>129</v>
      </c>
      <c r="F154" s="1" t="s">
        <v>0</v>
      </c>
      <c r="G154" s="1">
        <f>IFERROR(IF(VLOOKUP(Tabela3[[#This Row],[SIGLA]],Planilha2!A154:A187,1,FALSE)=Tabela3[[#This Row],[SIGLA]],5,8),8)</f>
        <v>8</v>
      </c>
    </row>
    <row r="155" spans="1:7" x14ac:dyDescent="0.3">
      <c r="A155" s="1" t="s">
        <v>968</v>
      </c>
      <c r="B155" s="1">
        <v>32724934</v>
      </c>
      <c r="C155" s="1">
        <v>10360806414</v>
      </c>
      <c r="D155" s="1" t="s">
        <v>1339</v>
      </c>
      <c r="E155" s="1" t="s">
        <v>32</v>
      </c>
      <c r="F155" s="1" t="s">
        <v>0</v>
      </c>
      <c r="G155" s="1">
        <f>IFERROR(IF(VLOOKUP(Tabela3[[#This Row],[SIGLA]],Planilha2!A155:A188,1,FALSE)=Tabela3[[#This Row],[SIGLA]],5,8),8)</f>
        <v>8</v>
      </c>
    </row>
    <row r="156" spans="1:7" x14ac:dyDescent="0.3">
      <c r="A156" s="1" t="s">
        <v>967</v>
      </c>
      <c r="B156" s="1">
        <v>531870157</v>
      </c>
      <c r="C156" s="1">
        <v>51323519807</v>
      </c>
      <c r="D156" s="1" t="s">
        <v>1337</v>
      </c>
      <c r="E156" s="1" t="s">
        <v>135</v>
      </c>
      <c r="F156" s="1" t="s">
        <v>0</v>
      </c>
      <c r="G156" s="1">
        <f>IFERROR(IF(VLOOKUP(Tabela3[[#This Row],[SIGLA]],Planilha2!A156:A189,1,FALSE)=Tabela3[[#This Row],[SIGLA]],5,8),8)</f>
        <v>8</v>
      </c>
    </row>
    <row r="157" spans="1:7" x14ac:dyDescent="0.3">
      <c r="A157" s="1" t="s">
        <v>966</v>
      </c>
      <c r="B157" s="1" t="s">
        <v>965</v>
      </c>
      <c r="C157" s="1">
        <v>9723821605</v>
      </c>
      <c r="D157" s="1" t="s">
        <v>1340</v>
      </c>
      <c r="E157" s="1" t="s">
        <v>110</v>
      </c>
      <c r="F157" s="1" t="s">
        <v>0</v>
      </c>
      <c r="G157" s="1">
        <f>IFERROR(IF(VLOOKUP(Tabela3[[#This Row],[SIGLA]],Planilha2!A157:A190,1,FALSE)=Tabela3[[#This Row],[SIGLA]],5,8),8)</f>
        <v>8</v>
      </c>
    </row>
    <row r="158" spans="1:7" x14ac:dyDescent="0.3">
      <c r="A158" s="1" t="s">
        <v>964</v>
      </c>
      <c r="B158" s="1">
        <v>455903864</v>
      </c>
      <c r="C158" s="1">
        <v>22822959862</v>
      </c>
      <c r="D158" s="1" t="s">
        <v>1341</v>
      </c>
      <c r="E158" s="1" t="s">
        <v>149</v>
      </c>
      <c r="F158" s="1" t="s">
        <v>0</v>
      </c>
      <c r="G158" s="1">
        <f>IFERROR(IF(VLOOKUP(Tabela3[[#This Row],[SIGLA]],Planilha2!A158:A191,1,FALSE)=Tabela3[[#This Row],[SIGLA]],5,8),8)</f>
        <v>8</v>
      </c>
    </row>
    <row r="159" spans="1:7" x14ac:dyDescent="0.3">
      <c r="A159" s="1" t="s">
        <v>963</v>
      </c>
      <c r="B159" s="1">
        <v>408786243</v>
      </c>
      <c r="C159" s="1">
        <v>4131289113</v>
      </c>
      <c r="D159" s="1" t="s">
        <v>1342</v>
      </c>
      <c r="E159" s="1" t="s">
        <v>220</v>
      </c>
      <c r="F159" s="1" t="s">
        <v>0</v>
      </c>
      <c r="G159" s="1">
        <f>IFERROR(IF(VLOOKUP(Tabela3[[#This Row],[SIGLA]],Planilha2!A159:A192,1,FALSE)=Tabela3[[#This Row],[SIGLA]],5,8),8)</f>
        <v>8</v>
      </c>
    </row>
    <row r="160" spans="1:7" x14ac:dyDescent="0.3">
      <c r="A160" s="1" t="s">
        <v>962</v>
      </c>
      <c r="B160" s="1" t="s">
        <v>961</v>
      </c>
      <c r="C160" s="1">
        <v>23331605867</v>
      </c>
      <c r="D160" s="1" t="s">
        <v>1343</v>
      </c>
      <c r="E160" s="1" t="s">
        <v>26</v>
      </c>
      <c r="F160" s="1" t="s">
        <v>0</v>
      </c>
      <c r="G160" s="1">
        <f>IFERROR(IF(VLOOKUP(Tabela3[[#This Row],[SIGLA]],Planilha2!A160:A193,1,FALSE)=Tabela3[[#This Row],[SIGLA]],5,8),8)</f>
        <v>8</v>
      </c>
    </row>
    <row r="161" spans="1:7" x14ac:dyDescent="0.3">
      <c r="A161" s="1" t="s">
        <v>960</v>
      </c>
      <c r="B161" s="1">
        <v>46247637</v>
      </c>
      <c r="C161" s="1">
        <v>38063637810</v>
      </c>
      <c r="D161" s="1" t="s">
        <v>1344</v>
      </c>
      <c r="E161" s="1" t="s">
        <v>275</v>
      </c>
      <c r="F161" s="1" t="s">
        <v>0</v>
      </c>
      <c r="G161" s="1">
        <f>IFERROR(IF(VLOOKUP(Tabela3[[#This Row],[SIGLA]],Planilha2!A161:A194,1,FALSE)=Tabela3[[#This Row],[SIGLA]],5,8),8)</f>
        <v>8</v>
      </c>
    </row>
    <row r="162" spans="1:7" x14ac:dyDescent="0.3">
      <c r="A162" s="1" t="s">
        <v>959</v>
      </c>
      <c r="B162" s="1" t="s">
        <v>958</v>
      </c>
      <c r="C162" s="1">
        <v>2204131695</v>
      </c>
      <c r="D162" s="1" t="s">
        <v>1345</v>
      </c>
      <c r="E162" s="1" t="s">
        <v>141</v>
      </c>
      <c r="F162" s="1" t="s">
        <v>0</v>
      </c>
      <c r="G162" s="1">
        <f>IFERROR(IF(VLOOKUP(Tabela3[[#This Row],[SIGLA]],Planilha2!A162:A195,1,FALSE)=Tabela3[[#This Row],[SIGLA]],5,8),8)</f>
        <v>8</v>
      </c>
    </row>
    <row r="163" spans="1:7" x14ac:dyDescent="0.3">
      <c r="A163" s="1" t="s">
        <v>957</v>
      </c>
      <c r="B163" s="1">
        <v>2017489085</v>
      </c>
      <c r="C163" s="1">
        <v>8018287597</v>
      </c>
      <c r="D163" s="1" t="s">
        <v>1346</v>
      </c>
      <c r="E163" s="1" t="s">
        <v>137</v>
      </c>
      <c r="F163" s="1" t="s">
        <v>0</v>
      </c>
      <c r="G163" s="1">
        <f>IFERROR(IF(VLOOKUP(Tabela3[[#This Row],[SIGLA]],Planilha2!A163:A196,1,FALSE)=Tabela3[[#This Row],[SIGLA]],5,8),8)</f>
        <v>8</v>
      </c>
    </row>
    <row r="164" spans="1:7" x14ac:dyDescent="0.3">
      <c r="A164" s="1" t="s">
        <v>956</v>
      </c>
      <c r="B164" s="1">
        <v>397620111</v>
      </c>
      <c r="C164" s="1">
        <v>46476639811</v>
      </c>
      <c r="D164" s="1" t="s">
        <v>1347</v>
      </c>
      <c r="E164" s="1" t="s">
        <v>71</v>
      </c>
      <c r="F164" s="1" t="s">
        <v>0</v>
      </c>
      <c r="G164" s="1">
        <f>IFERROR(IF(VLOOKUP(Tabela3[[#This Row],[SIGLA]],Planilha2!A164:A197,1,FALSE)=Tabela3[[#This Row],[SIGLA]],5,8),8)</f>
        <v>8</v>
      </c>
    </row>
    <row r="165" spans="1:7" x14ac:dyDescent="0.3">
      <c r="A165" s="1" t="s">
        <v>955</v>
      </c>
      <c r="B165" s="1">
        <v>5088075659</v>
      </c>
      <c r="C165" s="1">
        <v>1426600003</v>
      </c>
      <c r="D165" s="1" t="s">
        <v>1348</v>
      </c>
      <c r="E165" s="1" t="s">
        <v>13</v>
      </c>
      <c r="F165" s="1" t="s">
        <v>0</v>
      </c>
      <c r="G165" s="1">
        <v>5</v>
      </c>
    </row>
    <row r="166" spans="1:7" x14ac:dyDescent="0.3">
      <c r="A166" s="1" t="s">
        <v>954</v>
      </c>
      <c r="B166" s="1">
        <v>473047937</v>
      </c>
      <c r="C166" s="1">
        <v>39181667833</v>
      </c>
      <c r="D166" s="1" t="s">
        <v>1349</v>
      </c>
      <c r="E166" s="1" t="s">
        <v>154</v>
      </c>
      <c r="F166" s="1" t="s">
        <v>0</v>
      </c>
      <c r="G166" s="1">
        <f>IFERROR(IF(VLOOKUP(Tabela3[[#This Row],[SIGLA]],Planilha2!A166:A199,1,FALSE)=Tabela3[[#This Row],[SIGLA]],5,8),8)</f>
        <v>8</v>
      </c>
    </row>
    <row r="167" spans="1:7" x14ac:dyDescent="0.3">
      <c r="A167" s="1" t="s">
        <v>953</v>
      </c>
      <c r="B167" s="1" t="s">
        <v>952</v>
      </c>
      <c r="C167" s="1">
        <v>8114171669</v>
      </c>
      <c r="D167" s="1" t="s">
        <v>1350</v>
      </c>
      <c r="E167" s="1" t="s">
        <v>110</v>
      </c>
      <c r="F167" s="1" t="s">
        <v>0</v>
      </c>
      <c r="G167" s="1">
        <f>IFERROR(IF(VLOOKUP(Tabela3[[#This Row],[SIGLA]],Planilha2!A167:A200,1,FALSE)=Tabela3[[#This Row],[SIGLA]],5,8),8)</f>
        <v>8</v>
      </c>
    </row>
    <row r="168" spans="1:7" x14ac:dyDescent="0.3">
      <c r="A168" s="1" t="s">
        <v>951</v>
      </c>
      <c r="B168" s="1" t="s">
        <v>950</v>
      </c>
      <c r="C168" s="1">
        <v>50033802831</v>
      </c>
      <c r="D168" s="1" t="s">
        <v>1351</v>
      </c>
      <c r="E168" s="1" t="s">
        <v>19</v>
      </c>
      <c r="F168" s="1" t="s">
        <v>0</v>
      </c>
      <c r="G168" s="1">
        <f>IFERROR(IF(VLOOKUP(Tabela3[[#This Row],[SIGLA]],Planilha2!A168:A201,1,FALSE)=Tabela3[[#This Row],[SIGLA]],5,8),8)</f>
        <v>8</v>
      </c>
    </row>
    <row r="169" spans="1:7" x14ac:dyDescent="0.3">
      <c r="A169" s="1" t="s">
        <v>949</v>
      </c>
      <c r="B169" s="1">
        <v>20999105</v>
      </c>
      <c r="C169" s="1">
        <v>2363425685</v>
      </c>
      <c r="D169" s="1" t="s">
        <v>1352</v>
      </c>
      <c r="E169" s="1" t="s">
        <v>88</v>
      </c>
      <c r="F169" s="1" t="s">
        <v>0</v>
      </c>
      <c r="G169" s="1">
        <f>IFERROR(IF(VLOOKUP(Tabela3[[#This Row],[SIGLA]],Planilha2!A169:A202,1,FALSE)=Tabela3[[#This Row],[SIGLA]],5,8),8)</f>
        <v>8</v>
      </c>
    </row>
    <row r="170" spans="1:7" x14ac:dyDescent="0.3">
      <c r="A170" s="1" t="s">
        <v>948</v>
      </c>
      <c r="B170" s="1" t="s">
        <v>947</v>
      </c>
      <c r="C170" s="1">
        <v>39056067800</v>
      </c>
      <c r="D170" s="1" t="s">
        <v>1353</v>
      </c>
      <c r="E170" s="1" t="s">
        <v>194</v>
      </c>
      <c r="F170" s="1" t="s">
        <v>0</v>
      </c>
      <c r="G170" s="1">
        <f>IFERROR(IF(VLOOKUP(Tabela3[[#This Row],[SIGLA]],Planilha2!A170:A203,1,FALSE)=Tabela3[[#This Row],[SIGLA]],5,8),8)</f>
        <v>8</v>
      </c>
    </row>
    <row r="171" spans="1:7" x14ac:dyDescent="0.3">
      <c r="A171" s="1" t="s">
        <v>946</v>
      </c>
      <c r="B171" s="1" t="s">
        <v>945</v>
      </c>
      <c r="C171" s="1">
        <v>8306963695</v>
      </c>
      <c r="D171" s="1" t="s">
        <v>1354</v>
      </c>
      <c r="E171" s="1" t="s">
        <v>11</v>
      </c>
      <c r="F171" s="1" t="s">
        <v>0</v>
      </c>
      <c r="G171" s="1">
        <f>IFERROR(IF(VLOOKUP(Tabela3[[#This Row],[SIGLA]],Planilha2!A171:A204,1,FALSE)=Tabela3[[#This Row],[SIGLA]],5,8),8)</f>
        <v>8</v>
      </c>
    </row>
    <row r="172" spans="1:7" x14ac:dyDescent="0.3">
      <c r="A172" s="1" t="s">
        <v>944</v>
      </c>
      <c r="B172" s="1">
        <v>386515724</v>
      </c>
      <c r="C172" s="1">
        <v>40416751890</v>
      </c>
      <c r="D172" s="1" t="s">
        <v>1355</v>
      </c>
      <c r="E172" s="1" t="s">
        <v>44</v>
      </c>
      <c r="F172" s="1" t="s">
        <v>0</v>
      </c>
      <c r="G172" s="1">
        <f>IFERROR(IF(VLOOKUP(Tabela3[[#This Row],[SIGLA]],Planilha2!A172:A205,1,FALSE)=Tabela3[[#This Row],[SIGLA]],5,8),8)</f>
        <v>8</v>
      </c>
    </row>
    <row r="173" spans="1:7" x14ac:dyDescent="0.3">
      <c r="A173" s="1" t="s">
        <v>943</v>
      </c>
      <c r="B173" s="1" t="s">
        <v>942</v>
      </c>
      <c r="C173" s="1">
        <v>36568605808</v>
      </c>
      <c r="D173" s="1" t="s">
        <v>1356</v>
      </c>
      <c r="E173" s="1" t="s">
        <v>202</v>
      </c>
      <c r="F173" s="1" t="s">
        <v>0</v>
      </c>
      <c r="G173" s="1">
        <f>IFERROR(IF(VLOOKUP(Tabela3[[#This Row],[SIGLA]],Planilha2!A173:A206,1,FALSE)=Tabela3[[#This Row],[SIGLA]],5,8),8)</f>
        <v>8</v>
      </c>
    </row>
    <row r="174" spans="1:7" x14ac:dyDescent="0.3">
      <c r="A174" s="1" t="s">
        <v>941</v>
      </c>
      <c r="B174" s="1">
        <v>1734578</v>
      </c>
      <c r="C174" s="1">
        <v>1141431459</v>
      </c>
      <c r="D174" s="1" t="s">
        <v>1357</v>
      </c>
      <c r="E174" s="1" t="s">
        <v>84</v>
      </c>
      <c r="F174" s="1" t="s">
        <v>0</v>
      </c>
      <c r="G174" s="1">
        <f>IFERROR(IF(VLOOKUP(Tabela3[[#This Row],[SIGLA]],Planilha2!A174:A207,1,FALSE)=Tabela3[[#This Row],[SIGLA]],5,8),8)</f>
        <v>8</v>
      </c>
    </row>
    <row r="175" spans="1:7" x14ac:dyDescent="0.3">
      <c r="A175" s="1" t="s">
        <v>940</v>
      </c>
      <c r="B175" s="1">
        <v>463582202</v>
      </c>
      <c r="C175" s="1">
        <v>38884807875</v>
      </c>
      <c r="D175" s="1" t="s">
        <v>1358</v>
      </c>
      <c r="E175" s="1" t="s">
        <v>106</v>
      </c>
      <c r="F175" s="1" t="s">
        <v>0</v>
      </c>
      <c r="G175" s="1">
        <f>IFERROR(IF(VLOOKUP(Tabela3[[#This Row],[SIGLA]],Planilha2!A175:A208,1,FALSE)=Tabela3[[#This Row],[SIGLA]],5,8),8)</f>
        <v>8</v>
      </c>
    </row>
    <row r="176" spans="1:7" x14ac:dyDescent="0.3">
      <c r="A176" s="1" t="s">
        <v>939</v>
      </c>
      <c r="B176" s="1">
        <v>3516073</v>
      </c>
      <c r="C176" s="1">
        <v>12472486405</v>
      </c>
      <c r="D176" s="1" t="s">
        <v>1359</v>
      </c>
      <c r="E176" s="1" t="s">
        <v>280</v>
      </c>
      <c r="F176" s="1" t="s">
        <v>0</v>
      </c>
      <c r="G176" s="1">
        <f>IFERROR(IF(VLOOKUP(Tabela3[[#This Row],[SIGLA]],Planilha2!A176:A209,1,FALSE)=Tabela3[[#This Row],[SIGLA]],5,8),8)</f>
        <v>8</v>
      </c>
    </row>
    <row r="177" spans="1:7" x14ac:dyDescent="0.3">
      <c r="A177" s="1" t="s">
        <v>938</v>
      </c>
      <c r="B177" s="1" t="s">
        <v>937</v>
      </c>
      <c r="C177" s="1">
        <v>12061929680</v>
      </c>
      <c r="D177" s="1" t="s">
        <v>1360</v>
      </c>
      <c r="E177" s="1" t="s">
        <v>67</v>
      </c>
      <c r="F177" s="1" t="s">
        <v>0</v>
      </c>
      <c r="G177" s="1">
        <f>IFERROR(IF(VLOOKUP(Tabela3[[#This Row],[SIGLA]],Planilha2!A177:A210,1,FALSE)=Tabela3[[#This Row],[SIGLA]],5,8),8)</f>
        <v>8</v>
      </c>
    </row>
    <row r="178" spans="1:7" x14ac:dyDescent="0.3">
      <c r="A178" s="1" t="s">
        <v>936</v>
      </c>
      <c r="B178" s="1">
        <v>4142468174</v>
      </c>
      <c r="C178" s="1">
        <v>6918738011</v>
      </c>
      <c r="D178" s="1" t="s">
        <v>1361</v>
      </c>
      <c r="E178" s="1" t="s">
        <v>166</v>
      </c>
      <c r="F178" s="1" t="s">
        <v>0</v>
      </c>
      <c r="G178" s="1">
        <v>5</v>
      </c>
    </row>
    <row r="179" spans="1:7" x14ac:dyDescent="0.3">
      <c r="A179" s="1" t="s">
        <v>935</v>
      </c>
      <c r="B179" s="1">
        <v>27471900</v>
      </c>
      <c r="C179" s="1">
        <v>1814147241</v>
      </c>
      <c r="D179" s="1" t="s">
        <v>1362</v>
      </c>
      <c r="E179" s="1" t="s">
        <v>57</v>
      </c>
      <c r="F179" s="1" t="s">
        <v>0</v>
      </c>
      <c r="G179" s="1">
        <f>IFERROR(IF(VLOOKUP(Tabela3[[#This Row],[SIGLA]],Planilha2!A179:A212,1,FALSE)=Tabela3[[#This Row],[SIGLA]],5,8),8)</f>
        <v>8</v>
      </c>
    </row>
    <row r="180" spans="1:7" x14ac:dyDescent="0.3">
      <c r="A180" s="1" t="s">
        <v>934</v>
      </c>
      <c r="B180" s="1">
        <v>429741704</v>
      </c>
      <c r="C180" s="1">
        <v>46103799880</v>
      </c>
      <c r="D180" s="1" t="s">
        <v>1363</v>
      </c>
      <c r="E180" s="1" t="s">
        <v>113</v>
      </c>
      <c r="F180" s="1" t="s">
        <v>0</v>
      </c>
      <c r="G180" s="1">
        <f>IFERROR(IF(VLOOKUP(Tabela3[[#This Row],[SIGLA]],Planilha2!A180:A213,1,FALSE)=Tabela3[[#This Row],[SIGLA]],5,8),8)</f>
        <v>8</v>
      </c>
    </row>
    <row r="181" spans="1:7" x14ac:dyDescent="0.3">
      <c r="A181" s="1" t="s">
        <v>933</v>
      </c>
      <c r="B181" s="1">
        <v>491887796</v>
      </c>
      <c r="C181" s="1">
        <v>41554182824</v>
      </c>
      <c r="D181" s="1" t="s">
        <v>1364</v>
      </c>
      <c r="E181" s="1" t="s">
        <v>188</v>
      </c>
      <c r="F181" s="1" t="s">
        <v>0</v>
      </c>
      <c r="G181" s="1">
        <f>IFERROR(IF(VLOOKUP(Tabela3[[#This Row],[SIGLA]],Planilha2!A181:A214,1,FALSE)=Tabela3[[#This Row],[SIGLA]],5,8),8)</f>
        <v>8</v>
      </c>
    </row>
    <row r="182" spans="1:7" x14ac:dyDescent="0.3">
      <c r="A182" s="1" t="s">
        <v>932</v>
      </c>
      <c r="B182" s="1">
        <v>530823561</v>
      </c>
      <c r="C182" s="1">
        <v>47886890817</v>
      </c>
      <c r="D182" s="1" t="s">
        <v>1365</v>
      </c>
      <c r="E182" s="1" t="s">
        <v>149</v>
      </c>
      <c r="F182" s="1" t="s">
        <v>0</v>
      </c>
      <c r="G182" s="1">
        <f>IFERROR(IF(VLOOKUP(Tabela3[[#This Row],[SIGLA]],Planilha2!A182:A215,1,FALSE)=Tabela3[[#This Row],[SIGLA]],5,8),8)</f>
        <v>8</v>
      </c>
    </row>
    <row r="183" spans="1:7" x14ac:dyDescent="0.3">
      <c r="A183" s="1" t="s">
        <v>931</v>
      </c>
      <c r="B183" s="1">
        <v>1573649767</v>
      </c>
      <c r="C183" s="1">
        <v>7744154525</v>
      </c>
      <c r="D183" s="1" t="s">
        <v>1366</v>
      </c>
      <c r="E183" s="1" t="s">
        <v>137</v>
      </c>
      <c r="F183" s="1" t="s">
        <v>0</v>
      </c>
      <c r="G183" s="1">
        <f>IFERROR(IF(VLOOKUP(Tabela3[[#This Row],[SIGLA]],Planilha2!A183:A216,1,FALSE)=Tabela3[[#This Row],[SIGLA]],5,8),8)</f>
        <v>8</v>
      </c>
    </row>
    <row r="184" spans="1:7" x14ac:dyDescent="0.3">
      <c r="A184" s="1" t="s">
        <v>930</v>
      </c>
      <c r="B184" s="1" t="s">
        <v>929</v>
      </c>
      <c r="C184" s="1">
        <v>40259243825</v>
      </c>
      <c r="D184" s="1" t="s">
        <v>1367</v>
      </c>
      <c r="E184" s="1" t="s">
        <v>26</v>
      </c>
      <c r="F184" s="1" t="s">
        <v>0</v>
      </c>
      <c r="G184" s="1">
        <f>IFERROR(IF(VLOOKUP(Tabela3[[#This Row],[SIGLA]],Planilha2!A184:A217,1,FALSE)=Tabela3[[#This Row],[SIGLA]],5,8),8)</f>
        <v>8</v>
      </c>
    </row>
    <row r="185" spans="1:7" x14ac:dyDescent="0.3">
      <c r="A185" s="1" t="s">
        <v>928</v>
      </c>
      <c r="B185" s="1">
        <v>288266277</v>
      </c>
      <c r="C185" s="1">
        <v>15893223713</v>
      </c>
      <c r="D185" s="1" t="s">
        <v>1368</v>
      </c>
      <c r="E185" s="1" t="s">
        <v>55</v>
      </c>
      <c r="F185" s="1" t="s">
        <v>0</v>
      </c>
      <c r="G185" s="1">
        <f>IFERROR(IF(VLOOKUP(Tabela3[[#This Row],[SIGLA]],Planilha2!A185:A218,1,FALSE)=Tabela3[[#This Row],[SIGLA]],5,8),8)</f>
        <v>8</v>
      </c>
    </row>
    <row r="186" spans="1:7" x14ac:dyDescent="0.3">
      <c r="A186" s="1" t="s">
        <v>927</v>
      </c>
      <c r="B186" s="1" t="s">
        <v>926</v>
      </c>
      <c r="C186" s="1">
        <v>41176873873</v>
      </c>
      <c r="D186" s="1" t="s">
        <v>1369</v>
      </c>
      <c r="E186" s="1" t="s">
        <v>194</v>
      </c>
      <c r="F186" s="1" t="s">
        <v>0</v>
      </c>
      <c r="G186" s="1">
        <f>IFERROR(IF(VLOOKUP(Tabela3[[#This Row],[SIGLA]],Planilha2!A186:A219,1,FALSE)=Tabela3[[#This Row],[SIGLA]],5,8),8)</f>
        <v>8</v>
      </c>
    </row>
    <row r="187" spans="1:7" x14ac:dyDescent="0.3">
      <c r="A187" s="1" t="s">
        <v>925</v>
      </c>
      <c r="B187" s="1">
        <v>502529088</v>
      </c>
      <c r="C187" s="1">
        <v>46033575830</v>
      </c>
      <c r="D187" s="1" t="s">
        <v>1370</v>
      </c>
      <c r="E187" s="1" t="s">
        <v>104</v>
      </c>
      <c r="F187" s="1" t="s">
        <v>0</v>
      </c>
      <c r="G187" s="1">
        <f>IFERROR(IF(VLOOKUP(Tabela3[[#This Row],[SIGLA]],Planilha2!A187:A220,1,FALSE)=Tabela3[[#This Row],[SIGLA]],5,8),8)</f>
        <v>8</v>
      </c>
    </row>
    <row r="188" spans="1:7" x14ac:dyDescent="0.3">
      <c r="A188" s="1" t="s">
        <v>924</v>
      </c>
      <c r="B188" s="1">
        <v>37561790</v>
      </c>
      <c r="C188" s="1">
        <v>8259956551</v>
      </c>
      <c r="D188" s="1" t="s">
        <v>1371</v>
      </c>
      <c r="E188" s="1" t="s">
        <v>179</v>
      </c>
      <c r="F188" s="1" t="s">
        <v>0</v>
      </c>
      <c r="G188" s="1">
        <f>IFERROR(IF(VLOOKUP(Tabela3[[#This Row],[SIGLA]],Planilha2!A188:A221,1,FALSE)=Tabela3[[#This Row],[SIGLA]],5,8),8)</f>
        <v>8</v>
      </c>
    </row>
    <row r="189" spans="1:7" x14ac:dyDescent="0.3">
      <c r="A189" s="1" t="s">
        <v>923</v>
      </c>
      <c r="B189" s="1" t="s">
        <v>4</v>
      </c>
      <c r="C189" s="1">
        <v>16594163612</v>
      </c>
      <c r="D189" s="1" t="s">
        <v>1372</v>
      </c>
      <c r="E189" s="1" t="s">
        <v>141</v>
      </c>
      <c r="F189" s="1" t="s">
        <v>0</v>
      </c>
      <c r="G189" s="1">
        <f>IFERROR(IF(VLOOKUP(Tabela3[[#This Row],[SIGLA]],Planilha2!A189:A222,1,FALSE)=Tabela3[[#This Row],[SIGLA]],5,8),8)</f>
        <v>8</v>
      </c>
    </row>
    <row r="190" spans="1:7" x14ac:dyDescent="0.3">
      <c r="A190" s="1" t="s">
        <v>922</v>
      </c>
      <c r="B190" s="1" t="s">
        <v>921</v>
      </c>
      <c r="C190" s="1">
        <v>36057094867</v>
      </c>
      <c r="D190" s="1" t="s">
        <v>1373</v>
      </c>
      <c r="E190" s="1" t="s">
        <v>106</v>
      </c>
      <c r="F190" s="1" t="s">
        <v>0</v>
      </c>
      <c r="G190" s="1">
        <f>IFERROR(IF(VLOOKUP(Tabela3[[#This Row],[SIGLA]],Planilha2!A190:A223,1,FALSE)=Tabela3[[#This Row],[SIGLA]],5,8),8)</f>
        <v>8</v>
      </c>
    </row>
    <row r="191" spans="1:7" x14ac:dyDescent="0.3">
      <c r="A191" s="1" t="s">
        <v>920</v>
      </c>
      <c r="B191" s="1">
        <v>422833940</v>
      </c>
      <c r="C191" s="1">
        <v>34835751892</v>
      </c>
      <c r="D191" s="1" t="s">
        <v>1374</v>
      </c>
      <c r="E191" s="1" t="s">
        <v>184</v>
      </c>
      <c r="F191" s="1" t="s">
        <v>0</v>
      </c>
      <c r="G191" s="1">
        <f>IFERROR(IF(VLOOKUP(Tabela3[[#This Row],[SIGLA]],Planilha2!A191:A224,1,FALSE)=Tabela3[[#This Row],[SIGLA]],5,8),8)</f>
        <v>8</v>
      </c>
    </row>
    <row r="192" spans="1:7" x14ac:dyDescent="0.3">
      <c r="A192" s="1" t="s">
        <v>919</v>
      </c>
      <c r="B192" s="1">
        <v>7093185945</v>
      </c>
      <c r="C192" s="1">
        <v>86443402049</v>
      </c>
      <c r="D192" s="1" t="s">
        <v>1375</v>
      </c>
      <c r="E192" s="1" t="s">
        <v>166</v>
      </c>
      <c r="F192" s="1" t="s">
        <v>0</v>
      </c>
      <c r="G192" s="1">
        <v>5</v>
      </c>
    </row>
    <row r="193" spans="1:7" x14ac:dyDescent="0.3">
      <c r="A193" s="1" t="s">
        <v>918</v>
      </c>
      <c r="B193" s="1">
        <v>3585291</v>
      </c>
      <c r="C193" s="1">
        <v>6218298388</v>
      </c>
      <c r="D193" s="1" t="s">
        <v>1376</v>
      </c>
      <c r="E193" s="1" t="s">
        <v>162</v>
      </c>
      <c r="F193" s="1" t="s">
        <v>0</v>
      </c>
      <c r="G193" s="1">
        <f>IFERROR(IF(VLOOKUP(Tabela3[[#This Row],[SIGLA]],Planilha2!A193:A226,1,FALSE)=Tabela3[[#This Row],[SIGLA]],5,8),8)</f>
        <v>8</v>
      </c>
    </row>
    <row r="194" spans="1:7" x14ac:dyDescent="0.3">
      <c r="A194" s="1" t="s">
        <v>917</v>
      </c>
      <c r="B194" s="1">
        <v>528759255</v>
      </c>
      <c r="C194" s="1">
        <v>47534994802</v>
      </c>
      <c r="D194" s="1" t="s">
        <v>1377</v>
      </c>
      <c r="E194" s="1" t="s">
        <v>129</v>
      </c>
      <c r="F194" s="1" t="s">
        <v>0</v>
      </c>
      <c r="G194" s="1">
        <f>IFERROR(IF(VLOOKUP(Tabela3[[#This Row],[SIGLA]],Planilha2!A194:A227,1,FALSE)=Tabela3[[#This Row],[SIGLA]],5,8),8)</f>
        <v>8</v>
      </c>
    </row>
    <row r="195" spans="1:7" x14ac:dyDescent="0.3">
      <c r="A195" s="1" t="s">
        <v>916</v>
      </c>
      <c r="B195" s="1">
        <v>584651077</v>
      </c>
      <c r="C195" s="1">
        <v>48167112870</v>
      </c>
      <c r="D195" s="1" t="s">
        <v>1378</v>
      </c>
      <c r="E195" s="1" t="s">
        <v>399</v>
      </c>
      <c r="F195" s="1" t="s">
        <v>0</v>
      </c>
      <c r="G195" s="1">
        <f>IFERROR(IF(VLOOKUP(Tabela3[[#This Row],[SIGLA]],Planilha2!A195:A228,1,FALSE)=Tabela3[[#This Row],[SIGLA]],5,8),8)</f>
        <v>8</v>
      </c>
    </row>
    <row r="196" spans="1:7" x14ac:dyDescent="0.3">
      <c r="A196" s="1" t="s">
        <v>915</v>
      </c>
      <c r="B196" s="1">
        <v>8408316</v>
      </c>
      <c r="C196" s="1">
        <v>9177995422</v>
      </c>
      <c r="D196" s="1" t="s">
        <v>1379</v>
      </c>
      <c r="E196" s="1" t="s">
        <v>59</v>
      </c>
      <c r="F196" s="1" t="s">
        <v>0</v>
      </c>
      <c r="G196" s="1">
        <f>IFERROR(IF(VLOOKUP(Tabela3[[#This Row],[SIGLA]],Planilha2!A196:A229,1,FALSE)=Tabela3[[#This Row],[SIGLA]],5,8),8)</f>
        <v>8</v>
      </c>
    </row>
    <row r="197" spans="1:7" x14ac:dyDescent="0.3">
      <c r="A197" s="1" t="s">
        <v>914</v>
      </c>
      <c r="B197" s="1">
        <v>9856637</v>
      </c>
      <c r="C197" s="1">
        <v>6420077486</v>
      </c>
      <c r="D197" s="1" t="s">
        <v>1380</v>
      </c>
      <c r="E197" s="1" t="s">
        <v>53</v>
      </c>
      <c r="F197" s="1" t="s">
        <v>0</v>
      </c>
      <c r="G197" s="1">
        <f>IFERROR(IF(VLOOKUP(Tabela3[[#This Row],[SIGLA]],Planilha2!A197:A230,1,FALSE)=Tabela3[[#This Row],[SIGLA]],5,8),8)</f>
        <v>8</v>
      </c>
    </row>
    <row r="198" spans="1:7" x14ac:dyDescent="0.3">
      <c r="A198" s="1" t="s">
        <v>913</v>
      </c>
      <c r="B198" s="1">
        <v>670069942</v>
      </c>
      <c r="C198" s="1">
        <v>59058877809</v>
      </c>
      <c r="D198" s="1" t="s">
        <v>1381</v>
      </c>
      <c r="E198" s="1" t="s">
        <v>106</v>
      </c>
      <c r="F198" s="1" t="s">
        <v>0</v>
      </c>
      <c r="G198" s="1">
        <f>IFERROR(IF(VLOOKUP(Tabela3[[#This Row],[SIGLA]],Planilha2!A198:A231,1,FALSE)=Tabela3[[#This Row],[SIGLA]],5,8),8)</f>
        <v>8</v>
      </c>
    </row>
    <row r="199" spans="1:7" x14ac:dyDescent="0.3">
      <c r="A199" s="1" t="s">
        <v>912</v>
      </c>
      <c r="B199" s="1" t="s">
        <v>911</v>
      </c>
      <c r="C199" s="1">
        <v>30307181820</v>
      </c>
      <c r="D199" s="1" t="s">
        <v>1382</v>
      </c>
      <c r="E199" s="1" t="s">
        <v>8</v>
      </c>
      <c r="F199" s="1" t="s">
        <v>0</v>
      </c>
      <c r="G199" s="1">
        <f>IFERROR(IF(VLOOKUP(Tabela3[[#This Row],[SIGLA]],Planilha2!A199:A232,1,FALSE)=Tabela3[[#This Row],[SIGLA]],5,8),8)</f>
        <v>8</v>
      </c>
    </row>
    <row r="200" spans="1:7" x14ac:dyDescent="0.3">
      <c r="A200" s="1" t="s">
        <v>910</v>
      </c>
      <c r="B200" s="1">
        <v>10295256</v>
      </c>
      <c r="C200" s="1">
        <v>50792968875</v>
      </c>
      <c r="D200" s="1" t="s">
        <v>1383</v>
      </c>
      <c r="E200" s="1" t="s">
        <v>249</v>
      </c>
      <c r="F200" s="1" t="s">
        <v>0</v>
      </c>
      <c r="G200" s="1">
        <f>IFERROR(IF(VLOOKUP(Tabela3[[#This Row],[SIGLA]],Planilha2!A200:A233,1,FALSE)=Tabela3[[#This Row],[SIGLA]],5,8),8)</f>
        <v>8</v>
      </c>
    </row>
    <row r="201" spans="1:7" x14ac:dyDescent="0.3">
      <c r="A201" s="1" t="s">
        <v>909</v>
      </c>
      <c r="B201" s="1">
        <v>3226546</v>
      </c>
      <c r="C201" s="1">
        <v>6952563199</v>
      </c>
      <c r="D201" s="1" t="s">
        <v>1384</v>
      </c>
      <c r="E201" s="1" t="s">
        <v>113</v>
      </c>
      <c r="F201" s="1" t="s">
        <v>0</v>
      </c>
      <c r="G201" s="1">
        <f>IFERROR(IF(VLOOKUP(Tabela3[[#This Row],[SIGLA]],Planilha2!A201:A234,1,FALSE)=Tabela3[[#This Row],[SIGLA]],5,8),8)</f>
        <v>8</v>
      </c>
    </row>
    <row r="202" spans="1:7" x14ac:dyDescent="0.3">
      <c r="A202" s="1" t="s">
        <v>908</v>
      </c>
      <c r="B202" s="1">
        <v>266280817</v>
      </c>
      <c r="C202" s="1">
        <v>14044903700</v>
      </c>
      <c r="D202" s="1" t="s">
        <v>1385</v>
      </c>
      <c r="E202" s="1" t="s">
        <v>231</v>
      </c>
      <c r="F202" s="1" t="s">
        <v>0</v>
      </c>
      <c r="G202" s="1">
        <f>IFERROR(IF(VLOOKUP(Tabela3[[#This Row],[SIGLA]],Planilha2!A202:A235,1,FALSE)=Tabela3[[#This Row],[SIGLA]],5,8),8)</f>
        <v>8</v>
      </c>
    </row>
    <row r="203" spans="1:7" x14ac:dyDescent="0.3">
      <c r="A203" s="1" t="s">
        <v>907</v>
      </c>
      <c r="B203" s="1">
        <v>370161282</v>
      </c>
      <c r="C203" s="1">
        <v>43863128893</v>
      </c>
      <c r="D203" s="1" t="s">
        <v>1386</v>
      </c>
      <c r="E203" s="1" t="s">
        <v>40</v>
      </c>
      <c r="F203" s="1" t="s">
        <v>0</v>
      </c>
      <c r="G203" s="1">
        <f>IFERROR(IF(VLOOKUP(Tabela3[[#This Row],[SIGLA]],Planilha2!A203:A236,1,FALSE)=Tabela3[[#This Row],[SIGLA]],5,8),8)</f>
        <v>8</v>
      </c>
    </row>
    <row r="204" spans="1:7" x14ac:dyDescent="0.3">
      <c r="A204" s="1" t="s">
        <v>906</v>
      </c>
      <c r="B204" s="1">
        <v>525522463</v>
      </c>
      <c r="C204" s="1">
        <v>51124746889</v>
      </c>
      <c r="D204" s="1" t="s">
        <v>1387</v>
      </c>
      <c r="E204" s="1" t="s">
        <v>71</v>
      </c>
      <c r="F204" s="1" t="s">
        <v>0</v>
      </c>
      <c r="G204" s="1">
        <f>IFERROR(IF(VLOOKUP(Tabela3[[#This Row],[SIGLA]],Planilha2!A204:A237,1,FALSE)=Tabela3[[#This Row],[SIGLA]],5,8),8)</f>
        <v>8</v>
      </c>
    </row>
    <row r="205" spans="1:7" x14ac:dyDescent="0.3">
      <c r="A205" s="1" t="s">
        <v>905</v>
      </c>
      <c r="B205" s="1">
        <v>41433618</v>
      </c>
      <c r="C205" s="1">
        <v>31027572863</v>
      </c>
      <c r="D205" s="1" t="s">
        <v>1388</v>
      </c>
      <c r="E205" s="1" t="s">
        <v>275</v>
      </c>
      <c r="F205" s="1" t="s">
        <v>0</v>
      </c>
      <c r="G205" s="1">
        <f>IFERROR(IF(VLOOKUP(Tabela3[[#This Row],[SIGLA]],Planilha2!A205:A238,1,FALSE)=Tabela3[[#This Row],[SIGLA]],5,8),8)</f>
        <v>8</v>
      </c>
    </row>
    <row r="206" spans="1:7" x14ac:dyDescent="0.3">
      <c r="A206" s="1" t="s">
        <v>904</v>
      </c>
      <c r="B206" s="1" t="s">
        <v>903</v>
      </c>
      <c r="C206" s="1">
        <v>13527047654</v>
      </c>
      <c r="D206" s="1" t="s">
        <v>1389</v>
      </c>
      <c r="E206" s="1" t="s">
        <v>24</v>
      </c>
      <c r="F206" s="1" t="s">
        <v>0</v>
      </c>
      <c r="G206" s="1">
        <f>IFERROR(IF(VLOOKUP(Tabela3[[#This Row],[SIGLA]],Planilha2!A206:A239,1,FALSE)=Tabela3[[#This Row],[SIGLA]],5,8),8)</f>
        <v>8</v>
      </c>
    </row>
    <row r="207" spans="1:7" x14ac:dyDescent="0.3">
      <c r="A207" s="1" t="s">
        <v>902</v>
      </c>
      <c r="B207" s="1">
        <v>497812903</v>
      </c>
      <c r="C207" s="1">
        <v>44789779840</v>
      </c>
      <c r="D207" s="1" t="s">
        <v>1390</v>
      </c>
      <c r="E207" s="1" t="s">
        <v>40</v>
      </c>
      <c r="F207" s="1" t="s">
        <v>0</v>
      </c>
      <c r="G207" s="1">
        <f>IFERROR(IF(VLOOKUP(Tabela3[[#This Row],[SIGLA]],Planilha2!A207:A240,1,FALSE)=Tabela3[[#This Row],[SIGLA]],5,8),8)</f>
        <v>8</v>
      </c>
    </row>
    <row r="208" spans="1:7" x14ac:dyDescent="0.3">
      <c r="A208" s="1" t="s">
        <v>901</v>
      </c>
      <c r="B208" s="1" t="s">
        <v>900</v>
      </c>
      <c r="C208" s="1">
        <v>17495276690</v>
      </c>
      <c r="D208" s="1" t="s">
        <v>1391</v>
      </c>
      <c r="E208" s="1" t="s">
        <v>131</v>
      </c>
      <c r="F208" s="1" t="s">
        <v>0</v>
      </c>
      <c r="G208" s="1">
        <f>IFERROR(IF(VLOOKUP(Tabela3[[#This Row],[SIGLA]],Planilha2!A208:A241,1,FALSE)=Tabela3[[#This Row],[SIGLA]],5,8),8)</f>
        <v>8</v>
      </c>
    </row>
    <row r="209" spans="1:7" x14ac:dyDescent="0.3">
      <c r="A209" s="1" t="s">
        <v>899</v>
      </c>
      <c r="B209" s="1" t="s">
        <v>898</v>
      </c>
      <c r="C209" s="1">
        <v>70666192693</v>
      </c>
      <c r="D209" s="1" t="s">
        <v>1392</v>
      </c>
      <c r="E209" s="1" t="s">
        <v>47</v>
      </c>
      <c r="F209" s="1" t="s">
        <v>0</v>
      </c>
      <c r="G209" s="1">
        <f>IFERROR(IF(VLOOKUP(Tabela3[[#This Row],[SIGLA]],Planilha2!A209:A242,1,FALSE)=Tabela3[[#This Row],[SIGLA]],5,8),8)</f>
        <v>8</v>
      </c>
    </row>
    <row r="210" spans="1:7" x14ac:dyDescent="0.3">
      <c r="A210" s="1" t="s">
        <v>897</v>
      </c>
      <c r="B210" s="1">
        <v>2230298</v>
      </c>
      <c r="C210" s="1">
        <v>1344883346</v>
      </c>
      <c r="D210" s="1" t="s">
        <v>1393</v>
      </c>
      <c r="E210" s="1" t="s">
        <v>162</v>
      </c>
      <c r="F210" s="1" t="s">
        <v>0</v>
      </c>
      <c r="G210" s="1">
        <f>IFERROR(IF(VLOOKUP(Tabela3[[#This Row],[SIGLA]],Planilha2!A210:A243,1,FALSE)=Tabela3[[#This Row],[SIGLA]],5,8),8)</f>
        <v>8</v>
      </c>
    </row>
    <row r="211" spans="1:7" x14ac:dyDescent="0.3">
      <c r="A211" s="1" t="s">
        <v>896</v>
      </c>
      <c r="B211" s="1">
        <v>4936784</v>
      </c>
      <c r="C211" s="1">
        <v>3132955493</v>
      </c>
      <c r="D211" s="1" t="s">
        <v>1394</v>
      </c>
      <c r="E211" s="1" t="s">
        <v>249</v>
      </c>
      <c r="F211" s="1" t="s">
        <v>0</v>
      </c>
      <c r="G211" s="1">
        <f>IFERROR(IF(VLOOKUP(Tabela3[[#This Row],[SIGLA]],Planilha2!A211:A244,1,FALSE)=Tabela3[[#This Row],[SIGLA]],5,8),8)</f>
        <v>8</v>
      </c>
    </row>
    <row r="212" spans="1:7" x14ac:dyDescent="0.3">
      <c r="A212" s="1" t="s">
        <v>895</v>
      </c>
      <c r="B212" s="1">
        <v>-4369186</v>
      </c>
      <c r="C212" s="1">
        <v>78677467220</v>
      </c>
      <c r="D212" s="1" t="s">
        <v>1395</v>
      </c>
      <c r="E212" s="1" t="s">
        <v>77</v>
      </c>
      <c r="F212" s="1" t="s">
        <v>0</v>
      </c>
      <c r="G212" s="1">
        <f>IFERROR(IF(VLOOKUP(Tabela3[[#This Row],[SIGLA]],Planilha2!A212:A245,1,FALSE)=Tabela3[[#This Row],[SIGLA]],5,8),8)</f>
        <v>8</v>
      </c>
    </row>
    <row r="213" spans="1:7" x14ac:dyDescent="0.3">
      <c r="A213" s="1" t="s">
        <v>894</v>
      </c>
      <c r="B213" s="1" t="s">
        <v>893</v>
      </c>
      <c r="C213" s="1">
        <v>70062149636</v>
      </c>
      <c r="D213" s="1" t="s">
        <v>1396</v>
      </c>
      <c r="E213" s="1" t="s">
        <v>131</v>
      </c>
      <c r="F213" s="1" t="s">
        <v>0</v>
      </c>
      <c r="G213" s="1">
        <f>IFERROR(IF(VLOOKUP(Tabela3[[#This Row],[SIGLA]],Planilha2!A213:A246,1,FALSE)=Tabela3[[#This Row],[SIGLA]],5,8),8)</f>
        <v>8</v>
      </c>
    </row>
    <row r="214" spans="1:7" x14ac:dyDescent="0.3">
      <c r="A214" s="1" t="s">
        <v>892</v>
      </c>
      <c r="B214" s="1" t="s">
        <v>891</v>
      </c>
      <c r="C214" s="1">
        <v>11340861640</v>
      </c>
      <c r="D214" s="1" t="s">
        <v>1397</v>
      </c>
      <c r="E214" s="1" t="s">
        <v>64</v>
      </c>
      <c r="F214" s="1" t="s">
        <v>0</v>
      </c>
      <c r="G214" s="1">
        <f>IFERROR(IF(VLOOKUP(Tabela3[[#This Row],[SIGLA]],Planilha2!A214:A247,1,FALSE)=Tabela3[[#This Row],[SIGLA]],5,8),8)</f>
        <v>8</v>
      </c>
    </row>
    <row r="215" spans="1:7" x14ac:dyDescent="0.3">
      <c r="A215" s="1" t="s">
        <v>890</v>
      </c>
      <c r="B215" s="1" t="s">
        <v>4</v>
      </c>
      <c r="C215" s="1">
        <v>8255986480</v>
      </c>
      <c r="D215" s="1" t="s">
        <v>1398</v>
      </c>
      <c r="E215" s="1" t="s">
        <v>144</v>
      </c>
      <c r="F215" s="1" t="s">
        <v>0</v>
      </c>
      <c r="G215" s="1">
        <f>IFERROR(IF(VLOOKUP(Tabela3[[#This Row],[SIGLA]],Planilha2!A215:A248,1,FALSE)=Tabela3[[#This Row],[SIGLA]],5,8),8)</f>
        <v>8</v>
      </c>
    </row>
    <row r="216" spans="1:7" x14ac:dyDescent="0.3">
      <c r="A216" s="1" t="s">
        <v>889</v>
      </c>
      <c r="B216" s="1">
        <v>559623707</v>
      </c>
      <c r="C216" s="1">
        <v>48919997802</v>
      </c>
      <c r="D216" s="1" t="s">
        <v>1399</v>
      </c>
      <c r="E216" s="1" t="s">
        <v>71</v>
      </c>
      <c r="F216" s="1" t="s">
        <v>0</v>
      </c>
      <c r="G216" s="1">
        <f>IFERROR(IF(VLOOKUP(Tabela3[[#This Row],[SIGLA]],Planilha2!A216:A249,1,FALSE)=Tabela3[[#This Row],[SIGLA]],5,8),8)</f>
        <v>8</v>
      </c>
    </row>
    <row r="217" spans="1:7" x14ac:dyDescent="0.3">
      <c r="A217" s="1" t="s">
        <v>888</v>
      </c>
      <c r="B217" s="1" t="s">
        <v>887</v>
      </c>
      <c r="C217" s="1">
        <v>42265275859</v>
      </c>
      <c r="D217" s="1" t="s">
        <v>1400</v>
      </c>
      <c r="E217" s="1" t="s">
        <v>21</v>
      </c>
      <c r="F217" s="1" t="s">
        <v>0</v>
      </c>
      <c r="G217" s="1">
        <f>IFERROR(IF(VLOOKUP(Tabela3[[#This Row],[SIGLA]],Planilha2!A217:A250,1,FALSE)=Tabela3[[#This Row],[SIGLA]],5,8),8)</f>
        <v>8</v>
      </c>
    </row>
    <row r="218" spans="1:7" x14ac:dyDescent="0.3">
      <c r="A218" s="1" t="s">
        <v>886</v>
      </c>
      <c r="B218" s="1">
        <v>9106623706</v>
      </c>
      <c r="C218" s="1">
        <v>2338163052</v>
      </c>
      <c r="D218" s="1" t="s">
        <v>1401</v>
      </c>
      <c r="E218" s="1" t="s">
        <v>192</v>
      </c>
      <c r="F218" s="1" t="s">
        <v>0</v>
      </c>
      <c r="G218" s="1">
        <v>5</v>
      </c>
    </row>
    <row r="219" spans="1:7" x14ac:dyDescent="0.3">
      <c r="A219" s="1" t="s">
        <v>885</v>
      </c>
      <c r="B219" s="1">
        <v>6426400</v>
      </c>
      <c r="C219" s="1">
        <v>6986626444</v>
      </c>
      <c r="D219" s="1" t="s">
        <v>1402</v>
      </c>
      <c r="E219" s="1" t="s">
        <v>34</v>
      </c>
      <c r="F219" s="1" t="s">
        <v>0</v>
      </c>
      <c r="G219" s="1">
        <f>IFERROR(IF(VLOOKUP(Tabela3[[#This Row],[SIGLA]],Planilha2!A219:A252,1,FALSE)=Tabela3[[#This Row],[SIGLA]],5,8),8)</f>
        <v>8</v>
      </c>
    </row>
    <row r="220" spans="1:7" x14ac:dyDescent="0.3">
      <c r="A220" s="1" t="s">
        <v>884</v>
      </c>
      <c r="B220" s="1">
        <v>6991622</v>
      </c>
      <c r="C220" s="1">
        <v>7049940461</v>
      </c>
      <c r="D220" s="1" t="s">
        <v>1403</v>
      </c>
      <c r="E220" s="1" t="s">
        <v>53</v>
      </c>
      <c r="F220" s="1" t="s">
        <v>0</v>
      </c>
      <c r="G220" s="1">
        <f>IFERROR(IF(VLOOKUP(Tabela3[[#This Row],[SIGLA]],Planilha2!A220:A253,1,FALSE)=Tabela3[[#This Row],[SIGLA]],5,8),8)</f>
        <v>8</v>
      </c>
    </row>
    <row r="221" spans="1:7" x14ac:dyDescent="0.3">
      <c r="A221" s="1" t="s">
        <v>883</v>
      </c>
      <c r="B221" s="1">
        <v>5093200367</v>
      </c>
      <c r="C221" s="1">
        <v>808388045</v>
      </c>
      <c r="D221" s="1" t="s">
        <v>1404</v>
      </c>
      <c r="E221" s="1" t="s">
        <v>237</v>
      </c>
      <c r="F221" s="1" t="s">
        <v>0</v>
      </c>
      <c r="G221" s="1">
        <v>5</v>
      </c>
    </row>
    <row r="222" spans="1:7" x14ac:dyDescent="0.3">
      <c r="A222" s="1" t="s">
        <v>882</v>
      </c>
      <c r="B222" s="1">
        <v>551705863</v>
      </c>
      <c r="C222" s="1">
        <v>43985528802</v>
      </c>
      <c r="D222" s="1" t="s">
        <v>1405</v>
      </c>
      <c r="E222" s="1" t="s">
        <v>113</v>
      </c>
      <c r="F222" s="1" t="s">
        <v>0</v>
      </c>
      <c r="G222" s="1">
        <f>IFERROR(IF(VLOOKUP(Tabela3[[#This Row],[SIGLA]],Planilha2!A222:A255,1,FALSE)=Tabela3[[#This Row],[SIGLA]],5,8),8)</f>
        <v>8</v>
      </c>
    </row>
    <row r="223" spans="1:7" x14ac:dyDescent="0.3">
      <c r="A223" s="1" t="s">
        <v>881</v>
      </c>
      <c r="B223" s="1" t="s">
        <v>880</v>
      </c>
      <c r="C223" s="1">
        <v>45982403857</v>
      </c>
      <c r="D223" s="1" t="s">
        <v>1406</v>
      </c>
      <c r="E223" s="1" t="s">
        <v>202</v>
      </c>
      <c r="F223" s="1" t="s">
        <v>0</v>
      </c>
      <c r="G223" s="1">
        <f>IFERROR(IF(VLOOKUP(Tabela3[[#This Row],[SIGLA]],Planilha2!A223:A256,1,FALSE)=Tabela3[[#This Row],[SIGLA]],5,8),8)</f>
        <v>8</v>
      </c>
    </row>
    <row r="224" spans="1:7" x14ac:dyDescent="0.3">
      <c r="A224" s="1" t="s">
        <v>879</v>
      </c>
      <c r="B224" s="1">
        <v>21755283</v>
      </c>
      <c r="C224" s="1">
        <v>15396020601</v>
      </c>
      <c r="D224" s="1" t="s">
        <v>1407</v>
      </c>
      <c r="E224" s="1" t="s">
        <v>11</v>
      </c>
      <c r="F224" s="1" t="s">
        <v>0</v>
      </c>
      <c r="G224" s="1">
        <f>IFERROR(IF(VLOOKUP(Tabela3[[#This Row],[SIGLA]],Planilha2!A224:A257,1,FALSE)=Tabela3[[#This Row],[SIGLA]],5,8),8)</f>
        <v>8</v>
      </c>
    </row>
    <row r="225" spans="1:7" x14ac:dyDescent="0.3">
      <c r="A225" s="1" t="s">
        <v>878</v>
      </c>
      <c r="B225" s="1">
        <v>443995813</v>
      </c>
      <c r="C225" s="1">
        <v>43162960860</v>
      </c>
      <c r="D225" s="1" t="s">
        <v>1408</v>
      </c>
      <c r="E225" s="1" t="s">
        <v>275</v>
      </c>
      <c r="F225" s="1" t="s">
        <v>0</v>
      </c>
      <c r="G225" s="1">
        <f>IFERROR(IF(VLOOKUP(Tabela3[[#This Row],[SIGLA]],Planilha2!A225:A258,1,FALSE)=Tabela3[[#This Row],[SIGLA]],5,8),8)</f>
        <v>8</v>
      </c>
    </row>
    <row r="226" spans="1:7" x14ac:dyDescent="0.3">
      <c r="A226" s="1" t="s">
        <v>877</v>
      </c>
      <c r="B226" s="1" t="s">
        <v>876</v>
      </c>
      <c r="C226" s="1">
        <v>70005438683</v>
      </c>
      <c r="D226" s="1" t="s">
        <v>1409</v>
      </c>
      <c r="E226" s="1" t="s">
        <v>99</v>
      </c>
      <c r="F226" s="1" t="s">
        <v>0</v>
      </c>
      <c r="G226" s="1">
        <f>IFERROR(IF(VLOOKUP(Tabela3[[#This Row],[SIGLA]],Planilha2!A226:A259,1,FALSE)=Tabela3[[#This Row],[SIGLA]],5,8),8)</f>
        <v>8</v>
      </c>
    </row>
    <row r="227" spans="1:7" x14ac:dyDescent="0.3">
      <c r="A227" s="1" t="s">
        <v>875</v>
      </c>
      <c r="B227" s="1">
        <v>404659019</v>
      </c>
      <c r="C227" s="1">
        <v>43508664856</v>
      </c>
      <c r="D227" s="1" t="s">
        <v>1410</v>
      </c>
      <c r="E227" s="1" t="s">
        <v>220</v>
      </c>
      <c r="F227" s="1" t="s">
        <v>0</v>
      </c>
      <c r="G227" s="1">
        <f>IFERROR(IF(VLOOKUP(Tabela3[[#This Row],[SIGLA]],Planilha2!A227:A260,1,FALSE)=Tabela3[[#This Row],[SIGLA]],5,8),8)</f>
        <v>8</v>
      </c>
    </row>
    <row r="228" spans="1:7" x14ac:dyDescent="0.3">
      <c r="A228" s="1" t="s">
        <v>874</v>
      </c>
      <c r="B228" s="1">
        <v>10764501</v>
      </c>
      <c r="C228" s="1">
        <v>71190056429</v>
      </c>
      <c r="D228" s="1" t="s">
        <v>1411</v>
      </c>
      <c r="E228" s="1" t="s">
        <v>249</v>
      </c>
      <c r="F228" s="1" t="s">
        <v>0</v>
      </c>
      <c r="G228" s="1">
        <f>IFERROR(IF(VLOOKUP(Tabela3[[#This Row],[SIGLA]],Planilha2!A228:A261,1,FALSE)=Tabela3[[#This Row],[SIGLA]],5,8),8)</f>
        <v>8</v>
      </c>
    </row>
    <row r="229" spans="1:7" x14ac:dyDescent="0.3">
      <c r="A229" s="1" t="s">
        <v>873</v>
      </c>
      <c r="B229" s="1">
        <v>665605444</v>
      </c>
      <c r="C229" s="1">
        <v>53761679840</v>
      </c>
      <c r="D229" s="1" t="s">
        <v>1412</v>
      </c>
      <c r="E229" s="1" t="s">
        <v>305</v>
      </c>
      <c r="F229" s="1" t="s">
        <v>0</v>
      </c>
      <c r="G229" s="1">
        <f>IFERROR(IF(VLOOKUP(Tabela3[[#This Row],[SIGLA]],Planilha2!A229:A262,1,FALSE)=Tabela3[[#This Row],[SIGLA]],5,8),8)</f>
        <v>8</v>
      </c>
    </row>
    <row r="230" spans="1:7" x14ac:dyDescent="0.3">
      <c r="A230" s="1" t="s">
        <v>872</v>
      </c>
      <c r="B230" s="1">
        <v>20797944</v>
      </c>
      <c r="C230" s="1">
        <v>14358708676</v>
      </c>
      <c r="D230" s="1" t="s">
        <v>1413</v>
      </c>
      <c r="E230" s="1" t="s">
        <v>131</v>
      </c>
      <c r="F230" s="1" t="s">
        <v>0</v>
      </c>
      <c r="G230" s="1">
        <f>IFERROR(IF(VLOOKUP(Tabela3[[#This Row],[SIGLA]],Planilha2!A230:A263,1,FALSE)=Tabela3[[#This Row],[SIGLA]],5,8),8)</f>
        <v>8</v>
      </c>
    </row>
    <row r="231" spans="1:7" x14ac:dyDescent="0.3">
      <c r="A231" s="1" t="s">
        <v>871</v>
      </c>
      <c r="B231" s="1">
        <v>344260987</v>
      </c>
      <c r="C231" s="1">
        <v>31446709876</v>
      </c>
      <c r="D231" s="1" t="s">
        <v>1414</v>
      </c>
      <c r="E231" s="1" t="s">
        <v>375</v>
      </c>
      <c r="F231" s="1" t="s">
        <v>0</v>
      </c>
      <c r="G231" s="1">
        <f>IFERROR(IF(VLOOKUP(Tabela3[[#This Row],[SIGLA]],Planilha2!A231:A264,1,FALSE)=Tabela3[[#This Row],[SIGLA]],5,8),8)</f>
        <v>8</v>
      </c>
    </row>
    <row r="232" spans="1:7" x14ac:dyDescent="0.3">
      <c r="A232" s="1" t="s">
        <v>870</v>
      </c>
      <c r="B232" s="1">
        <v>10378829</v>
      </c>
      <c r="C232" s="1">
        <v>71368325432</v>
      </c>
      <c r="D232" s="1" t="s">
        <v>1415</v>
      </c>
      <c r="E232" s="1" t="s">
        <v>34</v>
      </c>
      <c r="F232" s="1" t="s">
        <v>0</v>
      </c>
      <c r="G232" s="1">
        <f>IFERROR(IF(VLOOKUP(Tabela3[[#This Row],[SIGLA]],Planilha2!A232:A265,1,FALSE)=Tabela3[[#This Row],[SIGLA]],5,8),8)</f>
        <v>8</v>
      </c>
    </row>
    <row r="233" spans="1:7" x14ac:dyDescent="0.3">
      <c r="A233" s="1" t="s">
        <v>869</v>
      </c>
      <c r="B233" s="1">
        <v>2555257</v>
      </c>
      <c r="C233" s="1">
        <v>8271672452</v>
      </c>
      <c r="D233" s="1" t="s">
        <v>1416</v>
      </c>
      <c r="E233" s="1" t="s">
        <v>144</v>
      </c>
      <c r="F233" s="1" t="s">
        <v>0</v>
      </c>
      <c r="G233" s="1">
        <f>IFERROR(IF(VLOOKUP(Tabela3[[#This Row],[SIGLA]],Planilha2!A233:A266,1,FALSE)=Tabela3[[#This Row],[SIGLA]],5,8),8)</f>
        <v>8</v>
      </c>
    </row>
    <row r="234" spans="1:7" x14ac:dyDescent="0.3">
      <c r="A234" s="1" t="s">
        <v>868</v>
      </c>
      <c r="B234" s="1">
        <v>30786527</v>
      </c>
      <c r="C234" s="1">
        <v>32059357802</v>
      </c>
      <c r="D234" s="1" t="s">
        <v>1417</v>
      </c>
      <c r="E234" s="1" t="s">
        <v>19</v>
      </c>
      <c r="F234" s="1" t="s">
        <v>0</v>
      </c>
      <c r="G234" s="1">
        <f>IFERROR(IF(VLOOKUP(Tabela3[[#This Row],[SIGLA]],Planilha2!A234:A267,1,FALSE)=Tabela3[[#This Row],[SIGLA]],5,8),8)</f>
        <v>8</v>
      </c>
    </row>
    <row r="235" spans="1:7" x14ac:dyDescent="0.3">
      <c r="A235" s="1" t="s">
        <v>867</v>
      </c>
      <c r="B235" s="1">
        <v>548821057</v>
      </c>
      <c r="C235" s="1">
        <v>48359531854</v>
      </c>
      <c r="D235" s="1" t="s">
        <v>1418</v>
      </c>
      <c r="E235" s="1" t="s">
        <v>71</v>
      </c>
      <c r="F235" s="1" t="s">
        <v>0</v>
      </c>
      <c r="G235" s="1">
        <f>IFERROR(IF(VLOOKUP(Tabela3[[#This Row],[SIGLA]],Planilha2!A235:A268,1,FALSE)=Tabela3[[#This Row],[SIGLA]],5,8),8)</f>
        <v>8</v>
      </c>
    </row>
    <row r="236" spans="1:7" x14ac:dyDescent="0.3">
      <c r="A236" s="1" t="s">
        <v>866</v>
      </c>
      <c r="B236" s="1">
        <v>1300012013</v>
      </c>
      <c r="C236" s="1">
        <v>8101526579</v>
      </c>
      <c r="D236" s="1" t="s">
        <v>1419</v>
      </c>
      <c r="E236" s="1" t="s">
        <v>492</v>
      </c>
      <c r="F236" s="1" t="s">
        <v>0</v>
      </c>
      <c r="G236" s="1">
        <f>IFERROR(IF(VLOOKUP(Tabela3[[#This Row],[SIGLA]],Planilha2!A236:A269,1,FALSE)=Tabela3[[#This Row],[SIGLA]],5,8),8)</f>
        <v>8</v>
      </c>
    </row>
    <row r="237" spans="1:7" x14ac:dyDescent="0.3">
      <c r="A237" s="1" t="s">
        <v>865</v>
      </c>
      <c r="B237" s="1">
        <v>423798455</v>
      </c>
      <c r="C237" s="1">
        <v>31152863843</v>
      </c>
      <c r="D237" s="1" t="s">
        <v>1420</v>
      </c>
      <c r="E237" s="1" t="s">
        <v>113</v>
      </c>
      <c r="F237" s="1" t="s">
        <v>0</v>
      </c>
      <c r="G237" s="1">
        <f>IFERROR(IF(VLOOKUP(Tabela3[[#This Row],[SIGLA]],Planilha2!A237:A270,1,FALSE)=Tabela3[[#This Row],[SIGLA]],5,8),8)</f>
        <v>8</v>
      </c>
    </row>
    <row r="238" spans="1:7" x14ac:dyDescent="0.3">
      <c r="A238" s="1" t="s">
        <v>864</v>
      </c>
      <c r="B238" s="1">
        <v>3133811632</v>
      </c>
      <c r="C238" s="1">
        <v>5329699010</v>
      </c>
      <c r="D238" s="1" t="s">
        <v>1421</v>
      </c>
      <c r="E238" s="1" t="s">
        <v>166</v>
      </c>
      <c r="F238" s="1" t="s">
        <v>0</v>
      </c>
      <c r="G238" s="1">
        <v>5</v>
      </c>
    </row>
    <row r="239" spans="1:7" x14ac:dyDescent="0.3">
      <c r="A239" s="1" t="s">
        <v>863</v>
      </c>
      <c r="B239" s="1">
        <v>14240003</v>
      </c>
      <c r="C239" s="1">
        <v>7692435685</v>
      </c>
      <c r="D239" s="1" t="s">
        <v>1422</v>
      </c>
      <c r="E239" s="1" t="s">
        <v>47</v>
      </c>
      <c r="F239" s="1" t="s">
        <v>0</v>
      </c>
      <c r="G239" s="1">
        <f>IFERROR(IF(VLOOKUP(Tabela3[[#This Row],[SIGLA]],Planilha2!A239:A272,1,FALSE)=Tabela3[[#This Row],[SIGLA]],5,8),8)</f>
        <v>8</v>
      </c>
    </row>
    <row r="240" spans="1:7" x14ac:dyDescent="0.3">
      <c r="A240" s="1" t="s">
        <v>862</v>
      </c>
      <c r="B240" s="1" t="s">
        <v>861</v>
      </c>
      <c r="C240" s="1">
        <v>42689185822</v>
      </c>
      <c r="D240" s="1" t="s">
        <v>1423</v>
      </c>
      <c r="E240" s="1" t="s">
        <v>42</v>
      </c>
      <c r="F240" s="1" t="s">
        <v>0</v>
      </c>
      <c r="G240" s="1">
        <f>IFERROR(IF(VLOOKUP(Tabela3[[#This Row],[SIGLA]],Planilha2!A240:A273,1,FALSE)=Tabela3[[#This Row],[SIGLA]],5,8),8)</f>
        <v>8</v>
      </c>
    </row>
    <row r="241" spans="1:7" x14ac:dyDescent="0.3">
      <c r="A241" s="1" t="s">
        <v>860</v>
      </c>
      <c r="B241" s="1">
        <v>6130580159</v>
      </c>
      <c r="C241" s="1">
        <v>60049660020</v>
      </c>
      <c r="D241" s="1" t="s">
        <v>1424</v>
      </c>
      <c r="E241" s="1" t="s">
        <v>127</v>
      </c>
      <c r="F241" s="1" t="s">
        <v>0</v>
      </c>
      <c r="G241" s="1">
        <v>5</v>
      </c>
    </row>
    <row r="242" spans="1:7" x14ac:dyDescent="0.3">
      <c r="A242" s="1" t="s">
        <v>859</v>
      </c>
      <c r="B242" s="1">
        <v>445348008</v>
      </c>
      <c r="C242" s="1">
        <v>35522545879</v>
      </c>
      <c r="D242" s="1" t="s">
        <v>1425</v>
      </c>
      <c r="E242" s="1" t="s">
        <v>202</v>
      </c>
      <c r="F242" s="1" t="s">
        <v>0</v>
      </c>
      <c r="G242" s="1">
        <f>IFERROR(IF(VLOOKUP(Tabela3[[#This Row],[SIGLA]],Planilha2!A242:A275,1,FALSE)=Tabela3[[#This Row],[SIGLA]],5,8),8)</f>
        <v>8</v>
      </c>
    </row>
    <row r="243" spans="1:7" x14ac:dyDescent="0.3">
      <c r="A243" s="1" t="s">
        <v>858</v>
      </c>
      <c r="B243" s="1">
        <v>28944552005</v>
      </c>
      <c r="C243" s="1">
        <v>3225979350</v>
      </c>
      <c r="D243" s="1" t="s">
        <v>1426</v>
      </c>
      <c r="E243" s="1" t="s">
        <v>97</v>
      </c>
      <c r="F243" s="1" t="s">
        <v>0</v>
      </c>
      <c r="G243" s="1">
        <f>IFERROR(IF(VLOOKUP(Tabela3[[#This Row],[SIGLA]],Planilha2!A243:A276,1,FALSE)=Tabela3[[#This Row],[SIGLA]],5,8),8)</f>
        <v>8</v>
      </c>
    </row>
    <row r="244" spans="1:7" x14ac:dyDescent="0.3">
      <c r="A244" s="1" t="s">
        <v>857</v>
      </c>
      <c r="B244" s="1">
        <v>1347810072</v>
      </c>
      <c r="C244" s="1">
        <v>4213302520</v>
      </c>
      <c r="D244" s="1" t="s">
        <v>1427</v>
      </c>
      <c r="E244" s="1" t="s">
        <v>492</v>
      </c>
      <c r="F244" s="1" t="s">
        <v>0</v>
      </c>
      <c r="G244" s="1">
        <f>IFERROR(IF(VLOOKUP(Tabela3[[#This Row],[SIGLA]],Planilha2!A244:A277,1,FALSE)=Tabela3[[#This Row],[SIGLA]],5,8),8)</f>
        <v>8</v>
      </c>
    </row>
    <row r="245" spans="1:7" x14ac:dyDescent="0.3">
      <c r="A245" s="1" t="s">
        <v>856</v>
      </c>
      <c r="B245" s="1" t="s">
        <v>855</v>
      </c>
      <c r="C245" s="1">
        <v>9853826607</v>
      </c>
      <c r="D245" s="1" t="s">
        <v>1428</v>
      </c>
      <c r="E245" s="1" t="s">
        <v>141</v>
      </c>
      <c r="F245" s="1" t="s">
        <v>0</v>
      </c>
      <c r="G245" s="1">
        <f>IFERROR(IF(VLOOKUP(Tabela3[[#This Row],[SIGLA]],Planilha2!A245:A278,1,FALSE)=Tabela3[[#This Row],[SIGLA]],5,8),8)</f>
        <v>8</v>
      </c>
    </row>
    <row r="246" spans="1:7" x14ac:dyDescent="0.3">
      <c r="A246" s="1" t="s">
        <v>854</v>
      </c>
      <c r="B246" s="1">
        <v>1083012061</v>
      </c>
      <c r="C246" s="1">
        <v>81711778087</v>
      </c>
      <c r="D246" s="1" t="s">
        <v>1429</v>
      </c>
      <c r="E246" s="1" t="s">
        <v>166</v>
      </c>
      <c r="F246" s="1" t="s">
        <v>0</v>
      </c>
      <c r="G246" s="1">
        <v>5</v>
      </c>
    </row>
    <row r="247" spans="1:7" x14ac:dyDescent="0.3">
      <c r="A247" s="1" t="s">
        <v>853</v>
      </c>
      <c r="B247" s="1">
        <v>8082117238</v>
      </c>
      <c r="C247" s="1">
        <v>99791986053</v>
      </c>
      <c r="D247" s="1" t="s">
        <v>1430</v>
      </c>
      <c r="E247" s="1" t="s">
        <v>237</v>
      </c>
      <c r="F247" s="1" t="s">
        <v>0</v>
      </c>
      <c r="G247" s="1">
        <v>5</v>
      </c>
    </row>
    <row r="248" spans="1:7" x14ac:dyDescent="0.3">
      <c r="A248" s="1" t="s">
        <v>852</v>
      </c>
      <c r="B248" s="1">
        <v>6906397</v>
      </c>
      <c r="C248" s="1">
        <v>5567749490</v>
      </c>
      <c r="D248" s="1" t="s">
        <v>1431</v>
      </c>
      <c r="E248" s="1" t="s">
        <v>53</v>
      </c>
      <c r="F248" s="1" t="s">
        <v>0</v>
      </c>
      <c r="G248" s="1">
        <f>IFERROR(IF(VLOOKUP(Tabela3[[#This Row],[SIGLA]],Planilha2!A248:A281,1,FALSE)=Tabela3[[#This Row],[SIGLA]],5,8),8)</f>
        <v>8</v>
      </c>
    </row>
    <row r="249" spans="1:7" x14ac:dyDescent="0.3">
      <c r="A249" s="1" t="s">
        <v>851</v>
      </c>
      <c r="B249" s="1" t="s">
        <v>850</v>
      </c>
      <c r="C249" s="1">
        <v>43687833879</v>
      </c>
      <c r="D249" s="1" t="s">
        <v>1432</v>
      </c>
      <c r="E249" s="1" t="s">
        <v>79</v>
      </c>
      <c r="F249" s="1" t="s">
        <v>0</v>
      </c>
      <c r="G249" s="1">
        <f>IFERROR(IF(VLOOKUP(Tabela3[[#This Row],[SIGLA]],Planilha2!A249:A282,1,FALSE)=Tabela3[[#This Row],[SIGLA]],5,8),8)</f>
        <v>8</v>
      </c>
    </row>
    <row r="250" spans="1:7" x14ac:dyDescent="0.3">
      <c r="A250" s="1" t="s">
        <v>849</v>
      </c>
      <c r="B250" s="1" t="s">
        <v>4</v>
      </c>
      <c r="C250" s="1">
        <v>17971394608</v>
      </c>
      <c r="D250" s="1" t="s">
        <v>1433</v>
      </c>
      <c r="E250" s="1" t="s">
        <v>88</v>
      </c>
      <c r="F250" s="1" t="s">
        <v>0</v>
      </c>
      <c r="G250" s="1">
        <f>IFERROR(IF(VLOOKUP(Tabela3[[#This Row],[SIGLA]],Planilha2!A250:A283,1,FALSE)=Tabela3[[#This Row],[SIGLA]],5,8),8)</f>
        <v>8</v>
      </c>
    </row>
    <row r="251" spans="1:7" x14ac:dyDescent="0.3">
      <c r="A251" s="1" t="s">
        <v>848</v>
      </c>
      <c r="B251" s="1">
        <v>387261321</v>
      </c>
      <c r="C251" s="1">
        <v>45867524833</v>
      </c>
      <c r="D251" s="1" t="s">
        <v>1434</v>
      </c>
      <c r="E251" s="1" t="s">
        <v>104</v>
      </c>
      <c r="F251" s="1" t="s">
        <v>0</v>
      </c>
      <c r="G251" s="1">
        <f>IFERROR(IF(VLOOKUP(Tabela3[[#This Row],[SIGLA]],Planilha2!A251:A284,1,FALSE)=Tabela3[[#This Row],[SIGLA]],5,8),8)</f>
        <v>8</v>
      </c>
    </row>
    <row r="252" spans="1:7" x14ac:dyDescent="0.3">
      <c r="A252" s="1" t="s">
        <v>847</v>
      </c>
      <c r="B252" s="1" t="s">
        <v>4</v>
      </c>
      <c r="C252" s="1">
        <v>7842816379</v>
      </c>
      <c r="D252" s="1" t="s">
        <v>1435</v>
      </c>
      <c r="E252" s="1" t="s">
        <v>399</v>
      </c>
      <c r="F252" s="1" t="s">
        <v>0</v>
      </c>
      <c r="G252" s="1">
        <f>IFERROR(IF(VLOOKUP(Tabela3[[#This Row],[SIGLA]],Planilha2!A252:A285,1,FALSE)=Tabela3[[#This Row],[SIGLA]],5,8),8)</f>
        <v>8</v>
      </c>
    </row>
    <row r="253" spans="1:7" x14ac:dyDescent="0.3">
      <c r="A253" s="1" t="s">
        <v>846</v>
      </c>
      <c r="B253" s="1">
        <v>18968316</v>
      </c>
      <c r="C253" s="1">
        <v>16222749623</v>
      </c>
      <c r="D253" s="1" t="s">
        <v>1436</v>
      </c>
      <c r="E253" s="1" t="s">
        <v>110</v>
      </c>
      <c r="F253" s="1" t="s">
        <v>0</v>
      </c>
      <c r="G253" s="1">
        <f>IFERROR(IF(VLOOKUP(Tabela3[[#This Row],[SIGLA]],Planilha2!A253:A286,1,FALSE)=Tabela3[[#This Row],[SIGLA]],5,8),8)</f>
        <v>8</v>
      </c>
    </row>
    <row r="254" spans="1:7" x14ac:dyDescent="0.3">
      <c r="A254" s="1" t="s">
        <v>845</v>
      </c>
      <c r="B254" s="1" t="s">
        <v>844</v>
      </c>
      <c r="C254" s="1">
        <v>70345093607</v>
      </c>
      <c r="D254" s="1" t="s">
        <v>1437</v>
      </c>
      <c r="E254" s="1" t="s">
        <v>99</v>
      </c>
      <c r="F254" s="1" t="s">
        <v>0</v>
      </c>
      <c r="G254" s="1">
        <f>IFERROR(IF(VLOOKUP(Tabela3[[#This Row],[SIGLA]],Planilha2!A254:A287,1,FALSE)=Tabela3[[#This Row],[SIGLA]],5,8),8)</f>
        <v>8</v>
      </c>
    </row>
    <row r="255" spans="1:7" x14ac:dyDescent="0.3">
      <c r="A255" s="1" t="s">
        <v>843</v>
      </c>
      <c r="B255" s="1">
        <v>504298562</v>
      </c>
      <c r="C255" s="1">
        <v>54312633827</v>
      </c>
      <c r="D255" s="1" t="s">
        <v>1438</v>
      </c>
      <c r="E255" s="1" t="s">
        <v>224</v>
      </c>
      <c r="F255" s="1" t="s">
        <v>0</v>
      </c>
      <c r="G255" s="1">
        <f>IFERROR(IF(VLOOKUP(Tabela3[[#This Row],[SIGLA]],Planilha2!A255:A288,1,FALSE)=Tabela3[[#This Row],[SIGLA]],5,8),8)</f>
        <v>8</v>
      </c>
    </row>
    <row r="256" spans="1:7" x14ac:dyDescent="0.3">
      <c r="A256" s="1" t="s">
        <v>842</v>
      </c>
      <c r="B256" s="1">
        <v>395691667</v>
      </c>
      <c r="C256" s="1">
        <v>50593131827</v>
      </c>
      <c r="D256" s="1" t="s">
        <v>1439</v>
      </c>
      <c r="E256" s="1" t="s">
        <v>275</v>
      </c>
      <c r="F256" s="1" t="s">
        <v>0</v>
      </c>
      <c r="G256" s="1">
        <f>IFERROR(IF(VLOOKUP(Tabela3[[#This Row],[SIGLA]],Planilha2!A256:A289,1,FALSE)=Tabela3[[#This Row],[SIGLA]],5,8),8)</f>
        <v>8</v>
      </c>
    </row>
    <row r="257" spans="1:7" x14ac:dyDescent="0.3">
      <c r="A257" s="1" t="s">
        <v>841</v>
      </c>
      <c r="B257" s="1">
        <v>2369312106</v>
      </c>
      <c r="C257" s="1">
        <v>6925236263</v>
      </c>
      <c r="D257" s="1" t="s">
        <v>1440</v>
      </c>
      <c r="E257" s="1" t="s">
        <v>137</v>
      </c>
      <c r="F257" s="1" t="s">
        <v>0</v>
      </c>
      <c r="G257" s="1">
        <f>IFERROR(IF(VLOOKUP(Tabela3[[#This Row],[SIGLA]],Planilha2!A257:A290,1,FALSE)=Tabela3[[#This Row],[SIGLA]],5,8),8)</f>
        <v>8</v>
      </c>
    </row>
    <row r="258" spans="1:7" x14ac:dyDescent="0.3">
      <c r="A258" s="1" t="s">
        <v>840</v>
      </c>
      <c r="B258" s="1">
        <v>3447874</v>
      </c>
      <c r="C258" s="1">
        <v>11966148496</v>
      </c>
      <c r="D258" s="1" t="s">
        <v>1441</v>
      </c>
      <c r="E258" s="1" t="s">
        <v>144</v>
      </c>
      <c r="F258" s="1" t="s">
        <v>0</v>
      </c>
      <c r="G258" s="1">
        <f>IFERROR(IF(VLOOKUP(Tabela3[[#This Row],[SIGLA]],Planilha2!A258:A291,1,FALSE)=Tabela3[[#This Row],[SIGLA]],5,8),8)</f>
        <v>8</v>
      </c>
    </row>
    <row r="259" spans="1:7" x14ac:dyDescent="0.3">
      <c r="A259" s="1" t="s">
        <v>839</v>
      </c>
      <c r="B259" s="1">
        <v>44994821</v>
      </c>
      <c r="C259" s="1">
        <v>36529090894</v>
      </c>
      <c r="D259" s="1" t="s">
        <v>1442</v>
      </c>
      <c r="E259" s="1" t="s">
        <v>375</v>
      </c>
      <c r="F259" s="1" t="s">
        <v>0</v>
      </c>
      <c r="G259" s="1">
        <f>IFERROR(IF(VLOOKUP(Tabela3[[#This Row],[SIGLA]],Planilha2!A259:A292,1,FALSE)=Tabela3[[#This Row],[SIGLA]],5,8),8)</f>
        <v>8</v>
      </c>
    </row>
    <row r="260" spans="1:7" x14ac:dyDescent="0.3">
      <c r="A260" s="1" t="s">
        <v>838</v>
      </c>
      <c r="B260" s="1">
        <v>2357057</v>
      </c>
      <c r="C260" s="1">
        <v>60075527308</v>
      </c>
      <c r="D260" s="1" t="s">
        <v>1443</v>
      </c>
      <c r="E260" s="1" t="s">
        <v>162</v>
      </c>
      <c r="F260" s="1" t="s">
        <v>0</v>
      </c>
      <c r="G260" s="1">
        <f>IFERROR(IF(VLOOKUP(Tabela3[[#This Row],[SIGLA]],Planilha2!A260:A293,1,FALSE)=Tabela3[[#This Row],[SIGLA]],5,8),8)</f>
        <v>8</v>
      </c>
    </row>
    <row r="261" spans="1:7" x14ac:dyDescent="0.3">
      <c r="A261" s="1" t="s">
        <v>837</v>
      </c>
      <c r="B261" s="1">
        <v>9136353621</v>
      </c>
      <c r="C261" s="1">
        <v>60165213027</v>
      </c>
      <c r="D261" s="1" t="s">
        <v>1444</v>
      </c>
      <c r="E261" s="1" t="s">
        <v>192</v>
      </c>
      <c r="F261" s="1" t="s">
        <v>0</v>
      </c>
      <c r="G261" s="1">
        <v>5</v>
      </c>
    </row>
    <row r="262" spans="1:7" x14ac:dyDescent="0.3">
      <c r="A262" s="1" t="s">
        <v>836</v>
      </c>
      <c r="B262" s="1" t="s">
        <v>835</v>
      </c>
      <c r="C262" s="1">
        <v>2121548696</v>
      </c>
      <c r="D262" s="1" t="s">
        <v>1445</v>
      </c>
      <c r="E262" s="1" t="s">
        <v>110</v>
      </c>
      <c r="F262" s="1" t="s">
        <v>0</v>
      </c>
      <c r="G262" s="1">
        <f>IFERROR(IF(VLOOKUP(Tabela3[[#This Row],[SIGLA]],Planilha2!A262:A295,1,FALSE)=Tabela3[[#This Row],[SIGLA]],5,8),8)</f>
        <v>8</v>
      </c>
    </row>
    <row r="263" spans="1:7" x14ac:dyDescent="0.3">
      <c r="A263" s="1" t="s">
        <v>834</v>
      </c>
      <c r="B263" s="1" t="s">
        <v>833</v>
      </c>
      <c r="C263" s="1">
        <v>15804344609</v>
      </c>
      <c r="D263" s="1" t="s">
        <v>1446</v>
      </c>
      <c r="E263" s="1" t="s">
        <v>110</v>
      </c>
      <c r="F263" s="1" t="s">
        <v>0</v>
      </c>
      <c r="G263" s="1">
        <f>IFERROR(IF(VLOOKUP(Tabela3[[#This Row],[SIGLA]],Planilha2!A263:A296,1,FALSE)=Tabela3[[#This Row],[SIGLA]],5,8),8)</f>
        <v>8</v>
      </c>
    </row>
    <row r="264" spans="1:7" x14ac:dyDescent="0.3">
      <c r="A264" s="1" t="s">
        <v>832</v>
      </c>
      <c r="B264" s="1">
        <v>544772180</v>
      </c>
      <c r="C264" s="1">
        <v>52870217803</v>
      </c>
      <c r="D264" s="1" t="s">
        <v>1447</v>
      </c>
      <c r="E264" s="1" t="s">
        <v>399</v>
      </c>
      <c r="F264" s="1" t="s">
        <v>0</v>
      </c>
      <c r="G264" s="1">
        <f>IFERROR(IF(VLOOKUP(Tabela3[[#This Row],[SIGLA]],Planilha2!A264:A297,1,FALSE)=Tabela3[[#This Row],[SIGLA]],5,8),8)</f>
        <v>8</v>
      </c>
    </row>
    <row r="265" spans="1:7" x14ac:dyDescent="0.3">
      <c r="A265" s="1" t="s">
        <v>831</v>
      </c>
      <c r="B265" s="1">
        <v>44308048</v>
      </c>
      <c r="C265" s="1">
        <v>34804312838</v>
      </c>
      <c r="D265" s="1" t="s">
        <v>1448</v>
      </c>
      <c r="E265" s="1" t="s">
        <v>184</v>
      </c>
      <c r="F265" s="1" t="s">
        <v>0</v>
      </c>
      <c r="G265" s="1">
        <f>IFERROR(IF(VLOOKUP(Tabela3[[#This Row],[SIGLA]],Planilha2!A265:A298,1,FALSE)=Tabela3[[#This Row],[SIGLA]],5,8),8)</f>
        <v>8</v>
      </c>
    </row>
    <row r="266" spans="1:7" x14ac:dyDescent="0.3">
      <c r="A266" s="1" t="s">
        <v>830</v>
      </c>
      <c r="B266" s="1">
        <v>1076583127</v>
      </c>
      <c r="C266" s="1">
        <v>83038400025</v>
      </c>
      <c r="D266" s="1" t="s">
        <v>1449</v>
      </c>
      <c r="E266" s="1" t="s">
        <v>119</v>
      </c>
      <c r="F266" s="1" t="s">
        <v>0</v>
      </c>
      <c r="G266" s="1">
        <v>5</v>
      </c>
    </row>
    <row r="267" spans="1:7" x14ac:dyDescent="0.3">
      <c r="A267" s="1" t="s">
        <v>829</v>
      </c>
      <c r="B267" s="1">
        <v>3120930213</v>
      </c>
      <c r="C267" s="1">
        <v>3882963050</v>
      </c>
      <c r="D267" s="1" t="s">
        <v>1450</v>
      </c>
      <c r="E267" s="1" t="s">
        <v>127</v>
      </c>
      <c r="F267" s="1" t="s">
        <v>0</v>
      </c>
      <c r="G267" s="1">
        <v>5</v>
      </c>
    </row>
    <row r="268" spans="1:7" x14ac:dyDescent="0.3">
      <c r="A268" s="1" t="s">
        <v>828</v>
      </c>
      <c r="B268" s="1">
        <v>44309565</v>
      </c>
      <c r="C268" s="1">
        <v>33261993847</v>
      </c>
      <c r="D268" s="1" t="s">
        <v>1451</v>
      </c>
      <c r="E268" s="1" t="s">
        <v>168</v>
      </c>
      <c r="F268" s="1" t="s">
        <v>0</v>
      </c>
      <c r="G268" s="1">
        <f>IFERROR(IF(VLOOKUP(Tabela3[[#This Row],[SIGLA]],Planilha2!A268:A301,1,FALSE)=Tabela3[[#This Row],[SIGLA]],5,8),8)</f>
        <v>8</v>
      </c>
    </row>
    <row r="269" spans="1:7" x14ac:dyDescent="0.3">
      <c r="A269" s="1" t="s">
        <v>827</v>
      </c>
      <c r="B269" s="1">
        <v>375495514</v>
      </c>
      <c r="C269" s="1">
        <v>49020638831</v>
      </c>
      <c r="D269" s="1" t="s">
        <v>1452</v>
      </c>
      <c r="E269" s="1" t="s">
        <v>275</v>
      </c>
      <c r="F269" s="1" t="s">
        <v>0</v>
      </c>
      <c r="G269" s="1">
        <f>IFERROR(IF(VLOOKUP(Tabela3[[#This Row],[SIGLA]],Planilha2!A269:A302,1,FALSE)=Tabela3[[#This Row],[SIGLA]],5,8),8)</f>
        <v>8</v>
      </c>
    </row>
    <row r="270" spans="1:7" x14ac:dyDescent="0.3">
      <c r="A270" s="1" t="s">
        <v>826</v>
      </c>
      <c r="B270" s="1" t="s">
        <v>825</v>
      </c>
      <c r="C270" s="1">
        <v>42286074895</v>
      </c>
      <c r="D270" s="1" t="s">
        <v>1453</v>
      </c>
      <c r="E270" s="1" t="s">
        <v>149</v>
      </c>
      <c r="F270" s="1" t="s">
        <v>0</v>
      </c>
      <c r="G270" s="1">
        <f>IFERROR(IF(VLOOKUP(Tabela3[[#This Row],[SIGLA]],Planilha2!A270:A303,1,FALSE)=Tabela3[[#This Row],[SIGLA]],5,8),8)</f>
        <v>8</v>
      </c>
    </row>
    <row r="271" spans="1:7" x14ac:dyDescent="0.3">
      <c r="A271" s="1" t="s">
        <v>824</v>
      </c>
      <c r="B271" s="1">
        <v>579721929</v>
      </c>
      <c r="C271" s="1">
        <v>49735294869</v>
      </c>
      <c r="D271" s="1" t="s">
        <v>1454</v>
      </c>
      <c r="E271" s="1" t="s">
        <v>202</v>
      </c>
      <c r="F271" s="1" t="s">
        <v>0</v>
      </c>
      <c r="G271" s="1">
        <f>IFERROR(IF(VLOOKUP(Tabela3[[#This Row],[SIGLA]],Planilha2!A271:A304,1,FALSE)=Tabela3[[#This Row],[SIGLA]],5,8),8)</f>
        <v>8</v>
      </c>
    </row>
    <row r="272" spans="1:7" x14ac:dyDescent="0.3">
      <c r="A272" s="1" t="s">
        <v>823</v>
      </c>
      <c r="B272" s="1">
        <v>422959297</v>
      </c>
      <c r="C272" s="1">
        <v>39502416805</v>
      </c>
      <c r="D272" s="1" t="s">
        <v>1455</v>
      </c>
      <c r="E272" s="1" t="s">
        <v>30</v>
      </c>
      <c r="F272" s="1" t="s">
        <v>0</v>
      </c>
      <c r="G272" s="1">
        <f>IFERROR(IF(VLOOKUP(Tabela3[[#This Row],[SIGLA]],Planilha2!A272:A305,1,FALSE)=Tabela3[[#This Row],[SIGLA]],5,8),8)</f>
        <v>8</v>
      </c>
    </row>
    <row r="273" spans="1:7" x14ac:dyDescent="0.3">
      <c r="A273" s="1" t="s">
        <v>822</v>
      </c>
      <c r="B273" s="1">
        <v>20200176</v>
      </c>
      <c r="C273" s="1">
        <v>2092551612</v>
      </c>
      <c r="D273" s="1" t="s">
        <v>1456</v>
      </c>
      <c r="E273" s="1" t="s">
        <v>179</v>
      </c>
      <c r="F273" s="1" t="s">
        <v>0</v>
      </c>
      <c r="G273" s="1">
        <f>IFERROR(IF(VLOOKUP(Tabela3[[#This Row],[SIGLA]],Planilha2!A273:A306,1,FALSE)=Tabela3[[#This Row],[SIGLA]],5,8),8)</f>
        <v>8</v>
      </c>
    </row>
    <row r="274" spans="1:7" x14ac:dyDescent="0.3">
      <c r="A274" s="1" t="s">
        <v>821</v>
      </c>
      <c r="B274" s="1">
        <v>526476369</v>
      </c>
      <c r="C274" s="1">
        <v>48448971876</v>
      </c>
      <c r="D274" s="1" t="s">
        <v>1457</v>
      </c>
      <c r="E274" s="1" t="s">
        <v>375</v>
      </c>
      <c r="F274" s="1" t="s">
        <v>0</v>
      </c>
      <c r="G274" s="1">
        <f>IFERROR(IF(VLOOKUP(Tabela3[[#This Row],[SIGLA]],Planilha2!A274:A307,1,FALSE)=Tabela3[[#This Row],[SIGLA]],5,8),8)</f>
        <v>8</v>
      </c>
    </row>
    <row r="275" spans="1:7" x14ac:dyDescent="0.3">
      <c r="A275" s="1" t="s">
        <v>820</v>
      </c>
      <c r="B275" s="1" t="s">
        <v>819</v>
      </c>
      <c r="C275" s="1">
        <v>17303787810</v>
      </c>
      <c r="D275" s="1" t="s">
        <v>1458</v>
      </c>
      <c r="E275" s="1" t="s">
        <v>6</v>
      </c>
      <c r="F275" s="1" t="s">
        <v>0</v>
      </c>
      <c r="G275" s="1">
        <f>IFERROR(IF(VLOOKUP(Tabela3[[#This Row],[SIGLA]],Planilha2!A275:A308,1,FALSE)=Tabela3[[#This Row],[SIGLA]],5,8),8)</f>
        <v>8</v>
      </c>
    </row>
    <row r="276" spans="1:7" x14ac:dyDescent="0.3">
      <c r="A276" s="1" t="s">
        <v>818</v>
      </c>
      <c r="B276" s="1">
        <v>19158288</v>
      </c>
      <c r="C276" s="1">
        <v>12926273606</v>
      </c>
      <c r="D276" s="1" t="s">
        <v>1459</v>
      </c>
      <c r="E276" s="1" t="s">
        <v>11</v>
      </c>
      <c r="F276" s="1" t="s">
        <v>0</v>
      </c>
      <c r="G276" s="1">
        <f>IFERROR(IF(VLOOKUP(Tabela3[[#This Row],[SIGLA]],Planilha2!A276:A309,1,FALSE)=Tabela3[[#This Row],[SIGLA]],5,8),8)</f>
        <v>8</v>
      </c>
    </row>
    <row r="277" spans="1:7" x14ac:dyDescent="0.3">
      <c r="A277" s="1" t="s">
        <v>817</v>
      </c>
      <c r="B277" s="1">
        <v>653182466</v>
      </c>
      <c r="C277" s="1">
        <v>59008877821</v>
      </c>
      <c r="D277" s="1" t="s">
        <v>1460</v>
      </c>
      <c r="E277" s="1" t="s">
        <v>305</v>
      </c>
      <c r="F277" s="1" t="s">
        <v>0</v>
      </c>
      <c r="G277" s="1">
        <f>IFERROR(IF(VLOOKUP(Tabela3[[#This Row],[SIGLA]],Planilha2!A277:A310,1,FALSE)=Tabela3[[#This Row],[SIGLA]],5,8),8)</f>
        <v>8</v>
      </c>
    </row>
    <row r="278" spans="1:7" x14ac:dyDescent="0.3">
      <c r="A278" s="1" t="s">
        <v>816</v>
      </c>
      <c r="B278" s="1">
        <v>10214064</v>
      </c>
      <c r="C278" s="1">
        <v>13369661497</v>
      </c>
      <c r="D278" s="1" t="s">
        <v>1461</v>
      </c>
      <c r="E278" s="1" t="s">
        <v>59</v>
      </c>
      <c r="F278" s="1" t="s">
        <v>0</v>
      </c>
      <c r="G278" s="1">
        <f>IFERROR(IF(VLOOKUP(Tabela3[[#This Row],[SIGLA]],Planilha2!A278:A311,1,FALSE)=Tabela3[[#This Row],[SIGLA]],5,8),8)</f>
        <v>8</v>
      </c>
    </row>
    <row r="279" spans="1:7" x14ac:dyDescent="0.3">
      <c r="A279" s="1" t="s">
        <v>815</v>
      </c>
      <c r="B279" s="1">
        <v>1451390505</v>
      </c>
      <c r="C279" s="1">
        <v>86687967550</v>
      </c>
      <c r="D279" s="1" t="s">
        <v>1462</v>
      </c>
      <c r="E279" s="1" t="s">
        <v>492</v>
      </c>
      <c r="F279" s="1" t="s">
        <v>0</v>
      </c>
      <c r="G279" s="1">
        <f>IFERROR(IF(VLOOKUP(Tabela3[[#This Row],[SIGLA]],Planilha2!A279:A312,1,FALSE)=Tabela3[[#This Row],[SIGLA]],5,8),8)</f>
        <v>8</v>
      </c>
    </row>
    <row r="280" spans="1:7" x14ac:dyDescent="0.3">
      <c r="A280" s="1" t="s">
        <v>814</v>
      </c>
      <c r="B280" s="1">
        <v>26726782003</v>
      </c>
      <c r="C280" s="1">
        <v>3855552371</v>
      </c>
      <c r="D280" s="1" t="s">
        <v>1463</v>
      </c>
      <c r="E280" s="1" t="s">
        <v>158</v>
      </c>
      <c r="F280" s="1" t="s">
        <v>0</v>
      </c>
      <c r="G280" s="1">
        <f>IFERROR(IF(VLOOKUP(Tabela3[[#This Row],[SIGLA]],Planilha2!A280:A313,1,FALSE)=Tabela3[[#This Row],[SIGLA]],5,8),8)</f>
        <v>8</v>
      </c>
    </row>
    <row r="281" spans="1:7" x14ac:dyDescent="0.3">
      <c r="A281" s="1" t="s">
        <v>813</v>
      </c>
      <c r="B281" s="1">
        <v>578888762</v>
      </c>
      <c r="C281" s="1">
        <v>47404902851</v>
      </c>
      <c r="D281" s="1" t="s">
        <v>1464</v>
      </c>
      <c r="E281" s="1" t="s">
        <v>104</v>
      </c>
      <c r="F281" s="1" t="s">
        <v>0</v>
      </c>
      <c r="G281" s="1">
        <f>IFERROR(IF(VLOOKUP(Tabela3[[#This Row],[SIGLA]],Planilha2!A281:A314,1,FALSE)=Tabela3[[#This Row],[SIGLA]],5,8),8)</f>
        <v>8</v>
      </c>
    </row>
    <row r="282" spans="1:7" x14ac:dyDescent="0.3">
      <c r="A282" s="1" t="s">
        <v>812</v>
      </c>
      <c r="B282" s="1">
        <v>20078446630</v>
      </c>
      <c r="C282" s="1">
        <v>2394757396</v>
      </c>
      <c r="D282" s="1" t="s">
        <v>1465</v>
      </c>
      <c r="E282" s="1" t="s">
        <v>94</v>
      </c>
      <c r="F282" s="1" t="s">
        <v>0</v>
      </c>
      <c r="G282" s="1">
        <f>IFERROR(IF(VLOOKUP(Tabela3[[#This Row],[SIGLA]],Planilha2!A282:A315,1,FALSE)=Tabela3[[#This Row],[SIGLA]],5,8),8)</f>
        <v>8</v>
      </c>
    </row>
    <row r="283" spans="1:7" x14ac:dyDescent="0.3">
      <c r="A283" s="1" t="s">
        <v>811</v>
      </c>
      <c r="B283" s="1">
        <v>644815590</v>
      </c>
      <c r="C283" s="1">
        <v>54726901885</v>
      </c>
      <c r="D283" s="1" t="s">
        <v>1466</v>
      </c>
      <c r="E283" s="1" t="s">
        <v>220</v>
      </c>
      <c r="F283" s="1" t="s">
        <v>0</v>
      </c>
      <c r="G283" s="1">
        <f>IFERROR(IF(VLOOKUP(Tabela3[[#This Row],[SIGLA]],Planilha2!A283:A316,1,FALSE)=Tabela3[[#This Row],[SIGLA]],5,8),8)</f>
        <v>8</v>
      </c>
    </row>
    <row r="284" spans="1:7" x14ac:dyDescent="0.3">
      <c r="A284" s="1" t="s">
        <v>810</v>
      </c>
      <c r="B284" s="1">
        <v>9103669892</v>
      </c>
      <c r="C284" s="1">
        <v>60003644073</v>
      </c>
      <c r="D284" s="1" t="s">
        <v>1467</v>
      </c>
      <c r="E284" s="1" t="s">
        <v>13</v>
      </c>
      <c r="F284" s="1" t="s">
        <v>0</v>
      </c>
      <c r="G284" s="1">
        <v>5</v>
      </c>
    </row>
    <row r="285" spans="1:7" x14ac:dyDescent="0.3">
      <c r="A285" s="1" t="s">
        <v>809</v>
      </c>
      <c r="B285" s="1">
        <v>6129647051</v>
      </c>
      <c r="C285" s="1">
        <v>88076121000</v>
      </c>
      <c r="D285" s="1" t="s">
        <v>1468</v>
      </c>
      <c r="E285" s="1" t="s">
        <v>119</v>
      </c>
      <c r="F285" s="1" t="s">
        <v>0</v>
      </c>
      <c r="G285" s="1">
        <v>5</v>
      </c>
    </row>
    <row r="286" spans="1:7" x14ac:dyDescent="0.3">
      <c r="A286" s="1" t="s">
        <v>808</v>
      </c>
      <c r="B286" s="1" t="s">
        <v>807</v>
      </c>
      <c r="C286" s="1">
        <v>43370051885</v>
      </c>
      <c r="D286" s="1" t="s">
        <v>1469</v>
      </c>
      <c r="E286" s="1" t="s">
        <v>79</v>
      </c>
      <c r="F286" s="1" t="s">
        <v>0</v>
      </c>
      <c r="G286" s="1">
        <f>IFERROR(IF(VLOOKUP(Tabela3[[#This Row],[SIGLA]],Planilha2!A286:A319,1,FALSE)=Tabela3[[#This Row],[SIGLA]],5,8),8)</f>
        <v>8</v>
      </c>
    </row>
    <row r="287" spans="1:7" x14ac:dyDescent="0.3">
      <c r="A287" s="1" t="s">
        <v>806</v>
      </c>
      <c r="B287" s="1" t="s">
        <v>805</v>
      </c>
      <c r="C287" s="1">
        <v>5863537710</v>
      </c>
      <c r="D287" s="1" t="s">
        <v>1470</v>
      </c>
      <c r="E287" s="1" t="s">
        <v>234</v>
      </c>
      <c r="F287" s="1" t="s">
        <v>0</v>
      </c>
      <c r="G287" s="1">
        <f>IFERROR(IF(VLOOKUP(Tabela3[[#This Row],[SIGLA]],Planilha2!A287:A320,1,FALSE)=Tabela3[[#This Row],[SIGLA]],5,8),8)</f>
        <v>8</v>
      </c>
    </row>
    <row r="288" spans="1:7" x14ac:dyDescent="0.3">
      <c r="A288" s="1" t="s">
        <v>804</v>
      </c>
      <c r="B288" s="1" t="s">
        <v>803</v>
      </c>
      <c r="C288" s="1">
        <v>35365594843</v>
      </c>
      <c r="D288" s="1" t="s">
        <v>1471</v>
      </c>
      <c r="E288" s="1" t="s">
        <v>375</v>
      </c>
      <c r="F288" s="1" t="s">
        <v>0</v>
      </c>
      <c r="G288" s="1">
        <f>IFERROR(IF(VLOOKUP(Tabela3[[#This Row],[SIGLA]],Planilha2!A288:A321,1,FALSE)=Tabela3[[#This Row],[SIGLA]],5,8),8)</f>
        <v>8</v>
      </c>
    </row>
    <row r="289" spans="1:7" x14ac:dyDescent="0.3">
      <c r="A289" s="1" t="s">
        <v>802</v>
      </c>
      <c r="B289" s="1">
        <v>212788756</v>
      </c>
      <c r="C289" s="1">
        <v>10260687707</v>
      </c>
      <c r="D289" s="1" t="s">
        <v>1472</v>
      </c>
      <c r="E289" s="1" t="s">
        <v>231</v>
      </c>
      <c r="F289" s="1" t="s">
        <v>0</v>
      </c>
      <c r="G289" s="1">
        <f>IFERROR(IF(VLOOKUP(Tabela3[[#This Row],[SIGLA]],Planilha2!A289:A322,1,FALSE)=Tabela3[[#This Row],[SIGLA]],5,8),8)</f>
        <v>8</v>
      </c>
    </row>
    <row r="290" spans="1:7" x14ac:dyDescent="0.3">
      <c r="A290" s="1" t="s">
        <v>801</v>
      </c>
      <c r="B290" s="1" t="s">
        <v>800</v>
      </c>
      <c r="C290" s="1">
        <v>14237007677</v>
      </c>
      <c r="D290" s="1" t="s">
        <v>1473</v>
      </c>
      <c r="E290" s="1" t="s">
        <v>131</v>
      </c>
      <c r="F290" s="1" t="s">
        <v>0</v>
      </c>
      <c r="G290" s="1">
        <f>IFERROR(IF(VLOOKUP(Tabela3[[#This Row],[SIGLA]],Planilha2!A290:A323,1,FALSE)=Tabela3[[#This Row],[SIGLA]],5,8),8)</f>
        <v>8</v>
      </c>
    </row>
    <row r="291" spans="1:7" x14ac:dyDescent="0.3">
      <c r="A291" s="1" t="s">
        <v>799</v>
      </c>
      <c r="B291" s="1">
        <v>-8546926</v>
      </c>
      <c r="C291" s="1">
        <v>9597584450</v>
      </c>
      <c r="D291" s="1" t="s">
        <v>1474</v>
      </c>
      <c r="E291" s="1" t="s">
        <v>59</v>
      </c>
      <c r="F291" s="1" t="s">
        <v>0</v>
      </c>
      <c r="G291" s="1">
        <f>IFERROR(IF(VLOOKUP(Tabela3[[#This Row],[SIGLA]],Planilha2!A291:A324,1,FALSE)=Tabela3[[#This Row],[SIGLA]],5,8),8)</f>
        <v>8</v>
      </c>
    </row>
    <row r="292" spans="1:7" x14ac:dyDescent="0.3">
      <c r="A292" s="1" t="s">
        <v>798</v>
      </c>
      <c r="B292" s="1" t="s">
        <v>797</v>
      </c>
      <c r="C292" s="1">
        <v>10516420607</v>
      </c>
      <c r="D292" s="1" t="s">
        <v>1475</v>
      </c>
      <c r="E292" s="1" t="s">
        <v>131</v>
      </c>
      <c r="F292" s="1" t="s">
        <v>0</v>
      </c>
      <c r="G292" s="1">
        <f>IFERROR(IF(VLOOKUP(Tabela3[[#This Row],[SIGLA]],Planilha2!A292:A325,1,FALSE)=Tabela3[[#This Row],[SIGLA]],5,8),8)</f>
        <v>8</v>
      </c>
    </row>
    <row r="293" spans="1:7" x14ac:dyDescent="0.3">
      <c r="A293" s="1" t="s">
        <v>796</v>
      </c>
      <c r="B293" s="1">
        <v>20171558280</v>
      </c>
      <c r="C293" s="1">
        <v>9579625336</v>
      </c>
      <c r="D293" s="1" t="s">
        <v>1476</v>
      </c>
      <c r="E293" s="1" t="s">
        <v>94</v>
      </c>
      <c r="F293" s="1" t="s">
        <v>0</v>
      </c>
      <c r="G293" s="1">
        <f>IFERROR(IF(VLOOKUP(Tabela3[[#This Row],[SIGLA]],Planilha2!A293:A326,1,FALSE)=Tabela3[[#This Row],[SIGLA]],5,8),8)</f>
        <v>8</v>
      </c>
    </row>
    <row r="294" spans="1:7" x14ac:dyDescent="0.3">
      <c r="A294" s="1" t="s">
        <v>795</v>
      </c>
      <c r="B294" s="1">
        <v>7894031</v>
      </c>
      <c r="C294" s="1">
        <v>53200868813</v>
      </c>
      <c r="D294" s="1" t="s">
        <v>1477</v>
      </c>
      <c r="E294" s="1" t="s">
        <v>113</v>
      </c>
      <c r="F294" s="1" t="s">
        <v>0</v>
      </c>
      <c r="G294" s="1">
        <f>IFERROR(IF(VLOOKUP(Tabela3[[#This Row],[SIGLA]],Planilha2!A294:A327,1,FALSE)=Tabela3[[#This Row],[SIGLA]],5,8),8)</f>
        <v>8</v>
      </c>
    </row>
    <row r="295" spans="1:7" x14ac:dyDescent="0.3">
      <c r="A295" s="1" t="s">
        <v>794</v>
      </c>
      <c r="B295" s="1">
        <v>142827468</v>
      </c>
      <c r="C295" s="1">
        <v>11718690967</v>
      </c>
      <c r="D295" s="1" t="s">
        <v>1478</v>
      </c>
      <c r="E295" s="1" t="s">
        <v>57</v>
      </c>
      <c r="F295" s="1" t="s">
        <v>0</v>
      </c>
      <c r="G295" s="1">
        <f>IFERROR(IF(VLOOKUP(Tabela3[[#This Row],[SIGLA]],Planilha2!A295:A328,1,FALSE)=Tabela3[[#This Row],[SIGLA]],5,8),8)</f>
        <v>8</v>
      </c>
    </row>
    <row r="296" spans="1:7" x14ac:dyDescent="0.3">
      <c r="A296" s="1" t="s">
        <v>793</v>
      </c>
      <c r="B296" s="1">
        <v>1125611481</v>
      </c>
      <c r="C296" s="1">
        <v>97515825049</v>
      </c>
      <c r="D296" s="1" t="s">
        <v>1479</v>
      </c>
      <c r="E296" s="1" t="s">
        <v>13</v>
      </c>
      <c r="F296" s="1" t="s">
        <v>0</v>
      </c>
      <c r="G296" s="1">
        <v>5</v>
      </c>
    </row>
    <row r="297" spans="1:7" x14ac:dyDescent="0.3">
      <c r="A297" s="1" t="s">
        <v>792</v>
      </c>
      <c r="B297" s="1">
        <v>2770247</v>
      </c>
      <c r="C297" s="1">
        <v>3827171393</v>
      </c>
      <c r="D297" s="1" t="s">
        <v>1480</v>
      </c>
      <c r="E297" s="1" t="s">
        <v>162</v>
      </c>
      <c r="F297" s="1" t="s">
        <v>0</v>
      </c>
      <c r="G297" s="1">
        <f>IFERROR(IF(VLOOKUP(Tabela3[[#This Row],[SIGLA]],Planilha2!A297:A330,1,FALSE)=Tabela3[[#This Row],[SIGLA]],5,8),8)</f>
        <v>8</v>
      </c>
    </row>
    <row r="298" spans="1:7" x14ac:dyDescent="0.3">
      <c r="A298" s="1" t="s">
        <v>791</v>
      </c>
      <c r="B298" s="1" t="s">
        <v>4</v>
      </c>
      <c r="C298" s="1">
        <v>33360889843</v>
      </c>
      <c r="D298" s="1" t="s">
        <v>1481</v>
      </c>
      <c r="E298" s="1" t="s">
        <v>135</v>
      </c>
      <c r="F298" s="1" t="s">
        <v>0</v>
      </c>
      <c r="G298" s="1">
        <f>IFERROR(IF(VLOOKUP(Tabela3[[#This Row],[SIGLA]],Planilha2!A298:A331,1,FALSE)=Tabela3[[#This Row],[SIGLA]],5,8),8)</f>
        <v>8</v>
      </c>
    </row>
    <row r="299" spans="1:7" x14ac:dyDescent="0.3">
      <c r="A299" s="1" t="s">
        <v>790</v>
      </c>
      <c r="B299" s="1">
        <v>39935620</v>
      </c>
      <c r="C299" s="1">
        <v>11450316417</v>
      </c>
      <c r="D299" s="1" t="s">
        <v>1482</v>
      </c>
      <c r="E299" s="1" t="s">
        <v>32</v>
      </c>
      <c r="F299" s="1" t="s">
        <v>0</v>
      </c>
      <c r="G299" s="1">
        <f>IFERROR(IF(VLOOKUP(Tabela3[[#This Row],[SIGLA]],Planilha2!A299:A332,1,FALSE)=Tabela3[[#This Row],[SIGLA]],5,8),8)</f>
        <v>8</v>
      </c>
    </row>
    <row r="300" spans="1:7" x14ac:dyDescent="0.3">
      <c r="A300" s="1" t="s">
        <v>789</v>
      </c>
      <c r="B300" s="1" t="s">
        <v>788</v>
      </c>
      <c r="C300" s="1">
        <v>43750576882</v>
      </c>
      <c r="D300" s="1" t="s">
        <v>1483</v>
      </c>
      <c r="E300" s="1" t="s">
        <v>124</v>
      </c>
      <c r="F300" s="1" t="s">
        <v>0</v>
      </c>
      <c r="G300" s="1">
        <f>IFERROR(IF(VLOOKUP(Tabela3[[#This Row],[SIGLA]],Planilha2!A300:A333,1,FALSE)=Tabela3[[#This Row],[SIGLA]],5,8),8)</f>
        <v>8</v>
      </c>
    </row>
    <row r="301" spans="1:7" x14ac:dyDescent="0.3">
      <c r="A301" s="1" t="s">
        <v>787</v>
      </c>
      <c r="B301" s="1">
        <v>505892091</v>
      </c>
      <c r="C301" s="1">
        <v>45062703808</v>
      </c>
      <c r="D301" s="1" t="s">
        <v>1484</v>
      </c>
      <c r="E301" s="1" t="s">
        <v>188</v>
      </c>
      <c r="F301" s="1" t="s">
        <v>0</v>
      </c>
      <c r="G301" s="1">
        <f>IFERROR(IF(VLOOKUP(Tabela3[[#This Row],[SIGLA]],Planilha2!A301:A334,1,FALSE)=Tabela3[[#This Row],[SIGLA]],5,8),8)</f>
        <v>8</v>
      </c>
    </row>
    <row r="302" spans="1:7" x14ac:dyDescent="0.3">
      <c r="A302" s="1" t="s">
        <v>786</v>
      </c>
      <c r="B302" s="1">
        <v>627162000000</v>
      </c>
      <c r="C302" s="1">
        <v>4526443301</v>
      </c>
      <c r="D302" s="1" t="s">
        <v>1485</v>
      </c>
      <c r="E302" s="1" t="s">
        <v>162</v>
      </c>
      <c r="F302" s="1" t="s">
        <v>0</v>
      </c>
      <c r="G302" s="1">
        <f>IFERROR(IF(VLOOKUP(Tabela3[[#This Row],[SIGLA]],Planilha2!A302:A335,1,FALSE)=Tabela3[[#This Row],[SIGLA]],5,8),8)</f>
        <v>8</v>
      </c>
    </row>
    <row r="303" spans="1:7" x14ac:dyDescent="0.3">
      <c r="A303" s="1" t="s">
        <v>785</v>
      </c>
      <c r="B303" s="1">
        <v>133528075</v>
      </c>
      <c r="C303" s="1">
        <v>9886824948</v>
      </c>
      <c r="D303" s="1" t="s">
        <v>1486</v>
      </c>
      <c r="E303" s="1" t="s">
        <v>57</v>
      </c>
      <c r="F303" s="1" t="s">
        <v>0</v>
      </c>
      <c r="G303" s="1">
        <f>IFERROR(IF(VLOOKUP(Tabela3[[#This Row],[SIGLA]],Planilha2!A303:A336,1,FALSE)=Tabela3[[#This Row],[SIGLA]],5,8),8)</f>
        <v>8</v>
      </c>
    </row>
    <row r="304" spans="1:7" x14ac:dyDescent="0.3">
      <c r="A304" s="1" t="s">
        <v>784</v>
      </c>
      <c r="B304" s="1">
        <v>1130016307</v>
      </c>
      <c r="C304" s="1">
        <v>4756571522</v>
      </c>
      <c r="D304" s="1" t="s">
        <v>1487</v>
      </c>
      <c r="E304" s="1" t="s">
        <v>137</v>
      </c>
      <c r="F304" s="1" t="s">
        <v>0</v>
      </c>
      <c r="G304" s="1">
        <f>IFERROR(IF(VLOOKUP(Tabela3[[#This Row],[SIGLA]],Planilha2!A304:A337,1,FALSE)=Tabela3[[#This Row],[SIGLA]],5,8),8)</f>
        <v>8</v>
      </c>
    </row>
    <row r="305" spans="1:7" x14ac:dyDescent="0.3">
      <c r="A305" s="1" t="s">
        <v>783</v>
      </c>
      <c r="B305" s="1">
        <v>38843188</v>
      </c>
      <c r="C305" s="1">
        <v>12466823462</v>
      </c>
      <c r="D305" s="1" t="s">
        <v>1423</v>
      </c>
      <c r="E305" s="1" t="s">
        <v>32</v>
      </c>
      <c r="F305" s="1" t="s">
        <v>0</v>
      </c>
      <c r="G305" s="1">
        <f>IFERROR(IF(VLOOKUP(Tabela3[[#This Row],[SIGLA]],Planilha2!A305:A338,1,FALSE)=Tabela3[[#This Row],[SIGLA]],5,8),8)</f>
        <v>8</v>
      </c>
    </row>
    <row r="306" spans="1:7" x14ac:dyDescent="0.3">
      <c r="A306" s="1" t="s">
        <v>782</v>
      </c>
      <c r="B306" s="1">
        <v>505112279</v>
      </c>
      <c r="C306" s="1">
        <v>48227440860</v>
      </c>
      <c r="D306" s="1" t="s">
        <v>1488</v>
      </c>
      <c r="E306" s="1" t="s">
        <v>40</v>
      </c>
      <c r="F306" s="1" t="s">
        <v>0</v>
      </c>
      <c r="G306" s="1">
        <f>IFERROR(IF(VLOOKUP(Tabela3[[#This Row],[SIGLA]],Planilha2!A306:A339,1,FALSE)=Tabela3[[#This Row],[SIGLA]],5,8),8)</f>
        <v>8</v>
      </c>
    </row>
    <row r="307" spans="1:7" x14ac:dyDescent="0.3">
      <c r="A307" s="1" t="s">
        <v>781</v>
      </c>
      <c r="B307" s="1" t="s">
        <v>780</v>
      </c>
      <c r="C307" s="1">
        <v>7054594622</v>
      </c>
      <c r="D307" s="1" t="s">
        <v>1489</v>
      </c>
      <c r="E307" s="1" t="s">
        <v>88</v>
      </c>
      <c r="F307" s="1" t="s">
        <v>0</v>
      </c>
      <c r="G307" s="1">
        <f>IFERROR(IF(VLOOKUP(Tabela3[[#This Row],[SIGLA]],Planilha2!A307:A340,1,FALSE)=Tabela3[[#This Row],[SIGLA]],5,8),8)</f>
        <v>8</v>
      </c>
    </row>
    <row r="308" spans="1:7" x14ac:dyDescent="0.3">
      <c r="A308" s="1" t="s">
        <v>779</v>
      </c>
      <c r="B308" s="1" t="s">
        <v>778</v>
      </c>
      <c r="C308" s="1">
        <v>2112688600</v>
      </c>
      <c r="D308" s="1" t="s">
        <v>1490</v>
      </c>
      <c r="E308" s="1" t="s">
        <v>158</v>
      </c>
      <c r="F308" s="1" t="s">
        <v>0</v>
      </c>
      <c r="G308" s="1">
        <f>IFERROR(IF(VLOOKUP(Tabela3[[#This Row],[SIGLA]],Planilha2!A308:A341,1,FALSE)=Tabela3[[#This Row],[SIGLA]],5,8),8)</f>
        <v>8</v>
      </c>
    </row>
    <row r="309" spans="1:7" x14ac:dyDescent="0.3">
      <c r="A309" s="1" t="s">
        <v>777</v>
      </c>
      <c r="B309" s="1">
        <v>399038917</v>
      </c>
      <c r="C309" s="1">
        <v>49471382890</v>
      </c>
      <c r="D309" s="1" t="s">
        <v>1491</v>
      </c>
      <c r="E309" s="1" t="s">
        <v>8</v>
      </c>
      <c r="F309" s="1" t="s">
        <v>0</v>
      </c>
      <c r="G309" s="1">
        <f>IFERROR(IF(VLOOKUP(Tabela3[[#This Row],[SIGLA]],Planilha2!A309:A342,1,FALSE)=Tabela3[[#This Row],[SIGLA]],5,8),8)</f>
        <v>8</v>
      </c>
    </row>
    <row r="310" spans="1:7" x14ac:dyDescent="0.3">
      <c r="A310" s="1" t="s">
        <v>776</v>
      </c>
      <c r="B310" s="1">
        <v>2196214</v>
      </c>
      <c r="C310" s="1">
        <v>7967910400</v>
      </c>
      <c r="D310" s="1" t="s">
        <v>1492</v>
      </c>
      <c r="E310" s="1" t="s">
        <v>84</v>
      </c>
      <c r="F310" s="1" t="s">
        <v>0</v>
      </c>
      <c r="G310" s="1">
        <f>IFERROR(IF(VLOOKUP(Tabela3[[#This Row],[SIGLA]],Planilha2!A310:A343,1,FALSE)=Tabela3[[#This Row],[SIGLA]],5,8),8)</f>
        <v>8</v>
      </c>
    </row>
    <row r="311" spans="1:7" x14ac:dyDescent="0.3">
      <c r="A311" s="1" t="s">
        <v>775</v>
      </c>
      <c r="B311" s="1">
        <v>391082954</v>
      </c>
      <c r="C311" s="1">
        <v>48274064801</v>
      </c>
      <c r="D311" s="1" t="s">
        <v>1493</v>
      </c>
      <c r="E311" s="1" t="s">
        <v>79</v>
      </c>
      <c r="F311" s="1" t="s">
        <v>0</v>
      </c>
      <c r="G311" s="1">
        <f>IFERROR(IF(VLOOKUP(Tabela3[[#This Row],[SIGLA]],Planilha2!A311:A344,1,FALSE)=Tabela3[[#This Row],[SIGLA]],5,8),8)</f>
        <v>8</v>
      </c>
    </row>
    <row r="312" spans="1:7" x14ac:dyDescent="0.3">
      <c r="A312" s="1" t="s">
        <v>774</v>
      </c>
      <c r="B312" s="1">
        <v>8126185431</v>
      </c>
      <c r="C312" s="1">
        <v>5080245018</v>
      </c>
      <c r="D312" s="1" t="s">
        <v>1229</v>
      </c>
      <c r="E312" s="1" t="s">
        <v>119</v>
      </c>
      <c r="F312" s="1" t="s">
        <v>0</v>
      </c>
      <c r="G312" s="1">
        <v>5</v>
      </c>
    </row>
    <row r="313" spans="1:7" x14ac:dyDescent="0.3">
      <c r="A313" s="1" t="s">
        <v>773</v>
      </c>
      <c r="B313" s="1" t="s">
        <v>772</v>
      </c>
      <c r="C313" s="1">
        <v>52815540851</v>
      </c>
      <c r="D313" s="1" t="s">
        <v>1494</v>
      </c>
      <c r="E313" s="1" t="s">
        <v>19</v>
      </c>
      <c r="F313" s="1" t="s">
        <v>0</v>
      </c>
      <c r="G313" s="1">
        <f>IFERROR(IF(VLOOKUP(Tabela3[[#This Row],[SIGLA]],Planilha2!A313:A346,1,FALSE)=Tabela3[[#This Row],[SIGLA]],5,8),8)</f>
        <v>8</v>
      </c>
    </row>
    <row r="314" spans="1:7" x14ac:dyDescent="0.3">
      <c r="A314" s="1" t="s">
        <v>771</v>
      </c>
      <c r="B314" s="1">
        <v>530404606</v>
      </c>
      <c r="C314" s="1">
        <v>57767468844</v>
      </c>
      <c r="D314" s="1" t="s">
        <v>1495</v>
      </c>
      <c r="E314" s="1" t="s">
        <v>202</v>
      </c>
      <c r="F314" s="1" t="s">
        <v>0</v>
      </c>
      <c r="G314" s="1">
        <f>IFERROR(IF(VLOOKUP(Tabela3[[#This Row],[SIGLA]],Planilha2!A314:A347,1,FALSE)=Tabela3[[#This Row],[SIGLA]],5,8),8)</f>
        <v>8</v>
      </c>
    </row>
    <row r="315" spans="1:7" x14ac:dyDescent="0.3">
      <c r="A315" s="1" t="s">
        <v>770</v>
      </c>
      <c r="B315" s="1" t="s">
        <v>4</v>
      </c>
      <c r="C315" s="1">
        <v>9068390686</v>
      </c>
      <c r="D315" s="1" t="s">
        <v>1367</v>
      </c>
      <c r="E315" s="1" t="s">
        <v>88</v>
      </c>
      <c r="F315" s="1" t="s">
        <v>0</v>
      </c>
      <c r="G315" s="1">
        <f>IFERROR(IF(VLOOKUP(Tabela3[[#This Row],[SIGLA]],Planilha2!A315:A348,1,FALSE)=Tabela3[[#This Row],[SIGLA]],5,8),8)</f>
        <v>8</v>
      </c>
    </row>
    <row r="316" spans="1:7" x14ac:dyDescent="0.3">
      <c r="A316" s="1" t="s">
        <v>769</v>
      </c>
      <c r="B316" s="1">
        <v>10091287</v>
      </c>
      <c r="C316" s="1">
        <v>6231613461</v>
      </c>
      <c r="D316" s="1" t="s">
        <v>1496</v>
      </c>
      <c r="E316" s="1" t="s">
        <v>34</v>
      </c>
      <c r="F316" s="1" t="s">
        <v>0</v>
      </c>
      <c r="G316" s="1">
        <f>IFERROR(IF(VLOOKUP(Tabela3[[#This Row],[SIGLA]],Planilha2!A316:A349,1,FALSE)=Tabela3[[#This Row],[SIGLA]],5,8),8)</f>
        <v>8</v>
      </c>
    </row>
    <row r="317" spans="1:7" x14ac:dyDescent="0.3">
      <c r="A317" s="1" t="s">
        <v>768</v>
      </c>
      <c r="B317" s="1">
        <v>1088625296</v>
      </c>
      <c r="C317" s="1">
        <v>1206945060</v>
      </c>
      <c r="D317" s="1" t="s">
        <v>1497</v>
      </c>
      <c r="E317" s="1" t="s">
        <v>127</v>
      </c>
      <c r="F317" s="1" t="s">
        <v>0</v>
      </c>
      <c r="G317" s="1">
        <v>5</v>
      </c>
    </row>
    <row r="318" spans="1:7" x14ac:dyDescent="0.3">
      <c r="A318" s="1" t="s">
        <v>767</v>
      </c>
      <c r="B318" s="1">
        <v>388266491</v>
      </c>
      <c r="C318" s="1">
        <v>47595683874</v>
      </c>
      <c r="D318" s="1" t="s">
        <v>1498</v>
      </c>
      <c r="E318" s="1" t="s">
        <v>104</v>
      </c>
      <c r="F318" s="1" t="s">
        <v>0</v>
      </c>
      <c r="G318" s="1">
        <f>IFERROR(IF(VLOOKUP(Tabela3[[#This Row],[SIGLA]],Planilha2!A318:A351,1,FALSE)=Tabela3[[#This Row],[SIGLA]],5,8),8)</f>
        <v>8</v>
      </c>
    </row>
    <row r="319" spans="1:7" x14ac:dyDescent="0.3">
      <c r="A319" s="1" t="s">
        <v>766</v>
      </c>
      <c r="B319" s="1" t="s">
        <v>765</v>
      </c>
      <c r="C319" s="1">
        <v>10922666660</v>
      </c>
      <c r="D319" s="1" t="s">
        <v>1499</v>
      </c>
      <c r="E319" s="1" t="s">
        <v>3</v>
      </c>
      <c r="F319" s="1" t="s">
        <v>0</v>
      </c>
      <c r="G319" s="1">
        <f>IFERROR(IF(VLOOKUP(Tabela3[[#This Row],[SIGLA]],Planilha2!A319:A352,1,FALSE)=Tabela3[[#This Row],[SIGLA]],5,8),8)</f>
        <v>8</v>
      </c>
    </row>
    <row r="320" spans="1:7" x14ac:dyDescent="0.3">
      <c r="A320" s="1" t="s">
        <v>764</v>
      </c>
      <c r="B320" s="1" t="s">
        <v>763</v>
      </c>
      <c r="C320" s="1">
        <v>28562605867</v>
      </c>
      <c r="D320" s="1" t="s">
        <v>1500</v>
      </c>
      <c r="E320" s="1" t="s">
        <v>399</v>
      </c>
      <c r="F320" s="1" t="s">
        <v>0</v>
      </c>
      <c r="G320" s="1">
        <f>IFERROR(IF(VLOOKUP(Tabela3[[#This Row],[SIGLA]],Planilha2!A320:A353,1,FALSE)=Tabela3[[#This Row],[SIGLA]],5,8),8)</f>
        <v>8</v>
      </c>
    </row>
    <row r="321" spans="1:7" x14ac:dyDescent="0.3">
      <c r="A321" s="1" t="s">
        <v>762</v>
      </c>
      <c r="B321" s="1">
        <v>43177876</v>
      </c>
      <c r="C321" s="1">
        <v>36909428889</v>
      </c>
      <c r="D321" s="1" t="s">
        <v>1501</v>
      </c>
      <c r="E321" s="1" t="s">
        <v>275</v>
      </c>
      <c r="F321" s="1" t="s">
        <v>0</v>
      </c>
      <c r="G321" s="1">
        <f>IFERROR(IF(VLOOKUP(Tabela3[[#This Row],[SIGLA]],Planilha2!A321:A354,1,FALSE)=Tabela3[[#This Row],[SIGLA]],5,8),8)</f>
        <v>8</v>
      </c>
    </row>
    <row r="322" spans="1:7" x14ac:dyDescent="0.3">
      <c r="A322" s="1" t="s">
        <v>761</v>
      </c>
      <c r="B322" s="1" t="s">
        <v>760</v>
      </c>
      <c r="C322" s="1">
        <v>70450396622</v>
      </c>
      <c r="D322" s="1" t="s">
        <v>1502</v>
      </c>
      <c r="E322" s="1" t="s">
        <v>24</v>
      </c>
      <c r="F322" s="1" t="s">
        <v>0</v>
      </c>
      <c r="G322" s="1">
        <f>IFERROR(IF(VLOOKUP(Tabela3[[#This Row],[SIGLA]],Planilha2!A322:A355,1,FALSE)=Tabela3[[#This Row],[SIGLA]],5,8),8)</f>
        <v>8</v>
      </c>
    </row>
    <row r="323" spans="1:7" x14ac:dyDescent="0.3">
      <c r="A323" s="1" t="s">
        <v>759</v>
      </c>
      <c r="B323" s="1">
        <v>1123181958</v>
      </c>
      <c r="C323" s="1">
        <v>4032396051</v>
      </c>
      <c r="D323" s="1" t="s">
        <v>1503</v>
      </c>
      <c r="E323" s="1" t="s">
        <v>237</v>
      </c>
      <c r="F323" s="1" t="s">
        <v>0</v>
      </c>
      <c r="G323" s="1">
        <v>5</v>
      </c>
    </row>
    <row r="324" spans="1:7" x14ac:dyDescent="0.3">
      <c r="A324" s="1" t="s">
        <v>758</v>
      </c>
      <c r="B324" s="1">
        <v>1814867</v>
      </c>
      <c r="C324" s="1">
        <v>88315720325</v>
      </c>
      <c r="D324" s="1" t="s">
        <v>1504</v>
      </c>
      <c r="E324" s="1" t="s">
        <v>28</v>
      </c>
      <c r="F324" s="1" t="s">
        <v>0</v>
      </c>
      <c r="G324" s="1">
        <f>IFERROR(IF(VLOOKUP(Tabela3[[#This Row],[SIGLA]],Planilha2!A324:A357,1,FALSE)=Tabela3[[#This Row],[SIGLA]],5,8),8)</f>
        <v>8</v>
      </c>
    </row>
    <row r="325" spans="1:7" x14ac:dyDescent="0.3">
      <c r="A325" s="1" t="s">
        <v>757</v>
      </c>
      <c r="B325" s="1">
        <v>5066221705</v>
      </c>
      <c r="C325" s="1">
        <v>80503438049</v>
      </c>
      <c r="D325" s="1" t="s">
        <v>1505</v>
      </c>
      <c r="E325" s="1" t="s">
        <v>119</v>
      </c>
      <c r="F325" s="1" t="s">
        <v>0</v>
      </c>
      <c r="G325" s="1">
        <v>5</v>
      </c>
    </row>
    <row r="326" spans="1:7" x14ac:dyDescent="0.3">
      <c r="A326" s="1" t="s">
        <v>756</v>
      </c>
      <c r="B326" s="1">
        <v>23088748</v>
      </c>
      <c r="C326" s="1">
        <v>13162425794</v>
      </c>
      <c r="D326" s="1" t="s">
        <v>1506</v>
      </c>
      <c r="E326" s="1" t="s">
        <v>231</v>
      </c>
      <c r="F326" s="1" t="s">
        <v>0</v>
      </c>
      <c r="G326" s="1">
        <f>IFERROR(IF(VLOOKUP(Tabela3[[#This Row],[SIGLA]],Planilha2!A326:A359,1,FALSE)=Tabela3[[#This Row],[SIGLA]],5,8),8)</f>
        <v>8</v>
      </c>
    </row>
    <row r="327" spans="1:7" x14ac:dyDescent="0.3">
      <c r="A327" s="1" t="s">
        <v>755</v>
      </c>
      <c r="B327" s="1">
        <v>10677886</v>
      </c>
      <c r="C327" s="1">
        <v>1302474642</v>
      </c>
      <c r="D327" s="1" t="s">
        <v>1507</v>
      </c>
      <c r="E327" s="1" t="s">
        <v>3</v>
      </c>
      <c r="F327" s="1" t="s">
        <v>0</v>
      </c>
      <c r="G327" s="1">
        <f>IFERROR(IF(VLOOKUP(Tabela3[[#This Row],[SIGLA]],Planilha2!A327:A360,1,FALSE)=Tabela3[[#This Row],[SIGLA]],5,8),8)</f>
        <v>8</v>
      </c>
    </row>
    <row r="328" spans="1:7" x14ac:dyDescent="0.3">
      <c r="A328" s="1" t="s">
        <v>754</v>
      </c>
      <c r="B328" s="1">
        <v>1672394570</v>
      </c>
      <c r="C328" s="1">
        <v>9759235528</v>
      </c>
      <c r="D328" s="1" t="s">
        <v>1461</v>
      </c>
      <c r="E328" s="1" t="s">
        <v>492</v>
      </c>
      <c r="F328" s="1" t="s">
        <v>0</v>
      </c>
      <c r="G328" s="1">
        <f>IFERROR(IF(VLOOKUP(Tabela3[[#This Row],[SIGLA]],Planilha2!A328:A361,1,FALSE)=Tabela3[[#This Row],[SIGLA]],5,8),8)</f>
        <v>8</v>
      </c>
    </row>
    <row r="329" spans="1:7" x14ac:dyDescent="0.3">
      <c r="A329" s="1" t="s">
        <v>753</v>
      </c>
      <c r="B329" s="1">
        <v>2652550401</v>
      </c>
      <c r="C329" s="1">
        <v>25798117880</v>
      </c>
      <c r="D329" s="1" t="s">
        <v>1508</v>
      </c>
      <c r="E329" s="1" t="s">
        <v>71</v>
      </c>
      <c r="F329" s="1" t="s">
        <v>0</v>
      </c>
      <c r="G329" s="1">
        <f>IFERROR(IF(VLOOKUP(Tabela3[[#This Row],[SIGLA]],Planilha2!A329:A362,1,FALSE)=Tabela3[[#This Row],[SIGLA]],5,8),8)</f>
        <v>8</v>
      </c>
    </row>
    <row r="330" spans="1:7" x14ac:dyDescent="0.3">
      <c r="A330" s="1" t="s">
        <v>752</v>
      </c>
      <c r="B330" s="1" t="s">
        <v>751</v>
      </c>
      <c r="C330" s="1">
        <v>41685448852</v>
      </c>
      <c r="D330" s="1" t="s">
        <v>1509</v>
      </c>
      <c r="E330" s="1" t="s">
        <v>8</v>
      </c>
      <c r="F330" s="1" t="s">
        <v>0</v>
      </c>
      <c r="G330" s="1">
        <f>IFERROR(IF(VLOOKUP(Tabela3[[#This Row],[SIGLA]],Planilha2!A330:A363,1,FALSE)=Tabela3[[#This Row],[SIGLA]],5,8),8)</f>
        <v>8</v>
      </c>
    </row>
    <row r="331" spans="1:7" x14ac:dyDescent="0.3">
      <c r="A331" s="1" t="s">
        <v>750</v>
      </c>
      <c r="B331" s="1">
        <v>17651940</v>
      </c>
      <c r="C331" s="1">
        <v>11300650656</v>
      </c>
      <c r="D331" s="1" t="s">
        <v>1510</v>
      </c>
      <c r="E331" s="1" t="s">
        <v>24</v>
      </c>
      <c r="F331" s="1" t="s">
        <v>0</v>
      </c>
      <c r="G331" s="1">
        <f>IFERROR(IF(VLOOKUP(Tabela3[[#This Row],[SIGLA]],Planilha2!A331:A364,1,FALSE)=Tabela3[[#This Row],[SIGLA]],5,8),8)</f>
        <v>8</v>
      </c>
    </row>
    <row r="332" spans="1:7" x14ac:dyDescent="0.3">
      <c r="A332" s="1" t="s">
        <v>749</v>
      </c>
      <c r="B332" s="1">
        <v>2638802</v>
      </c>
      <c r="C332" s="1">
        <v>1540355489</v>
      </c>
      <c r="D332" s="1" t="s">
        <v>1511</v>
      </c>
      <c r="E332" s="1" t="s">
        <v>144</v>
      </c>
      <c r="F332" s="1" t="s">
        <v>0</v>
      </c>
      <c r="G332" s="1">
        <f>IFERROR(IF(VLOOKUP(Tabela3[[#This Row],[SIGLA]],Planilha2!A332:A365,1,FALSE)=Tabela3[[#This Row],[SIGLA]],5,8),8)</f>
        <v>8</v>
      </c>
    </row>
    <row r="333" spans="1:7" x14ac:dyDescent="0.3">
      <c r="A333" s="1" t="s">
        <v>748</v>
      </c>
      <c r="B333" s="1" t="s">
        <v>4</v>
      </c>
      <c r="C333" s="1">
        <v>49365807832</v>
      </c>
      <c r="D333" s="1" t="s">
        <v>1512</v>
      </c>
      <c r="E333" s="1" t="s">
        <v>202</v>
      </c>
      <c r="F333" s="1" t="s">
        <v>0</v>
      </c>
      <c r="G333" s="1">
        <f>IFERROR(IF(VLOOKUP(Tabela3[[#This Row],[SIGLA]],Planilha2!A333:A366,1,FALSE)=Tabela3[[#This Row],[SIGLA]],5,8),8)</f>
        <v>8</v>
      </c>
    </row>
    <row r="334" spans="1:7" x14ac:dyDescent="0.3">
      <c r="A334" s="1" t="s">
        <v>747</v>
      </c>
      <c r="B334" s="1" t="s">
        <v>746</v>
      </c>
      <c r="C334" s="1">
        <v>43206055865</v>
      </c>
      <c r="D334" s="1" t="s">
        <v>1513</v>
      </c>
      <c r="E334" s="1" t="s">
        <v>168</v>
      </c>
      <c r="F334" s="1" t="s">
        <v>0</v>
      </c>
      <c r="G334" s="1">
        <f>IFERROR(IF(VLOOKUP(Tabela3[[#This Row],[SIGLA]],Planilha2!A334:A367,1,FALSE)=Tabela3[[#This Row],[SIGLA]],5,8),8)</f>
        <v>8</v>
      </c>
    </row>
    <row r="335" spans="1:7" x14ac:dyDescent="0.3">
      <c r="A335" s="1" t="s">
        <v>745</v>
      </c>
      <c r="B335" s="1">
        <v>440869584</v>
      </c>
      <c r="C335" s="1">
        <v>47153626867</v>
      </c>
      <c r="D335" s="1" t="s">
        <v>1514</v>
      </c>
      <c r="E335" s="1" t="s">
        <v>124</v>
      </c>
      <c r="F335" s="1" t="s">
        <v>0</v>
      </c>
      <c r="G335" s="1">
        <f>IFERROR(IF(VLOOKUP(Tabela3[[#This Row],[SIGLA]],Planilha2!A335:A368,1,FALSE)=Tabela3[[#This Row],[SIGLA]],5,8),8)</f>
        <v>8</v>
      </c>
    </row>
    <row r="336" spans="1:7" x14ac:dyDescent="0.3">
      <c r="A336" s="1" t="s">
        <v>744</v>
      </c>
      <c r="B336" s="1">
        <v>10493955</v>
      </c>
      <c r="C336" s="1">
        <v>661035840</v>
      </c>
      <c r="D336" s="1" t="s">
        <v>1515</v>
      </c>
      <c r="E336" s="1" t="s">
        <v>188</v>
      </c>
      <c r="F336" s="1" t="s">
        <v>0</v>
      </c>
      <c r="G336" s="1">
        <f>IFERROR(IF(VLOOKUP(Tabela3[[#This Row],[SIGLA]],Planilha2!A336:A369,1,FALSE)=Tabela3[[#This Row],[SIGLA]],5,8),8)</f>
        <v>8</v>
      </c>
    </row>
    <row r="337" spans="1:7" x14ac:dyDescent="0.3">
      <c r="A337" s="1" t="s">
        <v>743</v>
      </c>
      <c r="B337" s="1" t="s">
        <v>742</v>
      </c>
      <c r="C337" s="1">
        <v>42489592831</v>
      </c>
      <c r="D337" s="1" t="s">
        <v>1516</v>
      </c>
      <c r="E337" s="1" t="s">
        <v>188</v>
      </c>
      <c r="F337" s="1" t="s">
        <v>0</v>
      </c>
      <c r="G337" s="1">
        <f>IFERROR(IF(VLOOKUP(Tabela3[[#This Row],[SIGLA]],Planilha2!A337:A370,1,FALSE)=Tabela3[[#This Row],[SIGLA]],5,8),8)</f>
        <v>8</v>
      </c>
    </row>
    <row r="338" spans="1:7" x14ac:dyDescent="0.3">
      <c r="A338" s="1" t="s">
        <v>741</v>
      </c>
      <c r="B338" s="1" t="s">
        <v>740</v>
      </c>
      <c r="C338" s="1">
        <v>2095201671</v>
      </c>
      <c r="D338" s="1" t="s">
        <v>1517</v>
      </c>
      <c r="E338" s="1" t="s">
        <v>99</v>
      </c>
      <c r="F338" s="1" t="s">
        <v>0</v>
      </c>
      <c r="G338" s="1">
        <f>IFERROR(IF(VLOOKUP(Tabela3[[#This Row],[SIGLA]],Planilha2!A338:A371,1,FALSE)=Tabela3[[#This Row],[SIGLA]],5,8),8)</f>
        <v>8</v>
      </c>
    </row>
    <row r="339" spans="1:7" x14ac:dyDescent="0.3">
      <c r="A339" s="1" t="s">
        <v>739</v>
      </c>
      <c r="B339" s="1">
        <v>565527721</v>
      </c>
      <c r="C339" s="1">
        <v>45695546877</v>
      </c>
      <c r="D339" s="1" t="s">
        <v>1274</v>
      </c>
      <c r="E339" s="1" t="s">
        <v>224</v>
      </c>
      <c r="F339" s="1" t="s">
        <v>0</v>
      </c>
      <c r="G339" s="1">
        <f>IFERROR(IF(VLOOKUP(Tabela3[[#This Row],[SIGLA]],Planilha2!A339:A372,1,FALSE)=Tabela3[[#This Row],[SIGLA]],5,8),8)</f>
        <v>8</v>
      </c>
    </row>
    <row r="340" spans="1:7" x14ac:dyDescent="0.3">
      <c r="A340" s="1" t="s">
        <v>738</v>
      </c>
      <c r="B340" s="1" t="s">
        <v>737</v>
      </c>
      <c r="C340" s="1">
        <v>42992580880</v>
      </c>
      <c r="D340" s="1" t="s">
        <v>1518</v>
      </c>
      <c r="E340" s="1" t="s">
        <v>124</v>
      </c>
      <c r="F340" s="1" t="s">
        <v>0</v>
      </c>
      <c r="G340" s="1">
        <f>IFERROR(IF(VLOOKUP(Tabela3[[#This Row],[SIGLA]],Planilha2!A340:A373,1,FALSE)=Tabela3[[#This Row],[SIGLA]],5,8),8)</f>
        <v>8</v>
      </c>
    </row>
    <row r="341" spans="1:7" x14ac:dyDescent="0.3">
      <c r="A341" s="1" t="s">
        <v>736</v>
      </c>
      <c r="B341" s="1">
        <v>19798892</v>
      </c>
      <c r="C341" s="1">
        <v>13528100699</v>
      </c>
      <c r="D341" s="1" t="s">
        <v>1519</v>
      </c>
      <c r="E341" s="1" t="s">
        <v>99</v>
      </c>
      <c r="F341" s="1" t="s">
        <v>0</v>
      </c>
      <c r="G341" s="1">
        <f>IFERROR(IF(VLOOKUP(Tabela3[[#This Row],[SIGLA]],Planilha2!A341:A374,1,FALSE)=Tabela3[[#This Row],[SIGLA]],5,8),8)</f>
        <v>8</v>
      </c>
    </row>
    <row r="342" spans="1:7" x14ac:dyDescent="0.3">
      <c r="A342" s="1" t="s">
        <v>735</v>
      </c>
      <c r="B342" s="1">
        <v>593916876</v>
      </c>
      <c r="C342" s="1">
        <v>50088353869</v>
      </c>
      <c r="D342" s="1" t="s">
        <v>1520</v>
      </c>
      <c r="E342" s="1" t="s">
        <v>220</v>
      </c>
      <c r="F342" s="1" t="s">
        <v>0</v>
      </c>
      <c r="G342" s="1">
        <f>IFERROR(IF(VLOOKUP(Tabela3[[#This Row],[SIGLA]],Planilha2!A342:A375,1,FALSE)=Tabela3[[#This Row],[SIGLA]],5,8),8)</f>
        <v>8</v>
      </c>
    </row>
    <row r="343" spans="1:7" x14ac:dyDescent="0.3">
      <c r="A343" s="1" t="s">
        <v>734</v>
      </c>
      <c r="B343" s="1">
        <v>282998624</v>
      </c>
      <c r="C343" s="1">
        <v>14628492700</v>
      </c>
      <c r="D343" s="1" t="s">
        <v>1521</v>
      </c>
      <c r="E343" s="1" t="s">
        <v>55</v>
      </c>
      <c r="F343" s="1" t="s">
        <v>0</v>
      </c>
      <c r="G343" s="1">
        <f>IFERROR(IF(VLOOKUP(Tabela3[[#This Row],[SIGLA]],Planilha2!A343:A376,1,FALSE)=Tabela3[[#This Row],[SIGLA]],5,8),8)</f>
        <v>8</v>
      </c>
    </row>
    <row r="344" spans="1:7" x14ac:dyDescent="0.3">
      <c r="A344" s="1" t="s">
        <v>733</v>
      </c>
      <c r="B344" s="1">
        <v>547530870</v>
      </c>
      <c r="C344" s="1">
        <v>53467062830</v>
      </c>
      <c r="D344" s="1" t="s">
        <v>1522</v>
      </c>
      <c r="E344" s="1" t="s">
        <v>30</v>
      </c>
      <c r="F344" s="1" t="s">
        <v>0</v>
      </c>
      <c r="G344" s="1">
        <f>IFERROR(IF(VLOOKUP(Tabela3[[#This Row],[SIGLA]],Planilha2!A344:A377,1,FALSE)=Tabela3[[#This Row],[SIGLA]],5,8),8)</f>
        <v>8</v>
      </c>
    </row>
    <row r="345" spans="1:7" x14ac:dyDescent="0.3">
      <c r="A345" s="1" t="s">
        <v>732</v>
      </c>
      <c r="B345" s="1">
        <v>5400446191</v>
      </c>
      <c r="C345" s="1">
        <v>47940928813</v>
      </c>
      <c r="D345" s="1" t="s">
        <v>1523</v>
      </c>
      <c r="E345" s="1" t="s">
        <v>375</v>
      </c>
      <c r="F345" s="1" t="s">
        <v>0</v>
      </c>
      <c r="G345" s="1">
        <f>IFERROR(IF(VLOOKUP(Tabela3[[#This Row],[SIGLA]],Planilha2!A345:A378,1,FALSE)=Tabela3[[#This Row],[SIGLA]],5,8),8)</f>
        <v>8</v>
      </c>
    </row>
    <row r="346" spans="1:7" x14ac:dyDescent="0.3">
      <c r="A346" s="1" t="s">
        <v>731</v>
      </c>
      <c r="B346" s="1">
        <v>597155732</v>
      </c>
      <c r="C346" s="1">
        <v>52241710830</v>
      </c>
      <c r="D346" s="1" t="s">
        <v>1524</v>
      </c>
      <c r="E346" s="1" t="s">
        <v>19</v>
      </c>
      <c r="F346" s="1" t="s">
        <v>0</v>
      </c>
      <c r="G346" s="1">
        <f>IFERROR(IF(VLOOKUP(Tabela3[[#This Row],[SIGLA]],Planilha2!A346:A379,1,FALSE)=Tabela3[[#This Row],[SIGLA]],5,8),8)</f>
        <v>8</v>
      </c>
    </row>
    <row r="347" spans="1:7" x14ac:dyDescent="0.3">
      <c r="A347" s="1" t="s">
        <v>730</v>
      </c>
      <c r="B347" s="1">
        <v>505731757</v>
      </c>
      <c r="C347" s="1">
        <v>54259482807</v>
      </c>
      <c r="D347" s="1" t="s">
        <v>1525</v>
      </c>
      <c r="E347" s="1" t="s">
        <v>19</v>
      </c>
      <c r="F347" s="1" t="s">
        <v>0</v>
      </c>
      <c r="G347" s="1">
        <f>IFERROR(IF(VLOOKUP(Tabela3[[#This Row],[SIGLA]],Planilha2!A347:A380,1,FALSE)=Tabela3[[#This Row],[SIGLA]],5,8),8)</f>
        <v>8</v>
      </c>
    </row>
    <row r="348" spans="1:7" x14ac:dyDescent="0.3">
      <c r="A348" s="1" t="s">
        <v>729</v>
      </c>
      <c r="B348" s="1">
        <v>9702335</v>
      </c>
      <c r="C348" s="1">
        <v>70501197419</v>
      </c>
      <c r="D348" s="1" t="s">
        <v>1526</v>
      </c>
      <c r="E348" s="1" t="s">
        <v>59</v>
      </c>
      <c r="F348" s="1" t="s">
        <v>0</v>
      </c>
      <c r="G348" s="1">
        <f>IFERROR(IF(VLOOKUP(Tabela3[[#This Row],[SIGLA]],Planilha2!A348:A381,1,FALSE)=Tabela3[[#This Row],[SIGLA]],5,8),8)</f>
        <v>8</v>
      </c>
    </row>
    <row r="349" spans="1:7" x14ac:dyDescent="0.3">
      <c r="A349" s="1" t="s">
        <v>728</v>
      </c>
      <c r="B349" s="1" t="s">
        <v>727</v>
      </c>
      <c r="C349" s="1">
        <v>13197510674</v>
      </c>
      <c r="D349" s="1" t="s">
        <v>1527</v>
      </c>
      <c r="E349" s="1" t="s">
        <v>99</v>
      </c>
      <c r="F349" s="1" t="s">
        <v>0</v>
      </c>
      <c r="G349" s="1">
        <f>IFERROR(IF(VLOOKUP(Tabela3[[#This Row],[SIGLA]],Planilha2!A349:A382,1,FALSE)=Tabela3[[#This Row],[SIGLA]],5,8),8)</f>
        <v>8</v>
      </c>
    </row>
    <row r="350" spans="1:7" x14ac:dyDescent="0.3">
      <c r="A350" s="1" t="s">
        <v>726</v>
      </c>
      <c r="B350" s="1" t="s">
        <v>725</v>
      </c>
      <c r="C350" s="1">
        <v>1881506681</v>
      </c>
      <c r="D350" s="1" t="s">
        <v>1528</v>
      </c>
      <c r="E350" s="1" t="s">
        <v>11</v>
      </c>
      <c r="F350" s="1" t="s">
        <v>0</v>
      </c>
      <c r="G350" s="1">
        <f>IFERROR(IF(VLOOKUP(Tabela3[[#This Row],[SIGLA]],Planilha2!A350:A383,1,FALSE)=Tabela3[[#This Row],[SIGLA]],5,8),8)</f>
        <v>8</v>
      </c>
    </row>
    <row r="351" spans="1:7" x14ac:dyDescent="0.3">
      <c r="A351" s="1" t="s">
        <v>724</v>
      </c>
      <c r="B351" s="1" t="s">
        <v>723</v>
      </c>
      <c r="C351" s="1">
        <v>7313774605</v>
      </c>
      <c r="D351" s="1" t="s">
        <v>1529</v>
      </c>
      <c r="E351" s="1" t="s">
        <v>64</v>
      </c>
      <c r="F351" s="1" t="s">
        <v>0</v>
      </c>
      <c r="G351" s="1">
        <f>IFERROR(IF(VLOOKUP(Tabela3[[#This Row],[SIGLA]],Planilha2!A351:A384,1,FALSE)=Tabela3[[#This Row],[SIGLA]],5,8),8)</f>
        <v>8</v>
      </c>
    </row>
    <row r="352" spans="1:7" x14ac:dyDescent="0.3">
      <c r="A352" s="1" t="s">
        <v>722</v>
      </c>
      <c r="B352" s="1">
        <v>1499607946</v>
      </c>
      <c r="C352" s="1">
        <v>6228416537</v>
      </c>
      <c r="D352" s="1" t="s">
        <v>1432</v>
      </c>
      <c r="E352" s="1" t="s">
        <v>137</v>
      </c>
      <c r="F352" s="1" t="s">
        <v>0</v>
      </c>
      <c r="G352" s="1">
        <f>IFERROR(IF(VLOOKUP(Tabela3[[#This Row],[SIGLA]],Planilha2!A352:A385,1,FALSE)=Tabela3[[#This Row],[SIGLA]],5,8),8)</f>
        <v>8</v>
      </c>
    </row>
    <row r="353" spans="1:7" x14ac:dyDescent="0.3">
      <c r="A353" s="1" t="s">
        <v>721</v>
      </c>
      <c r="B353" s="1" t="s">
        <v>4</v>
      </c>
      <c r="C353" s="1">
        <v>42565784805</v>
      </c>
      <c r="D353" s="1" t="s">
        <v>1530</v>
      </c>
      <c r="E353" s="1" t="s">
        <v>375</v>
      </c>
      <c r="F353" s="1" t="s">
        <v>0</v>
      </c>
      <c r="G353" s="1">
        <f>IFERROR(IF(VLOOKUP(Tabela3[[#This Row],[SIGLA]],Planilha2!A353:A386,1,FALSE)=Tabela3[[#This Row],[SIGLA]],5,8),8)</f>
        <v>8</v>
      </c>
    </row>
    <row r="354" spans="1:7" x14ac:dyDescent="0.3">
      <c r="A354" s="1" t="s">
        <v>720</v>
      </c>
      <c r="B354" s="1">
        <v>19378763</v>
      </c>
      <c r="C354" s="1">
        <v>14981078692</v>
      </c>
      <c r="D354" s="1" t="s">
        <v>1531</v>
      </c>
      <c r="E354" s="1" t="s">
        <v>50</v>
      </c>
      <c r="F354" s="1" t="s">
        <v>0</v>
      </c>
      <c r="G354" s="1">
        <f>IFERROR(IF(VLOOKUP(Tabela3[[#This Row],[SIGLA]],Planilha2!A354:A387,1,FALSE)=Tabela3[[#This Row],[SIGLA]],5,8),8)</f>
        <v>8</v>
      </c>
    </row>
    <row r="355" spans="1:7" x14ac:dyDescent="0.3">
      <c r="A355" s="1" t="s">
        <v>719</v>
      </c>
      <c r="B355" s="1">
        <v>3129935461</v>
      </c>
      <c r="C355" s="1">
        <v>4737777030</v>
      </c>
      <c r="D355" s="1" t="s">
        <v>1532</v>
      </c>
      <c r="E355" s="1" t="s">
        <v>13</v>
      </c>
      <c r="F355" s="1" t="s">
        <v>0</v>
      </c>
      <c r="G355" s="1">
        <v>5</v>
      </c>
    </row>
    <row r="356" spans="1:7" x14ac:dyDescent="0.3">
      <c r="A356" s="1" t="s">
        <v>718</v>
      </c>
      <c r="B356" s="1">
        <v>529153932</v>
      </c>
      <c r="C356" s="1">
        <v>52448120846</v>
      </c>
      <c r="D356" s="1" t="s">
        <v>1533</v>
      </c>
      <c r="E356" s="1" t="s">
        <v>305</v>
      </c>
      <c r="F356" s="1" t="s">
        <v>0</v>
      </c>
      <c r="G356" s="1">
        <f>IFERROR(IF(VLOOKUP(Tabela3[[#This Row],[SIGLA]],Planilha2!A356:A389,1,FALSE)=Tabela3[[#This Row],[SIGLA]],5,8),8)</f>
        <v>8</v>
      </c>
    </row>
    <row r="357" spans="1:7" x14ac:dyDescent="0.3">
      <c r="A357" s="1" t="s">
        <v>717</v>
      </c>
      <c r="B357" s="1">
        <v>3271112</v>
      </c>
      <c r="C357" s="1">
        <v>1789892406</v>
      </c>
      <c r="D357" s="1" t="s">
        <v>1534</v>
      </c>
      <c r="E357" s="1" t="s">
        <v>84</v>
      </c>
      <c r="F357" s="1" t="s">
        <v>0</v>
      </c>
      <c r="G357" s="1">
        <f>IFERROR(IF(VLOOKUP(Tabela3[[#This Row],[SIGLA]],Planilha2!A357:A390,1,FALSE)=Tabela3[[#This Row],[SIGLA]],5,8),8)</f>
        <v>8</v>
      </c>
    </row>
    <row r="358" spans="1:7" x14ac:dyDescent="0.3">
      <c r="A358" s="1" t="s">
        <v>716</v>
      </c>
      <c r="B358" s="1">
        <v>4428770</v>
      </c>
      <c r="C358" s="1">
        <v>5499981523</v>
      </c>
      <c r="D358" s="1" t="s">
        <v>1535</v>
      </c>
      <c r="E358" s="1" t="s">
        <v>84</v>
      </c>
      <c r="F358" s="1" t="s">
        <v>0</v>
      </c>
      <c r="G358" s="1">
        <f>IFERROR(IF(VLOOKUP(Tabela3[[#This Row],[SIGLA]],Planilha2!A358:A391,1,FALSE)=Tabela3[[#This Row],[SIGLA]],5,8),8)</f>
        <v>8</v>
      </c>
    </row>
    <row r="359" spans="1:7" x14ac:dyDescent="0.3">
      <c r="A359" s="1" t="s">
        <v>715</v>
      </c>
      <c r="B359" s="1">
        <v>2730204</v>
      </c>
      <c r="C359" s="1">
        <v>1765374499</v>
      </c>
      <c r="D359" s="1" t="s">
        <v>1536</v>
      </c>
      <c r="E359" s="1" t="s">
        <v>84</v>
      </c>
      <c r="F359" s="1" t="s">
        <v>0</v>
      </c>
      <c r="G359" s="1">
        <f>IFERROR(IF(VLOOKUP(Tabela3[[#This Row],[SIGLA]],Planilha2!A359:A392,1,FALSE)=Tabela3[[#This Row],[SIGLA]],5,8),8)</f>
        <v>8</v>
      </c>
    </row>
    <row r="360" spans="1:7" x14ac:dyDescent="0.3">
      <c r="A360" s="1" t="s">
        <v>714</v>
      </c>
      <c r="B360" s="1">
        <v>2663900</v>
      </c>
      <c r="C360" s="1">
        <v>8159028407</v>
      </c>
      <c r="D360" s="1" t="s">
        <v>1537</v>
      </c>
      <c r="E360" s="1" t="s">
        <v>144</v>
      </c>
      <c r="F360" s="1" t="s">
        <v>0</v>
      </c>
      <c r="G360" s="1">
        <f>IFERROR(IF(VLOOKUP(Tabela3[[#This Row],[SIGLA]],Planilha2!A360:A393,1,FALSE)=Tabela3[[#This Row],[SIGLA]],5,8),8)</f>
        <v>8</v>
      </c>
    </row>
    <row r="361" spans="1:7" x14ac:dyDescent="0.3">
      <c r="A361" s="1" t="s">
        <v>713</v>
      </c>
      <c r="B361" s="1">
        <v>3943082</v>
      </c>
      <c r="C361" s="1">
        <v>71673713432</v>
      </c>
      <c r="D361" s="1" t="s">
        <v>1538</v>
      </c>
      <c r="E361" s="1" t="s">
        <v>144</v>
      </c>
      <c r="F361" s="1" t="s">
        <v>0</v>
      </c>
      <c r="G361" s="1">
        <f>IFERROR(IF(VLOOKUP(Tabela3[[#This Row],[SIGLA]],Planilha2!A361:A394,1,FALSE)=Tabela3[[#This Row],[SIGLA]],5,8),8)</f>
        <v>8</v>
      </c>
    </row>
    <row r="362" spans="1:7" x14ac:dyDescent="0.3">
      <c r="A362" s="1" t="s">
        <v>712</v>
      </c>
      <c r="B362" s="1">
        <v>2823767</v>
      </c>
      <c r="C362" s="1">
        <v>8339300440</v>
      </c>
      <c r="D362" s="1" t="s">
        <v>1539</v>
      </c>
      <c r="E362" s="1" t="s">
        <v>280</v>
      </c>
      <c r="F362" s="1" t="s">
        <v>0</v>
      </c>
      <c r="G362" s="1">
        <f>IFERROR(IF(VLOOKUP(Tabela3[[#This Row],[SIGLA]],Planilha2!A362:A395,1,FALSE)=Tabela3[[#This Row],[SIGLA]],5,8),8)</f>
        <v>8</v>
      </c>
    </row>
    <row r="363" spans="1:7" x14ac:dyDescent="0.3">
      <c r="A363" s="1" t="s">
        <v>711</v>
      </c>
      <c r="B363" s="1">
        <v>7120440</v>
      </c>
      <c r="C363" s="1">
        <v>10786986190</v>
      </c>
      <c r="D363" s="1" t="s">
        <v>1540</v>
      </c>
      <c r="E363" s="1" t="s">
        <v>99</v>
      </c>
      <c r="F363" s="1" t="s">
        <v>0</v>
      </c>
      <c r="G363" s="1">
        <f>IFERROR(IF(VLOOKUP(Tabela3[[#This Row],[SIGLA]],Planilha2!A363:A396,1,FALSE)=Tabela3[[#This Row],[SIGLA]],5,8),8)</f>
        <v>8</v>
      </c>
    </row>
    <row r="364" spans="1:7" x14ac:dyDescent="0.3">
      <c r="A364" s="1" t="s">
        <v>710</v>
      </c>
      <c r="B364" s="1">
        <v>503592000000</v>
      </c>
      <c r="C364" s="1">
        <v>6966641359</v>
      </c>
      <c r="D364" s="1" t="s">
        <v>1541</v>
      </c>
      <c r="E364" s="1" t="s">
        <v>97</v>
      </c>
      <c r="F364" s="1" t="s">
        <v>0</v>
      </c>
      <c r="G364" s="1">
        <f>IFERROR(IF(VLOOKUP(Tabela3[[#This Row],[SIGLA]],Planilha2!A364:A397,1,FALSE)=Tabela3[[#This Row],[SIGLA]],5,8),8)</f>
        <v>8</v>
      </c>
    </row>
    <row r="365" spans="1:7" x14ac:dyDescent="0.3">
      <c r="A365" s="1" t="s">
        <v>709</v>
      </c>
      <c r="B365" s="1">
        <v>7937871</v>
      </c>
      <c r="C365" s="1">
        <v>10487246462</v>
      </c>
      <c r="D365" s="1" t="s">
        <v>1542</v>
      </c>
      <c r="E365" s="1" t="s">
        <v>249</v>
      </c>
      <c r="F365" s="1" t="s">
        <v>0</v>
      </c>
      <c r="G365" s="1">
        <f>IFERROR(IF(VLOOKUP(Tabela3[[#This Row],[SIGLA]],Planilha2!A365:A398,1,FALSE)=Tabela3[[#This Row],[SIGLA]],5,8),8)</f>
        <v>8</v>
      </c>
    </row>
    <row r="366" spans="1:7" x14ac:dyDescent="0.3">
      <c r="A366" s="1" t="s">
        <v>708</v>
      </c>
      <c r="B366" s="1">
        <v>531485754</v>
      </c>
      <c r="C366" s="1">
        <v>59605265818</v>
      </c>
      <c r="D366" s="1" t="s">
        <v>1543</v>
      </c>
      <c r="E366" s="1" t="s">
        <v>129</v>
      </c>
      <c r="F366" s="1" t="s">
        <v>0</v>
      </c>
      <c r="G366" s="1">
        <f>IFERROR(IF(VLOOKUP(Tabela3[[#This Row],[SIGLA]],Planilha2!A366:A399,1,FALSE)=Tabela3[[#This Row],[SIGLA]],5,8),8)</f>
        <v>8</v>
      </c>
    </row>
    <row r="367" spans="1:7" x14ac:dyDescent="0.3">
      <c r="A367" s="1" t="s">
        <v>707</v>
      </c>
      <c r="B367" s="1">
        <v>285007000000</v>
      </c>
      <c r="C367" s="1">
        <v>4148619308</v>
      </c>
      <c r="D367" s="1" t="s">
        <v>1544</v>
      </c>
      <c r="E367" s="1" t="s">
        <v>97</v>
      </c>
      <c r="F367" s="1" t="s">
        <v>0</v>
      </c>
      <c r="G367" s="1">
        <f>IFERROR(IF(VLOOKUP(Tabela3[[#This Row],[SIGLA]],Planilha2!A367:A400,1,FALSE)=Tabela3[[#This Row],[SIGLA]],5,8),8)</f>
        <v>8</v>
      </c>
    </row>
    <row r="368" spans="1:7" x14ac:dyDescent="0.3">
      <c r="A368" s="1" t="s">
        <v>706</v>
      </c>
      <c r="B368" s="1">
        <v>2016119581</v>
      </c>
      <c r="C368" s="1">
        <v>8379339355</v>
      </c>
      <c r="D368" s="1" t="s">
        <v>1545</v>
      </c>
      <c r="E368" s="1" t="s">
        <v>234</v>
      </c>
      <c r="F368" s="1" t="s">
        <v>0</v>
      </c>
      <c r="G368" s="1">
        <f>IFERROR(IF(VLOOKUP(Tabela3[[#This Row],[SIGLA]],Planilha2!A368:A401,1,FALSE)=Tabela3[[#This Row],[SIGLA]],5,8),8)</f>
        <v>8</v>
      </c>
    </row>
    <row r="369" spans="1:7" x14ac:dyDescent="0.3">
      <c r="A369" s="1" t="s">
        <v>705</v>
      </c>
      <c r="B369" s="1">
        <v>7112122747</v>
      </c>
      <c r="C369" s="1">
        <v>3350119000</v>
      </c>
      <c r="D369" s="1" t="s">
        <v>1546</v>
      </c>
      <c r="E369" s="1" t="s">
        <v>119</v>
      </c>
      <c r="F369" s="1" t="s">
        <v>0</v>
      </c>
      <c r="G369" s="1">
        <v>5</v>
      </c>
    </row>
    <row r="370" spans="1:7" x14ac:dyDescent="0.3">
      <c r="A370" s="1" t="s">
        <v>704</v>
      </c>
      <c r="B370" s="1" t="s">
        <v>703</v>
      </c>
      <c r="C370" s="1">
        <v>11666060402</v>
      </c>
      <c r="D370" s="1" t="s">
        <v>1509</v>
      </c>
      <c r="E370" s="1" t="s">
        <v>32</v>
      </c>
      <c r="F370" s="1" t="s">
        <v>0</v>
      </c>
      <c r="G370" s="1">
        <f>IFERROR(IF(VLOOKUP(Tabela3[[#This Row],[SIGLA]],Planilha2!A370:A403,1,FALSE)=Tabela3[[#This Row],[SIGLA]],5,8),8)</f>
        <v>8</v>
      </c>
    </row>
    <row r="371" spans="1:7" x14ac:dyDescent="0.3">
      <c r="A371" s="1" t="s">
        <v>702</v>
      </c>
      <c r="B371" s="1">
        <v>530359376</v>
      </c>
      <c r="C371" s="1">
        <v>50764261860</v>
      </c>
      <c r="D371" s="1" t="s">
        <v>1547</v>
      </c>
      <c r="E371" s="1" t="s">
        <v>104</v>
      </c>
      <c r="F371" s="1" t="s">
        <v>0</v>
      </c>
      <c r="G371" s="1">
        <f>IFERROR(IF(VLOOKUP(Tabela3[[#This Row],[SIGLA]],Planilha2!A371:A404,1,FALSE)=Tabela3[[#This Row],[SIGLA]],5,8),8)</f>
        <v>8</v>
      </c>
    </row>
    <row r="372" spans="1:7" x14ac:dyDescent="0.3">
      <c r="A372" s="1" t="s">
        <v>701</v>
      </c>
      <c r="B372" s="1">
        <v>4109777864</v>
      </c>
      <c r="C372" s="1">
        <v>2991803010</v>
      </c>
      <c r="D372" s="1" t="s">
        <v>1548</v>
      </c>
      <c r="E372" s="1" t="s">
        <v>127</v>
      </c>
      <c r="F372" s="1" t="s">
        <v>0</v>
      </c>
      <c r="G372" s="1">
        <v>5</v>
      </c>
    </row>
    <row r="373" spans="1:7" x14ac:dyDescent="0.3">
      <c r="A373" s="1" t="s">
        <v>700</v>
      </c>
      <c r="B373" s="1">
        <v>540711615</v>
      </c>
      <c r="C373" s="1">
        <v>44921482802</v>
      </c>
      <c r="D373" s="1" t="s">
        <v>1549</v>
      </c>
      <c r="E373" s="1" t="s">
        <v>79</v>
      </c>
      <c r="F373" s="1" t="s">
        <v>0</v>
      </c>
      <c r="G373" s="1">
        <f>IFERROR(IF(VLOOKUP(Tabela3[[#This Row],[SIGLA]],Planilha2!A373:A406,1,FALSE)=Tabela3[[#This Row],[SIGLA]],5,8),8)</f>
        <v>8</v>
      </c>
    </row>
    <row r="374" spans="1:7" x14ac:dyDescent="0.3">
      <c r="A374" s="1" t="s">
        <v>699</v>
      </c>
      <c r="B374" s="1">
        <v>556222805</v>
      </c>
      <c r="C374" s="1">
        <v>51277958840</v>
      </c>
      <c r="D374" s="1" t="s">
        <v>1550</v>
      </c>
      <c r="E374" s="1" t="s">
        <v>168</v>
      </c>
      <c r="F374" s="1" t="s">
        <v>0</v>
      </c>
      <c r="G374" s="1">
        <f>IFERROR(IF(VLOOKUP(Tabela3[[#This Row],[SIGLA]],Planilha2!A374:A407,1,FALSE)=Tabela3[[#This Row],[SIGLA]],5,8),8)</f>
        <v>8</v>
      </c>
    </row>
    <row r="375" spans="1:7" x14ac:dyDescent="0.3">
      <c r="A375" s="1" t="s">
        <v>698</v>
      </c>
      <c r="B375" s="1">
        <v>46686045</v>
      </c>
      <c r="C375" s="1">
        <v>37600475804</v>
      </c>
      <c r="D375" s="1" t="s">
        <v>1551</v>
      </c>
      <c r="E375" s="1" t="s">
        <v>8</v>
      </c>
      <c r="F375" s="1" t="s">
        <v>0</v>
      </c>
      <c r="G375" s="1">
        <f>IFERROR(IF(VLOOKUP(Tabela3[[#This Row],[SIGLA]],Planilha2!A375:A408,1,FALSE)=Tabela3[[#This Row],[SIGLA]],5,8),8)</f>
        <v>8</v>
      </c>
    </row>
    <row r="376" spans="1:7" x14ac:dyDescent="0.3">
      <c r="A376" s="1" t="s">
        <v>697</v>
      </c>
      <c r="B376" s="1" t="s">
        <v>696</v>
      </c>
      <c r="C376" s="1">
        <v>48219243821</v>
      </c>
      <c r="D376" s="1" t="s">
        <v>1552</v>
      </c>
      <c r="E376" s="1" t="s">
        <v>194</v>
      </c>
      <c r="F376" s="1" t="s">
        <v>0</v>
      </c>
      <c r="G376" s="1">
        <f>IFERROR(IF(VLOOKUP(Tabela3[[#This Row],[SIGLA]],Planilha2!A376:A409,1,FALSE)=Tabela3[[#This Row],[SIGLA]],5,8),8)</f>
        <v>8</v>
      </c>
    </row>
    <row r="377" spans="1:7" x14ac:dyDescent="0.3">
      <c r="A377" s="1" t="s">
        <v>695</v>
      </c>
      <c r="B377" s="1">
        <v>24884696</v>
      </c>
      <c r="C377" s="1">
        <v>13967658759</v>
      </c>
      <c r="D377" s="1" t="s">
        <v>1553</v>
      </c>
      <c r="E377" s="1" t="s">
        <v>234</v>
      </c>
      <c r="F377" s="1" t="s">
        <v>0</v>
      </c>
      <c r="G377" s="1">
        <f>IFERROR(IF(VLOOKUP(Tabela3[[#This Row],[SIGLA]],Planilha2!A377:A410,1,FALSE)=Tabela3[[#This Row],[SIGLA]],5,8),8)</f>
        <v>8</v>
      </c>
    </row>
    <row r="378" spans="1:7" x14ac:dyDescent="0.3">
      <c r="A378" s="1" t="s">
        <v>694</v>
      </c>
      <c r="B378" s="1">
        <v>7112082421</v>
      </c>
      <c r="C378" s="1">
        <v>87320282020</v>
      </c>
      <c r="D378" s="1" t="s">
        <v>1554</v>
      </c>
      <c r="E378" s="1" t="s">
        <v>13</v>
      </c>
      <c r="F378" s="1" t="s">
        <v>0</v>
      </c>
      <c r="G378" s="1">
        <v>5</v>
      </c>
    </row>
    <row r="379" spans="1:7" x14ac:dyDescent="0.3">
      <c r="A379" s="1" t="s">
        <v>693</v>
      </c>
      <c r="B379" s="1" t="s">
        <v>692</v>
      </c>
      <c r="C379" s="1">
        <v>13146611678</v>
      </c>
      <c r="D379" s="1" t="s">
        <v>1383</v>
      </c>
      <c r="E379" s="1" t="s">
        <v>67</v>
      </c>
      <c r="F379" s="1" t="s">
        <v>0</v>
      </c>
      <c r="G379" s="1">
        <f>IFERROR(IF(VLOOKUP(Tabela3[[#This Row],[SIGLA]],Planilha2!A379:A412,1,FALSE)=Tabela3[[#This Row],[SIGLA]],5,8),8)</f>
        <v>8</v>
      </c>
    </row>
    <row r="380" spans="1:7" x14ac:dyDescent="0.3">
      <c r="A380" s="1" t="s">
        <v>691</v>
      </c>
      <c r="B380" s="1">
        <v>682952710</v>
      </c>
      <c r="C380" s="1">
        <v>45319917880</v>
      </c>
      <c r="D380" s="1" t="s">
        <v>1555</v>
      </c>
      <c r="E380" s="1" t="s">
        <v>135</v>
      </c>
      <c r="F380" s="1" t="s">
        <v>0</v>
      </c>
      <c r="G380" s="1">
        <f>IFERROR(IF(VLOOKUP(Tabela3[[#This Row],[SIGLA]],Planilha2!A380:A413,1,FALSE)=Tabela3[[#This Row],[SIGLA]],5,8),8)</f>
        <v>8</v>
      </c>
    </row>
    <row r="381" spans="1:7" x14ac:dyDescent="0.3">
      <c r="A381" s="1" t="s">
        <v>690</v>
      </c>
      <c r="B381" s="1">
        <v>3056488</v>
      </c>
      <c r="C381" s="1">
        <v>9947356426</v>
      </c>
      <c r="D381" s="1" t="s">
        <v>1556</v>
      </c>
      <c r="E381" s="1" t="s">
        <v>144</v>
      </c>
      <c r="F381" s="1" t="s">
        <v>0</v>
      </c>
      <c r="G381" s="1">
        <f>IFERROR(IF(VLOOKUP(Tabela3[[#This Row],[SIGLA]],Planilha2!A381:A414,1,FALSE)=Tabela3[[#This Row],[SIGLA]],5,8),8)</f>
        <v>8</v>
      </c>
    </row>
    <row r="382" spans="1:7" x14ac:dyDescent="0.3">
      <c r="A382" s="1" t="s">
        <v>689</v>
      </c>
      <c r="B382" s="1">
        <v>323808220</v>
      </c>
      <c r="C382" s="1">
        <v>14820140760</v>
      </c>
      <c r="D382" s="1" t="s">
        <v>1489</v>
      </c>
      <c r="E382" s="1" t="s">
        <v>77</v>
      </c>
      <c r="F382" s="1" t="s">
        <v>0</v>
      </c>
      <c r="G382" s="1">
        <f>IFERROR(IF(VLOOKUP(Tabela3[[#This Row],[SIGLA]],Planilha2!A382:A415,1,FALSE)=Tabela3[[#This Row],[SIGLA]],5,8),8)</f>
        <v>8</v>
      </c>
    </row>
    <row r="383" spans="1:7" x14ac:dyDescent="0.3">
      <c r="A383" s="1" t="s">
        <v>688</v>
      </c>
      <c r="B383" s="1">
        <v>257838235</v>
      </c>
      <c r="C383" s="1">
        <v>12084366780</v>
      </c>
      <c r="D383" s="1" t="s">
        <v>1557</v>
      </c>
      <c r="E383" s="1" t="s">
        <v>55</v>
      </c>
      <c r="F383" s="1" t="s">
        <v>0</v>
      </c>
      <c r="G383" s="1">
        <f>IFERROR(IF(VLOOKUP(Tabela3[[#This Row],[SIGLA]],Planilha2!A383:A416,1,FALSE)=Tabela3[[#This Row],[SIGLA]],5,8),8)</f>
        <v>8</v>
      </c>
    </row>
    <row r="384" spans="1:7" x14ac:dyDescent="0.3">
      <c r="A384" s="1" t="s">
        <v>687</v>
      </c>
      <c r="B384" s="1">
        <v>4019515</v>
      </c>
      <c r="C384" s="1">
        <v>7521442350</v>
      </c>
      <c r="D384" s="1" t="s">
        <v>1558</v>
      </c>
      <c r="E384" s="1" t="s">
        <v>162</v>
      </c>
      <c r="F384" s="1" t="s">
        <v>0</v>
      </c>
      <c r="G384" s="1">
        <f>IFERROR(IF(VLOOKUP(Tabela3[[#This Row],[SIGLA]],Planilha2!A384:A417,1,FALSE)=Tabela3[[#This Row],[SIGLA]],5,8),8)</f>
        <v>8</v>
      </c>
    </row>
    <row r="385" spans="1:7" x14ac:dyDescent="0.3">
      <c r="A385" s="1" t="s">
        <v>686</v>
      </c>
      <c r="B385" s="1" t="s">
        <v>685</v>
      </c>
      <c r="C385" s="1">
        <v>40727708848</v>
      </c>
      <c r="D385" s="1" t="s">
        <v>1559</v>
      </c>
      <c r="E385" s="1" t="s">
        <v>40</v>
      </c>
      <c r="F385" s="1" t="s">
        <v>0</v>
      </c>
      <c r="G385" s="1">
        <f>IFERROR(IF(VLOOKUP(Tabela3[[#This Row],[SIGLA]],Planilha2!A385:A418,1,FALSE)=Tabela3[[#This Row],[SIGLA]],5,8),8)</f>
        <v>8</v>
      </c>
    </row>
    <row r="386" spans="1:7" x14ac:dyDescent="0.3">
      <c r="A386" s="1" t="s">
        <v>684</v>
      </c>
      <c r="B386" s="1">
        <v>33327386</v>
      </c>
      <c r="C386" s="1">
        <v>4809045536</v>
      </c>
      <c r="D386" s="1" t="s">
        <v>1560</v>
      </c>
      <c r="E386" s="1" t="s">
        <v>220</v>
      </c>
      <c r="F386" s="1" t="s">
        <v>0</v>
      </c>
      <c r="G386" s="1">
        <f>IFERROR(IF(VLOOKUP(Tabela3[[#This Row],[SIGLA]],Planilha2!A386:A419,1,FALSE)=Tabela3[[#This Row],[SIGLA]],5,8),8)</f>
        <v>8</v>
      </c>
    </row>
    <row r="387" spans="1:7" x14ac:dyDescent="0.3">
      <c r="A387" s="1" t="s">
        <v>683</v>
      </c>
      <c r="B387" s="1">
        <v>239242452</v>
      </c>
      <c r="C387" s="1">
        <v>12611949859</v>
      </c>
      <c r="D387" s="1" t="s">
        <v>1561</v>
      </c>
      <c r="E387" s="1" t="s">
        <v>188</v>
      </c>
      <c r="F387" s="1" t="s">
        <v>0</v>
      </c>
      <c r="G387" s="1">
        <f>IFERROR(IF(VLOOKUP(Tabela3[[#This Row],[SIGLA]],Planilha2!A387:A420,1,FALSE)=Tabela3[[#This Row],[SIGLA]],5,8),8)</f>
        <v>8</v>
      </c>
    </row>
    <row r="388" spans="1:7" x14ac:dyDescent="0.3">
      <c r="A388" s="1" t="s">
        <v>682</v>
      </c>
      <c r="B388" s="1" t="s">
        <v>681</v>
      </c>
      <c r="C388" s="1">
        <v>10386773602</v>
      </c>
      <c r="D388" s="1" t="s">
        <v>1562</v>
      </c>
      <c r="E388" s="1" t="s">
        <v>24</v>
      </c>
      <c r="F388" s="1" t="s">
        <v>0</v>
      </c>
      <c r="G388" s="1">
        <f>IFERROR(IF(VLOOKUP(Tabela3[[#This Row],[SIGLA]],Planilha2!A388:A421,1,FALSE)=Tabela3[[#This Row],[SIGLA]],5,8),8)</f>
        <v>8</v>
      </c>
    </row>
    <row r="389" spans="1:7" x14ac:dyDescent="0.3">
      <c r="A389" s="1" t="s">
        <v>680</v>
      </c>
      <c r="B389" s="1" t="s">
        <v>4</v>
      </c>
      <c r="C389" s="1">
        <v>47061009845</v>
      </c>
      <c r="D389" s="1" t="s">
        <v>1563</v>
      </c>
      <c r="E389" s="1" t="s">
        <v>79</v>
      </c>
      <c r="F389" s="1" t="s">
        <v>0</v>
      </c>
      <c r="G389" s="1">
        <f>IFERROR(IF(VLOOKUP(Tabela3[[#This Row],[SIGLA]],Planilha2!A389:A422,1,FALSE)=Tabela3[[#This Row],[SIGLA]],5,8),8)</f>
        <v>8</v>
      </c>
    </row>
    <row r="390" spans="1:7" x14ac:dyDescent="0.3">
      <c r="A390" s="1" t="s">
        <v>679</v>
      </c>
      <c r="B390" s="1">
        <v>266201532</v>
      </c>
      <c r="C390" s="1">
        <v>17382981754</v>
      </c>
      <c r="D390" s="1" t="s">
        <v>1564</v>
      </c>
      <c r="E390" s="1" t="s">
        <v>231</v>
      </c>
      <c r="F390" s="1" t="s">
        <v>0</v>
      </c>
      <c r="G390" s="1">
        <f>IFERROR(IF(VLOOKUP(Tabela3[[#This Row],[SIGLA]],Planilha2!A390:A423,1,FALSE)=Tabela3[[#This Row],[SIGLA]],5,8),8)</f>
        <v>8</v>
      </c>
    </row>
    <row r="391" spans="1:7" x14ac:dyDescent="0.3">
      <c r="A391" s="1" t="s">
        <v>678</v>
      </c>
      <c r="B391" s="1">
        <v>10707473</v>
      </c>
      <c r="C391" s="1">
        <v>71680181408</v>
      </c>
      <c r="D391" s="1" t="s">
        <v>1565</v>
      </c>
      <c r="E391" s="1" t="s">
        <v>249</v>
      </c>
      <c r="F391" s="1" t="s">
        <v>0</v>
      </c>
      <c r="G391" s="1">
        <f>IFERROR(IF(VLOOKUP(Tabela3[[#This Row],[SIGLA]],Planilha2!A391:A424,1,FALSE)=Tabela3[[#This Row],[SIGLA]],5,8),8)</f>
        <v>8</v>
      </c>
    </row>
    <row r="392" spans="1:7" x14ac:dyDescent="0.3">
      <c r="A392" s="1" t="s">
        <v>677</v>
      </c>
      <c r="B392" s="1">
        <v>996692002</v>
      </c>
      <c r="C392" s="1">
        <v>2491031507</v>
      </c>
      <c r="D392" s="1" t="s">
        <v>1566</v>
      </c>
      <c r="E392" s="1" t="s">
        <v>492</v>
      </c>
      <c r="F392" s="1" t="s">
        <v>0</v>
      </c>
      <c r="G392" s="1">
        <f>IFERROR(IF(VLOOKUP(Tabela3[[#This Row],[SIGLA]],Planilha2!A392:A425,1,FALSE)=Tabela3[[#This Row],[SIGLA]],5,8),8)</f>
        <v>8</v>
      </c>
    </row>
    <row r="393" spans="1:7" x14ac:dyDescent="0.3">
      <c r="A393" s="1" t="s">
        <v>676</v>
      </c>
      <c r="B393" s="1" t="s">
        <v>4</v>
      </c>
      <c r="C393" s="1">
        <v>47854145881</v>
      </c>
      <c r="D393" s="1" t="s">
        <v>1567</v>
      </c>
      <c r="E393" s="1" t="s">
        <v>305</v>
      </c>
      <c r="F393" s="1" t="s">
        <v>0</v>
      </c>
      <c r="G393" s="1">
        <f>IFERROR(IF(VLOOKUP(Tabela3[[#This Row],[SIGLA]],Planilha2!A393:A426,1,FALSE)=Tabela3[[#This Row],[SIGLA]],5,8),8)</f>
        <v>8</v>
      </c>
    </row>
    <row r="394" spans="1:7" x14ac:dyDescent="0.3">
      <c r="A394" s="1" t="s">
        <v>675</v>
      </c>
      <c r="B394" s="1" t="s">
        <v>674</v>
      </c>
      <c r="C394" s="1">
        <v>45971333801</v>
      </c>
      <c r="D394" s="1" t="s">
        <v>1568</v>
      </c>
      <c r="E394" s="1" t="s">
        <v>106</v>
      </c>
      <c r="F394" s="1" t="s">
        <v>0</v>
      </c>
      <c r="G394" s="1">
        <f>IFERROR(IF(VLOOKUP(Tabela3[[#This Row],[SIGLA]],Planilha2!A394:A427,1,FALSE)=Tabela3[[#This Row],[SIGLA]],5,8),8)</f>
        <v>8</v>
      </c>
    </row>
    <row r="395" spans="1:7" x14ac:dyDescent="0.3">
      <c r="A395" s="1" t="s">
        <v>673</v>
      </c>
      <c r="B395" s="1">
        <v>478264000000</v>
      </c>
      <c r="C395" s="1">
        <v>61377049396</v>
      </c>
      <c r="D395" s="1" t="s">
        <v>1569</v>
      </c>
      <c r="E395" s="1" t="s">
        <v>97</v>
      </c>
      <c r="F395" s="1" t="s">
        <v>0</v>
      </c>
      <c r="G395" s="1">
        <f>IFERROR(IF(VLOOKUP(Tabela3[[#This Row],[SIGLA]],Planilha2!A395:A428,1,FALSE)=Tabela3[[#This Row],[SIGLA]],5,8),8)</f>
        <v>8</v>
      </c>
    </row>
    <row r="396" spans="1:7" x14ac:dyDescent="0.3">
      <c r="A396" s="1" t="s">
        <v>672</v>
      </c>
      <c r="B396" s="1">
        <v>1398687</v>
      </c>
      <c r="C396" s="1">
        <v>91621089487</v>
      </c>
      <c r="D396" s="1" t="s">
        <v>1570</v>
      </c>
      <c r="E396" s="1" t="s">
        <v>84</v>
      </c>
      <c r="F396" s="1" t="s">
        <v>0</v>
      </c>
      <c r="G396" s="1">
        <f>IFERROR(IF(VLOOKUP(Tabela3[[#This Row],[SIGLA]],Planilha2!A396:A429,1,FALSE)=Tabela3[[#This Row],[SIGLA]],5,8),8)</f>
        <v>8</v>
      </c>
    </row>
    <row r="397" spans="1:7" x14ac:dyDescent="0.3">
      <c r="A397" s="1" t="s">
        <v>671</v>
      </c>
      <c r="B397" s="1">
        <v>2205465686</v>
      </c>
      <c r="C397" s="1">
        <v>8763413507</v>
      </c>
      <c r="D397" s="1" t="s">
        <v>1571</v>
      </c>
      <c r="E397" s="1" t="s">
        <v>3</v>
      </c>
      <c r="F397" s="1" t="s">
        <v>0</v>
      </c>
      <c r="G397" s="1">
        <f>IFERROR(IF(VLOOKUP(Tabela3[[#This Row],[SIGLA]],Planilha2!A397:A430,1,FALSE)=Tabela3[[#This Row],[SIGLA]],5,8),8)</f>
        <v>8</v>
      </c>
    </row>
    <row r="398" spans="1:7" x14ac:dyDescent="0.3">
      <c r="A398" s="1" t="s">
        <v>670</v>
      </c>
      <c r="B398" s="1">
        <v>531833215</v>
      </c>
      <c r="C398" s="1">
        <v>41266291814</v>
      </c>
      <c r="D398" s="1" t="s">
        <v>1572</v>
      </c>
      <c r="E398" s="1" t="s">
        <v>135</v>
      </c>
      <c r="F398" s="1" t="s">
        <v>0</v>
      </c>
      <c r="G398" s="1">
        <f>IFERROR(IF(VLOOKUP(Tabela3[[#This Row],[SIGLA]],Planilha2!A398:A431,1,FALSE)=Tabela3[[#This Row],[SIGLA]],5,8),8)</f>
        <v>8</v>
      </c>
    </row>
    <row r="399" spans="1:7" x14ac:dyDescent="0.3">
      <c r="A399" s="1" t="s">
        <v>669</v>
      </c>
      <c r="B399" s="1">
        <v>2506101</v>
      </c>
      <c r="C399" s="1">
        <v>10900343427</v>
      </c>
      <c r="D399" s="1" t="s">
        <v>1573</v>
      </c>
      <c r="E399" s="1" t="s">
        <v>280</v>
      </c>
      <c r="F399" s="1" t="s">
        <v>0</v>
      </c>
      <c r="G399" s="1">
        <f>IFERROR(IF(VLOOKUP(Tabela3[[#This Row],[SIGLA]],Planilha2!A399:A432,1,FALSE)=Tabela3[[#This Row],[SIGLA]],5,8),8)</f>
        <v>8</v>
      </c>
    </row>
    <row r="400" spans="1:7" x14ac:dyDescent="0.3">
      <c r="A400" s="1" t="s">
        <v>668</v>
      </c>
      <c r="B400" s="1">
        <v>38209497</v>
      </c>
      <c r="C400" s="1">
        <v>8049063518</v>
      </c>
      <c r="D400" s="1" t="s">
        <v>1574</v>
      </c>
      <c r="E400" s="1" t="s">
        <v>305</v>
      </c>
      <c r="F400" s="1" t="s">
        <v>0</v>
      </c>
      <c r="G400" s="1">
        <f>IFERROR(IF(VLOOKUP(Tabela3[[#This Row],[SIGLA]],Planilha2!A400:A433,1,FALSE)=Tabela3[[#This Row],[SIGLA]],5,8),8)</f>
        <v>8</v>
      </c>
    </row>
    <row r="401" spans="1:7" x14ac:dyDescent="0.3">
      <c r="A401" s="1" t="s">
        <v>667</v>
      </c>
      <c r="B401" s="1">
        <v>1945411</v>
      </c>
      <c r="C401" s="1">
        <v>8093607480</v>
      </c>
      <c r="D401" s="1" t="s">
        <v>1575</v>
      </c>
      <c r="E401" s="1" t="s">
        <v>84</v>
      </c>
      <c r="F401" s="1" t="s">
        <v>0</v>
      </c>
      <c r="G401" s="1">
        <f>IFERROR(IF(VLOOKUP(Tabela3[[#This Row],[SIGLA]],Planilha2!A401:A434,1,FALSE)=Tabela3[[#This Row],[SIGLA]],5,8),8)</f>
        <v>8</v>
      </c>
    </row>
    <row r="402" spans="1:7" x14ac:dyDescent="0.3">
      <c r="A402" s="1" t="s">
        <v>666</v>
      </c>
      <c r="B402" s="1">
        <v>3123385456</v>
      </c>
      <c r="C402" s="1">
        <v>3943285073</v>
      </c>
      <c r="D402" s="1" t="s">
        <v>1576</v>
      </c>
      <c r="E402" s="1" t="s">
        <v>17</v>
      </c>
      <c r="F402" s="1" t="s">
        <v>0</v>
      </c>
      <c r="G402" s="1">
        <v>5</v>
      </c>
    </row>
    <row r="403" spans="1:7" x14ac:dyDescent="0.3">
      <c r="A403" s="1" t="s">
        <v>665</v>
      </c>
      <c r="B403" s="1">
        <v>444099311</v>
      </c>
      <c r="C403" s="1">
        <v>35371585800</v>
      </c>
      <c r="D403" s="1" t="s">
        <v>1577</v>
      </c>
      <c r="E403" s="1" t="s">
        <v>15</v>
      </c>
      <c r="F403" s="1" t="s">
        <v>0</v>
      </c>
      <c r="G403" s="1">
        <f>IFERROR(IF(VLOOKUP(Tabela3[[#This Row],[SIGLA]],Planilha2!A403:A436,1,FALSE)=Tabela3[[#This Row],[SIGLA]],5,8),8)</f>
        <v>8</v>
      </c>
    </row>
    <row r="404" spans="1:7" x14ac:dyDescent="0.3">
      <c r="A404" s="1" t="s">
        <v>664</v>
      </c>
      <c r="B404" s="1">
        <v>659674297</v>
      </c>
      <c r="C404" s="1">
        <v>81008686549</v>
      </c>
      <c r="D404" s="1" t="s">
        <v>1578</v>
      </c>
      <c r="E404" s="1" t="s">
        <v>492</v>
      </c>
      <c r="F404" s="1" t="s">
        <v>0</v>
      </c>
      <c r="G404" s="1">
        <f>IFERROR(IF(VLOOKUP(Tabela3[[#This Row],[SIGLA]],Planilha2!A404:A437,1,FALSE)=Tabela3[[#This Row],[SIGLA]],5,8),8)</f>
        <v>8</v>
      </c>
    </row>
    <row r="405" spans="1:7" x14ac:dyDescent="0.3">
      <c r="A405" s="1" t="s">
        <v>663</v>
      </c>
      <c r="B405" s="1">
        <v>460702373</v>
      </c>
      <c r="C405" s="1">
        <v>44591260879</v>
      </c>
      <c r="D405" s="1" t="s">
        <v>1579</v>
      </c>
      <c r="E405" s="1" t="s">
        <v>224</v>
      </c>
      <c r="F405" s="1" t="s">
        <v>0</v>
      </c>
      <c r="G405" s="1">
        <f>IFERROR(IF(VLOOKUP(Tabela3[[#This Row],[SIGLA]],Planilha2!A405:A438,1,FALSE)=Tabela3[[#This Row],[SIGLA]],5,8),8)</f>
        <v>8</v>
      </c>
    </row>
    <row r="406" spans="1:7" x14ac:dyDescent="0.3">
      <c r="A406" s="1" t="s">
        <v>662</v>
      </c>
      <c r="B406" s="1">
        <v>583033659</v>
      </c>
      <c r="C406" s="1">
        <v>52588786863</v>
      </c>
      <c r="D406" s="1" t="s">
        <v>1580</v>
      </c>
      <c r="E406" s="1" t="s">
        <v>88</v>
      </c>
      <c r="F406" s="1" t="s">
        <v>0</v>
      </c>
      <c r="G406" s="1">
        <f>IFERROR(IF(VLOOKUP(Tabela3[[#This Row],[SIGLA]],Planilha2!A406:A439,1,FALSE)=Tabela3[[#This Row],[SIGLA]],5,8),8)</f>
        <v>8</v>
      </c>
    </row>
    <row r="407" spans="1:7" x14ac:dyDescent="0.3">
      <c r="A407" s="1" t="s">
        <v>661</v>
      </c>
      <c r="B407" s="1">
        <v>47151550</v>
      </c>
      <c r="C407" s="1">
        <v>39142939852</v>
      </c>
      <c r="D407" s="1" t="s">
        <v>1581</v>
      </c>
      <c r="E407" s="1" t="s">
        <v>305</v>
      </c>
      <c r="F407" s="1" t="s">
        <v>0</v>
      </c>
      <c r="G407" s="1">
        <f>IFERROR(IF(VLOOKUP(Tabela3[[#This Row],[SIGLA]],Planilha2!A407:A440,1,FALSE)=Tabela3[[#This Row],[SIGLA]],5,8),8)</f>
        <v>8</v>
      </c>
    </row>
    <row r="408" spans="1:7" x14ac:dyDescent="0.3">
      <c r="A408" s="1" t="s">
        <v>660</v>
      </c>
      <c r="B408" s="1" t="s">
        <v>659</v>
      </c>
      <c r="C408" s="1">
        <v>39315023846</v>
      </c>
      <c r="D408" s="1" t="s">
        <v>1582</v>
      </c>
      <c r="E408" s="1" t="s">
        <v>184</v>
      </c>
      <c r="F408" s="1" t="s">
        <v>0</v>
      </c>
      <c r="G408" s="1">
        <f>IFERROR(IF(VLOOKUP(Tabela3[[#This Row],[SIGLA]],Planilha2!A408:A441,1,FALSE)=Tabela3[[#This Row],[SIGLA]],5,8),8)</f>
        <v>8</v>
      </c>
    </row>
    <row r="409" spans="1:7" x14ac:dyDescent="0.3">
      <c r="A409" s="1" t="s">
        <v>658</v>
      </c>
      <c r="B409" s="1">
        <v>1570731225</v>
      </c>
      <c r="C409" s="1">
        <v>5737716503</v>
      </c>
      <c r="D409" s="1" t="s">
        <v>1477</v>
      </c>
      <c r="E409" s="1" t="s">
        <v>137</v>
      </c>
      <c r="F409" s="1" t="s">
        <v>0</v>
      </c>
      <c r="G409" s="1">
        <f>IFERROR(IF(VLOOKUP(Tabela3[[#This Row],[SIGLA]],Planilha2!A409:A442,1,FALSE)=Tabela3[[#This Row],[SIGLA]],5,8),8)</f>
        <v>8</v>
      </c>
    </row>
    <row r="410" spans="1:7" x14ac:dyDescent="0.3">
      <c r="A410" s="1" t="s">
        <v>657</v>
      </c>
      <c r="B410" s="1">
        <v>3580588</v>
      </c>
      <c r="C410" s="1">
        <v>1824924437</v>
      </c>
      <c r="D410" s="1" t="s">
        <v>1583</v>
      </c>
      <c r="E410" s="1" t="s">
        <v>28</v>
      </c>
      <c r="F410" s="1" t="s">
        <v>0</v>
      </c>
      <c r="G410" s="1">
        <f>IFERROR(IF(VLOOKUP(Tabela3[[#This Row],[SIGLA]],Planilha2!A410:A443,1,FALSE)=Tabela3[[#This Row],[SIGLA]],5,8),8)</f>
        <v>8</v>
      </c>
    </row>
    <row r="411" spans="1:7" x14ac:dyDescent="0.3">
      <c r="A411" s="1" t="s">
        <v>656</v>
      </c>
      <c r="B411" s="1">
        <v>7074537</v>
      </c>
      <c r="C411" s="1">
        <v>7918137469</v>
      </c>
      <c r="D411" s="1" t="s">
        <v>1584</v>
      </c>
      <c r="E411" s="1" t="s">
        <v>53</v>
      </c>
      <c r="F411" s="1" t="s">
        <v>0</v>
      </c>
      <c r="G411" s="1">
        <f>IFERROR(IF(VLOOKUP(Tabela3[[#This Row],[SIGLA]],Planilha2!A411:A444,1,FALSE)=Tabela3[[#This Row],[SIGLA]],5,8),8)</f>
        <v>8</v>
      </c>
    </row>
    <row r="412" spans="1:7" x14ac:dyDescent="0.3">
      <c r="A412" s="1" t="s">
        <v>655</v>
      </c>
      <c r="B412" s="1">
        <v>482555002</v>
      </c>
      <c r="C412" s="1">
        <v>36189216838</v>
      </c>
      <c r="D412" s="1" t="s">
        <v>1585</v>
      </c>
      <c r="E412" s="1" t="s">
        <v>224</v>
      </c>
      <c r="F412" s="1" t="s">
        <v>0</v>
      </c>
      <c r="G412" s="1">
        <f>IFERROR(IF(VLOOKUP(Tabela3[[#This Row],[SIGLA]],Planilha2!A412:A445,1,FALSE)=Tabela3[[#This Row],[SIGLA]],5,8),8)</f>
        <v>8</v>
      </c>
    </row>
    <row r="413" spans="1:7" x14ac:dyDescent="0.3">
      <c r="A413" s="1" t="s">
        <v>654</v>
      </c>
      <c r="B413" s="1" t="s">
        <v>653</v>
      </c>
      <c r="C413" s="1">
        <v>11430261609</v>
      </c>
      <c r="D413" s="1" t="s">
        <v>1586</v>
      </c>
      <c r="E413" s="1" t="s">
        <v>131</v>
      </c>
      <c r="F413" s="1" t="s">
        <v>0</v>
      </c>
      <c r="G413" s="1">
        <f>IFERROR(IF(VLOOKUP(Tabela3[[#This Row],[SIGLA]],Planilha2!A413:A446,1,FALSE)=Tabela3[[#This Row],[SIGLA]],5,8),8)</f>
        <v>8</v>
      </c>
    </row>
    <row r="414" spans="1:7" x14ac:dyDescent="0.3">
      <c r="A414" s="1" t="s">
        <v>652</v>
      </c>
      <c r="B414" s="1">
        <v>1466759</v>
      </c>
      <c r="C414" s="1">
        <v>96740795487</v>
      </c>
      <c r="D414" s="1" t="s">
        <v>1587</v>
      </c>
      <c r="E414" s="1" t="s">
        <v>280</v>
      </c>
      <c r="F414" s="1" t="s">
        <v>0</v>
      </c>
      <c r="G414" s="1">
        <f>IFERROR(IF(VLOOKUP(Tabela3[[#This Row],[SIGLA]],Planilha2!A414:A447,1,FALSE)=Tabela3[[#This Row],[SIGLA]],5,8),8)</f>
        <v>8</v>
      </c>
    </row>
    <row r="415" spans="1:7" x14ac:dyDescent="0.3">
      <c r="A415" s="1" t="s">
        <v>651</v>
      </c>
      <c r="B415" s="1">
        <v>4051211</v>
      </c>
      <c r="C415" s="1">
        <v>71205583408</v>
      </c>
      <c r="D415" s="1" t="s">
        <v>1588</v>
      </c>
      <c r="E415" s="1" t="s">
        <v>28</v>
      </c>
      <c r="F415" s="1" t="s">
        <v>0</v>
      </c>
      <c r="G415" s="1">
        <f>IFERROR(IF(VLOOKUP(Tabela3[[#This Row],[SIGLA]],Planilha2!A415:A448,1,FALSE)=Tabela3[[#This Row],[SIGLA]],5,8),8)</f>
        <v>8</v>
      </c>
    </row>
    <row r="416" spans="1:7" x14ac:dyDescent="0.3">
      <c r="A416" s="1" t="s">
        <v>650</v>
      </c>
      <c r="B416" s="1">
        <v>363296281</v>
      </c>
      <c r="C416" s="1">
        <v>44147543804</v>
      </c>
      <c r="D416" s="1" t="s">
        <v>1589</v>
      </c>
      <c r="E416" s="1" t="s">
        <v>21</v>
      </c>
      <c r="F416" s="1" t="s">
        <v>0</v>
      </c>
      <c r="G416" s="1">
        <f>IFERROR(IF(VLOOKUP(Tabela3[[#This Row],[SIGLA]],Planilha2!A416:A449,1,FALSE)=Tabela3[[#This Row],[SIGLA]],5,8),8)</f>
        <v>8</v>
      </c>
    </row>
    <row r="417" spans="1:7" x14ac:dyDescent="0.3">
      <c r="A417" s="1" t="s">
        <v>649</v>
      </c>
      <c r="B417" s="1">
        <v>538997217</v>
      </c>
      <c r="C417" s="1">
        <v>51918787875</v>
      </c>
      <c r="D417" s="1" t="s">
        <v>1590</v>
      </c>
      <c r="E417" s="1" t="s">
        <v>154</v>
      </c>
      <c r="F417" s="1" t="s">
        <v>0</v>
      </c>
      <c r="G417" s="1">
        <f>IFERROR(IF(VLOOKUP(Tabela3[[#This Row],[SIGLA]],Planilha2!A417:A450,1,FALSE)=Tabela3[[#This Row],[SIGLA]],5,8),8)</f>
        <v>8</v>
      </c>
    </row>
    <row r="418" spans="1:7" x14ac:dyDescent="0.3">
      <c r="A418" s="1" t="s">
        <v>648</v>
      </c>
      <c r="B418" s="1">
        <v>532468351</v>
      </c>
      <c r="C418" s="1">
        <v>46428004844</v>
      </c>
      <c r="D418" s="1" t="s">
        <v>1591</v>
      </c>
      <c r="E418" s="1" t="s">
        <v>375</v>
      </c>
      <c r="F418" s="1" t="s">
        <v>0</v>
      </c>
      <c r="G418" s="1">
        <f>IFERROR(IF(VLOOKUP(Tabela3[[#This Row],[SIGLA]],Planilha2!A418:A451,1,FALSE)=Tabela3[[#This Row],[SIGLA]],5,8),8)</f>
        <v>8</v>
      </c>
    </row>
    <row r="419" spans="1:7" x14ac:dyDescent="0.3">
      <c r="A419" s="1" t="s">
        <v>647</v>
      </c>
      <c r="B419" s="1">
        <v>3474994</v>
      </c>
      <c r="C419" s="1">
        <v>70064684423</v>
      </c>
      <c r="D419" s="1" t="s">
        <v>1592</v>
      </c>
      <c r="E419" s="1" t="s">
        <v>144</v>
      </c>
      <c r="F419" s="1" t="s">
        <v>0</v>
      </c>
      <c r="G419" s="1">
        <f>IFERROR(IF(VLOOKUP(Tabela3[[#This Row],[SIGLA]],Planilha2!A419:A452,1,FALSE)=Tabela3[[#This Row],[SIGLA]],5,8),8)</f>
        <v>8</v>
      </c>
    </row>
    <row r="420" spans="1:7" x14ac:dyDescent="0.3">
      <c r="A420" s="1" t="s">
        <v>646</v>
      </c>
      <c r="B420" s="1">
        <v>622988980</v>
      </c>
      <c r="C420" s="1">
        <v>51375504851</v>
      </c>
      <c r="D420" s="1" t="s">
        <v>1593</v>
      </c>
      <c r="E420" s="1" t="s">
        <v>124</v>
      </c>
      <c r="F420" s="1" t="s">
        <v>0</v>
      </c>
      <c r="G420" s="1">
        <f>IFERROR(IF(VLOOKUP(Tabela3[[#This Row],[SIGLA]],Planilha2!A420:A453,1,FALSE)=Tabela3[[#This Row],[SIGLA]],5,8),8)</f>
        <v>8</v>
      </c>
    </row>
    <row r="421" spans="1:7" x14ac:dyDescent="0.3">
      <c r="A421" s="1" t="s">
        <v>645</v>
      </c>
      <c r="B421" s="1">
        <v>44845677</v>
      </c>
      <c r="C421" s="1">
        <v>14697827406</v>
      </c>
      <c r="D421" s="1" t="s">
        <v>1594</v>
      </c>
      <c r="E421" s="1" t="s">
        <v>32</v>
      </c>
      <c r="F421" s="1" t="s">
        <v>0</v>
      </c>
      <c r="G421" s="1">
        <f>IFERROR(IF(VLOOKUP(Tabela3[[#This Row],[SIGLA]],Planilha2!A421:A454,1,FALSE)=Tabela3[[#This Row],[SIGLA]],5,8),8)</f>
        <v>8</v>
      </c>
    </row>
    <row r="422" spans="1:7" x14ac:dyDescent="0.3">
      <c r="A422" s="1" t="s">
        <v>644</v>
      </c>
      <c r="B422" s="1">
        <v>3511041</v>
      </c>
      <c r="C422" s="1">
        <v>70605949492</v>
      </c>
      <c r="D422" s="1" t="s">
        <v>1595</v>
      </c>
      <c r="E422" s="1" t="s">
        <v>280</v>
      </c>
      <c r="F422" s="1" t="s">
        <v>0</v>
      </c>
      <c r="G422" s="1">
        <f>IFERROR(IF(VLOOKUP(Tabela3[[#This Row],[SIGLA]],Planilha2!A422:A455,1,FALSE)=Tabela3[[#This Row],[SIGLA]],5,8),8)</f>
        <v>8</v>
      </c>
    </row>
    <row r="423" spans="1:7" x14ac:dyDescent="0.3">
      <c r="A423" s="1" t="s">
        <v>643</v>
      </c>
      <c r="B423" s="1">
        <v>624759180</v>
      </c>
      <c r="C423" s="1">
        <v>55587508803</v>
      </c>
      <c r="D423" s="1" t="s">
        <v>1596</v>
      </c>
      <c r="E423" s="1" t="s">
        <v>194</v>
      </c>
      <c r="F423" s="1" t="s">
        <v>0</v>
      </c>
      <c r="G423" s="1">
        <f>IFERROR(IF(VLOOKUP(Tabela3[[#This Row],[SIGLA]],Planilha2!A423:A456,1,FALSE)=Tabela3[[#This Row],[SIGLA]],5,8),8)</f>
        <v>8</v>
      </c>
    </row>
    <row r="424" spans="1:7" x14ac:dyDescent="0.3">
      <c r="A424" s="1" t="s">
        <v>642</v>
      </c>
      <c r="B424" s="1">
        <v>6129390891</v>
      </c>
      <c r="C424" s="1">
        <v>3287875078</v>
      </c>
      <c r="D424" s="1" t="s">
        <v>1597</v>
      </c>
      <c r="E424" s="1" t="s">
        <v>192</v>
      </c>
      <c r="F424" s="1" t="s">
        <v>0</v>
      </c>
      <c r="G424" s="1">
        <v>5</v>
      </c>
    </row>
    <row r="425" spans="1:7" x14ac:dyDescent="0.3">
      <c r="A425" s="1" t="s">
        <v>641</v>
      </c>
      <c r="B425" s="1">
        <v>340392605</v>
      </c>
      <c r="C425" s="1">
        <v>33188239882</v>
      </c>
      <c r="D425" s="1" t="s">
        <v>1598</v>
      </c>
      <c r="E425" s="1" t="s">
        <v>375</v>
      </c>
      <c r="F425" s="1" t="s">
        <v>0</v>
      </c>
      <c r="G425" s="1">
        <f>IFERROR(IF(VLOOKUP(Tabela3[[#This Row],[SIGLA]],Planilha2!A425:A458,1,FALSE)=Tabela3[[#This Row],[SIGLA]],5,8),8)</f>
        <v>8</v>
      </c>
    </row>
    <row r="426" spans="1:7" x14ac:dyDescent="0.3">
      <c r="A426" s="1" t="s">
        <v>640</v>
      </c>
      <c r="B426" s="1" t="s">
        <v>639</v>
      </c>
      <c r="C426" s="1">
        <v>35745911875</v>
      </c>
      <c r="D426" s="1" t="s">
        <v>1599</v>
      </c>
      <c r="E426" s="1" t="s">
        <v>129</v>
      </c>
      <c r="F426" s="1" t="s">
        <v>0</v>
      </c>
      <c r="G426" s="1">
        <f>IFERROR(IF(VLOOKUP(Tabela3[[#This Row],[SIGLA]],Planilha2!A426:A459,1,FALSE)=Tabela3[[#This Row],[SIGLA]],5,8),8)</f>
        <v>8</v>
      </c>
    </row>
    <row r="427" spans="1:7" x14ac:dyDescent="0.3">
      <c r="A427" s="1" t="s">
        <v>638</v>
      </c>
      <c r="B427" s="1">
        <v>579641132</v>
      </c>
      <c r="C427" s="1">
        <v>49000488877</v>
      </c>
      <c r="D427" s="1" t="s">
        <v>1600</v>
      </c>
      <c r="E427" s="1" t="s">
        <v>220</v>
      </c>
      <c r="F427" s="1" t="s">
        <v>0</v>
      </c>
      <c r="G427" s="1">
        <f>IFERROR(IF(VLOOKUP(Tabela3[[#This Row],[SIGLA]],Planilha2!A427:A460,1,FALSE)=Tabela3[[#This Row],[SIGLA]],5,8),8)</f>
        <v>8</v>
      </c>
    </row>
    <row r="428" spans="1:7" x14ac:dyDescent="0.3">
      <c r="A428" s="1" t="s">
        <v>637</v>
      </c>
      <c r="B428" s="1" t="s">
        <v>4</v>
      </c>
      <c r="C428" s="1">
        <v>44381368819</v>
      </c>
      <c r="D428" s="1" t="s">
        <v>1601</v>
      </c>
      <c r="E428" s="1" t="s">
        <v>184</v>
      </c>
      <c r="F428" s="1" t="s">
        <v>0</v>
      </c>
      <c r="G428" s="1">
        <f>IFERROR(IF(VLOOKUP(Tabela3[[#This Row],[SIGLA]],Planilha2!A428:A461,1,FALSE)=Tabela3[[#This Row],[SIGLA]],5,8),8)</f>
        <v>8</v>
      </c>
    </row>
    <row r="429" spans="1:7" x14ac:dyDescent="0.3">
      <c r="A429" s="1" t="s">
        <v>636</v>
      </c>
      <c r="B429" s="1" t="s">
        <v>635</v>
      </c>
      <c r="C429" s="1">
        <v>70328105600</v>
      </c>
      <c r="D429" s="1" t="s">
        <v>1602</v>
      </c>
      <c r="E429" s="1" t="s">
        <v>179</v>
      </c>
      <c r="F429" s="1" t="s">
        <v>0</v>
      </c>
      <c r="G429" s="1">
        <f>IFERROR(IF(VLOOKUP(Tabela3[[#This Row],[SIGLA]],Planilha2!A429:A462,1,FALSE)=Tabela3[[#This Row],[SIGLA]],5,8),8)</f>
        <v>8</v>
      </c>
    </row>
    <row r="430" spans="1:7" x14ac:dyDescent="0.3">
      <c r="A430" s="1" t="s">
        <v>634</v>
      </c>
      <c r="B430" s="1">
        <v>520190038</v>
      </c>
      <c r="C430" s="1">
        <v>53349590845</v>
      </c>
      <c r="D430" s="1" t="s">
        <v>1603</v>
      </c>
      <c r="E430" s="1" t="s">
        <v>88</v>
      </c>
      <c r="F430" s="1" t="s">
        <v>0</v>
      </c>
      <c r="G430" s="1">
        <f>IFERROR(IF(VLOOKUP(Tabela3[[#This Row],[SIGLA]],Planilha2!A430:A463,1,FALSE)=Tabela3[[#This Row],[SIGLA]],5,8),8)</f>
        <v>8</v>
      </c>
    </row>
    <row r="431" spans="1:7" x14ac:dyDescent="0.3">
      <c r="A431" s="1" t="s">
        <v>633</v>
      </c>
      <c r="B431" s="1">
        <v>6419188</v>
      </c>
      <c r="C431" s="1">
        <v>5472146429</v>
      </c>
      <c r="D431" s="1" t="s">
        <v>1604</v>
      </c>
      <c r="E431" s="1" t="s">
        <v>249</v>
      </c>
      <c r="F431" s="1" t="s">
        <v>0</v>
      </c>
      <c r="G431" s="1">
        <f>IFERROR(IF(VLOOKUP(Tabela3[[#This Row],[SIGLA]],Planilha2!A431:A464,1,FALSE)=Tabela3[[#This Row],[SIGLA]],5,8),8)</f>
        <v>8</v>
      </c>
    </row>
    <row r="432" spans="1:7" x14ac:dyDescent="0.3">
      <c r="A432" s="1" t="s">
        <v>632</v>
      </c>
      <c r="B432" s="1" t="s">
        <v>631</v>
      </c>
      <c r="C432" s="1">
        <v>10244871647</v>
      </c>
      <c r="D432" s="1" t="s">
        <v>1605</v>
      </c>
      <c r="E432" s="1" t="s">
        <v>3</v>
      </c>
      <c r="F432" s="1" t="s">
        <v>0</v>
      </c>
      <c r="G432" s="1">
        <f>IFERROR(IF(VLOOKUP(Tabela3[[#This Row],[SIGLA]],Planilha2!A432:A465,1,FALSE)=Tabela3[[#This Row],[SIGLA]],5,8),8)</f>
        <v>8</v>
      </c>
    </row>
    <row r="433" spans="1:7" x14ac:dyDescent="0.3">
      <c r="A433" s="1" t="s">
        <v>630</v>
      </c>
      <c r="B433" s="1" t="s">
        <v>629</v>
      </c>
      <c r="C433" s="1">
        <v>40979669871</v>
      </c>
      <c r="D433" s="1" t="s">
        <v>1606</v>
      </c>
      <c r="E433" s="1" t="s">
        <v>188</v>
      </c>
      <c r="F433" s="1" t="s">
        <v>0</v>
      </c>
      <c r="G433" s="1">
        <f>IFERROR(IF(VLOOKUP(Tabela3[[#This Row],[SIGLA]],Planilha2!A433:A466,1,FALSE)=Tabela3[[#This Row],[SIGLA]],5,8),8)</f>
        <v>8</v>
      </c>
    </row>
    <row r="434" spans="1:7" x14ac:dyDescent="0.3">
      <c r="A434" s="1" t="s">
        <v>628</v>
      </c>
      <c r="B434" s="1">
        <v>295051601</v>
      </c>
      <c r="C434" s="1">
        <v>16674612731</v>
      </c>
      <c r="D434" s="1" t="s">
        <v>1607</v>
      </c>
      <c r="E434" s="1" t="s">
        <v>231</v>
      </c>
      <c r="F434" s="1" t="s">
        <v>0</v>
      </c>
      <c r="G434" s="1">
        <f>IFERROR(IF(VLOOKUP(Tabela3[[#This Row],[SIGLA]],Planilha2!A434:A467,1,FALSE)=Tabela3[[#This Row],[SIGLA]],5,8),8)</f>
        <v>8</v>
      </c>
    </row>
    <row r="435" spans="1:7" x14ac:dyDescent="0.3">
      <c r="A435" s="1" t="s">
        <v>627</v>
      </c>
      <c r="B435" s="1">
        <v>6096043861</v>
      </c>
      <c r="C435" s="1">
        <v>1160004064</v>
      </c>
      <c r="D435" s="1" t="s">
        <v>1608</v>
      </c>
      <c r="E435" s="1" t="s">
        <v>1</v>
      </c>
      <c r="F435" s="1" t="s">
        <v>0</v>
      </c>
      <c r="G435" s="1">
        <v>5</v>
      </c>
    </row>
    <row r="436" spans="1:7" x14ac:dyDescent="0.3">
      <c r="A436" s="1" t="s">
        <v>626</v>
      </c>
      <c r="B436" s="1" t="s">
        <v>625</v>
      </c>
      <c r="C436" s="1">
        <v>70173138446</v>
      </c>
      <c r="D436" s="1" t="s">
        <v>1609</v>
      </c>
      <c r="E436" s="1" t="s">
        <v>64</v>
      </c>
      <c r="F436" s="1" t="s">
        <v>0</v>
      </c>
      <c r="G436" s="1">
        <f>IFERROR(IF(VLOOKUP(Tabela3[[#This Row],[SIGLA]],Planilha2!A436:A469,1,FALSE)=Tabela3[[#This Row],[SIGLA]],5,8),8)</f>
        <v>8</v>
      </c>
    </row>
    <row r="437" spans="1:7" x14ac:dyDescent="0.3">
      <c r="A437" s="1" t="s">
        <v>624</v>
      </c>
      <c r="B437" s="1">
        <v>2002010000000</v>
      </c>
      <c r="C437" s="1">
        <v>2129912303</v>
      </c>
      <c r="D437" s="1" t="s">
        <v>1610</v>
      </c>
      <c r="E437" s="1" t="s">
        <v>94</v>
      </c>
      <c r="F437" s="1" t="s">
        <v>0</v>
      </c>
      <c r="G437" s="1">
        <f>IFERROR(IF(VLOOKUP(Tabela3[[#This Row],[SIGLA]],Planilha2!A437:A470,1,FALSE)=Tabela3[[#This Row],[SIGLA]],5,8),8)</f>
        <v>8</v>
      </c>
    </row>
    <row r="438" spans="1:7" x14ac:dyDescent="0.3">
      <c r="A438" s="1" t="s">
        <v>623</v>
      </c>
      <c r="B438" s="1">
        <v>1320774695</v>
      </c>
      <c r="C438" s="1">
        <v>86435910502</v>
      </c>
      <c r="D438" s="1" t="s">
        <v>1352</v>
      </c>
      <c r="E438" s="1" t="s">
        <v>492</v>
      </c>
      <c r="F438" s="1" t="s">
        <v>0</v>
      </c>
      <c r="G438" s="1">
        <f>IFERROR(IF(VLOOKUP(Tabela3[[#This Row],[SIGLA]],Planilha2!A438:A471,1,FALSE)=Tabela3[[#This Row],[SIGLA]],5,8),8)</f>
        <v>8</v>
      </c>
    </row>
    <row r="439" spans="1:7" x14ac:dyDescent="0.3">
      <c r="A439" s="1" t="s">
        <v>622</v>
      </c>
      <c r="B439" s="1">
        <v>413635727</v>
      </c>
      <c r="C439" s="1">
        <v>35407819864</v>
      </c>
      <c r="D439" s="1" t="s">
        <v>1611</v>
      </c>
      <c r="E439" s="1" t="s">
        <v>305</v>
      </c>
      <c r="F439" s="1" t="s">
        <v>0</v>
      </c>
      <c r="G439" s="1">
        <f>IFERROR(IF(VLOOKUP(Tabela3[[#This Row],[SIGLA]],Planilha2!A439:A472,1,FALSE)=Tabela3[[#This Row],[SIGLA]],5,8),8)</f>
        <v>8</v>
      </c>
    </row>
    <row r="440" spans="1:7" x14ac:dyDescent="0.3">
      <c r="A440" s="1" t="s">
        <v>621</v>
      </c>
      <c r="B440" s="1">
        <v>393095149</v>
      </c>
      <c r="C440" s="1">
        <v>50676108830</v>
      </c>
      <c r="D440" s="1" t="s">
        <v>1612</v>
      </c>
      <c r="E440" s="1" t="s">
        <v>79</v>
      </c>
      <c r="F440" s="1" t="s">
        <v>0</v>
      </c>
      <c r="G440" s="1">
        <f>IFERROR(IF(VLOOKUP(Tabela3[[#This Row],[SIGLA]],Planilha2!A440:A473,1,FALSE)=Tabela3[[#This Row],[SIGLA]],5,8),8)</f>
        <v>8</v>
      </c>
    </row>
    <row r="441" spans="1:7" x14ac:dyDescent="0.3">
      <c r="A441" s="1" t="s">
        <v>620</v>
      </c>
      <c r="B441" s="1">
        <v>4116164692</v>
      </c>
      <c r="C441" s="1">
        <v>60006061095</v>
      </c>
      <c r="D441" s="1" t="s">
        <v>1613</v>
      </c>
      <c r="E441" s="1" t="s">
        <v>1</v>
      </c>
      <c r="F441" s="1" t="s">
        <v>0</v>
      </c>
      <c r="G441" s="1">
        <v>5</v>
      </c>
    </row>
    <row r="442" spans="1:7" x14ac:dyDescent="0.3">
      <c r="A442" s="1" t="s">
        <v>619</v>
      </c>
      <c r="B442" s="1">
        <v>392477981</v>
      </c>
      <c r="C442" s="1">
        <v>44568448840</v>
      </c>
      <c r="D442" s="1" t="s">
        <v>1614</v>
      </c>
      <c r="E442" s="1" t="s">
        <v>135</v>
      </c>
      <c r="F442" s="1" t="s">
        <v>0</v>
      </c>
      <c r="G442" s="1">
        <f>IFERROR(IF(VLOOKUP(Tabela3[[#This Row],[SIGLA]],Planilha2!A442:A475,1,FALSE)=Tabela3[[#This Row],[SIGLA]],5,8),8)</f>
        <v>8</v>
      </c>
    </row>
    <row r="443" spans="1:7" x14ac:dyDescent="0.3">
      <c r="A443" s="1" t="s">
        <v>618</v>
      </c>
      <c r="B443" s="1">
        <v>376611121</v>
      </c>
      <c r="C443" s="1">
        <v>45510788836</v>
      </c>
      <c r="D443" s="1" t="s">
        <v>1615</v>
      </c>
      <c r="E443" s="1" t="s">
        <v>168</v>
      </c>
      <c r="F443" s="1" t="s">
        <v>0</v>
      </c>
      <c r="G443" s="1">
        <f>IFERROR(IF(VLOOKUP(Tabela3[[#This Row],[SIGLA]],Planilha2!A443:A476,1,FALSE)=Tabela3[[#This Row],[SIGLA]],5,8),8)</f>
        <v>8</v>
      </c>
    </row>
    <row r="444" spans="1:7" x14ac:dyDescent="0.3">
      <c r="A444" s="1" t="s">
        <v>617</v>
      </c>
      <c r="B444" s="1">
        <v>6322718</v>
      </c>
      <c r="C444" s="1">
        <v>5947865416</v>
      </c>
      <c r="D444" s="1" t="s">
        <v>1616</v>
      </c>
      <c r="E444" s="1" t="s">
        <v>53</v>
      </c>
      <c r="F444" s="1" t="s">
        <v>0</v>
      </c>
      <c r="G444" s="1">
        <f>IFERROR(IF(VLOOKUP(Tabela3[[#This Row],[SIGLA]],Planilha2!A444:A477,1,FALSE)=Tabela3[[#This Row],[SIGLA]],5,8),8)</f>
        <v>8</v>
      </c>
    </row>
    <row r="445" spans="1:7" x14ac:dyDescent="0.3">
      <c r="A445" s="1" t="s">
        <v>616</v>
      </c>
      <c r="B445" s="1">
        <v>3145058</v>
      </c>
      <c r="C445" s="1">
        <v>1665586486</v>
      </c>
      <c r="D445" s="1" t="s">
        <v>1617</v>
      </c>
      <c r="E445" s="1" t="s">
        <v>84</v>
      </c>
      <c r="F445" s="1" t="s">
        <v>0</v>
      </c>
      <c r="G445" s="1">
        <f>IFERROR(IF(VLOOKUP(Tabela3[[#This Row],[SIGLA]],Planilha2!A445:A478,1,FALSE)=Tabela3[[#This Row],[SIGLA]],5,8),8)</f>
        <v>8</v>
      </c>
    </row>
    <row r="446" spans="1:7" x14ac:dyDescent="0.3">
      <c r="A446" s="1" t="s">
        <v>615</v>
      </c>
      <c r="B446" s="1">
        <v>7509084</v>
      </c>
      <c r="C446" s="1">
        <v>8432504459</v>
      </c>
      <c r="D446" s="1" t="s">
        <v>1618</v>
      </c>
      <c r="E446" s="1" t="s">
        <v>249</v>
      </c>
      <c r="F446" s="1" t="s">
        <v>0</v>
      </c>
      <c r="G446" s="1">
        <f>IFERROR(IF(VLOOKUP(Tabela3[[#This Row],[SIGLA]],Planilha2!A446:A479,1,FALSE)=Tabela3[[#This Row],[SIGLA]],5,8),8)</f>
        <v>8</v>
      </c>
    </row>
    <row r="447" spans="1:7" x14ac:dyDescent="0.3">
      <c r="A447" s="1" t="s">
        <v>614</v>
      </c>
      <c r="B447" s="1">
        <v>382126245</v>
      </c>
      <c r="C447" s="1">
        <v>45905143897</v>
      </c>
      <c r="D447" s="1" t="s">
        <v>1619</v>
      </c>
      <c r="E447" s="1" t="s">
        <v>42</v>
      </c>
      <c r="F447" s="1" t="s">
        <v>0</v>
      </c>
      <c r="G447" s="1">
        <f>IFERROR(IF(VLOOKUP(Tabela3[[#This Row],[SIGLA]],Planilha2!A447:A480,1,FALSE)=Tabela3[[#This Row],[SIGLA]],5,8),8)</f>
        <v>8</v>
      </c>
    </row>
    <row r="448" spans="1:7" x14ac:dyDescent="0.3">
      <c r="A448" s="1" t="s">
        <v>613</v>
      </c>
      <c r="B448" s="1">
        <v>40220745</v>
      </c>
      <c r="C448" s="1">
        <v>13102777457</v>
      </c>
      <c r="D448" s="1" t="s">
        <v>1592</v>
      </c>
      <c r="E448" s="1" t="s">
        <v>305</v>
      </c>
      <c r="F448" s="1" t="s">
        <v>0</v>
      </c>
      <c r="G448" s="1">
        <f>IFERROR(IF(VLOOKUP(Tabela3[[#This Row],[SIGLA]],Planilha2!A448:A481,1,FALSE)=Tabela3[[#This Row],[SIGLA]],5,8),8)</f>
        <v>8</v>
      </c>
    </row>
    <row r="449" spans="1:7" x14ac:dyDescent="0.3">
      <c r="A449" s="1" t="s">
        <v>612</v>
      </c>
      <c r="B449" s="1">
        <v>557806276</v>
      </c>
      <c r="C449" s="1">
        <v>59783198807</v>
      </c>
      <c r="D449" s="1" t="s">
        <v>1620</v>
      </c>
      <c r="E449" s="1" t="s">
        <v>6</v>
      </c>
      <c r="F449" s="1" t="s">
        <v>0</v>
      </c>
      <c r="G449" s="1">
        <f>IFERROR(IF(VLOOKUP(Tabela3[[#This Row],[SIGLA]],Planilha2!A449:A482,1,FALSE)=Tabela3[[#This Row],[SIGLA]],5,8),8)</f>
        <v>8</v>
      </c>
    </row>
    <row r="450" spans="1:7" x14ac:dyDescent="0.3">
      <c r="A450" s="1" t="s">
        <v>611</v>
      </c>
      <c r="B450" s="1" t="s">
        <v>610</v>
      </c>
      <c r="C450" s="1">
        <v>17084634614</v>
      </c>
      <c r="D450" s="1" t="s">
        <v>1621</v>
      </c>
      <c r="E450" s="1" t="s">
        <v>158</v>
      </c>
      <c r="F450" s="1" t="s">
        <v>0</v>
      </c>
      <c r="G450" s="1">
        <f>IFERROR(IF(VLOOKUP(Tabela3[[#This Row],[SIGLA]],Planilha2!A450:A483,1,FALSE)=Tabela3[[#This Row],[SIGLA]],5,8),8)</f>
        <v>8</v>
      </c>
    </row>
    <row r="451" spans="1:7" x14ac:dyDescent="0.3">
      <c r="A451" s="1" t="s">
        <v>609</v>
      </c>
      <c r="B451" s="1">
        <v>347086187</v>
      </c>
      <c r="C451" s="1">
        <v>50885910559</v>
      </c>
      <c r="D451" s="1" t="s">
        <v>1622</v>
      </c>
      <c r="E451" s="1" t="s">
        <v>492</v>
      </c>
      <c r="F451" s="1" t="s">
        <v>0</v>
      </c>
      <c r="G451" s="1">
        <f>IFERROR(IF(VLOOKUP(Tabela3[[#This Row],[SIGLA]],Planilha2!A451:A484,1,FALSE)=Tabela3[[#This Row],[SIGLA]],5,8),8)</f>
        <v>8</v>
      </c>
    </row>
    <row r="452" spans="1:7" x14ac:dyDescent="0.3">
      <c r="A452" s="1" t="s">
        <v>608</v>
      </c>
      <c r="B452" s="1">
        <v>1630446947</v>
      </c>
      <c r="C452" s="1">
        <v>10719124530</v>
      </c>
      <c r="D452" s="1" t="s">
        <v>1623</v>
      </c>
      <c r="E452" s="1" t="s">
        <v>137</v>
      </c>
      <c r="F452" s="1" t="s">
        <v>0</v>
      </c>
      <c r="G452" s="1">
        <f>IFERROR(IF(VLOOKUP(Tabela3[[#This Row],[SIGLA]],Planilha2!A452:A485,1,FALSE)=Tabela3[[#This Row],[SIGLA]],5,8),8)</f>
        <v>8</v>
      </c>
    </row>
    <row r="453" spans="1:7" x14ac:dyDescent="0.3">
      <c r="A453" s="1" t="s">
        <v>607</v>
      </c>
      <c r="B453" s="1" t="s">
        <v>606</v>
      </c>
      <c r="C453" s="1">
        <v>2059440602</v>
      </c>
      <c r="D453" s="1" t="s">
        <v>1624</v>
      </c>
      <c r="E453" s="1" t="s">
        <v>47</v>
      </c>
      <c r="F453" s="1" t="s">
        <v>0</v>
      </c>
      <c r="G453" s="1">
        <f>IFERROR(IF(VLOOKUP(Tabela3[[#This Row],[SIGLA]],Planilha2!A453:A486,1,FALSE)=Tabela3[[#This Row],[SIGLA]],5,8),8)</f>
        <v>8</v>
      </c>
    </row>
    <row r="454" spans="1:7" x14ac:dyDescent="0.3">
      <c r="A454" s="1" t="s">
        <v>605</v>
      </c>
      <c r="B454" s="1" t="s">
        <v>604</v>
      </c>
      <c r="C454" s="1">
        <v>22945386844</v>
      </c>
      <c r="D454" s="1" t="s">
        <v>1625</v>
      </c>
      <c r="E454" s="1" t="s">
        <v>168</v>
      </c>
      <c r="F454" s="1" t="s">
        <v>0</v>
      </c>
      <c r="G454" s="1">
        <f>IFERROR(IF(VLOOKUP(Tabela3[[#This Row],[SIGLA]],Planilha2!A454:A487,1,FALSE)=Tabela3[[#This Row],[SIGLA]],5,8),8)</f>
        <v>8</v>
      </c>
    </row>
    <row r="455" spans="1:7" x14ac:dyDescent="0.3">
      <c r="A455" s="1" t="s">
        <v>603</v>
      </c>
      <c r="B455" s="1">
        <v>530889000000</v>
      </c>
      <c r="C455" s="1">
        <v>61906189366</v>
      </c>
      <c r="D455" s="1" t="s">
        <v>1626</v>
      </c>
      <c r="E455" s="1" t="s">
        <v>97</v>
      </c>
      <c r="F455" s="1" t="s">
        <v>0</v>
      </c>
      <c r="G455" s="1">
        <f>IFERROR(IF(VLOOKUP(Tabela3[[#This Row],[SIGLA]],Planilha2!A455:A488,1,FALSE)=Tabela3[[#This Row],[SIGLA]],5,8),8)</f>
        <v>8</v>
      </c>
    </row>
    <row r="456" spans="1:7" x14ac:dyDescent="0.3">
      <c r="A456" s="1" t="s">
        <v>602</v>
      </c>
      <c r="B456" s="1" t="s">
        <v>601</v>
      </c>
      <c r="C456" s="1">
        <v>43792665832</v>
      </c>
      <c r="D456" s="1" t="s">
        <v>1627</v>
      </c>
      <c r="E456" s="1" t="s">
        <v>375</v>
      </c>
      <c r="F456" s="1" t="s">
        <v>0</v>
      </c>
      <c r="G456" s="1">
        <f>IFERROR(IF(VLOOKUP(Tabela3[[#This Row],[SIGLA]],Planilha2!A456:A489,1,FALSE)=Tabela3[[#This Row],[SIGLA]],5,8),8)</f>
        <v>8</v>
      </c>
    </row>
    <row r="457" spans="1:7" x14ac:dyDescent="0.3">
      <c r="A457" s="1" t="s">
        <v>600</v>
      </c>
      <c r="B457" s="1">
        <v>309972826</v>
      </c>
      <c r="C457" s="1">
        <v>18078642784</v>
      </c>
      <c r="D457" s="1" t="s">
        <v>1628</v>
      </c>
      <c r="E457" s="1" t="s">
        <v>234</v>
      </c>
      <c r="F457" s="1" t="s">
        <v>0</v>
      </c>
      <c r="G457" s="1">
        <f>IFERROR(IF(VLOOKUP(Tabela3[[#This Row],[SIGLA]],Planilha2!A457:A490,1,FALSE)=Tabela3[[#This Row],[SIGLA]],5,8),8)</f>
        <v>8</v>
      </c>
    </row>
    <row r="458" spans="1:7" x14ac:dyDescent="0.3">
      <c r="A458" s="1" t="s">
        <v>599</v>
      </c>
      <c r="B458" s="1">
        <v>270476258</v>
      </c>
      <c r="C458" s="1">
        <v>18694085860</v>
      </c>
      <c r="D458" s="1" t="s">
        <v>1629</v>
      </c>
      <c r="E458" s="1" t="s">
        <v>135</v>
      </c>
      <c r="F458" s="1" t="s">
        <v>0</v>
      </c>
      <c r="G458" s="1">
        <f>IFERROR(IF(VLOOKUP(Tabela3[[#This Row],[SIGLA]],Planilha2!A458:A491,1,FALSE)=Tabela3[[#This Row],[SIGLA]],5,8),8)</f>
        <v>8</v>
      </c>
    </row>
    <row r="459" spans="1:7" x14ac:dyDescent="0.3">
      <c r="A459" s="1" t="s">
        <v>598</v>
      </c>
      <c r="B459" s="1">
        <v>7133044251</v>
      </c>
      <c r="C459" s="1">
        <v>5596243019</v>
      </c>
      <c r="D459" s="1" t="s">
        <v>1630</v>
      </c>
      <c r="E459" s="1" t="s">
        <v>17</v>
      </c>
      <c r="F459" s="1" t="s">
        <v>0</v>
      </c>
      <c r="G459" s="1">
        <v>5</v>
      </c>
    </row>
    <row r="460" spans="1:7" x14ac:dyDescent="0.3">
      <c r="A460" s="1" t="s">
        <v>597</v>
      </c>
      <c r="B460" s="1" t="s">
        <v>596</v>
      </c>
      <c r="C460" s="1">
        <v>70349389624</v>
      </c>
      <c r="D460" s="1" t="s">
        <v>1631</v>
      </c>
      <c r="E460" s="1" t="s">
        <v>3</v>
      </c>
      <c r="F460" s="1" t="s">
        <v>0</v>
      </c>
      <c r="G460" s="1">
        <f>IFERROR(IF(VLOOKUP(Tabela3[[#This Row],[SIGLA]],Planilha2!A460:A493,1,FALSE)=Tabela3[[#This Row],[SIGLA]],5,8),8)</f>
        <v>8</v>
      </c>
    </row>
    <row r="461" spans="1:7" x14ac:dyDescent="0.3">
      <c r="A461" s="1" t="s">
        <v>595</v>
      </c>
      <c r="B461" s="1">
        <v>317346864</v>
      </c>
      <c r="C461" s="1">
        <v>18262549783</v>
      </c>
      <c r="D461" s="1" t="s">
        <v>1632</v>
      </c>
      <c r="E461" s="1" t="s">
        <v>77</v>
      </c>
      <c r="F461" s="1" t="s">
        <v>0</v>
      </c>
      <c r="G461" s="1">
        <f>IFERROR(IF(VLOOKUP(Tabela3[[#This Row],[SIGLA]],Planilha2!A461:A494,1,FALSE)=Tabela3[[#This Row],[SIGLA]],5,8),8)</f>
        <v>8</v>
      </c>
    </row>
    <row r="462" spans="1:7" x14ac:dyDescent="0.3">
      <c r="A462" s="1" t="s">
        <v>594</v>
      </c>
      <c r="B462" s="1">
        <v>596698379</v>
      </c>
      <c r="C462" s="1">
        <v>53736874804</v>
      </c>
      <c r="D462" s="1" t="s">
        <v>1633</v>
      </c>
      <c r="E462" s="1" t="s">
        <v>26</v>
      </c>
      <c r="F462" s="1" t="s">
        <v>0</v>
      </c>
      <c r="G462" s="1">
        <f>IFERROR(IF(VLOOKUP(Tabela3[[#This Row],[SIGLA]],Planilha2!A462:A495,1,FALSE)=Tabela3[[#This Row],[SIGLA]],5,8),8)</f>
        <v>8</v>
      </c>
    </row>
    <row r="463" spans="1:7" x14ac:dyDescent="0.3">
      <c r="A463" s="1" t="s">
        <v>593</v>
      </c>
      <c r="B463" s="1" t="s">
        <v>592</v>
      </c>
      <c r="C463" s="1">
        <v>70309379610</v>
      </c>
      <c r="D463" s="1" t="s">
        <v>1634</v>
      </c>
      <c r="E463" s="1" t="s">
        <v>99</v>
      </c>
      <c r="F463" s="1" t="s">
        <v>0</v>
      </c>
      <c r="G463" s="1">
        <f>IFERROR(IF(VLOOKUP(Tabela3[[#This Row],[SIGLA]],Planilha2!A463:A496,1,FALSE)=Tabela3[[#This Row],[SIGLA]],5,8),8)</f>
        <v>8</v>
      </c>
    </row>
    <row r="464" spans="1:7" x14ac:dyDescent="0.3">
      <c r="A464" s="1" t="s">
        <v>591</v>
      </c>
      <c r="B464" s="1" t="s">
        <v>590</v>
      </c>
      <c r="C464" s="1">
        <v>70208643680</v>
      </c>
      <c r="D464" s="1" t="s">
        <v>1206</v>
      </c>
      <c r="E464" s="1" t="s">
        <v>179</v>
      </c>
      <c r="F464" s="1" t="s">
        <v>0</v>
      </c>
      <c r="G464" s="1">
        <f>IFERROR(IF(VLOOKUP(Tabela3[[#This Row],[SIGLA]],Planilha2!A464:A497,1,FALSE)=Tabela3[[#This Row],[SIGLA]],5,8),8)</f>
        <v>8</v>
      </c>
    </row>
    <row r="465" spans="1:7" x14ac:dyDescent="0.3">
      <c r="A465" s="1" t="s">
        <v>589</v>
      </c>
      <c r="B465" s="1">
        <v>42356184</v>
      </c>
      <c r="C465" s="1">
        <v>34909884858</v>
      </c>
      <c r="D465" s="1" t="s">
        <v>1635</v>
      </c>
      <c r="E465" s="1" t="s">
        <v>202</v>
      </c>
      <c r="F465" s="1" t="s">
        <v>0</v>
      </c>
      <c r="G465" s="1">
        <f>IFERROR(IF(VLOOKUP(Tabela3[[#This Row],[SIGLA]],Planilha2!A465:A498,1,FALSE)=Tabela3[[#This Row],[SIGLA]],5,8),8)</f>
        <v>8</v>
      </c>
    </row>
    <row r="466" spans="1:7" x14ac:dyDescent="0.3">
      <c r="A466" s="1" t="s">
        <v>588</v>
      </c>
      <c r="B466" s="1">
        <v>471844000000</v>
      </c>
      <c r="C466" s="1">
        <v>61310683301</v>
      </c>
      <c r="D466" s="1" t="s">
        <v>1636</v>
      </c>
      <c r="E466" s="1" t="s">
        <v>97</v>
      </c>
      <c r="F466" s="1" t="s">
        <v>0</v>
      </c>
      <c r="G466" s="1">
        <f>IFERROR(IF(VLOOKUP(Tabela3[[#This Row],[SIGLA]],Planilha2!A466:A499,1,FALSE)=Tabela3[[#This Row],[SIGLA]],5,8),8)</f>
        <v>8</v>
      </c>
    </row>
    <row r="467" spans="1:7" x14ac:dyDescent="0.3">
      <c r="A467" s="1" t="s">
        <v>587</v>
      </c>
      <c r="B467" s="1">
        <v>21722788</v>
      </c>
      <c r="C467" s="1">
        <v>5829209730</v>
      </c>
      <c r="D467" s="1" t="s">
        <v>1637</v>
      </c>
      <c r="E467" s="1" t="s">
        <v>231</v>
      </c>
      <c r="F467" s="1" t="s">
        <v>0</v>
      </c>
      <c r="G467" s="1">
        <f>IFERROR(IF(VLOOKUP(Tabela3[[#This Row],[SIGLA]],Planilha2!A467:A500,1,FALSE)=Tabela3[[#This Row],[SIGLA]],5,8),8)</f>
        <v>8</v>
      </c>
    </row>
    <row r="468" spans="1:7" x14ac:dyDescent="0.3">
      <c r="A468" s="1" t="s">
        <v>586</v>
      </c>
      <c r="B468" s="1">
        <v>2129647034</v>
      </c>
      <c r="C468" s="1">
        <v>88076199034</v>
      </c>
      <c r="D468" s="1" t="s">
        <v>1638</v>
      </c>
      <c r="E468" s="1" t="s">
        <v>119</v>
      </c>
      <c r="F468" s="1" t="s">
        <v>0</v>
      </c>
      <c r="G468" s="1">
        <v>5</v>
      </c>
    </row>
    <row r="469" spans="1:7" x14ac:dyDescent="0.3">
      <c r="A469" s="1" t="s">
        <v>585</v>
      </c>
      <c r="B469" s="1">
        <v>545997653</v>
      </c>
      <c r="C469" s="1">
        <v>44560041857</v>
      </c>
      <c r="D469" s="1" t="s">
        <v>1639</v>
      </c>
      <c r="E469" s="1" t="s">
        <v>375</v>
      </c>
      <c r="F469" s="1" t="s">
        <v>0</v>
      </c>
      <c r="G469" s="1">
        <f>IFERROR(IF(VLOOKUP(Tabela3[[#This Row],[SIGLA]],Planilha2!A469:A502,1,FALSE)=Tabela3[[#This Row],[SIGLA]],5,8),8)</f>
        <v>8</v>
      </c>
    </row>
    <row r="470" spans="1:7" x14ac:dyDescent="0.3">
      <c r="A470" s="1" t="s">
        <v>584</v>
      </c>
      <c r="B470" s="1">
        <v>1342953584</v>
      </c>
      <c r="C470" s="1">
        <v>2854534590</v>
      </c>
      <c r="D470" s="1" t="s">
        <v>1640</v>
      </c>
      <c r="E470" s="1" t="s">
        <v>137</v>
      </c>
      <c r="F470" s="1" t="s">
        <v>0</v>
      </c>
      <c r="G470" s="1">
        <f>IFERROR(IF(VLOOKUP(Tabela3[[#This Row],[SIGLA]],Planilha2!A470:A503,1,FALSE)=Tabela3[[#This Row],[SIGLA]],5,8),8)</f>
        <v>8</v>
      </c>
    </row>
    <row r="471" spans="1:7" x14ac:dyDescent="0.3">
      <c r="A471" s="1" t="s">
        <v>583</v>
      </c>
      <c r="B471" s="1">
        <v>2178734642</v>
      </c>
      <c r="C471" s="1">
        <v>86377034539</v>
      </c>
      <c r="D471" s="1" t="s">
        <v>1641</v>
      </c>
      <c r="E471" s="1" t="s">
        <v>492</v>
      </c>
      <c r="F471" s="1" t="s">
        <v>0</v>
      </c>
      <c r="G471" s="1">
        <f>IFERROR(IF(VLOOKUP(Tabela3[[#This Row],[SIGLA]],Planilha2!A471:A504,1,FALSE)=Tabela3[[#This Row],[SIGLA]],5,8),8)</f>
        <v>8</v>
      </c>
    </row>
    <row r="472" spans="1:7" x14ac:dyDescent="0.3">
      <c r="A472" s="1" t="s">
        <v>582</v>
      </c>
      <c r="B472" s="1">
        <v>562436637</v>
      </c>
      <c r="C472" s="1">
        <v>45256343831</v>
      </c>
      <c r="D472" s="1" t="s">
        <v>1642</v>
      </c>
      <c r="E472" s="1" t="s">
        <v>113</v>
      </c>
      <c r="F472" s="1" t="s">
        <v>0</v>
      </c>
      <c r="G472" s="1">
        <f>IFERROR(IF(VLOOKUP(Tabela3[[#This Row],[SIGLA]],Planilha2!A472:A505,1,FALSE)=Tabela3[[#This Row],[SIGLA]],5,8),8)</f>
        <v>8</v>
      </c>
    </row>
    <row r="473" spans="1:7" x14ac:dyDescent="0.3">
      <c r="A473" s="1" t="s">
        <v>581</v>
      </c>
      <c r="B473" s="1">
        <v>650301729</v>
      </c>
      <c r="C473" s="1">
        <v>8465346305</v>
      </c>
      <c r="D473" s="1" t="s">
        <v>1643</v>
      </c>
      <c r="E473" s="1" t="s">
        <v>40</v>
      </c>
      <c r="F473" s="1" t="s">
        <v>0</v>
      </c>
      <c r="G473" s="1">
        <f>IFERROR(IF(VLOOKUP(Tabela3[[#This Row],[SIGLA]],Planilha2!A473:A506,1,FALSE)=Tabela3[[#This Row],[SIGLA]],5,8),8)</f>
        <v>8</v>
      </c>
    </row>
    <row r="474" spans="1:7" x14ac:dyDescent="0.3">
      <c r="A474" s="1" t="s">
        <v>580</v>
      </c>
      <c r="B474" s="1" t="s">
        <v>579</v>
      </c>
      <c r="C474" s="1">
        <v>16536809629</v>
      </c>
      <c r="D474" s="1" t="s">
        <v>1644</v>
      </c>
      <c r="E474" s="1" t="s">
        <v>64</v>
      </c>
      <c r="F474" s="1" t="s">
        <v>0</v>
      </c>
      <c r="G474" s="1">
        <f>IFERROR(IF(VLOOKUP(Tabela3[[#This Row],[SIGLA]],Planilha2!A474:A507,1,FALSE)=Tabela3[[#This Row],[SIGLA]],5,8),8)</f>
        <v>8</v>
      </c>
    </row>
    <row r="475" spans="1:7" x14ac:dyDescent="0.3">
      <c r="A475" s="1" t="s">
        <v>578</v>
      </c>
      <c r="B475" s="1">
        <v>634202000000</v>
      </c>
      <c r="C475" s="1">
        <v>62803640384</v>
      </c>
      <c r="D475" s="1" t="s">
        <v>1645</v>
      </c>
      <c r="E475" s="1" t="s">
        <v>88</v>
      </c>
      <c r="F475" s="1" t="s">
        <v>0</v>
      </c>
      <c r="G475" s="1">
        <f>IFERROR(IF(VLOOKUP(Tabela3[[#This Row],[SIGLA]],Planilha2!A475:A508,1,FALSE)=Tabela3[[#This Row],[SIGLA]],5,8),8)</f>
        <v>8</v>
      </c>
    </row>
    <row r="476" spans="1:7" x14ac:dyDescent="0.3">
      <c r="A476" s="1" t="s">
        <v>577</v>
      </c>
      <c r="B476" s="1">
        <v>389177283</v>
      </c>
      <c r="C476" s="1">
        <v>50438144899</v>
      </c>
      <c r="D476" s="1" t="s">
        <v>1646</v>
      </c>
      <c r="E476" s="1" t="s">
        <v>40</v>
      </c>
      <c r="F476" s="1" t="s">
        <v>0</v>
      </c>
      <c r="G476" s="1">
        <f>IFERROR(IF(VLOOKUP(Tabela3[[#This Row],[SIGLA]],Planilha2!A476:A509,1,FALSE)=Tabela3[[#This Row],[SIGLA]],5,8),8)</f>
        <v>8</v>
      </c>
    </row>
    <row r="477" spans="1:7" x14ac:dyDescent="0.3">
      <c r="A477" s="1" t="s">
        <v>576</v>
      </c>
      <c r="B477" s="1">
        <v>544482189</v>
      </c>
      <c r="C477" s="1">
        <v>51049501829</v>
      </c>
      <c r="D477" s="1" t="s">
        <v>1647</v>
      </c>
      <c r="E477" s="1" t="s">
        <v>44</v>
      </c>
      <c r="F477" s="1" t="s">
        <v>0</v>
      </c>
      <c r="G477" s="1">
        <f>IFERROR(IF(VLOOKUP(Tabela3[[#This Row],[SIGLA]],Planilha2!A477:A510,1,FALSE)=Tabela3[[#This Row],[SIGLA]],5,8),8)</f>
        <v>8</v>
      </c>
    </row>
    <row r="478" spans="1:7" x14ac:dyDescent="0.3">
      <c r="A478" s="1" t="s">
        <v>575</v>
      </c>
      <c r="B478" s="1" t="s">
        <v>574</v>
      </c>
      <c r="C478" s="1">
        <v>41640073892</v>
      </c>
      <c r="D478" s="1" t="s">
        <v>1648</v>
      </c>
      <c r="E478" s="1" t="s">
        <v>44</v>
      </c>
      <c r="F478" s="1" t="s">
        <v>0</v>
      </c>
      <c r="G478" s="1">
        <f>IFERROR(IF(VLOOKUP(Tabela3[[#This Row],[SIGLA]],Planilha2!A478:A511,1,FALSE)=Tabela3[[#This Row],[SIGLA]],5,8),8)</f>
        <v>8</v>
      </c>
    </row>
    <row r="479" spans="1:7" x14ac:dyDescent="0.3">
      <c r="A479" s="1" t="s">
        <v>573</v>
      </c>
      <c r="B479" s="1">
        <v>9122022263</v>
      </c>
      <c r="C479" s="1">
        <v>4043053002</v>
      </c>
      <c r="D479" s="1" t="s">
        <v>1649</v>
      </c>
      <c r="E479" s="1" t="s">
        <v>127</v>
      </c>
      <c r="F479" s="1" t="s">
        <v>0</v>
      </c>
      <c r="G479" s="1">
        <v>5</v>
      </c>
    </row>
    <row r="480" spans="1:7" x14ac:dyDescent="0.3">
      <c r="A480" s="1" t="s">
        <v>572</v>
      </c>
      <c r="B480" s="1" t="s">
        <v>571</v>
      </c>
      <c r="C480" s="1">
        <v>40699230802</v>
      </c>
      <c r="D480" s="1" t="s">
        <v>1650</v>
      </c>
      <c r="E480" s="1" t="s">
        <v>42</v>
      </c>
      <c r="F480" s="1" t="s">
        <v>0</v>
      </c>
      <c r="G480" s="1">
        <f>IFERROR(IF(VLOOKUP(Tabela3[[#This Row],[SIGLA]],Planilha2!A480:A513,1,FALSE)=Tabela3[[#This Row],[SIGLA]],5,8),8)</f>
        <v>8</v>
      </c>
    </row>
    <row r="481" spans="1:7" x14ac:dyDescent="0.3">
      <c r="A481" s="1" t="s">
        <v>570</v>
      </c>
      <c r="B481" s="1">
        <v>20913730</v>
      </c>
      <c r="C481" s="1">
        <v>14597426647</v>
      </c>
      <c r="D481" s="1" t="s">
        <v>1651</v>
      </c>
      <c r="E481" s="1" t="s">
        <v>50</v>
      </c>
      <c r="F481" s="1" t="s">
        <v>0</v>
      </c>
      <c r="G481" s="1">
        <f>IFERROR(IF(VLOOKUP(Tabela3[[#This Row],[SIGLA]],Planilha2!A481:A514,1,FALSE)=Tabela3[[#This Row],[SIGLA]],5,8),8)</f>
        <v>8</v>
      </c>
    </row>
    <row r="482" spans="1:7" x14ac:dyDescent="0.3">
      <c r="A482" s="1" t="s">
        <v>569</v>
      </c>
      <c r="B482" s="1">
        <v>6133262409</v>
      </c>
      <c r="C482" s="1">
        <v>60099219026</v>
      </c>
      <c r="D482" s="1" t="s">
        <v>1253</v>
      </c>
      <c r="E482" s="1" t="s">
        <v>166</v>
      </c>
      <c r="F482" s="1" t="s">
        <v>0</v>
      </c>
      <c r="G482" s="1">
        <v>5</v>
      </c>
    </row>
    <row r="483" spans="1:7" x14ac:dyDescent="0.3">
      <c r="A483" s="1" t="s">
        <v>568</v>
      </c>
      <c r="B483" s="1" t="s">
        <v>567</v>
      </c>
      <c r="C483" s="1">
        <v>16156871659</v>
      </c>
      <c r="D483" s="1" t="s">
        <v>1652</v>
      </c>
      <c r="E483" s="1" t="s">
        <v>50</v>
      </c>
      <c r="F483" s="1" t="s">
        <v>0</v>
      </c>
      <c r="G483" s="1">
        <f>IFERROR(IF(VLOOKUP(Tabela3[[#This Row],[SIGLA]],Planilha2!A483:A516,1,FALSE)=Tabela3[[#This Row],[SIGLA]],5,8),8)</f>
        <v>8</v>
      </c>
    </row>
    <row r="484" spans="1:7" x14ac:dyDescent="0.3">
      <c r="A484" s="1" t="s">
        <v>566</v>
      </c>
      <c r="B484" s="1" t="s">
        <v>4</v>
      </c>
      <c r="C484" s="1">
        <v>46755968862</v>
      </c>
      <c r="D484" s="1" t="s">
        <v>1653</v>
      </c>
      <c r="E484" s="1" t="s">
        <v>399</v>
      </c>
      <c r="F484" s="1" t="s">
        <v>0</v>
      </c>
      <c r="G484" s="1">
        <f>IFERROR(IF(VLOOKUP(Tabela3[[#This Row],[SIGLA]],Planilha2!A484:A517,1,FALSE)=Tabela3[[#This Row],[SIGLA]],5,8),8)</f>
        <v>8</v>
      </c>
    </row>
    <row r="485" spans="1:7" x14ac:dyDescent="0.3">
      <c r="A485" s="1" t="s">
        <v>565</v>
      </c>
      <c r="B485" s="1" t="s">
        <v>4</v>
      </c>
      <c r="C485" s="1">
        <v>44132096807</v>
      </c>
      <c r="D485" s="1" t="s">
        <v>1654</v>
      </c>
      <c r="E485" s="1" t="s">
        <v>224</v>
      </c>
      <c r="F485" s="1" t="s">
        <v>0</v>
      </c>
      <c r="G485" s="1">
        <f>IFERROR(IF(VLOOKUP(Tabela3[[#This Row],[SIGLA]],Planilha2!A485:A518,1,FALSE)=Tabela3[[#This Row],[SIGLA]],5,8),8)</f>
        <v>8</v>
      </c>
    </row>
    <row r="486" spans="1:7" x14ac:dyDescent="0.3">
      <c r="A486" s="1" t="s">
        <v>564</v>
      </c>
      <c r="B486" s="1">
        <v>388246182</v>
      </c>
      <c r="C486" s="1">
        <v>52084141800</v>
      </c>
      <c r="D486" s="1" t="s">
        <v>1655</v>
      </c>
      <c r="E486" s="1" t="s">
        <v>44</v>
      </c>
      <c r="F486" s="1" t="s">
        <v>0</v>
      </c>
      <c r="G486" s="1">
        <f>IFERROR(IF(VLOOKUP(Tabela3[[#This Row],[SIGLA]],Planilha2!A486:A519,1,FALSE)=Tabela3[[#This Row],[SIGLA]],5,8),8)</f>
        <v>8</v>
      </c>
    </row>
    <row r="487" spans="1:7" x14ac:dyDescent="0.3">
      <c r="A487" s="1" t="s">
        <v>563</v>
      </c>
      <c r="B487" s="1">
        <v>631120890</v>
      </c>
      <c r="C487" s="1">
        <v>53286637807</v>
      </c>
      <c r="D487" s="1" t="s">
        <v>1262</v>
      </c>
      <c r="E487" s="1" t="s">
        <v>44</v>
      </c>
      <c r="F487" s="1" t="s">
        <v>0</v>
      </c>
      <c r="G487" s="1">
        <f>IFERROR(IF(VLOOKUP(Tabela3[[#This Row],[SIGLA]],Planilha2!A487:A520,1,FALSE)=Tabela3[[#This Row],[SIGLA]],5,8),8)</f>
        <v>8</v>
      </c>
    </row>
    <row r="488" spans="1:7" x14ac:dyDescent="0.3">
      <c r="A488" s="1" t="s">
        <v>562</v>
      </c>
      <c r="B488" s="1" t="s">
        <v>4</v>
      </c>
      <c r="C488" s="1">
        <v>3732470520</v>
      </c>
      <c r="D488" s="1" t="s">
        <v>1656</v>
      </c>
      <c r="E488" s="1" t="s">
        <v>137</v>
      </c>
      <c r="F488" s="1" t="s">
        <v>0</v>
      </c>
      <c r="G488" s="1">
        <f>IFERROR(IF(VLOOKUP(Tabela3[[#This Row],[SIGLA]],Planilha2!A488:A521,1,FALSE)=Tabela3[[#This Row],[SIGLA]],5,8),8)</f>
        <v>8</v>
      </c>
    </row>
    <row r="489" spans="1:7" x14ac:dyDescent="0.3">
      <c r="A489" s="1" t="s">
        <v>561</v>
      </c>
      <c r="B489" s="1" t="s">
        <v>4</v>
      </c>
      <c r="C489" s="1">
        <v>47135361806</v>
      </c>
      <c r="D489" s="1" t="s">
        <v>1657</v>
      </c>
      <c r="E489" s="1" t="s">
        <v>19</v>
      </c>
      <c r="F489" s="1" t="s">
        <v>0</v>
      </c>
      <c r="G489" s="1">
        <f>IFERROR(IF(VLOOKUP(Tabela3[[#This Row],[SIGLA]],Planilha2!A489:A522,1,FALSE)=Tabela3[[#This Row],[SIGLA]],5,8),8)</f>
        <v>8</v>
      </c>
    </row>
    <row r="490" spans="1:7" x14ac:dyDescent="0.3">
      <c r="A490" s="1" t="s">
        <v>560</v>
      </c>
      <c r="B490" s="1">
        <v>601633052</v>
      </c>
      <c r="C490" s="1">
        <v>56024013850</v>
      </c>
      <c r="D490" s="1" t="s">
        <v>1658</v>
      </c>
      <c r="E490" s="1" t="s">
        <v>305</v>
      </c>
      <c r="F490" s="1" t="s">
        <v>0</v>
      </c>
      <c r="G490" s="1">
        <f>IFERROR(IF(VLOOKUP(Tabela3[[#This Row],[SIGLA]],Planilha2!A490:A523,1,FALSE)=Tabela3[[#This Row],[SIGLA]],5,8),8)</f>
        <v>8</v>
      </c>
    </row>
    <row r="491" spans="1:7" x14ac:dyDescent="0.3">
      <c r="A491" s="1" t="s">
        <v>559</v>
      </c>
      <c r="B491" s="1">
        <v>488975499</v>
      </c>
      <c r="C491" s="1">
        <v>35468177889</v>
      </c>
      <c r="D491" s="1" t="s">
        <v>1659</v>
      </c>
      <c r="E491" s="1" t="s">
        <v>184</v>
      </c>
      <c r="F491" s="1" t="s">
        <v>0</v>
      </c>
      <c r="G491" s="1">
        <f>IFERROR(IF(VLOOKUP(Tabela3[[#This Row],[SIGLA]],Planilha2!A491:A524,1,FALSE)=Tabela3[[#This Row],[SIGLA]],5,8),8)</f>
        <v>8</v>
      </c>
    </row>
    <row r="492" spans="1:7" x14ac:dyDescent="0.3">
      <c r="A492" s="1" t="s">
        <v>558</v>
      </c>
      <c r="B492" s="1">
        <v>547944925</v>
      </c>
      <c r="C492" s="1">
        <v>54833609827</v>
      </c>
      <c r="D492" s="1" t="s">
        <v>1660</v>
      </c>
      <c r="E492" s="1" t="s">
        <v>21</v>
      </c>
      <c r="F492" s="1" t="s">
        <v>0</v>
      </c>
      <c r="G492" s="1">
        <f>IFERROR(IF(VLOOKUP(Tabela3[[#This Row],[SIGLA]],Planilha2!A492:A525,1,FALSE)=Tabela3[[#This Row],[SIGLA]],5,8),8)</f>
        <v>8</v>
      </c>
    </row>
    <row r="493" spans="1:7" x14ac:dyDescent="0.3">
      <c r="A493" s="1" t="s">
        <v>557</v>
      </c>
      <c r="B493" s="1" t="s">
        <v>556</v>
      </c>
      <c r="C493" s="1">
        <v>1791046673</v>
      </c>
      <c r="D493" s="1" t="s">
        <v>1661</v>
      </c>
      <c r="E493" s="1" t="s">
        <v>50</v>
      </c>
      <c r="F493" s="1" t="s">
        <v>0</v>
      </c>
      <c r="G493" s="1">
        <f>IFERROR(IF(VLOOKUP(Tabela3[[#This Row],[SIGLA]],Planilha2!A493:A526,1,FALSE)=Tabela3[[#This Row],[SIGLA]],5,8),8)</f>
        <v>8</v>
      </c>
    </row>
    <row r="494" spans="1:7" x14ac:dyDescent="0.3">
      <c r="A494" s="1" t="s">
        <v>555</v>
      </c>
      <c r="B494" s="1">
        <v>545958751</v>
      </c>
      <c r="C494" s="1">
        <v>48222056816</v>
      </c>
      <c r="D494" s="1" t="s">
        <v>1662</v>
      </c>
      <c r="E494" s="1" t="s">
        <v>113</v>
      </c>
      <c r="F494" s="1" t="s">
        <v>0</v>
      </c>
      <c r="G494" s="1">
        <f>IFERROR(IF(VLOOKUP(Tabela3[[#This Row],[SIGLA]],Planilha2!A494:A527,1,FALSE)=Tabela3[[#This Row],[SIGLA]],5,8),8)</f>
        <v>8</v>
      </c>
    </row>
    <row r="495" spans="1:7" x14ac:dyDescent="0.3">
      <c r="A495" s="1" t="s">
        <v>554</v>
      </c>
      <c r="B495" s="1">
        <v>8125865504</v>
      </c>
      <c r="C495" s="1">
        <v>87220881053</v>
      </c>
      <c r="D495" s="1" t="s">
        <v>1201</v>
      </c>
      <c r="E495" s="1" t="s">
        <v>166</v>
      </c>
      <c r="F495" s="1" t="s">
        <v>0</v>
      </c>
      <c r="G495" s="1">
        <v>5</v>
      </c>
    </row>
    <row r="496" spans="1:7" x14ac:dyDescent="0.3">
      <c r="A496" s="1" t="s">
        <v>553</v>
      </c>
      <c r="B496" s="1" t="s">
        <v>552</v>
      </c>
      <c r="C496" s="1">
        <v>14528699605</v>
      </c>
      <c r="D496" s="1" t="s">
        <v>1663</v>
      </c>
      <c r="E496" s="1" t="s">
        <v>50</v>
      </c>
      <c r="F496" s="1" t="s">
        <v>0</v>
      </c>
      <c r="G496" s="1">
        <f>IFERROR(IF(VLOOKUP(Tabela3[[#This Row],[SIGLA]],Planilha2!A496:A529,1,FALSE)=Tabela3[[#This Row],[SIGLA]],5,8),8)</f>
        <v>8</v>
      </c>
    </row>
    <row r="497" spans="1:7" x14ac:dyDescent="0.3">
      <c r="A497" s="1" t="s">
        <v>551</v>
      </c>
      <c r="B497" s="1">
        <v>20000571</v>
      </c>
      <c r="C497" s="1">
        <v>15026343686</v>
      </c>
      <c r="D497" s="1" t="s">
        <v>1664</v>
      </c>
      <c r="E497" s="1" t="s">
        <v>131</v>
      </c>
      <c r="F497" s="1" t="s">
        <v>0</v>
      </c>
      <c r="G497" s="1">
        <f>IFERROR(IF(VLOOKUP(Tabela3[[#This Row],[SIGLA]],Planilha2!A497:A530,1,FALSE)=Tabela3[[#This Row],[SIGLA]],5,8),8)</f>
        <v>8</v>
      </c>
    </row>
    <row r="498" spans="1:7" x14ac:dyDescent="0.3">
      <c r="A498" s="1" t="s">
        <v>550</v>
      </c>
      <c r="B498" s="1">
        <v>521108433</v>
      </c>
      <c r="C498" s="1">
        <v>57913823836</v>
      </c>
      <c r="D498" s="1" t="s">
        <v>1665</v>
      </c>
      <c r="E498" s="1" t="s">
        <v>42</v>
      </c>
      <c r="F498" s="1" t="s">
        <v>0</v>
      </c>
      <c r="G498" s="1">
        <f>IFERROR(IF(VLOOKUP(Tabela3[[#This Row],[SIGLA]],Planilha2!A498:A531,1,FALSE)=Tabela3[[#This Row],[SIGLA]],5,8),8)</f>
        <v>8</v>
      </c>
    </row>
    <row r="499" spans="1:7" x14ac:dyDescent="0.3">
      <c r="A499" s="1" t="s">
        <v>549</v>
      </c>
      <c r="B499" s="1">
        <v>507971012</v>
      </c>
      <c r="C499" s="1">
        <v>48745244863</v>
      </c>
      <c r="D499" s="1" t="s">
        <v>1666</v>
      </c>
      <c r="E499" s="1" t="s">
        <v>6</v>
      </c>
      <c r="F499" s="1" t="s">
        <v>0</v>
      </c>
      <c r="G499" s="1">
        <f>IFERROR(IF(VLOOKUP(Tabela3[[#This Row],[SIGLA]],Planilha2!A499:A532,1,FALSE)=Tabela3[[#This Row],[SIGLA]],5,8),8)</f>
        <v>8</v>
      </c>
    </row>
    <row r="500" spans="1:7" x14ac:dyDescent="0.3">
      <c r="A500" s="1" t="s">
        <v>548</v>
      </c>
      <c r="B500" s="1">
        <v>3096166081</v>
      </c>
      <c r="C500" s="1">
        <v>2417136090</v>
      </c>
      <c r="D500" s="1" t="s">
        <v>1667</v>
      </c>
      <c r="E500" s="1" t="s">
        <v>119</v>
      </c>
      <c r="F500" s="1" t="s">
        <v>0</v>
      </c>
      <c r="G500" s="1">
        <v>5</v>
      </c>
    </row>
    <row r="501" spans="1:7" x14ac:dyDescent="0.3">
      <c r="A501" s="1" t="s">
        <v>547</v>
      </c>
      <c r="B501" s="1">
        <v>1133566818</v>
      </c>
      <c r="C501" s="1">
        <v>60105977063</v>
      </c>
      <c r="D501" s="1" t="s">
        <v>1668</v>
      </c>
      <c r="E501" s="1" t="s">
        <v>13</v>
      </c>
      <c r="F501" s="1" t="s">
        <v>0</v>
      </c>
      <c r="G501" s="1">
        <v>5</v>
      </c>
    </row>
    <row r="502" spans="1:7" x14ac:dyDescent="0.3">
      <c r="A502" s="1" t="s">
        <v>546</v>
      </c>
      <c r="B502" s="1">
        <v>584008557</v>
      </c>
      <c r="C502" s="1">
        <v>47953212803</v>
      </c>
      <c r="D502" s="1" t="s">
        <v>1669</v>
      </c>
      <c r="E502" s="1" t="s">
        <v>399</v>
      </c>
      <c r="F502" s="1" t="s">
        <v>0</v>
      </c>
      <c r="G502" s="1">
        <f>IFERROR(IF(VLOOKUP(Tabela3[[#This Row],[SIGLA]],Planilha2!A502:A535,1,FALSE)=Tabela3[[#This Row],[SIGLA]],5,8),8)</f>
        <v>8</v>
      </c>
    </row>
    <row r="503" spans="1:7" x14ac:dyDescent="0.3">
      <c r="A503" s="1" t="s">
        <v>545</v>
      </c>
      <c r="B503" s="1" t="s">
        <v>544</v>
      </c>
      <c r="C503" s="1">
        <v>70689050488</v>
      </c>
      <c r="D503" s="1" t="s">
        <v>1670</v>
      </c>
      <c r="E503" s="1" t="s">
        <v>141</v>
      </c>
      <c r="F503" s="1" t="s">
        <v>0</v>
      </c>
      <c r="G503" s="1">
        <f>IFERROR(IF(VLOOKUP(Tabela3[[#This Row],[SIGLA]],Planilha2!A503:A536,1,FALSE)=Tabela3[[#This Row],[SIGLA]],5,8),8)</f>
        <v>8</v>
      </c>
    </row>
    <row r="504" spans="1:7" x14ac:dyDescent="0.3">
      <c r="A504" s="1" t="s">
        <v>543</v>
      </c>
      <c r="B504" s="1" t="s">
        <v>542</v>
      </c>
      <c r="C504" s="1">
        <v>46033383842</v>
      </c>
      <c r="D504" s="1" t="s">
        <v>1671</v>
      </c>
      <c r="E504" s="1" t="s">
        <v>30</v>
      </c>
      <c r="F504" s="1" t="s">
        <v>0</v>
      </c>
      <c r="G504" s="1">
        <f>IFERROR(IF(VLOOKUP(Tabela3[[#This Row],[SIGLA]],Planilha2!A504:A537,1,FALSE)=Tabela3[[#This Row],[SIGLA]],5,8),8)</f>
        <v>8</v>
      </c>
    </row>
    <row r="505" spans="1:7" x14ac:dyDescent="0.3">
      <c r="A505" s="1" t="s">
        <v>541</v>
      </c>
      <c r="B505" s="1">
        <v>23921114</v>
      </c>
      <c r="C505" s="1">
        <v>17198627617</v>
      </c>
      <c r="D505" s="1" t="s">
        <v>1672</v>
      </c>
      <c r="E505" s="1" t="s">
        <v>64</v>
      </c>
      <c r="F505" s="1" t="s">
        <v>0</v>
      </c>
      <c r="G505" s="1">
        <f>IFERROR(IF(VLOOKUP(Tabela3[[#This Row],[SIGLA]],Planilha2!A505:A538,1,FALSE)=Tabela3[[#This Row],[SIGLA]],5,8),8)</f>
        <v>8</v>
      </c>
    </row>
    <row r="506" spans="1:7" x14ac:dyDescent="0.3">
      <c r="A506" s="1" t="s">
        <v>540</v>
      </c>
      <c r="B506" s="1">
        <v>388659075</v>
      </c>
      <c r="C506" s="1">
        <v>48796622830</v>
      </c>
      <c r="D506" s="1" t="s">
        <v>1673</v>
      </c>
      <c r="E506" s="1" t="s">
        <v>275</v>
      </c>
      <c r="F506" s="1" t="s">
        <v>0</v>
      </c>
      <c r="G506" s="1">
        <f>IFERROR(IF(VLOOKUP(Tabela3[[#This Row],[SIGLA]],Planilha2!A506:A539,1,FALSE)=Tabela3[[#This Row],[SIGLA]],5,8),8)</f>
        <v>8</v>
      </c>
    </row>
    <row r="507" spans="1:7" x14ac:dyDescent="0.3">
      <c r="A507" s="1" t="s">
        <v>539</v>
      </c>
      <c r="B507" s="1">
        <v>16197781</v>
      </c>
      <c r="C507" s="1">
        <v>9468152677</v>
      </c>
      <c r="D507" s="1" t="s">
        <v>1674</v>
      </c>
      <c r="E507" s="1" t="s">
        <v>50</v>
      </c>
      <c r="F507" s="1" t="s">
        <v>0</v>
      </c>
      <c r="G507" s="1">
        <f>IFERROR(IF(VLOOKUP(Tabela3[[#This Row],[SIGLA]],Planilha2!A507:A540,1,FALSE)=Tabela3[[#This Row],[SIGLA]],5,8),8)</f>
        <v>8</v>
      </c>
    </row>
    <row r="508" spans="1:7" x14ac:dyDescent="0.3">
      <c r="A508" s="1" t="s">
        <v>538</v>
      </c>
      <c r="B508" s="1">
        <v>520514087</v>
      </c>
      <c r="C508" s="1">
        <v>47652599865</v>
      </c>
      <c r="D508" s="1" t="s">
        <v>1675</v>
      </c>
      <c r="E508" s="1" t="s">
        <v>224</v>
      </c>
      <c r="F508" s="1" t="s">
        <v>0</v>
      </c>
      <c r="G508" s="1">
        <f>IFERROR(IF(VLOOKUP(Tabela3[[#This Row],[SIGLA]],Planilha2!A508:A541,1,FALSE)=Tabela3[[#This Row],[SIGLA]],5,8),8)</f>
        <v>8</v>
      </c>
    </row>
    <row r="509" spans="1:7" x14ac:dyDescent="0.3">
      <c r="A509" s="1" t="s">
        <v>537</v>
      </c>
      <c r="B509" s="1">
        <v>2423713</v>
      </c>
      <c r="C509" s="1">
        <v>70494693436</v>
      </c>
      <c r="D509" s="1" t="s">
        <v>1676</v>
      </c>
      <c r="E509" s="1" t="s">
        <v>28</v>
      </c>
      <c r="F509" s="1" t="s">
        <v>0</v>
      </c>
      <c r="G509" s="1">
        <f>IFERROR(IF(VLOOKUP(Tabela3[[#This Row],[SIGLA]],Planilha2!A509:A542,1,FALSE)=Tabela3[[#This Row],[SIGLA]],5,8),8)</f>
        <v>8</v>
      </c>
    </row>
    <row r="510" spans="1:7" x14ac:dyDescent="0.3">
      <c r="A510" s="1" t="s">
        <v>536</v>
      </c>
      <c r="B510" s="1">
        <v>6127605522</v>
      </c>
      <c r="C510" s="1">
        <v>60098645005</v>
      </c>
      <c r="D510" s="1" t="s">
        <v>1677</v>
      </c>
      <c r="E510" s="1" t="s">
        <v>237</v>
      </c>
      <c r="F510" s="1" t="s">
        <v>0</v>
      </c>
      <c r="G510" s="1">
        <v>5</v>
      </c>
    </row>
    <row r="511" spans="1:7" x14ac:dyDescent="0.3">
      <c r="A511" s="1" t="s">
        <v>535</v>
      </c>
      <c r="B511" s="1" t="s">
        <v>534</v>
      </c>
      <c r="C511" s="1">
        <v>70324521677</v>
      </c>
      <c r="D511" s="1" t="s">
        <v>1678</v>
      </c>
      <c r="E511" s="1" t="s">
        <v>11</v>
      </c>
      <c r="F511" s="1" t="s">
        <v>0</v>
      </c>
      <c r="G511" s="1">
        <f>IFERROR(IF(VLOOKUP(Tabela3[[#This Row],[SIGLA]],Planilha2!A511:A544,1,FALSE)=Tabela3[[#This Row],[SIGLA]],5,8),8)</f>
        <v>8</v>
      </c>
    </row>
    <row r="512" spans="1:7" x14ac:dyDescent="0.3">
      <c r="A512" s="1" t="s">
        <v>533</v>
      </c>
      <c r="B512" s="1" t="s">
        <v>532</v>
      </c>
      <c r="C512" s="1">
        <v>1859299660</v>
      </c>
      <c r="D512" s="1" t="s">
        <v>1679</v>
      </c>
      <c r="E512" s="1" t="s">
        <v>101</v>
      </c>
      <c r="F512" s="1" t="s">
        <v>0</v>
      </c>
      <c r="G512" s="1">
        <f>IFERROR(IF(VLOOKUP(Tabela3[[#This Row],[SIGLA]],Planilha2!A512:A545,1,FALSE)=Tabela3[[#This Row],[SIGLA]],5,8),8)</f>
        <v>8</v>
      </c>
    </row>
    <row r="513" spans="1:7" x14ac:dyDescent="0.3">
      <c r="A513" s="1" t="s">
        <v>531</v>
      </c>
      <c r="B513" s="1">
        <v>315775239</v>
      </c>
      <c r="C513" s="1">
        <v>18472846717</v>
      </c>
      <c r="D513" s="1" t="s">
        <v>1680</v>
      </c>
      <c r="E513" s="1" t="s">
        <v>77</v>
      </c>
      <c r="F513" s="1" t="s">
        <v>0</v>
      </c>
      <c r="G513" s="1">
        <f>IFERROR(IF(VLOOKUP(Tabela3[[#This Row],[SIGLA]],Planilha2!A513:A546,1,FALSE)=Tabela3[[#This Row],[SIGLA]],5,8),8)</f>
        <v>8</v>
      </c>
    </row>
    <row r="514" spans="1:7" x14ac:dyDescent="0.3">
      <c r="A514" s="1" t="s">
        <v>530</v>
      </c>
      <c r="B514" s="1" t="s">
        <v>529</v>
      </c>
      <c r="C514" s="1">
        <v>49153050827</v>
      </c>
      <c r="D514" s="1" t="s">
        <v>1681</v>
      </c>
      <c r="E514" s="1" t="s">
        <v>15</v>
      </c>
      <c r="F514" s="1" t="s">
        <v>0</v>
      </c>
      <c r="G514" s="1">
        <f>IFERROR(IF(VLOOKUP(Tabela3[[#This Row],[SIGLA]],Planilha2!A514:A547,1,FALSE)=Tabela3[[#This Row],[SIGLA]],5,8),8)</f>
        <v>8</v>
      </c>
    </row>
    <row r="515" spans="1:7" x14ac:dyDescent="0.3">
      <c r="A515" s="1" t="s">
        <v>528</v>
      </c>
      <c r="B515" s="1">
        <v>608410822</v>
      </c>
      <c r="C515" s="1">
        <v>11420506536</v>
      </c>
      <c r="D515" s="1" t="s">
        <v>1682</v>
      </c>
      <c r="E515" s="1" t="s">
        <v>184</v>
      </c>
      <c r="F515" s="1" t="s">
        <v>0</v>
      </c>
      <c r="G515" s="1">
        <f>IFERROR(IF(VLOOKUP(Tabela3[[#This Row],[SIGLA]],Planilha2!A515:A548,1,FALSE)=Tabela3[[#This Row],[SIGLA]],5,8),8)</f>
        <v>8</v>
      </c>
    </row>
    <row r="516" spans="1:7" x14ac:dyDescent="0.3">
      <c r="A516" s="1" t="s">
        <v>527</v>
      </c>
      <c r="B516" s="1">
        <v>11121545584</v>
      </c>
      <c r="C516" s="1">
        <v>86207610059</v>
      </c>
      <c r="D516" s="1" t="s">
        <v>1683</v>
      </c>
      <c r="E516" s="1" t="s">
        <v>166</v>
      </c>
      <c r="F516" s="1" t="s">
        <v>0</v>
      </c>
      <c r="G516" s="1">
        <v>5</v>
      </c>
    </row>
    <row r="517" spans="1:7" x14ac:dyDescent="0.3">
      <c r="A517" s="1" t="s">
        <v>526</v>
      </c>
      <c r="B517" s="1" t="s">
        <v>525</v>
      </c>
      <c r="C517" s="1">
        <v>8780050646</v>
      </c>
      <c r="D517" s="1" t="s">
        <v>1684</v>
      </c>
      <c r="E517" s="1" t="s">
        <v>50</v>
      </c>
      <c r="F517" s="1" t="s">
        <v>0</v>
      </c>
      <c r="G517" s="1">
        <f>IFERROR(IF(VLOOKUP(Tabela3[[#This Row],[SIGLA]],Planilha2!A517:A550,1,FALSE)=Tabela3[[#This Row],[SIGLA]],5,8),8)</f>
        <v>8</v>
      </c>
    </row>
    <row r="518" spans="1:7" x14ac:dyDescent="0.3">
      <c r="A518" s="1" t="s">
        <v>524</v>
      </c>
      <c r="B518" s="1">
        <v>309624654</v>
      </c>
      <c r="C518" s="1">
        <v>31372373861</v>
      </c>
      <c r="D518" s="1" t="s">
        <v>1685</v>
      </c>
      <c r="E518" s="1" t="s">
        <v>40</v>
      </c>
      <c r="F518" s="1" t="s">
        <v>0</v>
      </c>
      <c r="G518" s="1">
        <f>IFERROR(IF(VLOOKUP(Tabela3[[#This Row],[SIGLA]],Planilha2!A518:A551,1,FALSE)=Tabela3[[#This Row],[SIGLA]],5,8),8)</f>
        <v>8</v>
      </c>
    </row>
    <row r="519" spans="1:7" x14ac:dyDescent="0.3">
      <c r="A519" s="1" t="s">
        <v>523</v>
      </c>
      <c r="B519" s="1" t="s">
        <v>522</v>
      </c>
      <c r="C519" s="1">
        <v>6332755652</v>
      </c>
      <c r="D519" s="1" t="s">
        <v>1686</v>
      </c>
      <c r="E519" s="1" t="s">
        <v>24</v>
      </c>
      <c r="F519" s="1" t="s">
        <v>0</v>
      </c>
      <c r="G519" s="1">
        <f>IFERROR(IF(VLOOKUP(Tabela3[[#This Row],[SIGLA]],Planilha2!A519:A552,1,FALSE)=Tabela3[[#This Row],[SIGLA]],5,8),8)</f>
        <v>8</v>
      </c>
    </row>
    <row r="520" spans="1:7" x14ac:dyDescent="0.3">
      <c r="A520" s="1" t="s">
        <v>521</v>
      </c>
      <c r="B520" s="1">
        <v>91844583</v>
      </c>
      <c r="C520" s="1">
        <v>5098796911</v>
      </c>
      <c r="D520" s="1" t="s">
        <v>1687</v>
      </c>
      <c r="E520" s="1" t="s">
        <v>57</v>
      </c>
      <c r="F520" s="1" t="s">
        <v>0</v>
      </c>
      <c r="G520" s="1">
        <f>IFERROR(IF(VLOOKUP(Tabela3[[#This Row],[SIGLA]],Planilha2!A520:A553,1,FALSE)=Tabela3[[#This Row],[SIGLA]],5,8),8)</f>
        <v>8</v>
      </c>
    </row>
    <row r="521" spans="1:7" x14ac:dyDescent="0.3">
      <c r="A521" s="1" t="s">
        <v>520</v>
      </c>
      <c r="B521" s="1" t="s">
        <v>519</v>
      </c>
      <c r="C521" s="1">
        <v>43258357846</v>
      </c>
      <c r="D521" s="1" t="s">
        <v>1688</v>
      </c>
      <c r="E521" s="1" t="s">
        <v>194</v>
      </c>
      <c r="F521" s="1" t="s">
        <v>0</v>
      </c>
      <c r="G521" s="1">
        <f>IFERROR(IF(VLOOKUP(Tabela3[[#This Row],[SIGLA]],Planilha2!A521:A554,1,FALSE)=Tabela3[[#This Row],[SIGLA]],5,8),8)</f>
        <v>8</v>
      </c>
    </row>
    <row r="522" spans="1:7" x14ac:dyDescent="0.3">
      <c r="A522" s="1" t="s">
        <v>518</v>
      </c>
      <c r="B522" s="1" t="s">
        <v>517</v>
      </c>
      <c r="C522" s="1">
        <v>44651632823</v>
      </c>
      <c r="D522" s="1" t="s">
        <v>1689</v>
      </c>
      <c r="E522" s="1" t="s">
        <v>194</v>
      </c>
      <c r="F522" s="1" t="s">
        <v>0</v>
      </c>
      <c r="G522" s="1">
        <f>IFERROR(IF(VLOOKUP(Tabela3[[#This Row],[SIGLA]],Planilha2!A522:A555,1,FALSE)=Tabela3[[#This Row],[SIGLA]],5,8),8)</f>
        <v>8</v>
      </c>
    </row>
    <row r="523" spans="1:7" x14ac:dyDescent="0.3">
      <c r="A523" s="1" t="s">
        <v>516</v>
      </c>
      <c r="B523" s="1" t="s">
        <v>515</v>
      </c>
      <c r="C523" s="1">
        <v>41478822856</v>
      </c>
      <c r="D523" s="1" t="s">
        <v>1690</v>
      </c>
      <c r="E523" s="1" t="s">
        <v>135</v>
      </c>
      <c r="F523" s="1" t="s">
        <v>0</v>
      </c>
      <c r="G523" s="1">
        <f>IFERROR(IF(VLOOKUP(Tabela3[[#This Row],[SIGLA]],Planilha2!A523:A556,1,FALSE)=Tabela3[[#This Row],[SIGLA]],5,8),8)</f>
        <v>8</v>
      </c>
    </row>
    <row r="524" spans="1:7" x14ac:dyDescent="0.3">
      <c r="A524" s="1" t="s">
        <v>514</v>
      </c>
      <c r="B524" s="1" t="s">
        <v>513</v>
      </c>
      <c r="C524" s="1">
        <v>46640595826</v>
      </c>
      <c r="D524" s="1" t="s">
        <v>1691</v>
      </c>
      <c r="E524" s="1" t="s">
        <v>375</v>
      </c>
      <c r="F524" s="1" t="s">
        <v>0</v>
      </c>
      <c r="G524" s="1">
        <f>IFERROR(IF(VLOOKUP(Tabela3[[#This Row],[SIGLA]],Planilha2!A524:A557,1,FALSE)=Tabela3[[#This Row],[SIGLA]],5,8),8)</f>
        <v>8</v>
      </c>
    </row>
    <row r="525" spans="1:7" x14ac:dyDescent="0.3">
      <c r="A525" s="1" t="s">
        <v>512</v>
      </c>
      <c r="B525" s="1">
        <v>549791693</v>
      </c>
      <c r="C525" s="1">
        <v>52867373824</v>
      </c>
      <c r="D525" s="1" t="s">
        <v>1692</v>
      </c>
      <c r="E525" s="1" t="s">
        <v>154</v>
      </c>
      <c r="F525" s="1" t="s">
        <v>0</v>
      </c>
      <c r="G525" s="1">
        <f>IFERROR(IF(VLOOKUP(Tabela3[[#This Row],[SIGLA]],Planilha2!A525:A558,1,FALSE)=Tabela3[[#This Row],[SIGLA]],5,8),8)</f>
        <v>8</v>
      </c>
    </row>
    <row r="526" spans="1:7" x14ac:dyDescent="0.3">
      <c r="A526" s="1" t="s">
        <v>511</v>
      </c>
      <c r="B526" s="1" t="s">
        <v>510</v>
      </c>
      <c r="C526" s="1">
        <v>12870721781</v>
      </c>
      <c r="D526" s="1" t="s">
        <v>1693</v>
      </c>
      <c r="E526" s="1" t="s">
        <v>234</v>
      </c>
      <c r="F526" s="1" t="s">
        <v>0</v>
      </c>
      <c r="G526" s="1">
        <f>IFERROR(IF(VLOOKUP(Tabela3[[#This Row],[SIGLA]],Planilha2!A526:A559,1,FALSE)=Tabela3[[#This Row],[SIGLA]],5,8),8)</f>
        <v>8</v>
      </c>
    </row>
    <row r="527" spans="1:7" x14ac:dyDescent="0.3">
      <c r="A527" s="1" t="s">
        <v>509</v>
      </c>
      <c r="B527" s="1" t="s">
        <v>508</v>
      </c>
      <c r="C527" s="1">
        <v>46798451802</v>
      </c>
      <c r="D527" s="1" t="s">
        <v>1694</v>
      </c>
      <c r="E527" s="1" t="s">
        <v>30</v>
      </c>
      <c r="F527" s="1" t="s">
        <v>0</v>
      </c>
      <c r="G527" s="1">
        <f>IFERROR(IF(VLOOKUP(Tabela3[[#This Row],[SIGLA]],Planilha2!A527:A560,1,FALSE)=Tabela3[[#This Row],[SIGLA]],5,8),8)</f>
        <v>8</v>
      </c>
    </row>
    <row r="528" spans="1:7" x14ac:dyDescent="0.3">
      <c r="A528" s="1" t="s">
        <v>507</v>
      </c>
      <c r="B528" s="1">
        <v>399972857</v>
      </c>
      <c r="C528" s="1">
        <v>38126277874</v>
      </c>
      <c r="D528" s="1" t="s">
        <v>1695</v>
      </c>
      <c r="E528" s="1" t="s">
        <v>26</v>
      </c>
      <c r="F528" s="1" t="s">
        <v>0</v>
      </c>
      <c r="G528" s="1">
        <f>IFERROR(IF(VLOOKUP(Tabela3[[#This Row],[SIGLA]],Planilha2!A528:A561,1,FALSE)=Tabela3[[#This Row],[SIGLA]],5,8),8)</f>
        <v>8</v>
      </c>
    </row>
    <row r="529" spans="1:7" x14ac:dyDescent="0.3">
      <c r="A529" s="1" t="s">
        <v>506</v>
      </c>
      <c r="B529" s="1">
        <v>10973476</v>
      </c>
      <c r="C529" s="1">
        <v>70556968441</v>
      </c>
      <c r="D529" s="1" t="s">
        <v>1696</v>
      </c>
      <c r="E529" s="1" t="s">
        <v>249</v>
      </c>
      <c r="F529" s="1" t="s">
        <v>0</v>
      </c>
      <c r="G529" s="1">
        <f>IFERROR(IF(VLOOKUP(Tabela3[[#This Row],[SIGLA]],Planilha2!A529:A562,1,FALSE)=Tabela3[[#This Row],[SIGLA]],5,8),8)</f>
        <v>8</v>
      </c>
    </row>
    <row r="530" spans="1:7" x14ac:dyDescent="0.3">
      <c r="A530" s="1" t="s">
        <v>505</v>
      </c>
      <c r="B530" s="1">
        <v>9381575</v>
      </c>
      <c r="C530" s="1">
        <v>70163937478</v>
      </c>
      <c r="D530" s="1" t="s">
        <v>1697</v>
      </c>
      <c r="E530" s="1" t="s">
        <v>59</v>
      </c>
      <c r="F530" s="1" t="s">
        <v>0</v>
      </c>
      <c r="G530" s="1">
        <f>IFERROR(IF(VLOOKUP(Tabela3[[#This Row],[SIGLA]],Planilha2!A530:A563,1,FALSE)=Tabela3[[#This Row],[SIGLA]],5,8),8)</f>
        <v>8</v>
      </c>
    </row>
    <row r="531" spans="1:7" x14ac:dyDescent="0.3">
      <c r="A531" s="1" t="s">
        <v>504</v>
      </c>
      <c r="B531" s="1" t="s">
        <v>503</v>
      </c>
      <c r="C531" s="1">
        <v>39965145814</v>
      </c>
      <c r="D531" s="1" t="s">
        <v>1698</v>
      </c>
      <c r="E531" s="1" t="s">
        <v>184</v>
      </c>
      <c r="F531" s="1" t="s">
        <v>0</v>
      </c>
      <c r="G531" s="1">
        <f>IFERROR(IF(VLOOKUP(Tabela3[[#This Row],[SIGLA]],Planilha2!A531:A564,1,FALSE)=Tabela3[[#This Row],[SIGLA]],5,8),8)</f>
        <v>8</v>
      </c>
    </row>
    <row r="532" spans="1:7" x14ac:dyDescent="0.3">
      <c r="A532" s="1" t="s">
        <v>502</v>
      </c>
      <c r="B532" s="1" t="s">
        <v>501</v>
      </c>
      <c r="C532" s="1">
        <v>11995533602</v>
      </c>
      <c r="D532" s="1" t="s">
        <v>1216</v>
      </c>
      <c r="E532" s="1" t="s">
        <v>47</v>
      </c>
      <c r="F532" s="1" t="s">
        <v>0</v>
      </c>
      <c r="G532" s="1">
        <f>IFERROR(IF(VLOOKUP(Tabela3[[#This Row],[SIGLA]],Planilha2!A532:A565,1,FALSE)=Tabela3[[#This Row],[SIGLA]],5,8),8)</f>
        <v>8</v>
      </c>
    </row>
    <row r="533" spans="1:7" x14ac:dyDescent="0.3">
      <c r="A533" s="1" t="s">
        <v>500</v>
      </c>
      <c r="B533" s="1">
        <v>22788371</v>
      </c>
      <c r="C533" s="1">
        <v>70498799670</v>
      </c>
      <c r="D533" s="1" t="s">
        <v>1699</v>
      </c>
      <c r="E533" s="1" t="s">
        <v>47</v>
      </c>
      <c r="F533" s="1" t="s">
        <v>0</v>
      </c>
      <c r="G533" s="1">
        <f>IFERROR(IF(VLOOKUP(Tabela3[[#This Row],[SIGLA]],Planilha2!A533:A566,1,FALSE)=Tabela3[[#This Row],[SIGLA]],5,8),8)</f>
        <v>8</v>
      </c>
    </row>
    <row r="534" spans="1:7" x14ac:dyDescent="0.3">
      <c r="A534" s="1" t="s">
        <v>499</v>
      </c>
      <c r="B534" s="1" t="s">
        <v>498</v>
      </c>
      <c r="C534" s="1">
        <v>12533692670</v>
      </c>
      <c r="D534" s="1" t="s">
        <v>1700</v>
      </c>
      <c r="E534" s="1" t="s">
        <v>3</v>
      </c>
      <c r="F534" s="1" t="s">
        <v>0</v>
      </c>
      <c r="G534" s="1">
        <f>IFERROR(IF(VLOOKUP(Tabela3[[#This Row],[SIGLA]],Planilha2!A534:A567,1,FALSE)=Tabela3[[#This Row],[SIGLA]],5,8),8)</f>
        <v>8</v>
      </c>
    </row>
    <row r="535" spans="1:7" x14ac:dyDescent="0.3">
      <c r="A535" s="1" t="s">
        <v>497</v>
      </c>
      <c r="B535" s="1" t="s">
        <v>496</v>
      </c>
      <c r="C535" s="1">
        <v>11448893674</v>
      </c>
      <c r="D535" s="1" t="s">
        <v>1701</v>
      </c>
      <c r="E535" s="1" t="s">
        <v>3</v>
      </c>
      <c r="F535" s="1" t="s">
        <v>0</v>
      </c>
      <c r="G535" s="1">
        <f>IFERROR(IF(VLOOKUP(Tabela3[[#This Row],[SIGLA]],Planilha2!A535:A568,1,FALSE)=Tabela3[[#This Row],[SIGLA]],5,8),8)</f>
        <v>8</v>
      </c>
    </row>
    <row r="536" spans="1:7" x14ac:dyDescent="0.3">
      <c r="A536" s="1" t="s">
        <v>495</v>
      </c>
      <c r="B536" s="1">
        <v>535100073</v>
      </c>
      <c r="C536" s="1">
        <v>56307291877</v>
      </c>
      <c r="D536" s="1" t="s">
        <v>1702</v>
      </c>
      <c r="E536" s="1" t="s">
        <v>26</v>
      </c>
      <c r="F536" s="1" t="s">
        <v>0</v>
      </c>
      <c r="G536" s="1">
        <f>IFERROR(IF(VLOOKUP(Tabela3[[#This Row],[SIGLA]],Planilha2!A536:A569,1,FALSE)=Tabela3[[#This Row],[SIGLA]],5,8),8)</f>
        <v>8</v>
      </c>
    </row>
    <row r="537" spans="1:7" x14ac:dyDescent="0.3">
      <c r="A537" s="1" t="s">
        <v>494</v>
      </c>
      <c r="B537" s="1">
        <v>-7090704581</v>
      </c>
      <c r="C537" s="1">
        <v>2312340070</v>
      </c>
      <c r="D537" s="1" t="s">
        <v>1703</v>
      </c>
      <c r="E537" s="1" t="s">
        <v>17</v>
      </c>
      <c r="F537" s="1" t="s">
        <v>0</v>
      </c>
      <c r="G537" s="1">
        <v>5</v>
      </c>
    </row>
    <row r="538" spans="1:7" x14ac:dyDescent="0.3">
      <c r="A538" s="1" t="s">
        <v>493</v>
      </c>
      <c r="B538" s="1">
        <v>1168884829</v>
      </c>
      <c r="C538" s="1">
        <v>7771634540</v>
      </c>
      <c r="D538" s="1" t="s">
        <v>1704</v>
      </c>
      <c r="E538" s="1" t="s">
        <v>492</v>
      </c>
      <c r="F538" s="1" t="s">
        <v>0</v>
      </c>
      <c r="G538" s="1">
        <f>IFERROR(IF(VLOOKUP(Tabela3[[#This Row],[SIGLA]],Planilha2!A538:A571,1,FALSE)=Tabela3[[#This Row],[SIGLA]],5,8),8)</f>
        <v>8</v>
      </c>
    </row>
    <row r="539" spans="1:7" x14ac:dyDescent="0.3">
      <c r="A539" s="1" t="s">
        <v>491</v>
      </c>
      <c r="B539" s="1" t="s">
        <v>490</v>
      </c>
      <c r="C539" s="1">
        <v>40867812800</v>
      </c>
      <c r="D539" s="1" t="s">
        <v>1705</v>
      </c>
      <c r="E539" s="1" t="s">
        <v>399</v>
      </c>
      <c r="F539" s="1" t="s">
        <v>0</v>
      </c>
      <c r="G539" s="1">
        <f>IFERROR(IF(VLOOKUP(Tabela3[[#This Row],[SIGLA]],Planilha2!A539:A572,1,FALSE)=Tabela3[[#This Row],[SIGLA]],5,8),8)</f>
        <v>8</v>
      </c>
    </row>
    <row r="540" spans="1:7" x14ac:dyDescent="0.3">
      <c r="A540" s="1" t="s">
        <v>489</v>
      </c>
      <c r="B540" s="1">
        <v>155232005</v>
      </c>
      <c r="C540" s="1">
        <v>9878182444</v>
      </c>
      <c r="D540" s="1" t="s">
        <v>1706</v>
      </c>
      <c r="E540" s="1" t="s">
        <v>57</v>
      </c>
      <c r="F540" s="1" t="s">
        <v>0</v>
      </c>
      <c r="G540" s="1">
        <f>IFERROR(IF(VLOOKUP(Tabela3[[#This Row],[SIGLA]],Planilha2!A540:A573,1,FALSE)=Tabela3[[#This Row],[SIGLA]],5,8),8)</f>
        <v>8</v>
      </c>
    </row>
    <row r="541" spans="1:7" x14ac:dyDescent="0.3">
      <c r="A541" s="1" t="s">
        <v>488</v>
      </c>
      <c r="B541" s="1" t="s">
        <v>487</v>
      </c>
      <c r="C541" s="1">
        <v>16036580681</v>
      </c>
      <c r="D541" s="1" t="s">
        <v>1707</v>
      </c>
      <c r="E541" s="1" t="s">
        <v>101</v>
      </c>
      <c r="F541" s="1" t="s">
        <v>0</v>
      </c>
      <c r="G541" s="1">
        <f>IFERROR(IF(VLOOKUP(Tabela3[[#This Row],[SIGLA]],Planilha2!A541:A574,1,FALSE)=Tabela3[[#This Row],[SIGLA]],5,8),8)</f>
        <v>8</v>
      </c>
    </row>
    <row r="542" spans="1:7" x14ac:dyDescent="0.3">
      <c r="A542" s="1" t="s">
        <v>486</v>
      </c>
      <c r="B542" s="1">
        <v>300011111</v>
      </c>
      <c r="C542" s="1">
        <v>19527997755</v>
      </c>
      <c r="D542" s="1" t="s">
        <v>1708</v>
      </c>
      <c r="E542" s="1" t="s">
        <v>55</v>
      </c>
      <c r="F542" s="1" t="s">
        <v>0</v>
      </c>
      <c r="G542" s="1">
        <f>IFERROR(IF(VLOOKUP(Tabela3[[#This Row],[SIGLA]],Planilha2!A542:A575,1,FALSE)=Tabela3[[#This Row],[SIGLA]],5,8),8)</f>
        <v>8</v>
      </c>
    </row>
    <row r="543" spans="1:7" x14ac:dyDescent="0.3">
      <c r="A543" s="1" t="s">
        <v>485</v>
      </c>
      <c r="B543" s="1" t="s">
        <v>484</v>
      </c>
      <c r="C543" s="1">
        <v>5715665612</v>
      </c>
      <c r="D543" s="1" t="s">
        <v>1709</v>
      </c>
      <c r="E543" s="1" t="s">
        <v>158</v>
      </c>
      <c r="F543" s="1" t="s">
        <v>0</v>
      </c>
      <c r="G543" s="1">
        <f>IFERROR(IF(VLOOKUP(Tabela3[[#This Row],[SIGLA]],Planilha2!A543:A576,1,FALSE)=Tabela3[[#This Row],[SIGLA]],5,8),8)</f>
        <v>8</v>
      </c>
    </row>
    <row r="544" spans="1:7" x14ac:dyDescent="0.3">
      <c r="A544" s="1" t="s">
        <v>483</v>
      </c>
      <c r="B544" s="1">
        <v>9393979</v>
      </c>
      <c r="C544" s="1">
        <v>70173838421</v>
      </c>
      <c r="D544" s="1" t="s">
        <v>1710</v>
      </c>
      <c r="E544" s="1" t="s">
        <v>53</v>
      </c>
      <c r="F544" s="1" t="s">
        <v>0</v>
      </c>
      <c r="G544" s="1">
        <f>IFERROR(IF(VLOOKUP(Tabela3[[#This Row],[SIGLA]],Planilha2!A544:A577,1,FALSE)=Tabela3[[#This Row],[SIGLA]],5,8),8)</f>
        <v>8</v>
      </c>
    </row>
    <row r="545" spans="1:7" x14ac:dyDescent="0.3">
      <c r="A545" s="1" t="s">
        <v>482</v>
      </c>
      <c r="B545" s="1">
        <v>385704306</v>
      </c>
      <c r="C545" s="1">
        <v>48342272869</v>
      </c>
      <c r="D545" s="1" t="s">
        <v>1477</v>
      </c>
      <c r="E545" s="1" t="s">
        <v>168</v>
      </c>
      <c r="F545" s="1" t="s">
        <v>0</v>
      </c>
      <c r="G545" s="1">
        <f>IFERROR(IF(VLOOKUP(Tabela3[[#This Row],[SIGLA]],Planilha2!A545:A578,1,FALSE)=Tabela3[[#This Row],[SIGLA]],5,8),8)</f>
        <v>8</v>
      </c>
    </row>
    <row r="546" spans="1:7" x14ac:dyDescent="0.3">
      <c r="A546" s="1" t="s">
        <v>481</v>
      </c>
      <c r="B546" s="1">
        <v>21031572</v>
      </c>
      <c r="C546" s="1">
        <v>11330498771</v>
      </c>
      <c r="D546" s="1" t="s">
        <v>1711</v>
      </c>
      <c r="E546" s="1" t="s">
        <v>231</v>
      </c>
      <c r="F546" s="1" t="s">
        <v>0</v>
      </c>
      <c r="G546" s="1">
        <f>IFERROR(IF(VLOOKUP(Tabela3[[#This Row],[SIGLA]],Planilha2!A546:A579,1,FALSE)=Tabela3[[#This Row],[SIGLA]],5,8),8)</f>
        <v>8</v>
      </c>
    </row>
    <row r="547" spans="1:7" x14ac:dyDescent="0.3">
      <c r="A547" s="1" t="s">
        <v>480</v>
      </c>
      <c r="B547" s="1">
        <v>7133600739</v>
      </c>
      <c r="C547" s="1">
        <v>60106386077</v>
      </c>
      <c r="D547" s="1" t="s">
        <v>1712</v>
      </c>
      <c r="E547" s="1" t="s">
        <v>127</v>
      </c>
      <c r="F547" s="1" t="s">
        <v>0</v>
      </c>
      <c r="G547" s="1">
        <v>5</v>
      </c>
    </row>
    <row r="548" spans="1:7" x14ac:dyDescent="0.3">
      <c r="A548" s="1" t="s">
        <v>479</v>
      </c>
      <c r="B548" s="1">
        <v>579148154</v>
      </c>
      <c r="C548" s="1">
        <v>47677828809</v>
      </c>
      <c r="D548" s="1" t="s">
        <v>1306</v>
      </c>
      <c r="E548" s="1" t="s">
        <v>8</v>
      </c>
      <c r="F548" s="1" t="s">
        <v>0</v>
      </c>
      <c r="G548" s="1">
        <f>IFERROR(IF(VLOOKUP(Tabela3[[#This Row],[SIGLA]],Planilha2!A548:A581,1,FALSE)=Tabela3[[#This Row],[SIGLA]],5,8),8)</f>
        <v>8</v>
      </c>
    </row>
    <row r="549" spans="1:7" x14ac:dyDescent="0.3">
      <c r="A549" s="1" t="s">
        <v>478</v>
      </c>
      <c r="B549" s="1">
        <v>582642474</v>
      </c>
      <c r="C549" s="1">
        <v>51317845811</v>
      </c>
      <c r="D549" s="1" t="s">
        <v>1713</v>
      </c>
      <c r="E549" s="1" t="s">
        <v>124</v>
      </c>
      <c r="F549" s="1" t="s">
        <v>0</v>
      </c>
      <c r="G549" s="1">
        <f>IFERROR(IF(VLOOKUP(Tabela3[[#This Row],[SIGLA]],Planilha2!A549:A582,1,FALSE)=Tabela3[[#This Row],[SIGLA]],5,8),8)</f>
        <v>8</v>
      </c>
    </row>
    <row r="550" spans="1:7" x14ac:dyDescent="0.3">
      <c r="A550" s="1" t="s">
        <v>477</v>
      </c>
      <c r="B550" s="1">
        <v>582598059</v>
      </c>
      <c r="C550" s="1">
        <v>48329545806</v>
      </c>
      <c r="D550" s="1" t="s">
        <v>1714</v>
      </c>
      <c r="E550" s="1" t="s">
        <v>124</v>
      </c>
      <c r="F550" s="1" t="s">
        <v>0</v>
      </c>
      <c r="G550" s="1">
        <f>IFERROR(IF(VLOOKUP(Tabela3[[#This Row],[SIGLA]],Planilha2!A550:A583,1,FALSE)=Tabela3[[#This Row],[SIGLA]],5,8),8)</f>
        <v>8</v>
      </c>
    </row>
    <row r="551" spans="1:7" x14ac:dyDescent="0.3">
      <c r="A551" s="1" t="s">
        <v>476</v>
      </c>
      <c r="B551" s="1">
        <v>370557372</v>
      </c>
      <c r="C551" s="1">
        <v>42622128827</v>
      </c>
      <c r="D551" s="1" t="s">
        <v>1715</v>
      </c>
      <c r="E551" s="1" t="s">
        <v>194</v>
      </c>
      <c r="F551" s="1" t="s">
        <v>0</v>
      </c>
      <c r="G551" s="1">
        <f>IFERROR(IF(VLOOKUP(Tabela3[[#This Row],[SIGLA]],Planilha2!A551:A584,1,FALSE)=Tabela3[[#This Row],[SIGLA]],5,8),8)</f>
        <v>8</v>
      </c>
    </row>
    <row r="552" spans="1:7" x14ac:dyDescent="0.3">
      <c r="A552" s="1" t="s">
        <v>475</v>
      </c>
      <c r="B552" s="1" t="s">
        <v>4</v>
      </c>
      <c r="C552" s="1">
        <v>36245797896</v>
      </c>
      <c r="D552" s="1" t="s">
        <v>1716</v>
      </c>
      <c r="E552" s="1" t="s">
        <v>154</v>
      </c>
      <c r="F552" s="1" t="s">
        <v>0</v>
      </c>
      <c r="G552" s="1">
        <f>IFERROR(IF(VLOOKUP(Tabela3[[#This Row],[SIGLA]],Planilha2!A552:A585,1,FALSE)=Tabela3[[#This Row],[SIGLA]],5,8),8)</f>
        <v>8</v>
      </c>
    </row>
    <row r="553" spans="1:7" x14ac:dyDescent="0.3">
      <c r="A553" s="1" t="s">
        <v>474</v>
      </c>
      <c r="B553" s="1">
        <v>36978329</v>
      </c>
      <c r="C553" s="1">
        <v>7712160414</v>
      </c>
      <c r="D553" s="1" t="s">
        <v>1717</v>
      </c>
      <c r="E553" s="1" t="s">
        <v>55</v>
      </c>
      <c r="F553" s="1" t="s">
        <v>0</v>
      </c>
      <c r="G553" s="1">
        <f>IFERROR(IF(VLOOKUP(Tabela3[[#This Row],[SIGLA]],Planilha2!A553:A586,1,FALSE)=Tabela3[[#This Row],[SIGLA]],5,8),8)</f>
        <v>8</v>
      </c>
    </row>
    <row r="554" spans="1:7" x14ac:dyDescent="0.3">
      <c r="A554" s="1" t="s">
        <v>473</v>
      </c>
      <c r="B554" s="1">
        <v>20171023247</v>
      </c>
      <c r="C554" s="1">
        <v>62699271373</v>
      </c>
      <c r="D554" s="1" t="s">
        <v>1718</v>
      </c>
      <c r="E554" s="1" t="s">
        <v>224</v>
      </c>
      <c r="F554" s="1" t="s">
        <v>0</v>
      </c>
      <c r="G554" s="1">
        <f>IFERROR(IF(VLOOKUP(Tabela3[[#This Row],[SIGLA]],Planilha2!A554:A587,1,FALSE)=Tabela3[[#This Row],[SIGLA]],5,8),8)</f>
        <v>8</v>
      </c>
    </row>
    <row r="555" spans="1:7" x14ac:dyDescent="0.3">
      <c r="A555" s="1" t="s">
        <v>472</v>
      </c>
      <c r="B555" s="1" t="s">
        <v>471</v>
      </c>
      <c r="C555" s="1">
        <v>46347431831</v>
      </c>
      <c r="D555" s="1" t="s">
        <v>1719</v>
      </c>
      <c r="E555" s="1" t="s">
        <v>44</v>
      </c>
      <c r="F555" s="1" t="s">
        <v>0</v>
      </c>
      <c r="G555" s="1">
        <f>IFERROR(IF(VLOOKUP(Tabela3[[#This Row],[SIGLA]],Planilha2!A555:A588,1,FALSE)=Tabela3[[#This Row],[SIGLA]],5,8),8)</f>
        <v>8</v>
      </c>
    </row>
    <row r="556" spans="1:7" x14ac:dyDescent="0.3">
      <c r="A556" s="1" t="s">
        <v>470</v>
      </c>
      <c r="B556" s="1">
        <v>647820766</v>
      </c>
      <c r="C556" s="1">
        <v>55360097884</v>
      </c>
      <c r="D556" s="1" t="s">
        <v>1720</v>
      </c>
      <c r="E556" s="1" t="s">
        <v>154</v>
      </c>
      <c r="F556" s="1" t="s">
        <v>0</v>
      </c>
      <c r="G556" s="1">
        <f>IFERROR(IF(VLOOKUP(Tabela3[[#This Row],[SIGLA]],Planilha2!A556:A589,1,FALSE)=Tabela3[[#This Row],[SIGLA]],5,8),8)</f>
        <v>8</v>
      </c>
    </row>
    <row r="557" spans="1:7" x14ac:dyDescent="0.3">
      <c r="A557" s="1" t="s">
        <v>469</v>
      </c>
      <c r="B557" s="1">
        <v>9487167</v>
      </c>
      <c r="C557" s="1">
        <v>70675458463</v>
      </c>
      <c r="D557" s="1" t="s">
        <v>1721</v>
      </c>
      <c r="E557" s="1" t="s">
        <v>34</v>
      </c>
      <c r="F557" s="1" t="s">
        <v>0</v>
      </c>
      <c r="G557" s="1">
        <f>IFERROR(IF(VLOOKUP(Tabela3[[#This Row],[SIGLA]],Planilha2!A557:A590,1,FALSE)=Tabela3[[#This Row],[SIGLA]],5,8),8)</f>
        <v>8</v>
      </c>
    </row>
    <row r="558" spans="1:7" x14ac:dyDescent="0.3">
      <c r="A558" s="1" t="s">
        <v>468</v>
      </c>
      <c r="B558" s="1">
        <v>8550699</v>
      </c>
      <c r="C558" s="1">
        <v>1460051637</v>
      </c>
      <c r="D558" s="1" t="s">
        <v>1722</v>
      </c>
      <c r="E558" s="1" t="s">
        <v>110</v>
      </c>
      <c r="F558" s="1" t="s">
        <v>0</v>
      </c>
      <c r="G558" s="1">
        <f>IFERROR(IF(VLOOKUP(Tabela3[[#This Row],[SIGLA]],Planilha2!A558:A591,1,FALSE)=Tabela3[[#This Row],[SIGLA]],5,8),8)</f>
        <v>8</v>
      </c>
    </row>
    <row r="559" spans="1:7" x14ac:dyDescent="0.3">
      <c r="A559" s="1" t="s">
        <v>467</v>
      </c>
      <c r="B559" s="1">
        <v>528768001</v>
      </c>
      <c r="C559" s="1">
        <v>47534942845</v>
      </c>
      <c r="D559" s="1" t="s">
        <v>1723</v>
      </c>
      <c r="E559" s="1" t="s">
        <v>129</v>
      </c>
      <c r="F559" s="1" t="s">
        <v>0</v>
      </c>
      <c r="G559" s="1">
        <f>IFERROR(IF(VLOOKUP(Tabela3[[#This Row],[SIGLA]],Planilha2!A559:A592,1,FALSE)=Tabela3[[#This Row],[SIGLA]],5,8),8)</f>
        <v>8</v>
      </c>
    </row>
    <row r="560" spans="1:7" x14ac:dyDescent="0.3">
      <c r="A560" s="1" t="s">
        <v>466</v>
      </c>
      <c r="B560" s="1">
        <v>5140964577</v>
      </c>
      <c r="C560" s="1">
        <v>6014931090</v>
      </c>
      <c r="D560" s="1" t="s">
        <v>1724</v>
      </c>
      <c r="E560" s="1" t="s">
        <v>17</v>
      </c>
      <c r="F560" s="1" t="s">
        <v>0</v>
      </c>
      <c r="G560" s="1">
        <v>5</v>
      </c>
    </row>
    <row r="561" spans="1:7" x14ac:dyDescent="0.3">
      <c r="A561" s="1" t="s">
        <v>465</v>
      </c>
      <c r="B561" s="1">
        <v>7117058111</v>
      </c>
      <c r="C561" s="1">
        <v>60141030070</v>
      </c>
      <c r="D561" s="1" t="s">
        <v>1725</v>
      </c>
      <c r="E561" s="1" t="s">
        <v>192</v>
      </c>
      <c r="F561" s="1" t="s">
        <v>0</v>
      </c>
      <c r="G561" s="1">
        <v>5</v>
      </c>
    </row>
    <row r="562" spans="1:7" x14ac:dyDescent="0.3">
      <c r="A562" s="1" t="s">
        <v>464</v>
      </c>
      <c r="B562" s="1">
        <v>561593644</v>
      </c>
      <c r="C562" s="1">
        <v>46808810893</v>
      </c>
      <c r="D562" s="1" t="s">
        <v>1726</v>
      </c>
      <c r="E562" s="1" t="s">
        <v>399</v>
      </c>
      <c r="F562" s="1" t="s">
        <v>0</v>
      </c>
      <c r="G562" s="1">
        <f>IFERROR(IF(VLOOKUP(Tabela3[[#This Row],[SIGLA]],Planilha2!A562:A595,1,FALSE)=Tabela3[[#This Row],[SIGLA]],5,8),8)</f>
        <v>8</v>
      </c>
    </row>
    <row r="563" spans="1:7" x14ac:dyDescent="0.3">
      <c r="A563" s="1" t="s">
        <v>463</v>
      </c>
      <c r="B563" s="1" t="s">
        <v>462</v>
      </c>
      <c r="C563" s="1">
        <v>17405205720</v>
      </c>
      <c r="D563" s="1" t="s">
        <v>1727</v>
      </c>
      <c r="E563" s="1" t="s">
        <v>101</v>
      </c>
      <c r="F563" s="1" t="s">
        <v>0</v>
      </c>
      <c r="G563" s="1">
        <f>IFERROR(IF(VLOOKUP(Tabela3[[#This Row],[SIGLA]],Planilha2!A563:A596,1,FALSE)=Tabela3[[#This Row],[SIGLA]],5,8),8)</f>
        <v>8</v>
      </c>
    </row>
    <row r="564" spans="1:7" x14ac:dyDescent="0.3">
      <c r="A564" s="1" t="s">
        <v>461</v>
      </c>
      <c r="B564" s="1">
        <v>378955019</v>
      </c>
      <c r="C564" s="1">
        <v>45663167854</v>
      </c>
      <c r="D564" s="1" t="s">
        <v>1728</v>
      </c>
      <c r="E564" s="1" t="s">
        <v>6</v>
      </c>
      <c r="F564" s="1" t="s">
        <v>0</v>
      </c>
      <c r="G564" s="1">
        <f>IFERROR(IF(VLOOKUP(Tabela3[[#This Row],[SIGLA]],Planilha2!A564:A597,1,FALSE)=Tabela3[[#This Row],[SIGLA]],5,8),8)</f>
        <v>8</v>
      </c>
    </row>
    <row r="565" spans="1:7" x14ac:dyDescent="0.3">
      <c r="A565" s="1" t="s">
        <v>460</v>
      </c>
      <c r="B565" s="1">
        <v>17844339</v>
      </c>
      <c r="C565" s="1">
        <v>12062226624</v>
      </c>
      <c r="D565" s="1" t="s">
        <v>1729</v>
      </c>
      <c r="E565" s="1" t="s">
        <v>67</v>
      </c>
      <c r="F565" s="1" t="s">
        <v>0</v>
      </c>
      <c r="G565" s="1">
        <f>IFERROR(IF(VLOOKUP(Tabela3[[#This Row],[SIGLA]],Planilha2!A565:A598,1,FALSE)=Tabela3[[#This Row],[SIGLA]],5,8),8)</f>
        <v>8</v>
      </c>
    </row>
    <row r="566" spans="1:7" x14ac:dyDescent="0.3">
      <c r="A566" s="1" t="s">
        <v>459</v>
      </c>
      <c r="B566" s="1" t="s">
        <v>4</v>
      </c>
      <c r="C566" s="1">
        <v>51642703826</v>
      </c>
      <c r="D566" s="1" t="s">
        <v>1730</v>
      </c>
      <c r="E566" s="1" t="s">
        <v>149</v>
      </c>
      <c r="F566" s="1" t="s">
        <v>0</v>
      </c>
      <c r="G566" s="1">
        <f>IFERROR(IF(VLOOKUP(Tabela3[[#This Row],[SIGLA]],Planilha2!A566:A599,1,FALSE)=Tabela3[[#This Row],[SIGLA]],5,8),8)</f>
        <v>8</v>
      </c>
    </row>
    <row r="567" spans="1:7" x14ac:dyDescent="0.3">
      <c r="A567" s="1" t="s">
        <v>458</v>
      </c>
      <c r="B567" s="1">
        <v>1115385807</v>
      </c>
      <c r="C567" s="1">
        <v>3666349099</v>
      </c>
      <c r="D567" s="1" t="s">
        <v>1486</v>
      </c>
      <c r="E567" s="1" t="s">
        <v>17</v>
      </c>
      <c r="F567" s="1" t="s">
        <v>0</v>
      </c>
      <c r="G567" s="1">
        <v>5</v>
      </c>
    </row>
    <row r="568" spans="1:7" x14ac:dyDescent="0.3">
      <c r="A568" s="1" t="s">
        <v>457</v>
      </c>
      <c r="B568" s="1" t="s">
        <v>456</v>
      </c>
      <c r="C568" s="1">
        <v>38811931894</v>
      </c>
      <c r="D568" s="1" t="s">
        <v>1305</v>
      </c>
      <c r="E568" s="1" t="s">
        <v>71</v>
      </c>
      <c r="F568" s="1" t="s">
        <v>0</v>
      </c>
      <c r="G568" s="1">
        <f>IFERROR(IF(VLOOKUP(Tabela3[[#This Row],[SIGLA]],Planilha2!A568:A601,1,FALSE)=Tabela3[[#This Row],[SIGLA]],5,8),8)</f>
        <v>8</v>
      </c>
    </row>
    <row r="569" spans="1:7" x14ac:dyDescent="0.3">
      <c r="A569" s="1" t="s">
        <v>455</v>
      </c>
      <c r="B569" s="1" t="s">
        <v>454</v>
      </c>
      <c r="C569" s="1">
        <v>7207039484</v>
      </c>
      <c r="D569" s="1" t="s">
        <v>1731</v>
      </c>
      <c r="E569" s="1" t="s">
        <v>32</v>
      </c>
      <c r="F569" s="1" t="s">
        <v>0</v>
      </c>
      <c r="G569" s="1">
        <f>IFERROR(IF(VLOOKUP(Tabela3[[#This Row],[SIGLA]],Planilha2!A569:A602,1,FALSE)=Tabela3[[#This Row],[SIGLA]],5,8),8)</f>
        <v>8</v>
      </c>
    </row>
    <row r="570" spans="1:7" x14ac:dyDescent="0.3">
      <c r="A570" s="1" t="s">
        <v>453</v>
      </c>
      <c r="B570" s="1">
        <v>8298510</v>
      </c>
      <c r="C570" s="1">
        <v>13408192448</v>
      </c>
      <c r="D570" s="1" t="s">
        <v>1732</v>
      </c>
      <c r="E570" s="1" t="s">
        <v>53</v>
      </c>
      <c r="F570" s="1" t="s">
        <v>0</v>
      </c>
      <c r="G570" s="1">
        <f>IFERROR(IF(VLOOKUP(Tabela3[[#This Row],[SIGLA]],Planilha2!A570:A603,1,FALSE)=Tabela3[[#This Row],[SIGLA]],5,8),8)</f>
        <v>8</v>
      </c>
    </row>
    <row r="571" spans="1:7" x14ac:dyDescent="0.3">
      <c r="A571" s="1" t="s">
        <v>452</v>
      </c>
      <c r="B571" s="1">
        <v>1082955624</v>
      </c>
      <c r="C571" s="1">
        <v>82280002</v>
      </c>
      <c r="D571" s="1" t="s">
        <v>1733</v>
      </c>
      <c r="E571" s="1" t="s">
        <v>237</v>
      </c>
      <c r="F571" s="1" t="s">
        <v>0</v>
      </c>
      <c r="G571" s="1">
        <v>5</v>
      </c>
    </row>
    <row r="572" spans="1:7" x14ac:dyDescent="0.3">
      <c r="A572" s="1" t="s">
        <v>451</v>
      </c>
      <c r="B572" s="1">
        <v>223827379</v>
      </c>
      <c r="C572" s="1">
        <v>14631168706</v>
      </c>
      <c r="D572" s="1" t="s">
        <v>1734</v>
      </c>
      <c r="E572" s="1" t="s">
        <v>231</v>
      </c>
      <c r="F572" s="1" t="s">
        <v>0</v>
      </c>
      <c r="G572" s="1">
        <f>IFERROR(IF(VLOOKUP(Tabela3[[#This Row],[SIGLA]],Planilha2!A572:A605,1,FALSE)=Tabela3[[#This Row],[SIGLA]],5,8),8)</f>
        <v>8</v>
      </c>
    </row>
    <row r="573" spans="1:7" x14ac:dyDescent="0.3">
      <c r="A573" s="1" t="s">
        <v>450</v>
      </c>
      <c r="B573" s="1">
        <v>608673006</v>
      </c>
      <c r="C573" s="1">
        <v>50775033898</v>
      </c>
      <c r="D573" s="1" t="s">
        <v>1735</v>
      </c>
      <c r="E573" s="1" t="s">
        <v>149</v>
      </c>
      <c r="F573" s="1" t="s">
        <v>0</v>
      </c>
      <c r="G573" s="1">
        <f>IFERROR(IF(VLOOKUP(Tabela3[[#This Row],[SIGLA]],Planilha2!A573:A606,1,FALSE)=Tabela3[[#This Row],[SIGLA]],5,8),8)</f>
        <v>8</v>
      </c>
    </row>
    <row r="574" spans="1:7" x14ac:dyDescent="0.3">
      <c r="A574" s="1" t="s">
        <v>449</v>
      </c>
      <c r="B574" s="1">
        <v>507308876</v>
      </c>
      <c r="C574" s="1">
        <v>43724151845</v>
      </c>
      <c r="D574" s="1" t="s">
        <v>1736</v>
      </c>
      <c r="E574" s="1" t="s">
        <v>168</v>
      </c>
      <c r="F574" s="1" t="s">
        <v>0</v>
      </c>
      <c r="G574" s="1">
        <f>IFERROR(IF(VLOOKUP(Tabela3[[#This Row],[SIGLA]],Planilha2!A574:A607,1,FALSE)=Tabela3[[#This Row],[SIGLA]],5,8),8)</f>
        <v>8</v>
      </c>
    </row>
    <row r="575" spans="1:7" x14ac:dyDescent="0.3">
      <c r="A575" s="1" t="s">
        <v>448</v>
      </c>
      <c r="B575" s="1">
        <v>3541241</v>
      </c>
      <c r="C575" s="1">
        <v>70751699470</v>
      </c>
      <c r="D575" s="1" t="s">
        <v>1489</v>
      </c>
      <c r="E575" s="1" t="s">
        <v>84</v>
      </c>
      <c r="F575" s="1" t="s">
        <v>0</v>
      </c>
      <c r="G575" s="1">
        <f>IFERROR(IF(VLOOKUP(Tabela3[[#This Row],[SIGLA]],Planilha2!A575:A608,1,FALSE)=Tabela3[[#This Row],[SIGLA]],5,8),8)</f>
        <v>8</v>
      </c>
    </row>
    <row r="576" spans="1:7" x14ac:dyDescent="0.3">
      <c r="A576" s="1" t="s">
        <v>447</v>
      </c>
      <c r="B576" s="1">
        <v>590395178</v>
      </c>
      <c r="C576" s="1">
        <v>48824411878</v>
      </c>
      <c r="D576" s="1" t="s">
        <v>1737</v>
      </c>
      <c r="E576" s="1" t="s">
        <v>44</v>
      </c>
      <c r="F576" s="1" t="s">
        <v>0</v>
      </c>
      <c r="G576" s="1">
        <f>IFERROR(IF(VLOOKUP(Tabela3[[#This Row],[SIGLA]],Planilha2!A576:A609,1,FALSE)=Tabela3[[#This Row],[SIGLA]],5,8),8)</f>
        <v>8</v>
      </c>
    </row>
    <row r="577" spans="1:7" x14ac:dyDescent="0.3">
      <c r="A577" s="1" t="s">
        <v>446</v>
      </c>
      <c r="B577" s="1">
        <v>587684793</v>
      </c>
      <c r="C577" s="1">
        <v>53601143801</v>
      </c>
      <c r="D577" s="1" t="s">
        <v>1738</v>
      </c>
      <c r="E577" s="1" t="s">
        <v>21</v>
      </c>
      <c r="F577" s="1" t="s">
        <v>0</v>
      </c>
      <c r="G577" s="1">
        <f>IFERROR(IF(VLOOKUP(Tabela3[[#This Row],[SIGLA]],Planilha2!A577:A610,1,FALSE)=Tabela3[[#This Row],[SIGLA]],5,8),8)</f>
        <v>8</v>
      </c>
    </row>
    <row r="578" spans="1:7" x14ac:dyDescent="0.3">
      <c r="A578" s="1" t="s">
        <v>445</v>
      </c>
      <c r="B578" s="1">
        <v>1076575248</v>
      </c>
      <c r="C578" s="1">
        <v>96166533004</v>
      </c>
      <c r="D578" s="1" t="s">
        <v>1739</v>
      </c>
      <c r="E578" s="1" t="s">
        <v>17</v>
      </c>
      <c r="F578" s="1" t="s">
        <v>0</v>
      </c>
      <c r="G578" s="1">
        <v>5</v>
      </c>
    </row>
    <row r="579" spans="1:7" x14ac:dyDescent="0.3">
      <c r="A579" s="1" t="s">
        <v>444</v>
      </c>
      <c r="B579" s="1">
        <v>2352929</v>
      </c>
      <c r="C579" s="1">
        <v>1526950367</v>
      </c>
      <c r="D579" s="1" t="s">
        <v>1740</v>
      </c>
      <c r="E579" s="1" t="s">
        <v>162</v>
      </c>
      <c r="F579" s="1" t="s">
        <v>0</v>
      </c>
      <c r="G579" s="1">
        <f>IFERROR(IF(VLOOKUP(Tabela3[[#This Row],[SIGLA]],Planilha2!A579:A612,1,FALSE)=Tabela3[[#This Row],[SIGLA]],5,8),8)</f>
        <v>8</v>
      </c>
    </row>
    <row r="580" spans="1:7" x14ac:dyDescent="0.3">
      <c r="A580" s="1" t="s">
        <v>443</v>
      </c>
      <c r="B580" s="1">
        <v>3106383247</v>
      </c>
      <c r="C580" s="1">
        <v>3169125060</v>
      </c>
      <c r="D580" s="1" t="s">
        <v>1741</v>
      </c>
      <c r="E580" s="1" t="s">
        <v>127</v>
      </c>
      <c r="F580" s="1" t="s">
        <v>0</v>
      </c>
      <c r="G580" s="1">
        <v>5</v>
      </c>
    </row>
    <row r="581" spans="1:7" x14ac:dyDescent="0.3">
      <c r="A581" s="1" t="s">
        <v>442</v>
      </c>
      <c r="B581" s="1" t="s">
        <v>441</v>
      </c>
      <c r="C581" s="1">
        <v>10055490603</v>
      </c>
      <c r="D581" s="1" t="s">
        <v>1742</v>
      </c>
      <c r="E581" s="1" t="s">
        <v>141</v>
      </c>
      <c r="F581" s="1" t="s">
        <v>0</v>
      </c>
      <c r="G581" s="1">
        <f>IFERROR(IF(VLOOKUP(Tabela3[[#This Row],[SIGLA]],Planilha2!A581:A614,1,FALSE)=Tabela3[[#This Row],[SIGLA]],5,8),8)</f>
        <v>8</v>
      </c>
    </row>
    <row r="582" spans="1:7" x14ac:dyDescent="0.3">
      <c r="A582" s="1" t="s">
        <v>440</v>
      </c>
      <c r="B582" s="1">
        <v>6108814473</v>
      </c>
      <c r="C582" s="1">
        <v>2864057093</v>
      </c>
      <c r="D582" s="1" t="s">
        <v>1743</v>
      </c>
      <c r="E582" s="1" t="s">
        <v>119</v>
      </c>
      <c r="F582" s="1" t="s">
        <v>0</v>
      </c>
      <c r="G582" s="1">
        <v>5</v>
      </c>
    </row>
    <row r="583" spans="1:7" x14ac:dyDescent="0.3">
      <c r="A583" s="1" t="s">
        <v>439</v>
      </c>
      <c r="B583" s="1" t="s">
        <v>438</v>
      </c>
      <c r="C583" s="1">
        <v>43445654875</v>
      </c>
      <c r="D583" s="1" t="s">
        <v>1744</v>
      </c>
      <c r="E583" s="1" t="s">
        <v>149</v>
      </c>
      <c r="F583" s="1" t="s">
        <v>0</v>
      </c>
      <c r="G583" s="1">
        <f>IFERROR(IF(VLOOKUP(Tabela3[[#This Row],[SIGLA]],Planilha2!A583:A616,1,FALSE)=Tabela3[[#This Row],[SIGLA]],5,8),8)</f>
        <v>8</v>
      </c>
    </row>
    <row r="584" spans="1:7" x14ac:dyDescent="0.3">
      <c r="A584" s="1" t="s">
        <v>437</v>
      </c>
      <c r="B584" s="1" t="s">
        <v>436</v>
      </c>
      <c r="C584" s="1">
        <v>14431355693</v>
      </c>
      <c r="D584" s="1" t="s">
        <v>1514</v>
      </c>
      <c r="E584" s="1" t="s">
        <v>101</v>
      </c>
      <c r="F584" s="1" t="s">
        <v>0</v>
      </c>
      <c r="G584" s="1">
        <f>IFERROR(IF(VLOOKUP(Tabela3[[#This Row],[SIGLA]],Planilha2!A584:A617,1,FALSE)=Tabela3[[#This Row],[SIGLA]],5,8),8)</f>
        <v>8</v>
      </c>
    </row>
    <row r="585" spans="1:7" x14ac:dyDescent="0.3">
      <c r="A585" s="1" t="s">
        <v>435</v>
      </c>
      <c r="B585" s="1">
        <v>551966348</v>
      </c>
      <c r="C585" s="1">
        <v>47555719878</v>
      </c>
      <c r="D585" s="1" t="s">
        <v>1745</v>
      </c>
      <c r="E585" s="1" t="s">
        <v>26</v>
      </c>
      <c r="F585" s="1" t="s">
        <v>0</v>
      </c>
      <c r="G585" s="1">
        <f>IFERROR(IF(VLOOKUP(Tabela3[[#This Row],[SIGLA]],Planilha2!A585:A618,1,FALSE)=Tabela3[[#This Row],[SIGLA]],5,8),8)</f>
        <v>8</v>
      </c>
    </row>
    <row r="586" spans="1:7" x14ac:dyDescent="0.3">
      <c r="A586" s="1" t="s">
        <v>434</v>
      </c>
      <c r="B586" s="1">
        <v>2359581406</v>
      </c>
      <c r="C586" s="1">
        <v>16625628450</v>
      </c>
      <c r="D586" s="1" t="s">
        <v>1746</v>
      </c>
      <c r="E586" s="1" t="s">
        <v>64</v>
      </c>
      <c r="F586" s="1" t="s">
        <v>0</v>
      </c>
      <c r="G586" s="1">
        <f>IFERROR(IF(VLOOKUP(Tabela3[[#This Row],[SIGLA]],Planilha2!A586:A619,1,FALSE)=Tabela3[[#This Row],[SIGLA]],5,8),8)</f>
        <v>8</v>
      </c>
    </row>
    <row r="587" spans="1:7" x14ac:dyDescent="0.3">
      <c r="A587" s="1" t="s">
        <v>433</v>
      </c>
      <c r="B587" s="1">
        <v>587794987</v>
      </c>
      <c r="C587" s="1">
        <v>55440850805</v>
      </c>
      <c r="D587" s="1" t="s">
        <v>1747</v>
      </c>
      <c r="E587" s="1" t="s">
        <v>6</v>
      </c>
      <c r="F587" s="1" t="s">
        <v>0</v>
      </c>
      <c r="G587" s="1">
        <f>IFERROR(IF(VLOOKUP(Tabela3[[#This Row],[SIGLA]],Planilha2!A587:A620,1,FALSE)=Tabela3[[#This Row],[SIGLA]],5,8),8)</f>
        <v>8</v>
      </c>
    </row>
    <row r="588" spans="1:7" x14ac:dyDescent="0.3">
      <c r="A588" s="1" t="s">
        <v>432</v>
      </c>
      <c r="B588" s="1">
        <v>5131843822</v>
      </c>
      <c r="C588" s="1">
        <v>60060037083</v>
      </c>
      <c r="D588" s="1" t="s">
        <v>1748</v>
      </c>
      <c r="E588" s="1" t="s">
        <v>237</v>
      </c>
      <c r="F588" s="1" t="s">
        <v>0</v>
      </c>
      <c r="G588" s="1">
        <v>5</v>
      </c>
    </row>
    <row r="589" spans="1:7" x14ac:dyDescent="0.3">
      <c r="A589" s="1" t="s">
        <v>431</v>
      </c>
      <c r="B589" s="1">
        <v>406356725</v>
      </c>
      <c r="C589" s="1">
        <v>40531037894</v>
      </c>
      <c r="D589" s="1" t="s">
        <v>1749</v>
      </c>
      <c r="E589" s="1" t="s">
        <v>30</v>
      </c>
      <c r="F589" s="1" t="s">
        <v>0</v>
      </c>
      <c r="G589" s="1">
        <f>IFERROR(IF(VLOOKUP(Tabela3[[#This Row],[SIGLA]],Planilha2!A589:A622,1,FALSE)=Tabela3[[#This Row],[SIGLA]],5,8),8)</f>
        <v>8</v>
      </c>
    </row>
    <row r="590" spans="1:7" x14ac:dyDescent="0.3">
      <c r="A590" s="1" t="s">
        <v>430</v>
      </c>
      <c r="B590" s="1">
        <v>538243661</v>
      </c>
      <c r="C590" s="1">
        <v>50739881833</v>
      </c>
      <c r="D590" s="1" t="s">
        <v>1750</v>
      </c>
      <c r="E590" s="1" t="s">
        <v>44</v>
      </c>
      <c r="F590" s="1" t="s">
        <v>0</v>
      </c>
      <c r="G590" s="1">
        <f>IFERROR(IF(VLOOKUP(Tabela3[[#This Row],[SIGLA]],Planilha2!A590:A623,1,FALSE)=Tabela3[[#This Row],[SIGLA]],5,8),8)</f>
        <v>8</v>
      </c>
    </row>
    <row r="591" spans="1:7" x14ac:dyDescent="0.3">
      <c r="A591" s="1" t="s">
        <v>429</v>
      </c>
      <c r="B591" s="1">
        <v>292088572</v>
      </c>
      <c r="C591" s="1">
        <v>19585443708</v>
      </c>
      <c r="D591" s="1" t="s">
        <v>1751</v>
      </c>
      <c r="E591" s="1" t="s">
        <v>77</v>
      </c>
      <c r="F591" s="1" t="s">
        <v>0</v>
      </c>
      <c r="G591" s="1">
        <f>IFERROR(IF(VLOOKUP(Tabela3[[#This Row],[SIGLA]],Planilha2!A591:A624,1,FALSE)=Tabela3[[#This Row],[SIGLA]],5,8),8)</f>
        <v>8</v>
      </c>
    </row>
    <row r="592" spans="1:7" x14ac:dyDescent="0.3">
      <c r="A592" s="1" t="s">
        <v>428</v>
      </c>
      <c r="B592" s="1">
        <v>-16715414</v>
      </c>
      <c r="C592" s="1">
        <v>11524590665</v>
      </c>
      <c r="D592" s="1" t="s">
        <v>1752</v>
      </c>
      <c r="E592" s="1" t="s">
        <v>47</v>
      </c>
      <c r="F592" s="1" t="s">
        <v>0</v>
      </c>
      <c r="G592" s="1">
        <f>IFERROR(IF(VLOOKUP(Tabela3[[#This Row],[SIGLA]],Planilha2!A592:A625,1,FALSE)=Tabela3[[#This Row],[SIGLA]],5,8),8)</f>
        <v>8</v>
      </c>
    </row>
    <row r="593" spans="1:7" x14ac:dyDescent="0.3">
      <c r="A593" s="1" t="s">
        <v>427</v>
      </c>
      <c r="B593" s="1" t="s">
        <v>426</v>
      </c>
      <c r="C593" s="1">
        <v>35338177846</v>
      </c>
      <c r="D593" s="1" t="s">
        <v>1753</v>
      </c>
      <c r="E593" s="1" t="s">
        <v>104</v>
      </c>
      <c r="F593" s="1" t="s">
        <v>0</v>
      </c>
      <c r="G593" s="1">
        <f>IFERROR(IF(VLOOKUP(Tabela3[[#This Row],[SIGLA]],Planilha2!A593:A626,1,FALSE)=Tabela3[[#This Row],[SIGLA]],5,8),8)</f>
        <v>8</v>
      </c>
    </row>
    <row r="594" spans="1:7" x14ac:dyDescent="0.3">
      <c r="A594" s="1" t="s">
        <v>425</v>
      </c>
      <c r="B594" s="1">
        <v>224543033</v>
      </c>
      <c r="C594" s="1">
        <v>12413508767</v>
      </c>
      <c r="D594" s="1" t="s">
        <v>1754</v>
      </c>
      <c r="E594" s="1" t="s">
        <v>55</v>
      </c>
      <c r="F594" s="1" t="s">
        <v>0</v>
      </c>
      <c r="G594" s="1">
        <f>IFERROR(IF(VLOOKUP(Tabela3[[#This Row],[SIGLA]],Planilha2!A594:A627,1,FALSE)=Tabela3[[#This Row],[SIGLA]],5,8),8)</f>
        <v>8</v>
      </c>
    </row>
    <row r="595" spans="1:7" x14ac:dyDescent="0.3">
      <c r="A595" s="1" t="s">
        <v>424</v>
      </c>
      <c r="B595" s="1">
        <v>2915711</v>
      </c>
      <c r="C595" s="1">
        <v>8495086492</v>
      </c>
      <c r="D595" s="1" t="s">
        <v>1755</v>
      </c>
      <c r="E595" s="1" t="s">
        <v>280</v>
      </c>
      <c r="F595" s="1" t="s">
        <v>0</v>
      </c>
      <c r="G595" s="1">
        <f>IFERROR(IF(VLOOKUP(Tabela3[[#This Row],[SIGLA]],Planilha2!A595:A628,1,FALSE)=Tabela3[[#This Row],[SIGLA]],5,8),8)</f>
        <v>8</v>
      </c>
    </row>
    <row r="596" spans="1:7" x14ac:dyDescent="0.3">
      <c r="A596" s="1" t="s">
        <v>423</v>
      </c>
      <c r="B596" s="1">
        <v>20723943</v>
      </c>
      <c r="C596" s="1">
        <v>2273440650</v>
      </c>
      <c r="D596" s="1" t="s">
        <v>1756</v>
      </c>
      <c r="E596" s="1" t="s">
        <v>24</v>
      </c>
      <c r="F596" s="1" t="s">
        <v>0</v>
      </c>
      <c r="G596" s="1">
        <f>IFERROR(IF(VLOOKUP(Tabela3[[#This Row],[SIGLA]],Planilha2!A596:A629,1,FALSE)=Tabela3[[#This Row],[SIGLA]],5,8),8)</f>
        <v>8</v>
      </c>
    </row>
    <row r="597" spans="1:7" x14ac:dyDescent="0.3">
      <c r="A597" s="1" t="s">
        <v>422</v>
      </c>
      <c r="B597" s="1" t="s">
        <v>421</v>
      </c>
      <c r="C597" s="1">
        <v>45023337863</v>
      </c>
      <c r="D597" s="1" t="s">
        <v>1757</v>
      </c>
      <c r="E597" s="1" t="s">
        <v>154</v>
      </c>
      <c r="F597" s="1" t="s">
        <v>0</v>
      </c>
      <c r="G597" s="1">
        <f>IFERROR(IF(VLOOKUP(Tabela3[[#This Row],[SIGLA]],Planilha2!A597:A630,1,FALSE)=Tabela3[[#This Row],[SIGLA]],5,8),8)</f>
        <v>8</v>
      </c>
    </row>
    <row r="598" spans="1:7" x14ac:dyDescent="0.3">
      <c r="A598" s="1" t="s">
        <v>420</v>
      </c>
      <c r="B598" s="1">
        <v>2007010000000</v>
      </c>
      <c r="C598" s="1">
        <v>5123672303</v>
      </c>
      <c r="D598" s="1" t="s">
        <v>1758</v>
      </c>
      <c r="E598" s="1" t="s">
        <v>94</v>
      </c>
      <c r="F598" s="1" t="s">
        <v>0</v>
      </c>
      <c r="G598" s="1">
        <f>IFERROR(IF(VLOOKUP(Tabela3[[#This Row],[SIGLA]],Planilha2!A598:A631,1,FALSE)=Tabela3[[#This Row],[SIGLA]],5,8),8)</f>
        <v>8</v>
      </c>
    </row>
    <row r="599" spans="1:7" x14ac:dyDescent="0.3">
      <c r="A599" s="1" t="s">
        <v>419</v>
      </c>
      <c r="B599" s="1">
        <v>328022405</v>
      </c>
      <c r="C599" s="1">
        <v>19600870705</v>
      </c>
      <c r="D599" s="1" t="s">
        <v>1580</v>
      </c>
      <c r="E599" s="1" t="s">
        <v>234</v>
      </c>
      <c r="F599" s="1" t="s">
        <v>0</v>
      </c>
      <c r="G599" s="1">
        <f>IFERROR(IF(VLOOKUP(Tabela3[[#This Row],[SIGLA]],Planilha2!A599:A632,1,FALSE)=Tabela3[[#This Row],[SIGLA]],5,8),8)</f>
        <v>8</v>
      </c>
    </row>
    <row r="600" spans="1:7" x14ac:dyDescent="0.3">
      <c r="A600" s="1" t="s">
        <v>418</v>
      </c>
      <c r="B600" s="1">
        <v>2865602</v>
      </c>
      <c r="C600" s="1">
        <v>9023616430</v>
      </c>
      <c r="D600" s="1" t="s">
        <v>1759</v>
      </c>
      <c r="E600" s="1" t="s">
        <v>28</v>
      </c>
      <c r="F600" s="1" t="s">
        <v>0</v>
      </c>
      <c r="G600" s="1">
        <f>IFERROR(IF(VLOOKUP(Tabela3[[#This Row],[SIGLA]],Planilha2!A600:A633,1,FALSE)=Tabela3[[#This Row],[SIGLA]],5,8),8)</f>
        <v>8</v>
      </c>
    </row>
    <row r="601" spans="1:7" x14ac:dyDescent="0.3">
      <c r="A601" s="1" t="s">
        <v>417</v>
      </c>
      <c r="B601" s="1">
        <v>1122246381</v>
      </c>
      <c r="C601" s="1">
        <v>60186757069</v>
      </c>
      <c r="D601" s="1" t="s">
        <v>1678</v>
      </c>
      <c r="E601" s="1" t="s">
        <v>119</v>
      </c>
      <c r="F601" s="1" t="s">
        <v>0</v>
      </c>
      <c r="G601" s="1">
        <v>5</v>
      </c>
    </row>
    <row r="602" spans="1:7" x14ac:dyDescent="0.3">
      <c r="A602" s="1" t="s">
        <v>416</v>
      </c>
      <c r="B602" s="1">
        <v>318128204</v>
      </c>
      <c r="C602" s="1">
        <v>19540845793</v>
      </c>
      <c r="D602" s="1" t="s">
        <v>1760</v>
      </c>
      <c r="E602" s="1" t="s">
        <v>234</v>
      </c>
      <c r="F602" s="1" t="s">
        <v>0</v>
      </c>
      <c r="G602" s="1">
        <f>IFERROR(IF(VLOOKUP(Tabela3[[#This Row],[SIGLA]],Planilha2!A602:A635,1,FALSE)=Tabela3[[#This Row],[SIGLA]],5,8),8)</f>
        <v>8</v>
      </c>
    </row>
    <row r="603" spans="1:7" x14ac:dyDescent="0.3">
      <c r="A603" s="1" t="s">
        <v>415</v>
      </c>
      <c r="B603" s="1">
        <v>6135996467</v>
      </c>
      <c r="C603" s="1">
        <v>60166684007</v>
      </c>
      <c r="D603" s="1" t="s">
        <v>1533</v>
      </c>
      <c r="E603" s="1" t="s">
        <v>237</v>
      </c>
      <c r="F603" s="1" t="s">
        <v>0</v>
      </c>
      <c r="G603" s="1">
        <v>5</v>
      </c>
    </row>
    <row r="604" spans="1:7" x14ac:dyDescent="0.3">
      <c r="A604" s="1" t="s">
        <v>414</v>
      </c>
      <c r="B604" s="1">
        <v>3834102</v>
      </c>
      <c r="C604" s="1">
        <v>13224958405</v>
      </c>
      <c r="D604" s="1" t="s">
        <v>1761</v>
      </c>
      <c r="E604" s="1" t="s">
        <v>280</v>
      </c>
      <c r="F604" s="1" t="s">
        <v>0</v>
      </c>
      <c r="G604" s="1">
        <f>IFERROR(IF(VLOOKUP(Tabela3[[#This Row],[SIGLA]],Planilha2!A604:A637,1,FALSE)=Tabela3[[#This Row],[SIGLA]],5,8),8)</f>
        <v>8</v>
      </c>
    </row>
    <row r="605" spans="1:7" x14ac:dyDescent="0.3">
      <c r="A605" s="1" t="s">
        <v>413</v>
      </c>
      <c r="B605" s="1">
        <v>20071260034</v>
      </c>
      <c r="C605" s="1">
        <v>62629036316</v>
      </c>
      <c r="D605" s="1" t="s">
        <v>1762</v>
      </c>
      <c r="E605" s="1" t="s">
        <v>94</v>
      </c>
      <c r="F605" s="1" t="s">
        <v>0</v>
      </c>
      <c r="G605" s="1">
        <f>IFERROR(IF(VLOOKUP(Tabela3[[#This Row],[SIGLA]],Planilha2!A605:A638,1,FALSE)=Tabela3[[#This Row],[SIGLA]],5,8),8)</f>
        <v>8</v>
      </c>
    </row>
    <row r="606" spans="1:7" x14ac:dyDescent="0.3">
      <c r="A606" s="1" t="s">
        <v>412</v>
      </c>
      <c r="B606" s="1">
        <v>9137678761</v>
      </c>
      <c r="C606" s="1">
        <v>6034400023</v>
      </c>
      <c r="D606" s="1" t="s">
        <v>1763</v>
      </c>
      <c r="E606" s="1" t="s">
        <v>17</v>
      </c>
      <c r="F606" s="1" t="s">
        <v>0</v>
      </c>
      <c r="G606" s="1">
        <v>5</v>
      </c>
    </row>
    <row r="607" spans="1:7" x14ac:dyDescent="0.3">
      <c r="A607" s="1" t="s">
        <v>411</v>
      </c>
      <c r="B607" s="1">
        <v>506166000000</v>
      </c>
      <c r="C607" s="1">
        <v>61654473332</v>
      </c>
      <c r="D607" s="1" t="s">
        <v>1764</v>
      </c>
      <c r="E607" s="1" t="s">
        <v>97</v>
      </c>
      <c r="F607" s="1" t="s">
        <v>0</v>
      </c>
      <c r="G607" s="1">
        <f>IFERROR(IF(VLOOKUP(Tabela3[[#This Row],[SIGLA]],Planilha2!A607:A640,1,FALSE)=Tabela3[[#This Row],[SIGLA]],5,8),8)</f>
        <v>8</v>
      </c>
    </row>
    <row r="608" spans="1:7" x14ac:dyDescent="0.3">
      <c r="A608" s="1" t="s">
        <v>410</v>
      </c>
      <c r="B608" s="1">
        <v>20074238951</v>
      </c>
      <c r="C608" s="1">
        <v>60468649336</v>
      </c>
      <c r="D608" s="1" t="s">
        <v>1359</v>
      </c>
      <c r="E608" s="1" t="s">
        <v>94</v>
      </c>
      <c r="F608" s="1" t="s">
        <v>0</v>
      </c>
      <c r="G608" s="1">
        <f>IFERROR(IF(VLOOKUP(Tabela3[[#This Row],[SIGLA]],Planilha2!A608:A641,1,FALSE)=Tabela3[[#This Row],[SIGLA]],5,8),8)</f>
        <v>8</v>
      </c>
    </row>
    <row r="609" spans="1:7" x14ac:dyDescent="0.3">
      <c r="A609" s="1" t="s">
        <v>409</v>
      </c>
      <c r="B609" s="1" t="s">
        <v>4</v>
      </c>
      <c r="C609" s="1">
        <v>52947988833</v>
      </c>
      <c r="D609" s="1" t="s">
        <v>1765</v>
      </c>
      <c r="E609" s="1" t="s">
        <v>135</v>
      </c>
      <c r="F609" s="1" t="s">
        <v>0</v>
      </c>
      <c r="G609" s="1">
        <f>IFERROR(IF(VLOOKUP(Tabela3[[#This Row],[SIGLA]],Planilha2!A609:A642,1,FALSE)=Tabela3[[#This Row],[SIGLA]],5,8),8)</f>
        <v>8</v>
      </c>
    </row>
    <row r="610" spans="1:7" x14ac:dyDescent="0.3">
      <c r="A610" s="1" t="s">
        <v>408</v>
      </c>
      <c r="B610" s="1">
        <v>7093363831</v>
      </c>
      <c r="C610" s="1">
        <v>5429561010</v>
      </c>
      <c r="D610" s="1" t="s">
        <v>1766</v>
      </c>
      <c r="E610" s="1" t="s">
        <v>1</v>
      </c>
      <c r="F610" s="1" t="s">
        <v>0</v>
      </c>
      <c r="G610" s="1">
        <v>5</v>
      </c>
    </row>
    <row r="611" spans="1:7" x14ac:dyDescent="0.3">
      <c r="A611" s="1" t="s">
        <v>407</v>
      </c>
      <c r="B611" s="1">
        <v>33212651</v>
      </c>
      <c r="C611" s="1">
        <v>35909484850</v>
      </c>
      <c r="D611" s="1" t="s">
        <v>1767</v>
      </c>
      <c r="E611" s="1" t="s">
        <v>149</v>
      </c>
      <c r="F611" s="1" t="s">
        <v>0</v>
      </c>
      <c r="G611" s="1">
        <f>IFERROR(IF(VLOOKUP(Tabela3[[#This Row],[SIGLA]],Planilha2!A611:A644,1,FALSE)=Tabela3[[#This Row],[SIGLA]],5,8),8)</f>
        <v>8</v>
      </c>
    </row>
    <row r="612" spans="1:7" x14ac:dyDescent="0.3">
      <c r="A612" s="1" t="s">
        <v>406</v>
      </c>
      <c r="B612" s="1">
        <v>583745969</v>
      </c>
      <c r="C612" s="1">
        <v>55186024805</v>
      </c>
      <c r="D612" s="1" t="s">
        <v>1768</v>
      </c>
      <c r="E612" s="1" t="s">
        <v>6</v>
      </c>
      <c r="F612" s="1" t="s">
        <v>0</v>
      </c>
      <c r="G612" s="1">
        <f>IFERROR(IF(VLOOKUP(Tabela3[[#This Row],[SIGLA]],Planilha2!A612:A645,1,FALSE)=Tabela3[[#This Row],[SIGLA]],5,8),8)</f>
        <v>8</v>
      </c>
    </row>
    <row r="613" spans="1:7" x14ac:dyDescent="0.3">
      <c r="A613" s="1" t="s">
        <v>405</v>
      </c>
      <c r="B613" s="1">
        <v>41178883</v>
      </c>
      <c r="C613" s="1">
        <v>35713254860</v>
      </c>
      <c r="D613" s="1" t="s">
        <v>1769</v>
      </c>
      <c r="E613" s="1" t="s">
        <v>224</v>
      </c>
      <c r="F613" s="1" t="s">
        <v>0</v>
      </c>
      <c r="G613" s="1">
        <f>IFERROR(IF(VLOOKUP(Tabela3[[#This Row],[SIGLA]],Planilha2!A613:A646,1,FALSE)=Tabela3[[#This Row],[SIGLA]],5,8),8)</f>
        <v>8</v>
      </c>
    </row>
    <row r="614" spans="1:7" x14ac:dyDescent="0.3">
      <c r="A614" s="1" t="s">
        <v>404</v>
      </c>
      <c r="B614" s="1">
        <v>37463110</v>
      </c>
      <c r="C614" s="1">
        <v>7927481584</v>
      </c>
      <c r="D614" s="1" t="s">
        <v>1770</v>
      </c>
      <c r="E614" s="1" t="s">
        <v>15</v>
      </c>
      <c r="F614" s="1" t="s">
        <v>0</v>
      </c>
      <c r="G614" s="1">
        <f>IFERROR(IF(VLOOKUP(Tabela3[[#This Row],[SIGLA]],Planilha2!A614:A647,1,FALSE)=Tabela3[[#This Row],[SIGLA]],5,8),8)</f>
        <v>8</v>
      </c>
    </row>
    <row r="615" spans="1:7" x14ac:dyDescent="0.3">
      <c r="A615" s="1" t="s">
        <v>403</v>
      </c>
      <c r="B615" s="1">
        <v>442179534</v>
      </c>
      <c r="C615" s="1">
        <v>40154222879</v>
      </c>
      <c r="D615" s="1" t="s">
        <v>1771</v>
      </c>
      <c r="E615" s="1" t="s">
        <v>149</v>
      </c>
      <c r="F615" s="1" t="s">
        <v>0</v>
      </c>
      <c r="G615" s="1">
        <f>IFERROR(IF(VLOOKUP(Tabela3[[#This Row],[SIGLA]],Planilha2!A615:A648,1,FALSE)=Tabela3[[#This Row],[SIGLA]],5,8),8)</f>
        <v>8</v>
      </c>
    </row>
    <row r="616" spans="1:7" x14ac:dyDescent="0.3">
      <c r="A616" s="1" t="s">
        <v>402</v>
      </c>
      <c r="B616" s="1">
        <v>18982937</v>
      </c>
      <c r="C616" s="1">
        <v>12957158647</v>
      </c>
      <c r="D616" s="1" t="s">
        <v>1700</v>
      </c>
      <c r="E616" s="1" t="s">
        <v>3</v>
      </c>
      <c r="F616" s="1" t="s">
        <v>0</v>
      </c>
      <c r="G616" s="1">
        <f>IFERROR(IF(VLOOKUP(Tabela3[[#This Row],[SIGLA]],Planilha2!A616:A649,1,FALSE)=Tabela3[[#This Row],[SIGLA]],5,8),8)</f>
        <v>8</v>
      </c>
    </row>
    <row r="617" spans="1:7" x14ac:dyDescent="0.3">
      <c r="A617" s="1" t="s">
        <v>401</v>
      </c>
      <c r="B617" s="1" t="s">
        <v>400</v>
      </c>
      <c r="C617" s="1">
        <v>41777746850</v>
      </c>
      <c r="D617" s="1" t="s">
        <v>1772</v>
      </c>
      <c r="E617" s="1" t="s">
        <v>399</v>
      </c>
      <c r="F617" s="1" t="s">
        <v>0</v>
      </c>
      <c r="G617" s="1">
        <f>IFERROR(IF(VLOOKUP(Tabela3[[#This Row],[SIGLA]],Planilha2!A617:A650,1,FALSE)=Tabela3[[#This Row],[SIGLA]],5,8),8)</f>
        <v>8</v>
      </c>
    </row>
    <row r="618" spans="1:7" x14ac:dyDescent="0.3">
      <c r="A618" s="1" t="s">
        <v>398</v>
      </c>
      <c r="B618" s="1" t="s">
        <v>397</v>
      </c>
      <c r="C618" s="1">
        <v>12818527678</v>
      </c>
      <c r="D618" s="1" t="s">
        <v>1773</v>
      </c>
      <c r="E618" s="1" t="s">
        <v>67</v>
      </c>
      <c r="F618" s="1" t="s">
        <v>0</v>
      </c>
      <c r="G618" s="1">
        <f>IFERROR(IF(VLOOKUP(Tabela3[[#This Row],[SIGLA]],Planilha2!A618:A651,1,FALSE)=Tabela3[[#This Row],[SIGLA]],5,8),8)</f>
        <v>8</v>
      </c>
    </row>
    <row r="619" spans="1:7" x14ac:dyDescent="0.3">
      <c r="A619" s="1" t="s">
        <v>396</v>
      </c>
      <c r="B619" s="1">
        <v>527373503</v>
      </c>
      <c r="C619" s="1">
        <v>44284303880</v>
      </c>
      <c r="D619" s="1" t="s">
        <v>1774</v>
      </c>
      <c r="E619" s="1" t="s">
        <v>154</v>
      </c>
      <c r="F619" s="1" t="s">
        <v>0</v>
      </c>
      <c r="G619" s="1">
        <f>IFERROR(IF(VLOOKUP(Tabela3[[#This Row],[SIGLA]],Planilha2!A619:A652,1,FALSE)=Tabela3[[#This Row],[SIGLA]],5,8),8)</f>
        <v>8</v>
      </c>
    </row>
    <row r="620" spans="1:7" x14ac:dyDescent="0.3">
      <c r="A620" s="1" t="s">
        <v>395</v>
      </c>
      <c r="B620" s="1" t="s">
        <v>394</v>
      </c>
      <c r="C620" s="1">
        <v>57913874821</v>
      </c>
      <c r="D620" s="1" t="s">
        <v>1775</v>
      </c>
      <c r="E620" s="1" t="s">
        <v>106</v>
      </c>
      <c r="F620" s="1" t="s">
        <v>0</v>
      </c>
      <c r="G620" s="1">
        <f>IFERROR(IF(VLOOKUP(Tabela3[[#This Row],[SIGLA]],Planilha2!A620:A653,1,FALSE)=Tabela3[[#This Row],[SIGLA]],5,8),8)</f>
        <v>8</v>
      </c>
    </row>
    <row r="621" spans="1:7" x14ac:dyDescent="0.3">
      <c r="A621" s="1" t="s">
        <v>393</v>
      </c>
      <c r="B621" s="1">
        <v>324040807</v>
      </c>
      <c r="C621" s="1">
        <v>6390751770</v>
      </c>
      <c r="D621" s="1" t="s">
        <v>1776</v>
      </c>
      <c r="E621" s="1" t="s">
        <v>55</v>
      </c>
      <c r="F621" s="1" t="s">
        <v>0</v>
      </c>
      <c r="G621" s="1">
        <f>IFERROR(IF(VLOOKUP(Tabela3[[#This Row],[SIGLA]],Planilha2!A621:A654,1,FALSE)=Tabela3[[#This Row],[SIGLA]],5,8),8)</f>
        <v>8</v>
      </c>
    </row>
    <row r="622" spans="1:7" x14ac:dyDescent="0.3">
      <c r="A622" s="1" t="s">
        <v>392</v>
      </c>
      <c r="B622" s="1" t="s">
        <v>391</v>
      </c>
      <c r="C622" s="1">
        <v>12966832657</v>
      </c>
      <c r="D622" s="1" t="s">
        <v>1777</v>
      </c>
      <c r="E622" s="1" t="s">
        <v>141</v>
      </c>
      <c r="F622" s="1" t="s">
        <v>0</v>
      </c>
      <c r="G622" s="1">
        <f>IFERROR(IF(VLOOKUP(Tabela3[[#This Row],[SIGLA]],Planilha2!A622:A655,1,FALSE)=Tabela3[[#This Row],[SIGLA]],5,8),8)</f>
        <v>8</v>
      </c>
    </row>
    <row r="623" spans="1:7" x14ac:dyDescent="0.3">
      <c r="A623" s="1" t="s">
        <v>390</v>
      </c>
      <c r="B623" s="1" t="s">
        <v>389</v>
      </c>
      <c r="C623" s="1">
        <v>13618327625</v>
      </c>
      <c r="D623" s="1" t="s">
        <v>1778</v>
      </c>
      <c r="E623" s="1" t="s">
        <v>24</v>
      </c>
      <c r="F623" s="1" t="s">
        <v>0</v>
      </c>
      <c r="G623" s="1">
        <f>IFERROR(IF(VLOOKUP(Tabela3[[#This Row],[SIGLA]],Planilha2!A623:A656,1,FALSE)=Tabela3[[#This Row],[SIGLA]],5,8),8)</f>
        <v>8</v>
      </c>
    </row>
    <row r="624" spans="1:7" x14ac:dyDescent="0.3">
      <c r="A624" s="1" t="s">
        <v>388</v>
      </c>
      <c r="B624" s="1">
        <v>18411843</v>
      </c>
      <c r="C624" s="1">
        <v>12063315698</v>
      </c>
      <c r="D624" s="1" t="s">
        <v>1779</v>
      </c>
      <c r="E624" s="1" t="s">
        <v>64</v>
      </c>
      <c r="F624" s="1" t="s">
        <v>0</v>
      </c>
      <c r="G624" s="1">
        <f>IFERROR(IF(VLOOKUP(Tabela3[[#This Row],[SIGLA]],Planilha2!A624:A657,1,FALSE)=Tabela3[[#This Row],[SIGLA]],5,8),8)</f>
        <v>8</v>
      </c>
    </row>
    <row r="625" spans="1:7" x14ac:dyDescent="0.3">
      <c r="A625" s="1" t="s">
        <v>387</v>
      </c>
      <c r="B625" s="1">
        <v>8093009283</v>
      </c>
      <c r="C625" s="1">
        <v>84739673053</v>
      </c>
      <c r="D625" s="1" t="s">
        <v>1780</v>
      </c>
      <c r="E625" s="1" t="s">
        <v>192</v>
      </c>
      <c r="F625" s="1" t="s">
        <v>0</v>
      </c>
      <c r="G625" s="1">
        <v>5</v>
      </c>
    </row>
    <row r="626" spans="1:7" x14ac:dyDescent="0.3">
      <c r="A626" s="1" t="s">
        <v>386</v>
      </c>
      <c r="B626" s="1" t="s">
        <v>385</v>
      </c>
      <c r="C626" s="1">
        <v>70133604659</v>
      </c>
      <c r="D626" s="1" t="s">
        <v>1781</v>
      </c>
      <c r="E626" s="1" t="s">
        <v>179</v>
      </c>
      <c r="F626" s="1" t="s">
        <v>0</v>
      </c>
      <c r="G626" s="1">
        <f>IFERROR(IF(VLOOKUP(Tabela3[[#This Row],[SIGLA]],Planilha2!A626:A659,1,FALSE)=Tabela3[[#This Row],[SIGLA]],5,8),8)</f>
        <v>8</v>
      </c>
    </row>
    <row r="627" spans="1:7" x14ac:dyDescent="0.3">
      <c r="A627" s="1" t="s">
        <v>384</v>
      </c>
      <c r="B627" s="1">
        <v>8095729003</v>
      </c>
      <c r="C627" s="1">
        <v>2210098092</v>
      </c>
      <c r="D627" s="1" t="s">
        <v>1782</v>
      </c>
      <c r="E627" s="1" t="s">
        <v>1</v>
      </c>
      <c r="F627" s="1" t="s">
        <v>0</v>
      </c>
      <c r="G627" s="1">
        <v>5</v>
      </c>
    </row>
    <row r="628" spans="1:7" x14ac:dyDescent="0.3">
      <c r="A628" s="1" t="s">
        <v>383</v>
      </c>
      <c r="B628" s="1">
        <v>556330018</v>
      </c>
      <c r="C628" s="1">
        <v>47475629821</v>
      </c>
      <c r="D628" s="1" t="s">
        <v>1783</v>
      </c>
      <c r="E628" s="1" t="s">
        <v>129</v>
      </c>
      <c r="F628" s="1" t="s">
        <v>0</v>
      </c>
      <c r="G628" s="1">
        <f>IFERROR(IF(VLOOKUP(Tabela3[[#This Row],[SIGLA]],Planilha2!A628:A661,1,FALSE)=Tabela3[[#This Row],[SIGLA]],5,8),8)</f>
        <v>8</v>
      </c>
    </row>
    <row r="629" spans="1:7" x14ac:dyDescent="0.3">
      <c r="A629" s="1" t="s">
        <v>382</v>
      </c>
      <c r="B629" s="1" t="s">
        <v>381</v>
      </c>
      <c r="C629" s="1">
        <v>46322023802</v>
      </c>
      <c r="D629" s="1" t="s">
        <v>1784</v>
      </c>
      <c r="E629" s="1" t="s">
        <v>154</v>
      </c>
      <c r="F629" s="1" t="s">
        <v>0</v>
      </c>
      <c r="G629" s="1">
        <f>IFERROR(IF(VLOOKUP(Tabela3[[#This Row],[SIGLA]],Planilha2!A629:A662,1,FALSE)=Tabela3[[#This Row],[SIGLA]],5,8),8)</f>
        <v>8</v>
      </c>
    </row>
    <row r="630" spans="1:7" x14ac:dyDescent="0.3">
      <c r="A630" s="1" t="s">
        <v>380</v>
      </c>
      <c r="B630" s="1" t="s">
        <v>4</v>
      </c>
      <c r="C630" s="1">
        <v>1684738440</v>
      </c>
      <c r="D630" s="1" t="s">
        <v>1785</v>
      </c>
      <c r="E630" s="1" t="s">
        <v>144</v>
      </c>
      <c r="F630" s="1" t="s">
        <v>0</v>
      </c>
      <c r="G630" s="1">
        <f>IFERROR(IF(VLOOKUP(Tabela3[[#This Row],[SIGLA]],Planilha2!A630:A663,1,FALSE)=Tabela3[[#This Row],[SIGLA]],5,8),8)</f>
        <v>8</v>
      </c>
    </row>
    <row r="631" spans="1:7" x14ac:dyDescent="0.3">
      <c r="A631" s="1" t="s">
        <v>379</v>
      </c>
      <c r="B631" s="1">
        <v>33397015</v>
      </c>
      <c r="C631" s="1">
        <v>70414264240</v>
      </c>
      <c r="D631" s="1" t="s">
        <v>1786</v>
      </c>
      <c r="E631" s="1" t="s">
        <v>57</v>
      </c>
      <c r="F631" s="1" t="s">
        <v>0</v>
      </c>
      <c r="G631" s="1">
        <f>IFERROR(IF(VLOOKUP(Tabela3[[#This Row],[SIGLA]],Planilha2!A631:A664,1,FALSE)=Tabela3[[#This Row],[SIGLA]],5,8),8)</f>
        <v>8</v>
      </c>
    </row>
    <row r="632" spans="1:7" x14ac:dyDescent="0.3">
      <c r="A632" s="1" t="s">
        <v>378</v>
      </c>
      <c r="B632" s="1">
        <v>6136413141</v>
      </c>
      <c r="C632" s="1">
        <v>4725846007</v>
      </c>
      <c r="D632" s="1" t="s">
        <v>1787</v>
      </c>
      <c r="E632" s="1" t="s">
        <v>17</v>
      </c>
      <c r="F632" s="1" t="s">
        <v>0</v>
      </c>
      <c r="G632" s="1">
        <v>5</v>
      </c>
    </row>
    <row r="633" spans="1:7" x14ac:dyDescent="0.3">
      <c r="A633" s="1" t="s">
        <v>377</v>
      </c>
      <c r="B633" s="1">
        <v>530259357</v>
      </c>
      <c r="C633" s="1">
        <v>45954384860</v>
      </c>
      <c r="D633" s="1" t="s">
        <v>1788</v>
      </c>
      <c r="E633" s="1" t="s">
        <v>184</v>
      </c>
      <c r="F633" s="1" t="s">
        <v>0</v>
      </c>
      <c r="G633" s="1">
        <f>IFERROR(IF(VLOOKUP(Tabela3[[#This Row],[SIGLA]],Planilha2!A633:A666,1,FALSE)=Tabela3[[#This Row],[SIGLA]],5,8),8)</f>
        <v>8</v>
      </c>
    </row>
    <row r="634" spans="1:7" x14ac:dyDescent="0.3">
      <c r="A634" s="1" t="s">
        <v>376</v>
      </c>
      <c r="B634" s="1">
        <v>19741981</v>
      </c>
      <c r="C634" s="1">
        <v>13527891838</v>
      </c>
      <c r="D634" s="1" t="s">
        <v>1789</v>
      </c>
      <c r="E634" s="1" t="s">
        <v>375</v>
      </c>
      <c r="F634" s="1" t="s">
        <v>0</v>
      </c>
      <c r="G634" s="1">
        <f>IFERROR(IF(VLOOKUP(Tabela3[[#This Row],[SIGLA]],Planilha2!A634:A667,1,FALSE)=Tabela3[[#This Row],[SIGLA]],5,8),8)</f>
        <v>8</v>
      </c>
    </row>
    <row r="635" spans="1:7" x14ac:dyDescent="0.3">
      <c r="A635" s="1" t="s">
        <v>374</v>
      </c>
      <c r="B635" s="1">
        <v>8570350</v>
      </c>
      <c r="C635" s="1">
        <v>9940094450</v>
      </c>
      <c r="D635" s="1" t="s">
        <v>1790</v>
      </c>
      <c r="E635" s="1" t="s">
        <v>53</v>
      </c>
      <c r="F635" s="1" t="s">
        <v>0</v>
      </c>
      <c r="G635" s="1">
        <f>IFERROR(IF(VLOOKUP(Tabela3[[#This Row],[SIGLA]],Planilha2!A635:A668,1,FALSE)=Tabela3[[#This Row],[SIGLA]],5,8),8)</f>
        <v>8</v>
      </c>
    </row>
    <row r="636" spans="1:7" x14ac:dyDescent="0.3">
      <c r="A636" s="1" t="s">
        <v>373</v>
      </c>
      <c r="B636" s="1">
        <v>12098503</v>
      </c>
      <c r="C636" s="1">
        <v>5525835614</v>
      </c>
      <c r="D636" s="1" t="s">
        <v>1791</v>
      </c>
      <c r="E636" s="1" t="s">
        <v>101</v>
      </c>
      <c r="F636" s="1" t="s">
        <v>0</v>
      </c>
      <c r="G636" s="1">
        <f>IFERROR(IF(VLOOKUP(Tabela3[[#This Row],[SIGLA]],Planilha2!A636:A669,1,FALSE)=Tabela3[[#This Row],[SIGLA]],5,8),8)</f>
        <v>8</v>
      </c>
    </row>
    <row r="637" spans="1:7" x14ac:dyDescent="0.3">
      <c r="A637" s="1" t="s">
        <v>372</v>
      </c>
      <c r="B637" s="1">
        <v>5239750</v>
      </c>
      <c r="C637" s="1">
        <v>3062780495</v>
      </c>
      <c r="D637" s="1" t="s">
        <v>1792</v>
      </c>
      <c r="E637" s="1" t="s">
        <v>59</v>
      </c>
      <c r="F637" s="1" t="s">
        <v>0</v>
      </c>
      <c r="G637" s="1">
        <f>IFERROR(IF(VLOOKUP(Tabela3[[#This Row],[SIGLA]],Planilha2!A637:A670,1,FALSE)=Tabela3[[#This Row],[SIGLA]],5,8),8)</f>
        <v>8</v>
      </c>
    </row>
    <row r="638" spans="1:7" x14ac:dyDescent="0.3">
      <c r="A638" s="1" t="s">
        <v>371</v>
      </c>
      <c r="B638" s="1">
        <v>8460017</v>
      </c>
      <c r="C638" s="1">
        <v>10269771425</v>
      </c>
      <c r="D638" s="1" t="s">
        <v>1542</v>
      </c>
      <c r="E638" s="1" t="s">
        <v>249</v>
      </c>
      <c r="F638" s="1" t="s">
        <v>0</v>
      </c>
      <c r="G638" s="1">
        <f>IFERROR(IF(VLOOKUP(Tabela3[[#This Row],[SIGLA]],Planilha2!A638:A671,1,FALSE)=Tabela3[[#This Row],[SIGLA]],5,8),8)</f>
        <v>8</v>
      </c>
    </row>
    <row r="639" spans="1:7" x14ac:dyDescent="0.3">
      <c r="A639" s="1" t="s">
        <v>370</v>
      </c>
      <c r="B639" s="1">
        <v>535451428</v>
      </c>
      <c r="C639" s="1">
        <v>48606277843</v>
      </c>
      <c r="D639" s="1" t="s">
        <v>1793</v>
      </c>
      <c r="E639" s="1" t="s">
        <v>40</v>
      </c>
      <c r="F639" s="1" t="s">
        <v>0</v>
      </c>
      <c r="G639" s="1">
        <f>IFERROR(IF(VLOOKUP(Tabela3[[#This Row],[SIGLA]],Planilha2!A639:A672,1,FALSE)=Tabela3[[#This Row],[SIGLA]],5,8),8)</f>
        <v>8</v>
      </c>
    </row>
    <row r="640" spans="1:7" x14ac:dyDescent="0.3">
      <c r="A640" s="1" t="s">
        <v>369</v>
      </c>
      <c r="B640" s="1">
        <v>6113721143</v>
      </c>
      <c r="C640" s="1">
        <v>4447485044</v>
      </c>
      <c r="D640" s="1" t="s">
        <v>1794</v>
      </c>
      <c r="E640" s="1" t="s">
        <v>127</v>
      </c>
      <c r="F640" s="1" t="s">
        <v>0</v>
      </c>
      <c r="G640" s="1">
        <v>5</v>
      </c>
    </row>
    <row r="641" spans="1:7" x14ac:dyDescent="0.3">
      <c r="A641" s="1" t="s">
        <v>368</v>
      </c>
      <c r="B641" s="1">
        <v>395743096</v>
      </c>
      <c r="C641" s="1">
        <v>42681536839</v>
      </c>
      <c r="D641" s="1" t="s">
        <v>1795</v>
      </c>
      <c r="E641" s="1" t="s">
        <v>188</v>
      </c>
      <c r="F641" s="1" t="s">
        <v>0</v>
      </c>
      <c r="G641" s="1">
        <f>IFERROR(IF(VLOOKUP(Tabela3[[#This Row],[SIGLA]],Planilha2!A641:A674,1,FALSE)=Tabela3[[#This Row],[SIGLA]],5,8),8)</f>
        <v>8</v>
      </c>
    </row>
    <row r="642" spans="1:7" x14ac:dyDescent="0.3">
      <c r="A642" s="1" t="s">
        <v>367</v>
      </c>
      <c r="B642" s="1">
        <v>6108814788</v>
      </c>
      <c r="C642" s="1">
        <v>5121862008</v>
      </c>
      <c r="D642" s="1" t="s">
        <v>1796</v>
      </c>
      <c r="E642" s="1" t="s">
        <v>1</v>
      </c>
      <c r="F642" s="1" t="s">
        <v>0</v>
      </c>
      <c r="G642" s="1">
        <v>5</v>
      </c>
    </row>
    <row r="643" spans="1:7" x14ac:dyDescent="0.3">
      <c r="A643" s="1" t="s">
        <v>366</v>
      </c>
      <c r="B643" s="1" t="s">
        <v>365</v>
      </c>
      <c r="C643" s="1">
        <v>15507563624</v>
      </c>
      <c r="D643" s="1" t="s">
        <v>1797</v>
      </c>
      <c r="E643" s="1" t="s">
        <v>141</v>
      </c>
      <c r="F643" s="1" t="s">
        <v>0</v>
      </c>
      <c r="G643" s="1">
        <f>IFERROR(IF(VLOOKUP(Tabela3[[#This Row],[SIGLA]],Planilha2!A643:A676,1,FALSE)=Tabela3[[#This Row],[SIGLA]],5,8),8)</f>
        <v>8</v>
      </c>
    </row>
    <row r="644" spans="1:7" x14ac:dyDescent="0.3">
      <c r="A644" s="1" t="s">
        <v>364</v>
      </c>
      <c r="B644" s="1" t="s">
        <v>363</v>
      </c>
      <c r="C644" s="1">
        <v>70448126605</v>
      </c>
      <c r="D644" s="1" t="s">
        <v>1798</v>
      </c>
      <c r="E644" s="1" t="s">
        <v>24</v>
      </c>
      <c r="F644" s="1" t="s">
        <v>0</v>
      </c>
      <c r="G644" s="1">
        <f>IFERROR(IF(VLOOKUP(Tabela3[[#This Row],[SIGLA]],Planilha2!A644:A677,1,FALSE)=Tabela3[[#This Row],[SIGLA]],5,8),8)</f>
        <v>8</v>
      </c>
    </row>
    <row r="645" spans="1:7" x14ac:dyDescent="0.3">
      <c r="A645" s="1" t="s">
        <v>362</v>
      </c>
      <c r="B645" s="1" t="s">
        <v>361</v>
      </c>
      <c r="C645" s="1">
        <v>38284047829</v>
      </c>
      <c r="D645" s="1" t="s">
        <v>1799</v>
      </c>
      <c r="E645" s="1" t="s">
        <v>184</v>
      </c>
      <c r="F645" s="1" t="s">
        <v>0</v>
      </c>
      <c r="G645" s="1">
        <f>IFERROR(IF(VLOOKUP(Tabela3[[#This Row],[SIGLA]],Planilha2!A645:A678,1,FALSE)=Tabela3[[#This Row],[SIGLA]],5,8),8)</f>
        <v>8</v>
      </c>
    </row>
    <row r="646" spans="1:7" x14ac:dyDescent="0.3">
      <c r="A646" s="1" t="s">
        <v>360</v>
      </c>
      <c r="B646" s="1" t="s">
        <v>359</v>
      </c>
      <c r="C646" s="1">
        <v>44164729864</v>
      </c>
      <c r="D646" s="1" t="s">
        <v>1800</v>
      </c>
      <c r="E646" s="1" t="s">
        <v>21</v>
      </c>
      <c r="F646" s="1" t="s">
        <v>0</v>
      </c>
      <c r="G646" s="1">
        <f>IFERROR(IF(VLOOKUP(Tabela3[[#This Row],[SIGLA]],Planilha2!A646:A679,1,FALSE)=Tabela3[[#This Row],[SIGLA]],5,8),8)</f>
        <v>8</v>
      </c>
    </row>
    <row r="647" spans="1:7" x14ac:dyDescent="0.3">
      <c r="A647" s="1" t="s">
        <v>358</v>
      </c>
      <c r="B647" s="1">
        <v>7128212458</v>
      </c>
      <c r="C647" s="1">
        <v>4774479020</v>
      </c>
      <c r="D647" s="1" t="s">
        <v>1801</v>
      </c>
      <c r="E647" s="1" t="s">
        <v>192</v>
      </c>
      <c r="F647" s="1" t="s">
        <v>0</v>
      </c>
      <c r="G647" s="1">
        <v>5</v>
      </c>
    </row>
    <row r="648" spans="1:7" x14ac:dyDescent="0.3">
      <c r="A648" s="1" t="s">
        <v>357</v>
      </c>
      <c r="B648" s="1">
        <v>522166829</v>
      </c>
      <c r="C648" s="1">
        <v>48328041898</v>
      </c>
      <c r="D648" s="1" t="s">
        <v>1802</v>
      </c>
      <c r="E648" s="1" t="s">
        <v>149</v>
      </c>
      <c r="F648" s="1" t="s">
        <v>0</v>
      </c>
      <c r="G648" s="1">
        <f>IFERROR(IF(VLOOKUP(Tabela3[[#This Row],[SIGLA]],Planilha2!A648:A681,1,FALSE)=Tabela3[[#This Row],[SIGLA]],5,8),8)</f>
        <v>8</v>
      </c>
    </row>
    <row r="649" spans="1:7" x14ac:dyDescent="0.3">
      <c r="A649" s="1" t="s">
        <v>356</v>
      </c>
      <c r="B649" s="1" t="s">
        <v>4</v>
      </c>
      <c r="C649" s="1">
        <v>48454628851</v>
      </c>
      <c r="D649" s="1" t="s">
        <v>1803</v>
      </c>
      <c r="E649" s="1" t="s">
        <v>44</v>
      </c>
      <c r="F649" s="1" t="s">
        <v>0</v>
      </c>
      <c r="G649" s="1">
        <f>IFERROR(IF(VLOOKUP(Tabela3[[#This Row],[SIGLA]],Planilha2!A649:A682,1,FALSE)=Tabela3[[#This Row],[SIGLA]],5,8),8)</f>
        <v>8</v>
      </c>
    </row>
    <row r="650" spans="1:7" x14ac:dyDescent="0.3">
      <c r="A650" s="1" t="s">
        <v>355</v>
      </c>
      <c r="B650" s="1">
        <v>527509796</v>
      </c>
      <c r="C650" s="1">
        <v>46427556835</v>
      </c>
      <c r="D650" s="1" t="s">
        <v>1804</v>
      </c>
      <c r="E650" s="1" t="s">
        <v>188</v>
      </c>
      <c r="F650" s="1" t="s">
        <v>0</v>
      </c>
      <c r="G650" s="1">
        <f>IFERROR(IF(VLOOKUP(Tabela3[[#This Row],[SIGLA]],Planilha2!A650:A683,1,FALSE)=Tabela3[[#This Row],[SIGLA]],5,8),8)</f>
        <v>8</v>
      </c>
    </row>
    <row r="651" spans="1:7" x14ac:dyDescent="0.3">
      <c r="A651" s="1" t="s">
        <v>354</v>
      </c>
      <c r="B651" s="1">
        <v>18413747</v>
      </c>
      <c r="C651" s="1">
        <v>2143797877</v>
      </c>
      <c r="D651" s="1" t="s">
        <v>1805</v>
      </c>
      <c r="E651" s="1" t="s">
        <v>79</v>
      </c>
      <c r="F651" s="1" t="s">
        <v>0</v>
      </c>
      <c r="G651" s="1">
        <f>IFERROR(IF(VLOOKUP(Tabela3[[#This Row],[SIGLA]],Planilha2!A651:A684,1,FALSE)=Tabela3[[#This Row],[SIGLA]],5,8),8)</f>
        <v>8</v>
      </c>
    </row>
    <row r="652" spans="1:7" x14ac:dyDescent="0.3">
      <c r="A652" s="1" t="s">
        <v>353</v>
      </c>
      <c r="B652" s="1" t="s">
        <v>352</v>
      </c>
      <c r="C652" s="1">
        <v>41991660847</v>
      </c>
      <c r="D652" s="1" t="s">
        <v>1806</v>
      </c>
      <c r="E652" s="1" t="s">
        <v>40</v>
      </c>
      <c r="F652" s="1" t="s">
        <v>0</v>
      </c>
      <c r="G652" s="1">
        <f>IFERROR(IF(VLOOKUP(Tabela3[[#This Row],[SIGLA]],Planilha2!A652:A685,1,FALSE)=Tabela3[[#This Row],[SIGLA]],5,8),8)</f>
        <v>8</v>
      </c>
    </row>
    <row r="653" spans="1:7" x14ac:dyDescent="0.3">
      <c r="A653" s="1" t="s">
        <v>351</v>
      </c>
      <c r="B653" s="1">
        <v>578471966</v>
      </c>
      <c r="C653" s="1">
        <v>53121655817</v>
      </c>
      <c r="D653" s="1" t="s">
        <v>1807</v>
      </c>
      <c r="E653" s="1" t="s">
        <v>154</v>
      </c>
      <c r="F653" s="1" t="s">
        <v>0</v>
      </c>
      <c r="G653" s="1">
        <f>IFERROR(IF(VLOOKUP(Tabela3[[#This Row],[SIGLA]],Planilha2!A653:A686,1,FALSE)=Tabela3[[#This Row],[SIGLA]],5,8),8)</f>
        <v>8</v>
      </c>
    </row>
    <row r="654" spans="1:7" x14ac:dyDescent="0.3">
      <c r="A654" s="1" t="s">
        <v>350</v>
      </c>
      <c r="B654" s="1" t="s">
        <v>349</v>
      </c>
      <c r="C654" s="1">
        <v>1898637652</v>
      </c>
      <c r="D654" s="1" t="s">
        <v>1808</v>
      </c>
      <c r="E654" s="1" t="s">
        <v>131</v>
      </c>
      <c r="F654" s="1" t="s">
        <v>0</v>
      </c>
      <c r="G654" s="1">
        <f>IFERROR(IF(VLOOKUP(Tabela3[[#This Row],[SIGLA]],Planilha2!A654:A687,1,FALSE)=Tabela3[[#This Row],[SIGLA]],5,8),8)</f>
        <v>8</v>
      </c>
    </row>
    <row r="655" spans="1:7" x14ac:dyDescent="0.3">
      <c r="A655" s="1" t="s">
        <v>348</v>
      </c>
      <c r="B655" s="1">
        <v>462195995</v>
      </c>
      <c r="C655" s="1">
        <v>38515921820</v>
      </c>
      <c r="D655" s="1" t="s">
        <v>1809</v>
      </c>
      <c r="E655" s="1" t="s">
        <v>305</v>
      </c>
      <c r="F655" s="1" t="s">
        <v>0</v>
      </c>
      <c r="G655" s="1">
        <f>IFERROR(IF(VLOOKUP(Tabela3[[#This Row],[SIGLA]],Planilha2!A655:A688,1,FALSE)=Tabela3[[#This Row],[SIGLA]],5,8),8)</f>
        <v>8</v>
      </c>
    </row>
    <row r="656" spans="1:7" x14ac:dyDescent="0.3">
      <c r="A656" s="1" t="s">
        <v>347</v>
      </c>
      <c r="B656" s="1">
        <v>19567526</v>
      </c>
      <c r="C656" s="1">
        <v>12441845608</v>
      </c>
      <c r="D656" s="1" t="s">
        <v>1810</v>
      </c>
      <c r="E656" s="1" t="s">
        <v>158</v>
      </c>
      <c r="F656" s="1" t="s">
        <v>0</v>
      </c>
      <c r="G656" s="1">
        <f>IFERROR(IF(VLOOKUP(Tabela3[[#This Row],[SIGLA]],Planilha2!A656:A689,1,FALSE)=Tabela3[[#This Row],[SIGLA]],5,8),8)</f>
        <v>8</v>
      </c>
    </row>
    <row r="657" spans="1:7" x14ac:dyDescent="0.3">
      <c r="A657" s="1" t="s">
        <v>346</v>
      </c>
      <c r="B657" s="1">
        <v>2110682933</v>
      </c>
      <c r="C657" s="1">
        <v>2641292025</v>
      </c>
      <c r="D657" s="1" t="s">
        <v>1811</v>
      </c>
      <c r="E657" s="1" t="s">
        <v>166</v>
      </c>
      <c r="F657" s="1" t="s">
        <v>0</v>
      </c>
      <c r="G657" s="1">
        <v>5</v>
      </c>
    </row>
    <row r="658" spans="1:7" x14ac:dyDescent="0.3">
      <c r="A658" s="1" t="s">
        <v>345</v>
      </c>
      <c r="B658" s="1">
        <v>597338607</v>
      </c>
      <c r="C658" s="1">
        <v>54809796809</v>
      </c>
      <c r="D658" s="1" t="s">
        <v>1812</v>
      </c>
      <c r="E658" s="1" t="s">
        <v>220</v>
      </c>
      <c r="F658" s="1" t="s">
        <v>0</v>
      </c>
      <c r="G658" s="1">
        <f>IFERROR(IF(VLOOKUP(Tabela3[[#This Row],[SIGLA]],Planilha2!A658:A691,1,FALSE)=Tabela3[[#This Row],[SIGLA]],5,8),8)</f>
        <v>8</v>
      </c>
    </row>
    <row r="659" spans="1:7" x14ac:dyDescent="0.3">
      <c r="A659" s="1" t="s">
        <v>344</v>
      </c>
      <c r="B659" s="1">
        <v>629167588</v>
      </c>
      <c r="C659" s="1">
        <v>52142637833</v>
      </c>
      <c r="D659" s="1" t="s">
        <v>1813</v>
      </c>
      <c r="E659" s="1" t="s">
        <v>113</v>
      </c>
      <c r="F659" s="1" t="s">
        <v>0</v>
      </c>
      <c r="G659" s="1">
        <f>IFERROR(IF(VLOOKUP(Tabela3[[#This Row],[SIGLA]],Planilha2!A659:A692,1,FALSE)=Tabela3[[#This Row],[SIGLA]],5,8),8)</f>
        <v>8</v>
      </c>
    </row>
    <row r="660" spans="1:7" x14ac:dyDescent="0.3">
      <c r="A660" s="1" t="s">
        <v>343</v>
      </c>
      <c r="B660" s="1">
        <v>586552601</v>
      </c>
      <c r="C660" s="1">
        <v>49999749836</v>
      </c>
      <c r="D660" s="1" t="s">
        <v>1714</v>
      </c>
      <c r="E660" s="1" t="s">
        <v>168</v>
      </c>
      <c r="F660" s="1" t="s">
        <v>0</v>
      </c>
      <c r="G660" s="1">
        <f>IFERROR(IF(VLOOKUP(Tabela3[[#This Row],[SIGLA]],Planilha2!A660:A693,1,FALSE)=Tabela3[[#This Row],[SIGLA]],5,8),8)</f>
        <v>8</v>
      </c>
    </row>
    <row r="661" spans="1:7" x14ac:dyDescent="0.3">
      <c r="A661" s="1" t="s">
        <v>342</v>
      </c>
      <c r="B661" s="1">
        <v>492085924</v>
      </c>
      <c r="C661" s="1">
        <v>40712068880</v>
      </c>
      <c r="D661" s="1" t="s">
        <v>1814</v>
      </c>
      <c r="E661" s="1" t="s">
        <v>104</v>
      </c>
      <c r="F661" s="1" t="s">
        <v>0</v>
      </c>
      <c r="G661" s="1">
        <f>IFERROR(IF(VLOOKUP(Tabela3[[#This Row],[SIGLA]],Planilha2!A661:A694,1,FALSE)=Tabela3[[#This Row],[SIGLA]],5,8),8)</f>
        <v>8</v>
      </c>
    </row>
    <row r="662" spans="1:7" x14ac:dyDescent="0.3">
      <c r="A662" s="1" t="s">
        <v>341</v>
      </c>
      <c r="B662" s="1">
        <v>1090082015</v>
      </c>
      <c r="C662" s="1">
        <v>3296905073</v>
      </c>
      <c r="D662" s="1" t="s">
        <v>1701</v>
      </c>
      <c r="E662" s="1" t="s">
        <v>17</v>
      </c>
      <c r="F662" s="1" t="s">
        <v>0</v>
      </c>
      <c r="G662" s="1">
        <v>5</v>
      </c>
    </row>
    <row r="663" spans="1:7" x14ac:dyDescent="0.3">
      <c r="A663" s="1" t="s">
        <v>340</v>
      </c>
      <c r="B663" s="1" t="s">
        <v>339</v>
      </c>
      <c r="C663" s="1">
        <v>17027427680</v>
      </c>
      <c r="D663" s="1" t="s">
        <v>1815</v>
      </c>
      <c r="E663" s="1" t="s">
        <v>131</v>
      </c>
      <c r="F663" s="1" t="s">
        <v>0</v>
      </c>
      <c r="G663" s="1">
        <f>IFERROR(IF(VLOOKUP(Tabela3[[#This Row],[SIGLA]],Planilha2!A663:A696,1,FALSE)=Tabela3[[#This Row],[SIGLA]],5,8),8)</f>
        <v>8</v>
      </c>
    </row>
    <row r="664" spans="1:7" x14ac:dyDescent="0.3">
      <c r="A664" s="1" t="s">
        <v>338</v>
      </c>
      <c r="B664" s="1">
        <v>5129713995</v>
      </c>
      <c r="C664" s="1">
        <v>4764618044</v>
      </c>
      <c r="D664" s="1" t="s">
        <v>1816</v>
      </c>
      <c r="E664" s="1" t="s">
        <v>119</v>
      </c>
      <c r="F664" s="1" t="s">
        <v>0</v>
      </c>
      <c r="G664" s="1">
        <v>5</v>
      </c>
    </row>
    <row r="665" spans="1:7" x14ac:dyDescent="0.3">
      <c r="A665" s="1" t="s">
        <v>337</v>
      </c>
      <c r="B665" s="1">
        <v>457152977</v>
      </c>
      <c r="C665" s="1">
        <v>43966005859</v>
      </c>
      <c r="D665" s="1" t="s">
        <v>1817</v>
      </c>
      <c r="E665" s="1" t="s">
        <v>194</v>
      </c>
      <c r="F665" s="1" t="s">
        <v>0</v>
      </c>
      <c r="G665" s="1">
        <f>IFERROR(IF(VLOOKUP(Tabela3[[#This Row],[SIGLA]],Planilha2!A665:A698,1,FALSE)=Tabela3[[#This Row],[SIGLA]],5,8),8)</f>
        <v>8</v>
      </c>
    </row>
    <row r="666" spans="1:7" x14ac:dyDescent="0.3">
      <c r="A666" s="1" t="s">
        <v>336</v>
      </c>
      <c r="B666" s="1" t="s">
        <v>335</v>
      </c>
      <c r="C666" s="1">
        <v>42777314810</v>
      </c>
      <c r="D666" s="1" t="s">
        <v>1818</v>
      </c>
      <c r="E666" s="1" t="s">
        <v>184</v>
      </c>
      <c r="F666" s="1" t="s">
        <v>0</v>
      </c>
      <c r="G666" s="1">
        <f>IFERROR(IF(VLOOKUP(Tabela3[[#This Row],[SIGLA]],Planilha2!A666:A699,1,FALSE)=Tabela3[[#This Row],[SIGLA]],5,8),8)</f>
        <v>8</v>
      </c>
    </row>
    <row r="667" spans="1:7" x14ac:dyDescent="0.3">
      <c r="A667" s="1" t="s">
        <v>334</v>
      </c>
      <c r="B667" s="1">
        <v>468438002</v>
      </c>
      <c r="C667" s="1">
        <v>44885686881</v>
      </c>
      <c r="D667" s="1" t="s">
        <v>1819</v>
      </c>
      <c r="E667" s="1" t="s">
        <v>30</v>
      </c>
      <c r="F667" s="1" t="s">
        <v>0</v>
      </c>
      <c r="G667" s="1">
        <f>IFERROR(IF(VLOOKUP(Tabela3[[#This Row],[SIGLA]],Planilha2!A667:A700,1,FALSE)=Tabela3[[#This Row],[SIGLA]],5,8),8)</f>
        <v>8</v>
      </c>
    </row>
    <row r="668" spans="1:7" x14ac:dyDescent="0.3">
      <c r="A668" s="1" t="s">
        <v>333</v>
      </c>
      <c r="B668" s="1">
        <v>524847940</v>
      </c>
      <c r="C668" s="1">
        <v>52666516873</v>
      </c>
      <c r="D668" s="1" t="s">
        <v>1820</v>
      </c>
      <c r="E668" s="1" t="s">
        <v>154</v>
      </c>
      <c r="F668" s="1" t="s">
        <v>0</v>
      </c>
      <c r="G668" s="1">
        <f>IFERROR(IF(VLOOKUP(Tabela3[[#This Row],[SIGLA]],Planilha2!A668:A701,1,FALSE)=Tabela3[[#This Row],[SIGLA]],5,8),8)</f>
        <v>8</v>
      </c>
    </row>
    <row r="669" spans="1:7" x14ac:dyDescent="0.3">
      <c r="A669" s="1" t="s">
        <v>332</v>
      </c>
      <c r="B669" s="1">
        <v>399172245</v>
      </c>
      <c r="C669" s="1">
        <v>50920907822</v>
      </c>
      <c r="D669" s="1" t="s">
        <v>1821</v>
      </c>
      <c r="E669" s="1" t="s">
        <v>71</v>
      </c>
      <c r="F669" s="1" t="s">
        <v>0</v>
      </c>
      <c r="G669" s="1">
        <f>IFERROR(IF(VLOOKUP(Tabela3[[#This Row],[SIGLA]],Planilha2!A669:A702,1,FALSE)=Tabela3[[#This Row],[SIGLA]],5,8),8)</f>
        <v>8</v>
      </c>
    </row>
    <row r="670" spans="1:7" x14ac:dyDescent="0.3">
      <c r="A670" s="1" t="s">
        <v>331</v>
      </c>
      <c r="B670" s="1">
        <v>214661050</v>
      </c>
      <c r="C670" s="1">
        <v>5928432704</v>
      </c>
      <c r="D670" s="1" t="s">
        <v>1822</v>
      </c>
      <c r="E670" s="1" t="s">
        <v>55</v>
      </c>
      <c r="F670" s="1" t="s">
        <v>0</v>
      </c>
      <c r="G670" s="1">
        <f>IFERROR(IF(VLOOKUP(Tabela3[[#This Row],[SIGLA]],Planilha2!A670:A703,1,FALSE)=Tabela3[[#This Row],[SIGLA]],5,8),8)</f>
        <v>8</v>
      </c>
    </row>
    <row r="671" spans="1:7" x14ac:dyDescent="0.3">
      <c r="A671" s="1" t="s">
        <v>330</v>
      </c>
      <c r="B671" s="1">
        <v>332822287</v>
      </c>
      <c r="C671" s="1">
        <v>6632023703</v>
      </c>
      <c r="D671" s="1" t="s">
        <v>1823</v>
      </c>
      <c r="E671" s="1" t="s">
        <v>55</v>
      </c>
      <c r="F671" s="1" t="s">
        <v>0</v>
      </c>
      <c r="G671" s="1">
        <f>IFERROR(IF(VLOOKUP(Tabela3[[#This Row],[SIGLA]],Planilha2!A671:A704,1,FALSE)=Tabela3[[#This Row],[SIGLA]],5,8),8)</f>
        <v>8</v>
      </c>
    </row>
    <row r="672" spans="1:7" x14ac:dyDescent="0.3">
      <c r="A672" s="1" t="s">
        <v>329</v>
      </c>
      <c r="B672" s="1" t="s">
        <v>328</v>
      </c>
      <c r="C672" s="1">
        <v>7896469600</v>
      </c>
      <c r="D672" s="1" t="s">
        <v>1824</v>
      </c>
      <c r="E672" s="1" t="s">
        <v>24</v>
      </c>
      <c r="F672" s="1" t="s">
        <v>0</v>
      </c>
      <c r="G672" s="1">
        <f>IFERROR(IF(VLOOKUP(Tabela3[[#This Row],[SIGLA]],Planilha2!A672:A705,1,FALSE)=Tabela3[[#This Row],[SIGLA]],5,8),8)</f>
        <v>8</v>
      </c>
    </row>
    <row r="673" spans="1:7" x14ac:dyDescent="0.3">
      <c r="A673" s="1" t="s">
        <v>327</v>
      </c>
      <c r="B673" s="1" t="s">
        <v>326</v>
      </c>
      <c r="C673" s="1">
        <v>14316160605</v>
      </c>
      <c r="D673" s="1" t="s">
        <v>1825</v>
      </c>
      <c r="E673" s="1" t="s">
        <v>64</v>
      </c>
      <c r="F673" s="1" t="s">
        <v>0</v>
      </c>
      <c r="G673" s="1">
        <f>IFERROR(IF(VLOOKUP(Tabela3[[#This Row],[SIGLA]],Planilha2!A673:A706,1,FALSE)=Tabela3[[#This Row],[SIGLA]],5,8),8)</f>
        <v>8</v>
      </c>
    </row>
    <row r="674" spans="1:7" x14ac:dyDescent="0.3">
      <c r="A674" s="1" t="s">
        <v>325</v>
      </c>
      <c r="B674" s="1">
        <v>328238837</v>
      </c>
      <c r="C674" s="1">
        <v>19759705788</v>
      </c>
      <c r="D674" s="1" t="s">
        <v>1826</v>
      </c>
      <c r="E674" s="1" t="s">
        <v>231</v>
      </c>
      <c r="F674" s="1" t="s">
        <v>0</v>
      </c>
      <c r="G674" s="1">
        <f>IFERROR(IF(VLOOKUP(Tabela3[[#This Row],[SIGLA]],Planilha2!A674:A707,1,FALSE)=Tabela3[[#This Row],[SIGLA]],5,8),8)</f>
        <v>8</v>
      </c>
    </row>
    <row r="675" spans="1:7" x14ac:dyDescent="0.3">
      <c r="A675" s="1" t="s">
        <v>324</v>
      </c>
      <c r="B675" s="1">
        <v>541874366</v>
      </c>
      <c r="C675" s="1">
        <v>48613431860</v>
      </c>
      <c r="D675" s="1" t="s">
        <v>1827</v>
      </c>
      <c r="E675" s="1" t="s">
        <v>124</v>
      </c>
      <c r="F675" s="1" t="s">
        <v>0</v>
      </c>
      <c r="G675" s="1">
        <f>IFERROR(IF(VLOOKUP(Tabela3[[#This Row],[SIGLA]],Planilha2!A675:A708,1,FALSE)=Tabela3[[#This Row],[SIGLA]],5,8),8)</f>
        <v>8</v>
      </c>
    </row>
    <row r="676" spans="1:7" x14ac:dyDescent="0.3">
      <c r="A676" s="1" t="s">
        <v>323</v>
      </c>
      <c r="B676" s="1">
        <v>604616508</v>
      </c>
      <c r="C676" s="1">
        <v>51718581874</v>
      </c>
      <c r="D676" s="1" t="s">
        <v>1828</v>
      </c>
      <c r="E676" s="1" t="s">
        <v>19</v>
      </c>
      <c r="F676" s="1" t="s">
        <v>0</v>
      </c>
      <c r="G676" s="1">
        <f>IFERROR(IF(VLOOKUP(Tabela3[[#This Row],[SIGLA]],Planilha2!A676:A709,1,FALSE)=Tabela3[[#This Row],[SIGLA]],5,8),8)</f>
        <v>8</v>
      </c>
    </row>
    <row r="677" spans="1:7" x14ac:dyDescent="0.3">
      <c r="A677" s="1" t="s">
        <v>322</v>
      </c>
      <c r="B677" s="1">
        <v>2221454715</v>
      </c>
      <c r="C677" s="1">
        <v>8978399517</v>
      </c>
      <c r="D677" s="1" t="s">
        <v>1829</v>
      </c>
      <c r="E677" s="1" t="s">
        <v>137</v>
      </c>
      <c r="F677" s="1" t="s">
        <v>0</v>
      </c>
      <c r="G677" s="1">
        <f>IFERROR(IF(VLOOKUP(Tabela3[[#This Row],[SIGLA]],Planilha2!A677:A710,1,FALSE)=Tabela3[[#This Row],[SIGLA]],5,8),8)</f>
        <v>8</v>
      </c>
    </row>
    <row r="678" spans="1:7" x14ac:dyDescent="0.3">
      <c r="A678" s="1" t="s">
        <v>321</v>
      </c>
      <c r="B678" s="1">
        <v>2987983</v>
      </c>
      <c r="C678" s="1">
        <v>1499430400</v>
      </c>
      <c r="D678" s="1" t="s">
        <v>1830</v>
      </c>
      <c r="E678" s="1" t="s">
        <v>28</v>
      </c>
      <c r="F678" s="1" t="s">
        <v>0</v>
      </c>
      <c r="G678" s="1">
        <f>IFERROR(IF(VLOOKUP(Tabela3[[#This Row],[SIGLA]],Planilha2!A678:A711,1,FALSE)=Tabela3[[#This Row],[SIGLA]],5,8),8)</f>
        <v>8</v>
      </c>
    </row>
    <row r="679" spans="1:7" x14ac:dyDescent="0.3">
      <c r="A679" s="1" t="s">
        <v>320</v>
      </c>
      <c r="B679" s="1" t="s">
        <v>319</v>
      </c>
      <c r="C679" s="1">
        <v>51973439824</v>
      </c>
      <c r="D679" s="1" t="s">
        <v>1831</v>
      </c>
      <c r="E679" s="1" t="s">
        <v>6</v>
      </c>
      <c r="F679" s="1" t="s">
        <v>0</v>
      </c>
      <c r="G679" s="1">
        <f>IFERROR(IF(VLOOKUP(Tabela3[[#This Row],[SIGLA]],Planilha2!A679:A712,1,FALSE)=Tabela3[[#This Row],[SIGLA]],5,8),8)</f>
        <v>8</v>
      </c>
    </row>
    <row r="680" spans="1:7" x14ac:dyDescent="0.3">
      <c r="A680" s="1" t="s">
        <v>318</v>
      </c>
      <c r="B680" s="1" t="s">
        <v>317</v>
      </c>
      <c r="C680" s="1">
        <v>10689660685</v>
      </c>
      <c r="D680" s="1" t="s">
        <v>1832</v>
      </c>
      <c r="E680" s="1" t="s">
        <v>141</v>
      </c>
      <c r="F680" s="1" t="s">
        <v>0</v>
      </c>
      <c r="G680" s="1">
        <f>IFERROR(IF(VLOOKUP(Tabela3[[#This Row],[SIGLA]],Planilha2!A680:A713,1,FALSE)=Tabela3[[#This Row],[SIGLA]],5,8),8)</f>
        <v>8</v>
      </c>
    </row>
    <row r="681" spans="1:7" x14ac:dyDescent="0.3">
      <c r="A681" s="1" t="s">
        <v>316</v>
      </c>
      <c r="B681" s="1">
        <v>440715611</v>
      </c>
      <c r="C681" s="1">
        <v>43183062836</v>
      </c>
      <c r="D681" s="1" t="s">
        <v>1300</v>
      </c>
      <c r="E681" s="1" t="s">
        <v>129</v>
      </c>
      <c r="F681" s="1" t="s">
        <v>0</v>
      </c>
      <c r="G681" s="1">
        <f>IFERROR(IF(VLOOKUP(Tabela3[[#This Row],[SIGLA]],Planilha2!A681:A714,1,FALSE)=Tabela3[[#This Row],[SIGLA]],5,8),8)</f>
        <v>8</v>
      </c>
    </row>
    <row r="682" spans="1:7" x14ac:dyDescent="0.3">
      <c r="A682" s="1" t="s">
        <v>315</v>
      </c>
      <c r="B682" s="1" t="s">
        <v>314</v>
      </c>
      <c r="C682" s="1">
        <v>1910631698</v>
      </c>
      <c r="D682" s="1" t="s">
        <v>1833</v>
      </c>
      <c r="E682" s="1" t="s">
        <v>11</v>
      </c>
      <c r="F682" s="1" t="s">
        <v>0</v>
      </c>
      <c r="G682" s="1">
        <f>IFERROR(IF(VLOOKUP(Tabela3[[#This Row],[SIGLA]],Planilha2!A682:A715,1,FALSE)=Tabela3[[#This Row],[SIGLA]],5,8),8)</f>
        <v>8</v>
      </c>
    </row>
    <row r="683" spans="1:7" x14ac:dyDescent="0.3">
      <c r="A683" s="1" t="s">
        <v>313</v>
      </c>
      <c r="B683" s="1">
        <v>45999833</v>
      </c>
      <c r="C683" s="1">
        <v>37075140809</v>
      </c>
      <c r="D683" s="1" t="s">
        <v>1834</v>
      </c>
      <c r="E683" s="1" t="s">
        <v>30</v>
      </c>
      <c r="F683" s="1" t="s">
        <v>0</v>
      </c>
      <c r="G683" s="1">
        <f>IFERROR(IF(VLOOKUP(Tabela3[[#This Row],[SIGLA]],Planilha2!A683:A716,1,FALSE)=Tabela3[[#This Row],[SIGLA]],5,8),8)</f>
        <v>8</v>
      </c>
    </row>
    <row r="684" spans="1:7" x14ac:dyDescent="0.3">
      <c r="A684" s="1" t="s">
        <v>312</v>
      </c>
      <c r="B684" s="1">
        <v>17927269</v>
      </c>
      <c r="C684" s="1">
        <v>10973385685</v>
      </c>
      <c r="D684" s="1" t="s">
        <v>1835</v>
      </c>
      <c r="E684" s="1" t="s">
        <v>88</v>
      </c>
      <c r="F684" s="1" t="s">
        <v>0</v>
      </c>
      <c r="G684" s="1">
        <f>IFERROR(IF(VLOOKUP(Tabela3[[#This Row],[SIGLA]],Planilha2!A684:A717,1,FALSE)=Tabela3[[#This Row],[SIGLA]],5,8),8)</f>
        <v>8</v>
      </c>
    </row>
    <row r="685" spans="1:7" x14ac:dyDescent="0.3">
      <c r="A685" s="1" t="s">
        <v>311</v>
      </c>
      <c r="B685" s="1" t="s">
        <v>310</v>
      </c>
      <c r="C685" s="1">
        <v>16820884648</v>
      </c>
      <c r="D685" s="1" t="s">
        <v>1836</v>
      </c>
      <c r="E685" s="1" t="s">
        <v>11</v>
      </c>
      <c r="F685" s="1" t="s">
        <v>0</v>
      </c>
      <c r="G685" s="1">
        <f>IFERROR(IF(VLOOKUP(Tabela3[[#This Row],[SIGLA]],Planilha2!A685:A718,1,FALSE)=Tabela3[[#This Row],[SIGLA]],5,8),8)</f>
        <v>8</v>
      </c>
    </row>
    <row r="686" spans="1:7" x14ac:dyDescent="0.3">
      <c r="A686" s="1" t="s">
        <v>309</v>
      </c>
      <c r="B686" s="1">
        <v>567456262</v>
      </c>
      <c r="C686" s="1">
        <v>45934415875</v>
      </c>
      <c r="D686" s="1" t="s">
        <v>1837</v>
      </c>
      <c r="E686" s="1" t="s">
        <v>106</v>
      </c>
      <c r="F686" s="1" t="s">
        <v>0</v>
      </c>
      <c r="G686" s="1">
        <f>IFERROR(IF(VLOOKUP(Tabela3[[#This Row],[SIGLA]],Planilha2!A686:A719,1,FALSE)=Tabela3[[#This Row],[SIGLA]],5,8),8)</f>
        <v>8</v>
      </c>
    </row>
    <row r="687" spans="1:7" x14ac:dyDescent="0.3">
      <c r="A687" s="1" t="s">
        <v>308</v>
      </c>
      <c r="B687" s="1">
        <v>486581317</v>
      </c>
      <c r="C687" s="1">
        <v>47948749870</v>
      </c>
      <c r="D687" s="1" t="s">
        <v>1838</v>
      </c>
      <c r="E687" s="1" t="s">
        <v>79</v>
      </c>
      <c r="F687" s="1" t="s">
        <v>0</v>
      </c>
      <c r="G687" s="1">
        <f>IFERROR(IF(VLOOKUP(Tabela3[[#This Row],[SIGLA]],Planilha2!A687:A720,1,FALSE)=Tabela3[[#This Row],[SIGLA]],5,8),8)</f>
        <v>8</v>
      </c>
    </row>
    <row r="688" spans="1:7" x14ac:dyDescent="0.3">
      <c r="A688" s="1" t="s">
        <v>307</v>
      </c>
      <c r="B688" s="1">
        <v>1712813</v>
      </c>
      <c r="C688" s="1">
        <v>80274030306</v>
      </c>
      <c r="D688" s="1" t="s">
        <v>1839</v>
      </c>
      <c r="E688" s="1" t="s">
        <v>162</v>
      </c>
      <c r="F688" s="1" t="s">
        <v>0</v>
      </c>
      <c r="G688" s="1">
        <f>IFERROR(IF(VLOOKUP(Tabela3[[#This Row],[SIGLA]],Planilha2!A688:A721,1,FALSE)=Tabela3[[#This Row],[SIGLA]],5,8),8)</f>
        <v>8</v>
      </c>
    </row>
    <row r="689" spans="1:7" x14ac:dyDescent="0.3">
      <c r="A689" s="1" t="s">
        <v>306</v>
      </c>
      <c r="B689" s="1">
        <v>542758854</v>
      </c>
      <c r="C689" s="1">
        <v>45649495866</v>
      </c>
      <c r="D689" s="1" t="s">
        <v>1840</v>
      </c>
      <c r="E689" s="1" t="s">
        <v>305</v>
      </c>
      <c r="F689" s="1" t="s">
        <v>0</v>
      </c>
      <c r="G689" s="1">
        <f>IFERROR(IF(VLOOKUP(Tabela3[[#This Row],[SIGLA]],Planilha2!A689:A722,1,FALSE)=Tabela3[[#This Row],[SIGLA]],5,8),8)</f>
        <v>8</v>
      </c>
    </row>
    <row r="690" spans="1:7" x14ac:dyDescent="0.3">
      <c r="A690" s="1" t="s">
        <v>304</v>
      </c>
      <c r="B690" s="1">
        <v>587890186</v>
      </c>
      <c r="C690" s="1">
        <v>54722937826</v>
      </c>
      <c r="D690" s="1" t="s">
        <v>1841</v>
      </c>
      <c r="E690" s="1" t="s">
        <v>104</v>
      </c>
      <c r="F690" s="1" t="s">
        <v>0</v>
      </c>
      <c r="G690" s="1">
        <f>IFERROR(IF(VLOOKUP(Tabela3[[#This Row],[SIGLA]],Planilha2!A690:A723,1,FALSE)=Tabela3[[#This Row],[SIGLA]],5,8),8)</f>
        <v>8</v>
      </c>
    </row>
    <row r="691" spans="1:7" x14ac:dyDescent="0.3">
      <c r="A691" s="1" t="s">
        <v>303</v>
      </c>
      <c r="B691" s="1">
        <v>4244513</v>
      </c>
      <c r="C691" s="1">
        <v>74477889453</v>
      </c>
      <c r="D691" s="1" t="s">
        <v>1842</v>
      </c>
      <c r="E691" s="1" t="s">
        <v>53</v>
      </c>
      <c r="F691" s="1" t="s">
        <v>0</v>
      </c>
      <c r="G691" s="1">
        <f>IFERROR(IF(VLOOKUP(Tabela3[[#This Row],[SIGLA]],Planilha2!A691:A724,1,FALSE)=Tabela3[[#This Row],[SIGLA]],5,8),8)</f>
        <v>8</v>
      </c>
    </row>
    <row r="692" spans="1:7" x14ac:dyDescent="0.3">
      <c r="A692" s="1" t="s">
        <v>302</v>
      </c>
      <c r="B692" s="1" t="s">
        <v>301</v>
      </c>
      <c r="C692" s="1">
        <v>13882483601</v>
      </c>
      <c r="D692" s="1" t="s">
        <v>1843</v>
      </c>
      <c r="E692" s="1" t="s">
        <v>158</v>
      </c>
      <c r="F692" s="1" t="s">
        <v>0</v>
      </c>
      <c r="G692" s="1">
        <f>IFERROR(IF(VLOOKUP(Tabela3[[#This Row],[SIGLA]],Planilha2!A692:A725,1,FALSE)=Tabela3[[#This Row],[SIGLA]],5,8),8)</f>
        <v>8</v>
      </c>
    </row>
    <row r="693" spans="1:7" x14ac:dyDescent="0.3">
      <c r="A693" s="1" t="s">
        <v>300</v>
      </c>
      <c r="B693" s="1">
        <v>2009010000000</v>
      </c>
      <c r="C693" s="1">
        <v>60339184361</v>
      </c>
      <c r="D693" s="1" t="s">
        <v>1844</v>
      </c>
      <c r="E693" s="1" t="s">
        <v>94</v>
      </c>
      <c r="F693" s="1" t="s">
        <v>0</v>
      </c>
      <c r="G693" s="1">
        <f>IFERROR(IF(VLOOKUP(Tabela3[[#This Row],[SIGLA]],Planilha2!A693:A726,1,FALSE)=Tabela3[[#This Row],[SIGLA]],5,8),8)</f>
        <v>8</v>
      </c>
    </row>
    <row r="694" spans="1:7" x14ac:dyDescent="0.3">
      <c r="A694" s="1" t="s">
        <v>299</v>
      </c>
      <c r="B694" s="1">
        <v>9133527664</v>
      </c>
      <c r="C694" s="1">
        <v>5268067028</v>
      </c>
      <c r="D694" s="1" t="s">
        <v>1845</v>
      </c>
      <c r="E694" s="1" t="s">
        <v>17</v>
      </c>
      <c r="F694" s="1" t="s">
        <v>0</v>
      </c>
      <c r="G694" s="1">
        <v>5</v>
      </c>
    </row>
    <row r="695" spans="1:7" x14ac:dyDescent="0.3">
      <c r="A695" s="1" t="s">
        <v>298</v>
      </c>
      <c r="B695" s="1">
        <v>-14875458</v>
      </c>
      <c r="C695" s="1">
        <v>14098843765</v>
      </c>
      <c r="D695" s="1" t="s">
        <v>1846</v>
      </c>
      <c r="E695" s="1" t="s">
        <v>88</v>
      </c>
      <c r="F695" s="1" t="s">
        <v>0</v>
      </c>
      <c r="G695" s="1">
        <f>IFERROR(IF(VLOOKUP(Tabela3[[#This Row],[SIGLA]],Planilha2!A695:A728,1,FALSE)=Tabela3[[#This Row],[SIGLA]],5,8),8)</f>
        <v>8</v>
      </c>
    </row>
    <row r="696" spans="1:7" x14ac:dyDescent="0.3">
      <c r="A696" s="1" t="s">
        <v>297</v>
      </c>
      <c r="B696" s="1">
        <v>476534471</v>
      </c>
      <c r="C696" s="1">
        <v>37790742817</v>
      </c>
      <c r="D696" s="1" t="s">
        <v>1847</v>
      </c>
      <c r="E696" s="1" t="s">
        <v>168</v>
      </c>
      <c r="F696" s="1" t="s">
        <v>0</v>
      </c>
      <c r="G696" s="1">
        <f>IFERROR(IF(VLOOKUP(Tabela3[[#This Row],[SIGLA]],Planilha2!A696:A729,1,FALSE)=Tabela3[[#This Row],[SIGLA]],5,8),8)</f>
        <v>8</v>
      </c>
    </row>
    <row r="697" spans="1:7" x14ac:dyDescent="0.3">
      <c r="A697" s="1" t="s">
        <v>296</v>
      </c>
      <c r="B697" s="1">
        <v>29017141</v>
      </c>
      <c r="C697" s="1">
        <v>30605928886</v>
      </c>
      <c r="D697" s="1" t="s">
        <v>1848</v>
      </c>
      <c r="E697" s="1" t="s">
        <v>135</v>
      </c>
      <c r="F697" s="1" t="s">
        <v>0</v>
      </c>
      <c r="G697" s="1">
        <f>IFERROR(IF(VLOOKUP(Tabela3[[#This Row],[SIGLA]],Planilha2!A697:A730,1,FALSE)=Tabela3[[#This Row],[SIGLA]],5,8),8)</f>
        <v>8</v>
      </c>
    </row>
    <row r="698" spans="1:7" x14ac:dyDescent="0.3">
      <c r="A698" s="1" t="s">
        <v>295</v>
      </c>
      <c r="B698" s="1" t="s">
        <v>4</v>
      </c>
      <c r="C698" s="1">
        <v>4744886329</v>
      </c>
      <c r="D698" s="1" t="s">
        <v>1849</v>
      </c>
      <c r="E698" s="1" t="s">
        <v>162</v>
      </c>
      <c r="F698" s="1" t="s">
        <v>0</v>
      </c>
      <c r="G698" s="1">
        <f>IFERROR(IF(VLOOKUP(Tabela3[[#This Row],[SIGLA]],Planilha2!A698:A731,1,FALSE)=Tabela3[[#This Row],[SIGLA]],5,8),8)</f>
        <v>8</v>
      </c>
    </row>
    <row r="699" spans="1:7" x14ac:dyDescent="0.3">
      <c r="A699" s="1" t="s">
        <v>294</v>
      </c>
      <c r="B699" s="1" t="s">
        <v>293</v>
      </c>
      <c r="C699" s="1">
        <v>45110520852</v>
      </c>
      <c r="D699" s="1" t="s">
        <v>1850</v>
      </c>
      <c r="E699" s="1" t="s">
        <v>15</v>
      </c>
      <c r="F699" s="1" t="s">
        <v>0</v>
      </c>
      <c r="G699" s="1">
        <f>IFERROR(IF(VLOOKUP(Tabela3[[#This Row],[SIGLA]],Planilha2!A699:A732,1,FALSE)=Tabela3[[#This Row],[SIGLA]],5,8),8)</f>
        <v>8</v>
      </c>
    </row>
    <row r="700" spans="1:7" x14ac:dyDescent="0.3">
      <c r="A700" s="1" t="s">
        <v>292</v>
      </c>
      <c r="B700" s="1">
        <v>1132025998</v>
      </c>
      <c r="C700" s="1">
        <v>60064487008</v>
      </c>
      <c r="D700" s="1" t="s">
        <v>1851</v>
      </c>
      <c r="E700" s="1" t="s">
        <v>1</v>
      </c>
      <c r="F700" s="1" t="s">
        <v>0</v>
      </c>
      <c r="G700" s="1">
        <v>5</v>
      </c>
    </row>
    <row r="701" spans="1:7" x14ac:dyDescent="0.3">
      <c r="A701" s="1" t="s">
        <v>291</v>
      </c>
      <c r="B701" s="1">
        <v>326269368</v>
      </c>
      <c r="C701" s="1">
        <v>38512294876</v>
      </c>
      <c r="D701" s="1" t="s">
        <v>1852</v>
      </c>
      <c r="E701" s="1" t="s">
        <v>275</v>
      </c>
      <c r="F701" s="1" t="s">
        <v>0</v>
      </c>
      <c r="G701" s="1">
        <f>IFERROR(IF(VLOOKUP(Tabela3[[#This Row],[SIGLA]],Planilha2!A701:A734,1,FALSE)=Tabela3[[#This Row],[SIGLA]],5,8),8)</f>
        <v>8</v>
      </c>
    </row>
    <row r="702" spans="1:7" x14ac:dyDescent="0.3">
      <c r="A702" s="1" t="s">
        <v>290</v>
      </c>
      <c r="B702" s="1">
        <v>395808893</v>
      </c>
      <c r="C702" s="1">
        <v>49953368856</v>
      </c>
      <c r="D702" s="1" t="s">
        <v>1853</v>
      </c>
      <c r="E702" s="1" t="s">
        <v>135</v>
      </c>
      <c r="F702" s="1" t="s">
        <v>0</v>
      </c>
      <c r="G702" s="1">
        <f>IFERROR(IF(VLOOKUP(Tabela3[[#This Row],[SIGLA]],Planilha2!A702:A735,1,FALSE)=Tabela3[[#This Row],[SIGLA]],5,8),8)</f>
        <v>8</v>
      </c>
    </row>
    <row r="703" spans="1:7" x14ac:dyDescent="0.3">
      <c r="A703" s="1" t="s">
        <v>289</v>
      </c>
      <c r="B703" s="1">
        <v>20911340</v>
      </c>
      <c r="C703" s="1">
        <v>14218529698</v>
      </c>
      <c r="D703" s="1" t="s">
        <v>1854</v>
      </c>
      <c r="E703" s="1" t="s">
        <v>50</v>
      </c>
      <c r="F703" s="1" t="s">
        <v>0</v>
      </c>
      <c r="G703" s="1">
        <f>IFERROR(IF(VLOOKUP(Tabela3[[#This Row],[SIGLA]],Planilha2!A703:A736,1,FALSE)=Tabela3[[#This Row],[SIGLA]],5,8),8)</f>
        <v>8</v>
      </c>
    </row>
    <row r="704" spans="1:7" x14ac:dyDescent="0.3">
      <c r="A704" s="1" t="s">
        <v>288</v>
      </c>
      <c r="B704" s="1">
        <v>387062907</v>
      </c>
      <c r="C704" s="1">
        <v>54350701800</v>
      </c>
      <c r="D704" s="1" t="s">
        <v>1855</v>
      </c>
      <c r="E704" s="1" t="s">
        <v>71</v>
      </c>
      <c r="F704" s="1" t="s">
        <v>0</v>
      </c>
      <c r="G704" s="1">
        <f>IFERROR(IF(VLOOKUP(Tabela3[[#This Row],[SIGLA]],Planilha2!A704:A737,1,FALSE)=Tabela3[[#This Row],[SIGLA]],5,8),8)</f>
        <v>8</v>
      </c>
    </row>
    <row r="705" spans="1:7" x14ac:dyDescent="0.3">
      <c r="A705" s="1" t="s">
        <v>287</v>
      </c>
      <c r="B705" s="1">
        <v>6123990332</v>
      </c>
      <c r="C705" s="1">
        <v>4137443025</v>
      </c>
      <c r="D705" s="1" t="s">
        <v>1856</v>
      </c>
      <c r="E705" s="1" t="s">
        <v>166</v>
      </c>
      <c r="F705" s="1" t="s">
        <v>0</v>
      </c>
      <c r="G705" s="1">
        <v>5</v>
      </c>
    </row>
    <row r="706" spans="1:7" x14ac:dyDescent="0.3">
      <c r="A706" s="1" t="s">
        <v>286</v>
      </c>
      <c r="B706" s="1" t="s">
        <v>285</v>
      </c>
      <c r="C706" s="1">
        <v>12594225690</v>
      </c>
      <c r="D706" s="1" t="s">
        <v>1857</v>
      </c>
      <c r="E706" s="1" t="s">
        <v>158</v>
      </c>
      <c r="F706" s="1" t="s">
        <v>0</v>
      </c>
      <c r="G706" s="1">
        <f>IFERROR(IF(VLOOKUP(Tabela3[[#This Row],[SIGLA]],Planilha2!A706:A739,1,FALSE)=Tabela3[[#This Row],[SIGLA]],5,8),8)</f>
        <v>8</v>
      </c>
    </row>
    <row r="707" spans="1:7" x14ac:dyDescent="0.3">
      <c r="A707" s="1" t="s">
        <v>284</v>
      </c>
      <c r="B707" s="1">
        <v>2908359</v>
      </c>
      <c r="C707" s="1">
        <v>70706064437</v>
      </c>
      <c r="D707" s="1" t="s">
        <v>1858</v>
      </c>
      <c r="E707" s="1" t="s">
        <v>280</v>
      </c>
      <c r="F707" s="1" t="s">
        <v>0</v>
      </c>
      <c r="G707" s="1">
        <f>IFERROR(IF(VLOOKUP(Tabela3[[#This Row],[SIGLA]],Planilha2!A707:A740,1,FALSE)=Tabela3[[#This Row],[SIGLA]],5,8),8)</f>
        <v>8</v>
      </c>
    </row>
    <row r="708" spans="1:7" x14ac:dyDescent="0.3">
      <c r="A708" s="1" t="s">
        <v>283</v>
      </c>
      <c r="B708" s="1">
        <v>325510352</v>
      </c>
      <c r="C708" s="1">
        <v>15701742709</v>
      </c>
      <c r="D708" s="1" t="s">
        <v>1859</v>
      </c>
      <c r="E708" s="1" t="s">
        <v>231</v>
      </c>
      <c r="F708" s="1" t="s">
        <v>0</v>
      </c>
      <c r="G708" s="1">
        <f>IFERROR(IF(VLOOKUP(Tabela3[[#This Row],[SIGLA]],Planilha2!A708:A741,1,FALSE)=Tabela3[[#This Row],[SIGLA]],5,8),8)</f>
        <v>8</v>
      </c>
    </row>
    <row r="709" spans="1:7" x14ac:dyDescent="0.3">
      <c r="A709" s="1" t="s">
        <v>282</v>
      </c>
      <c r="B709" s="1">
        <v>543477642</v>
      </c>
      <c r="C709" s="1">
        <v>44026829839</v>
      </c>
      <c r="D709" s="1" t="s">
        <v>1860</v>
      </c>
      <c r="E709" s="1" t="s">
        <v>168</v>
      </c>
      <c r="F709" s="1" t="s">
        <v>0</v>
      </c>
      <c r="G709" s="1">
        <f>IFERROR(IF(VLOOKUP(Tabela3[[#This Row],[SIGLA]],Planilha2!A709:A742,1,FALSE)=Tabela3[[#This Row],[SIGLA]],5,8),8)</f>
        <v>8</v>
      </c>
    </row>
    <row r="710" spans="1:7" x14ac:dyDescent="0.3">
      <c r="A710" s="1" t="s">
        <v>281</v>
      </c>
      <c r="B710" s="1">
        <v>3233259</v>
      </c>
      <c r="C710" s="1">
        <v>6150235416</v>
      </c>
      <c r="D710" s="1" t="s">
        <v>1861</v>
      </c>
      <c r="E710" s="1" t="s">
        <v>280</v>
      </c>
      <c r="F710" s="1" t="s">
        <v>0</v>
      </c>
      <c r="G710" s="1">
        <f>IFERROR(IF(VLOOKUP(Tabela3[[#This Row],[SIGLA]],Planilha2!A710:A743,1,FALSE)=Tabela3[[#This Row],[SIGLA]],5,8),8)</f>
        <v>8</v>
      </c>
    </row>
    <row r="711" spans="1:7" x14ac:dyDescent="0.3">
      <c r="A711" s="1" t="s">
        <v>279</v>
      </c>
      <c r="B711" s="1" t="s">
        <v>278</v>
      </c>
      <c r="C711" s="1">
        <v>9593437681</v>
      </c>
      <c r="D711" s="1" t="s">
        <v>1862</v>
      </c>
      <c r="E711" s="1" t="s">
        <v>131</v>
      </c>
      <c r="F711" s="1" t="s">
        <v>0</v>
      </c>
      <c r="G711" s="1">
        <f>IFERROR(IF(VLOOKUP(Tabela3[[#This Row],[SIGLA]],Planilha2!A711:A744,1,FALSE)=Tabela3[[#This Row],[SIGLA]],5,8),8)</f>
        <v>8</v>
      </c>
    </row>
    <row r="712" spans="1:7" x14ac:dyDescent="0.3">
      <c r="A712" s="1" t="s">
        <v>277</v>
      </c>
      <c r="B712" s="1" t="s">
        <v>4</v>
      </c>
      <c r="C712" s="1">
        <v>14903086798</v>
      </c>
      <c r="D712" s="1" t="s">
        <v>1863</v>
      </c>
      <c r="E712" s="1" t="s">
        <v>77</v>
      </c>
      <c r="F712" s="1" t="s">
        <v>0</v>
      </c>
      <c r="G712" s="1">
        <f>IFERROR(IF(VLOOKUP(Tabela3[[#This Row],[SIGLA]],Planilha2!A712:A745,1,FALSE)=Tabela3[[#This Row],[SIGLA]],5,8),8)</f>
        <v>8</v>
      </c>
    </row>
    <row r="713" spans="1:7" x14ac:dyDescent="0.3">
      <c r="A713" s="1" t="s">
        <v>276</v>
      </c>
      <c r="B713" s="1">
        <v>507089431</v>
      </c>
      <c r="C713" s="1">
        <v>51630735833</v>
      </c>
      <c r="D713" s="1" t="s">
        <v>1864</v>
      </c>
      <c r="E713" s="1" t="s">
        <v>275</v>
      </c>
      <c r="F713" s="1" t="s">
        <v>0</v>
      </c>
      <c r="G713" s="1">
        <f>IFERROR(IF(VLOOKUP(Tabela3[[#This Row],[SIGLA]],Planilha2!A713:A746,1,FALSE)=Tabela3[[#This Row],[SIGLA]],5,8),8)</f>
        <v>8</v>
      </c>
    </row>
    <row r="714" spans="1:7" x14ac:dyDescent="0.3">
      <c r="A714" s="1" t="s">
        <v>274</v>
      </c>
      <c r="B714" s="1">
        <v>595155352</v>
      </c>
      <c r="C714" s="1">
        <v>18817213616</v>
      </c>
      <c r="D714" s="1" t="s">
        <v>1865</v>
      </c>
      <c r="E714" s="1" t="s">
        <v>11</v>
      </c>
      <c r="F714" s="1" t="s">
        <v>0</v>
      </c>
      <c r="G714" s="1">
        <f>IFERROR(IF(VLOOKUP(Tabela3[[#This Row],[SIGLA]],Planilha2!A714:A747,1,FALSE)=Tabela3[[#This Row],[SIGLA]],5,8),8)</f>
        <v>8</v>
      </c>
    </row>
    <row r="715" spans="1:7" x14ac:dyDescent="0.3">
      <c r="A715" s="1" t="s">
        <v>273</v>
      </c>
      <c r="B715" s="1">
        <v>532436000000</v>
      </c>
      <c r="C715" s="1">
        <v>61919417303</v>
      </c>
      <c r="D715" s="1" t="s">
        <v>1866</v>
      </c>
      <c r="E715" s="1" t="s">
        <v>97</v>
      </c>
      <c r="F715" s="1" t="s">
        <v>0</v>
      </c>
      <c r="G715" s="1">
        <f>IFERROR(IF(VLOOKUP(Tabela3[[#This Row],[SIGLA]],Planilha2!A715:A748,1,FALSE)=Tabela3[[#This Row],[SIGLA]],5,8),8)</f>
        <v>8</v>
      </c>
    </row>
    <row r="716" spans="1:7" x14ac:dyDescent="0.3">
      <c r="A716" s="1" t="s">
        <v>272</v>
      </c>
      <c r="B716" s="1">
        <v>4700056</v>
      </c>
      <c r="C716" s="1">
        <v>9129816360</v>
      </c>
      <c r="D716" s="1" t="s">
        <v>1867</v>
      </c>
      <c r="E716" s="1" t="s">
        <v>162</v>
      </c>
      <c r="F716" s="1" t="s">
        <v>0</v>
      </c>
      <c r="G716" s="1">
        <f>IFERROR(IF(VLOOKUP(Tabela3[[#This Row],[SIGLA]],Planilha2!A716:A749,1,FALSE)=Tabela3[[#This Row],[SIGLA]],5,8),8)</f>
        <v>8</v>
      </c>
    </row>
    <row r="717" spans="1:7" x14ac:dyDescent="0.3">
      <c r="A717" s="1" t="s">
        <v>271</v>
      </c>
      <c r="B717" s="1">
        <v>271624280</v>
      </c>
      <c r="C717" s="1">
        <v>14525540729</v>
      </c>
      <c r="D717" s="1" t="s">
        <v>1868</v>
      </c>
      <c r="E717" s="1" t="s">
        <v>77</v>
      </c>
      <c r="F717" s="1" t="s">
        <v>0</v>
      </c>
      <c r="G717" s="1">
        <f>IFERROR(IF(VLOOKUP(Tabela3[[#This Row],[SIGLA]],Planilha2!A717:A750,1,FALSE)=Tabela3[[#This Row],[SIGLA]],5,8),8)</f>
        <v>8</v>
      </c>
    </row>
    <row r="718" spans="1:7" x14ac:dyDescent="0.3">
      <c r="A718" s="1" t="s">
        <v>270</v>
      </c>
      <c r="B718" s="1">
        <v>494862713</v>
      </c>
      <c r="C718" s="1">
        <v>36857803870</v>
      </c>
      <c r="D718" s="1" t="s">
        <v>1869</v>
      </c>
      <c r="E718" s="1" t="s">
        <v>202</v>
      </c>
      <c r="F718" s="1" t="s">
        <v>0</v>
      </c>
      <c r="G718" s="1">
        <f>IFERROR(IF(VLOOKUP(Tabela3[[#This Row],[SIGLA]],Planilha2!A718:A751,1,FALSE)=Tabela3[[#This Row],[SIGLA]],5,8),8)</f>
        <v>8</v>
      </c>
    </row>
    <row r="719" spans="1:7" x14ac:dyDescent="0.3">
      <c r="A719" s="1" t="s">
        <v>269</v>
      </c>
      <c r="B719" s="1">
        <v>7115001963</v>
      </c>
      <c r="C719" s="1">
        <v>84836865034</v>
      </c>
      <c r="D719" s="1" t="s">
        <v>1870</v>
      </c>
      <c r="E719" s="1" t="s">
        <v>237</v>
      </c>
      <c r="F719" s="1" t="s">
        <v>0</v>
      </c>
      <c r="G719" s="1">
        <v>5</v>
      </c>
    </row>
    <row r="720" spans="1:7" x14ac:dyDescent="0.3">
      <c r="A720" s="1" t="s">
        <v>268</v>
      </c>
      <c r="B720" s="1">
        <v>414867002</v>
      </c>
      <c r="C720" s="1">
        <v>37053342808</v>
      </c>
      <c r="D720" s="1" t="s">
        <v>1871</v>
      </c>
      <c r="E720" s="1" t="s">
        <v>194</v>
      </c>
      <c r="F720" s="1" t="s">
        <v>0</v>
      </c>
      <c r="G720" s="1">
        <f>IFERROR(IF(VLOOKUP(Tabela3[[#This Row],[SIGLA]],Planilha2!A720:A753,1,FALSE)=Tabela3[[#This Row],[SIGLA]],5,8),8)</f>
        <v>8</v>
      </c>
    </row>
    <row r="721" spans="1:7" x14ac:dyDescent="0.3">
      <c r="A721" s="1" t="s">
        <v>267</v>
      </c>
      <c r="B721" s="1">
        <v>499854834</v>
      </c>
      <c r="C721" s="1">
        <v>48460038840</v>
      </c>
      <c r="D721" s="1" t="s">
        <v>1872</v>
      </c>
      <c r="E721" s="1" t="s">
        <v>15</v>
      </c>
      <c r="F721" s="1" t="s">
        <v>0</v>
      </c>
      <c r="G721" s="1">
        <f>IFERROR(IF(VLOOKUP(Tabela3[[#This Row],[SIGLA]],Planilha2!A721:A754,1,FALSE)=Tabela3[[#This Row],[SIGLA]],5,8),8)</f>
        <v>8</v>
      </c>
    </row>
    <row r="722" spans="1:7" x14ac:dyDescent="0.3">
      <c r="A722" s="1" t="s">
        <v>266</v>
      </c>
      <c r="B722" s="1">
        <v>2731156</v>
      </c>
      <c r="C722" s="1">
        <v>8257223492</v>
      </c>
      <c r="D722" s="1" t="s">
        <v>1873</v>
      </c>
      <c r="E722" s="1" t="s">
        <v>28</v>
      </c>
      <c r="F722" s="1" t="s">
        <v>0</v>
      </c>
      <c r="G722" s="1">
        <f>IFERROR(IF(VLOOKUP(Tabela3[[#This Row],[SIGLA]],Planilha2!A722:A755,1,FALSE)=Tabela3[[#This Row],[SIGLA]],5,8),8)</f>
        <v>8</v>
      </c>
    </row>
    <row r="723" spans="1:7" x14ac:dyDescent="0.3">
      <c r="A723" s="1" t="s">
        <v>265</v>
      </c>
      <c r="B723" s="1">
        <v>2668618</v>
      </c>
      <c r="C723" s="1">
        <v>8298367480</v>
      </c>
      <c r="D723" s="1" t="s">
        <v>1428</v>
      </c>
      <c r="E723" s="1" t="s">
        <v>28</v>
      </c>
      <c r="F723" s="1" t="s">
        <v>0</v>
      </c>
      <c r="G723" s="1">
        <f>IFERROR(IF(VLOOKUP(Tabela3[[#This Row],[SIGLA]],Planilha2!A723:A756,1,FALSE)=Tabela3[[#This Row],[SIGLA]],5,8),8)</f>
        <v>8</v>
      </c>
    </row>
    <row r="724" spans="1:7" x14ac:dyDescent="0.3">
      <c r="A724" s="1" t="s">
        <v>264</v>
      </c>
      <c r="B724" s="1" t="s">
        <v>4</v>
      </c>
      <c r="C724" s="1">
        <v>13142262407</v>
      </c>
      <c r="D724" s="1" t="s">
        <v>1874</v>
      </c>
      <c r="E724" s="1" t="s">
        <v>59</v>
      </c>
      <c r="F724" s="1" t="s">
        <v>0</v>
      </c>
      <c r="G724" s="1">
        <f>IFERROR(IF(VLOOKUP(Tabela3[[#This Row],[SIGLA]],Planilha2!A724:A757,1,FALSE)=Tabela3[[#This Row],[SIGLA]],5,8),8)</f>
        <v>8</v>
      </c>
    </row>
    <row r="725" spans="1:7" x14ac:dyDescent="0.3">
      <c r="A725" s="1" t="s">
        <v>263</v>
      </c>
      <c r="B725" s="1">
        <v>20696412</v>
      </c>
      <c r="C725" s="1">
        <v>11317269799</v>
      </c>
      <c r="D725" s="1" t="s">
        <v>1875</v>
      </c>
      <c r="E725" s="1" t="s">
        <v>234</v>
      </c>
      <c r="F725" s="1" t="s">
        <v>0</v>
      </c>
      <c r="G725" s="1">
        <f>IFERROR(IF(VLOOKUP(Tabela3[[#This Row],[SIGLA]],Planilha2!A725:A758,1,FALSE)=Tabela3[[#This Row],[SIGLA]],5,8),8)</f>
        <v>8</v>
      </c>
    </row>
    <row r="726" spans="1:7" x14ac:dyDescent="0.3">
      <c r="A726" s="1" t="s">
        <v>262</v>
      </c>
      <c r="B726" s="1">
        <v>573533441</v>
      </c>
      <c r="C726" s="1">
        <v>59163820811</v>
      </c>
      <c r="D726" s="1" t="s">
        <v>1876</v>
      </c>
      <c r="E726" s="1" t="s">
        <v>188</v>
      </c>
      <c r="F726" s="1" t="s">
        <v>0</v>
      </c>
      <c r="G726" s="1">
        <f>IFERROR(IF(VLOOKUP(Tabela3[[#This Row],[SIGLA]],Planilha2!A726:A759,1,FALSE)=Tabela3[[#This Row],[SIGLA]],5,8),8)</f>
        <v>8</v>
      </c>
    </row>
    <row r="727" spans="1:7" x14ac:dyDescent="0.3">
      <c r="A727" s="1" t="s">
        <v>261</v>
      </c>
      <c r="B727" s="1">
        <v>357481173</v>
      </c>
      <c r="C727" s="1">
        <v>49025337821</v>
      </c>
      <c r="D727" s="1" t="s">
        <v>1877</v>
      </c>
      <c r="E727" s="1" t="s">
        <v>79</v>
      </c>
      <c r="F727" s="1" t="s">
        <v>0</v>
      </c>
      <c r="G727" s="1">
        <f>IFERROR(IF(VLOOKUP(Tabela3[[#This Row],[SIGLA]],Planilha2!A727:A760,1,FALSE)=Tabela3[[#This Row],[SIGLA]],5,8),8)</f>
        <v>8</v>
      </c>
    </row>
    <row r="728" spans="1:7" x14ac:dyDescent="0.3">
      <c r="A728" s="1" t="s">
        <v>260</v>
      </c>
      <c r="B728" s="1">
        <v>390497277</v>
      </c>
      <c r="C728" s="1">
        <v>48781545860</v>
      </c>
      <c r="D728" s="1" t="s">
        <v>1878</v>
      </c>
      <c r="E728" s="1" t="s">
        <v>44</v>
      </c>
      <c r="F728" s="1" t="s">
        <v>0</v>
      </c>
      <c r="G728" s="1">
        <f>IFERROR(IF(VLOOKUP(Tabela3[[#This Row],[SIGLA]],Planilha2!A728:A761,1,FALSE)=Tabela3[[#This Row],[SIGLA]],5,8),8)</f>
        <v>8</v>
      </c>
    </row>
    <row r="729" spans="1:7" x14ac:dyDescent="0.3">
      <c r="A729" s="1" t="s">
        <v>259</v>
      </c>
      <c r="B729" s="1">
        <v>562133483</v>
      </c>
      <c r="C729" s="1">
        <v>45208860821</v>
      </c>
      <c r="D729" s="1" t="s">
        <v>1879</v>
      </c>
      <c r="E729" s="1" t="s">
        <v>124</v>
      </c>
      <c r="F729" s="1" t="s">
        <v>0</v>
      </c>
      <c r="G729" s="1">
        <f>IFERROR(IF(VLOOKUP(Tabela3[[#This Row],[SIGLA]],Planilha2!A729:A762,1,FALSE)=Tabela3[[#This Row],[SIGLA]],5,8),8)</f>
        <v>8</v>
      </c>
    </row>
    <row r="730" spans="1:7" x14ac:dyDescent="0.3">
      <c r="A730" s="1" t="s">
        <v>258</v>
      </c>
      <c r="B730" s="1" t="s">
        <v>257</v>
      </c>
      <c r="C730" s="1">
        <v>9123897619</v>
      </c>
      <c r="D730" s="1" t="s">
        <v>1880</v>
      </c>
      <c r="E730" s="1" t="s">
        <v>3</v>
      </c>
      <c r="F730" s="1" t="s">
        <v>0</v>
      </c>
      <c r="G730" s="1">
        <f>IFERROR(IF(VLOOKUP(Tabela3[[#This Row],[SIGLA]],Planilha2!A730:A763,1,FALSE)=Tabela3[[#This Row],[SIGLA]],5,8),8)</f>
        <v>8</v>
      </c>
    </row>
    <row r="731" spans="1:7" x14ac:dyDescent="0.3">
      <c r="A731" s="1" t="s">
        <v>256</v>
      </c>
      <c r="B731" s="1">
        <v>399040201</v>
      </c>
      <c r="C731" s="1">
        <v>43878501838</v>
      </c>
      <c r="D731" s="1" t="s">
        <v>1881</v>
      </c>
      <c r="E731" s="1" t="s">
        <v>26</v>
      </c>
      <c r="F731" s="1" t="s">
        <v>0</v>
      </c>
      <c r="G731" s="1">
        <f>IFERROR(IF(VLOOKUP(Tabela3[[#This Row],[SIGLA]],Planilha2!A731:A764,1,FALSE)=Tabela3[[#This Row],[SIGLA]],5,8),8)</f>
        <v>8</v>
      </c>
    </row>
    <row r="732" spans="1:7" x14ac:dyDescent="0.3">
      <c r="A732" s="1" t="s">
        <v>255</v>
      </c>
      <c r="B732" s="1" t="s">
        <v>254</v>
      </c>
      <c r="C732" s="1">
        <v>40894406884</v>
      </c>
      <c r="D732" s="1" t="s">
        <v>1882</v>
      </c>
      <c r="E732" s="1" t="s">
        <v>26</v>
      </c>
      <c r="F732" s="1" t="s">
        <v>0</v>
      </c>
      <c r="G732" s="1">
        <f>IFERROR(IF(VLOOKUP(Tabela3[[#This Row],[SIGLA]],Planilha2!A732:A765,1,FALSE)=Tabela3[[#This Row],[SIGLA]],5,8),8)</f>
        <v>8</v>
      </c>
    </row>
    <row r="733" spans="1:7" x14ac:dyDescent="0.3">
      <c r="A733" s="1" t="s">
        <v>253</v>
      </c>
      <c r="B733" s="1">
        <v>20223499</v>
      </c>
      <c r="C733" s="1">
        <v>2098101651</v>
      </c>
      <c r="D733" s="1" t="s">
        <v>1883</v>
      </c>
      <c r="E733" s="1" t="s">
        <v>131</v>
      </c>
      <c r="F733" s="1" t="s">
        <v>0</v>
      </c>
      <c r="G733" s="1">
        <f>IFERROR(IF(VLOOKUP(Tabela3[[#This Row],[SIGLA]],Planilha2!A733:A766,1,FALSE)=Tabela3[[#This Row],[SIGLA]],5,8),8)</f>
        <v>8</v>
      </c>
    </row>
    <row r="734" spans="1:7" x14ac:dyDescent="0.3">
      <c r="A734" s="1" t="s">
        <v>252</v>
      </c>
      <c r="B734" s="1">
        <v>655809</v>
      </c>
      <c r="C734" s="1">
        <v>9588763479</v>
      </c>
      <c r="D734" s="1" t="s">
        <v>1884</v>
      </c>
      <c r="E734" s="1" t="s">
        <v>144</v>
      </c>
      <c r="F734" s="1" t="s">
        <v>0</v>
      </c>
      <c r="G734" s="1">
        <f>IFERROR(IF(VLOOKUP(Tabela3[[#This Row],[SIGLA]],Planilha2!A734:A767,1,FALSE)=Tabela3[[#This Row],[SIGLA]],5,8),8)</f>
        <v>8</v>
      </c>
    </row>
    <row r="735" spans="1:7" x14ac:dyDescent="0.3">
      <c r="A735" s="1" t="s">
        <v>251</v>
      </c>
      <c r="B735" s="1">
        <v>339626550</v>
      </c>
      <c r="C735" s="1">
        <v>23008756832</v>
      </c>
      <c r="D735" s="1" t="s">
        <v>1885</v>
      </c>
      <c r="E735" s="1" t="s">
        <v>21</v>
      </c>
      <c r="F735" s="1" t="s">
        <v>0</v>
      </c>
      <c r="G735" s="1">
        <f>IFERROR(IF(VLOOKUP(Tabela3[[#This Row],[SIGLA]],Planilha2!A735:A768,1,FALSE)=Tabela3[[#This Row],[SIGLA]],5,8),8)</f>
        <v>8</v>
      </c>
    </row>
    <row r="736" spans="1:7" x14ac:dyDescent="0.3">
      <c r="A736" s="1" t="s">
        <v>250</v>
      </c>
      <c r="B736" s="1">
        <v>10226706</v>
      </c>
      <c r="C736" s="1">
        <v>71212855418</v>
      </c>
      <c r="D736" s="1" t="s">
        <v>1886</v>
      </c>
      <c r="E736" s="1" t="s">
        <v>249</v>
      </c>
      <c r="F736" s="1" t="s">
        <v>0</v>
      </c>
      <c r="G736" s="1">
        <f>IFERROR(IF(VLOOKUP(Tabela3[[#This Row],[SIGLA]],Planilha2!A736:A769,1,FALSE)=Tabela3[[#This Row],[SIGLA]],5,8),8)</f>
        <v>8</v>
      </c>
    </row>
    <row r="737" spans="1:7" x14ac:dyDescent="0.3">
      <c r="A737" s="1" t="s">
        <v>248</v>
      </c>
      <c r="B737" s="1">
        <v>32569893</v>
      </c>
      <c r="C737" s="1">
        <v>31935777823</v>
      </c>
      <c r="D737" s="1" t="s">
        <v>1887</v>
      </c>
      <c r="E737" s="1" t="s">
        <v>224</v>
      </c>
      <c r="F737" s="1" t="s">
        <v>0</v>
      </c>
      <c r="G737" s="1">
        <f>IFERROR(IF(VLOOKUP(Tabela3[[#This Row],[SIGLA]],Planilha2!A737:A770,1,FALSE)=Tabela3[[#This Row],[SIGLA]],5,8),8)</f>
        <v>8</v>
      </c>
    </row>
    <row r="738" spans="1:7" x14ac:dyDescent="0.3">
      <c r="A738" s="1" t="s">
        <v>247</v>
      </c>
      <c r="B738" s="1">
        <v>20191911237</v>
      </c>
      <c r="C738" s="1">
        <v>10442835302</v>
      </c>
      <c r="D738" s="1" t="s">
        <v>1888</v>
      </c>
      <c r="E738" s="1" t="s">
        <v>158</v>
      </c>
      <c r="F738" s="1" t="s">
        <v>0</v>
      </c>
      <c r="G738" s="1">
        <f>IFERROR(IF(VLOOKUP(Tabela3[[#This Row],[SIGLA]],Planilha2!A738:A771,1,FALSE)=Tabela3[[#This Row],[SIGLA]],5,8),8)</f>
        <v>8</v>
      </c>
    </row>
    <row r="739" spans="1:7" x14ac:dyDescent="0.3">
      <c r="A739" s="1" t="s">
        <v>246</v>
      </c>
      <c r="B739" s="1">
        <v>526278006</v>
      </c>
      <c r="C739" s="1">
        <v>43219944892</v>
      </c>
      <c r="D739" s="1" t="s">
        <v>1889</v>
      </c>
      <c r="E739" s="1" t="s">
        <v>106</v>
      </c>
      <c r="F739" s="1" t="s">
        <v>0</v>
      </c>
      <c r="G739" s="1">
        <f>IFERROR(IF(VLOOKUP(Tabela3[[#This Row],[SIGLA]],Planilha2!A739:A772,1,FALSE)=Tabela3[[#This Row],[SIGLA]],5,8),8)</f>
        <v>8</v>
      </c>
    </row>
    <row r="740" spans="1:7" x14ac:dyDescent="0.3">
      <c r="A740" s="1" t="s">
        <v>245</v>
      </c>
      <c r="B740" s="1">
        <v>36797219</v>
      </c>
      <c r="C740" s="1">
        <v>7038592505</v>
      </c>
      <c r="D740" s="1" t="s">
        <v>1890</v>
      </c>
      <c r="E740" s="1" t="s">
        <v>106</v>
      </c>
      <c r="F740" s="1" t="s">
        <v>0</v>
      </c>
      <c r="G740" s="1">
        <f>IFERROR(IF(VLOOKUP(Tabela3[[#This Row],[SIGLA]],Planilha2!A740:A773,1,FALSE)=Tabela3[[#This Row],[SIGLA]],5,8),8)</f>
        <v>8</v>
      </c>
    </row>
    <row r="741" spans="1:7" x14ac:dyDescent="0.3">
      <c r="A741" s="1" t="s">
        <v>244</v>
      </c>
      <c r="B741" s="1">
        <v>3668885</v>
      </c>
      <c r="C741" s="1">
        <v>6789477322</v>
      </c>
      <c r="D741" s="1" t="s">
        <v>1891</v>
      </c>
      <c r="E741" s="1" t="s">
        <v>224</v>
      </c>
      <c r="F741" s="1" t="s">
        <v>0</v>
      </c>
      <c r="G741" s="1">
        <f>IFERROR(IF(VLOOKUP(Tabela3[[#This Row],[SIGLA]],Planilha2!A741:A774,1,FALSE)=Tabela3[[#This Row],[SIGLA]],5,8),8)</f>
        <v>8</v>
      </c>
    </row>
    <row r="742" spans="1:7" x14ac:dyDescent="0.3">
      <c r="A742" s="1" t="s">
        <v>243</v>
      </c>
      <c r="B742" s="1">
        <v>1077338083</v>
      </c>
      <c r="C742" s="1">
        <v>871641089</v>
      </c>
      <c r="D742" s="1" t="s">
        <v>1892</v>
      </c>
      <c r="E742" s="1" t="s">
        <v>1</v>
      </c>
      <c r="F742" s="1" t="s">
        <v>0</v>
      </c>
      <c r="G742" s="1">
        <v>5</v>
      </c>
    </row>
    <row r="743" spans="1:7" x14ac:dyDescent="0.3">
      <c r="A743" s="1" t="s">
        <v>242</v>
      </c>
      <c r="B743" s="1">
        <v>417567881</v>
      </c>
      <c r="C743" s="1">
        <v>43608172823</v>
      </c>
      <c r="D743" s="1" t="s">
        <v>1893</v>
      </c>
      <c r="E743" s="1" t="s">
        <v>15</v>
      </c>
      <c r="F743" s="1" t="s">
        <v>0</v>
      </c>
      <c r="G743" s="1">
        <f>IFERROR(IF(VLOOKUP(Tabela3[[#This Row],[SIGLA]],Planilha2!A743:A776,1,FALSE)=Tabela3[[#This Row],[SIGLA]],5,8),8)</f>
        <v>8</v>
      </c>
    </row>
    <row r="744" spans="1:7" x14ac:dyDescent="0.3">
      <c r="A744" s="1" t="s">
        <v>241</v>
      </c>
      <c r="B744" s="1">
        <v>543852775</v>
      </c>
      <c r="C744" s="1">
        <v>47085254866</v>
      </c>
      <c r="D744" s="1" t="s">
        <v>1732</v>
      </c>
      <c r="E744" s="1" t="s">
        <v>129</v>
      </c>
      <c r="F744" s="1" t="s">
        <v>0</v>
      </c>
      <c r="G744" s="1">
        <f>IFERROR(IF(VLOOKUP(Tabela3[[#This Row],[SIGLA]],Planilha2!A744:A777,1,FALSE)=Tabela3[[#This Row],[SIGLA]],5,8),8)</f>
        <v>8</v>
      </c>
    </row>
    <row r="745" spans="1:7" x14ac:dyDescent="0.3">
      <c r="A745" s="1" t="s">
        <v>240</v>
      </c>
      <c r="B745" s="1">
        <v>7096181041</v>
      </c>
      <c r="C745" s="1">
        <v>2441910000</v>
      </c>
      <c r="D745" s="1" t="s">
        <v>1894</v>
      </c>
      <c r="E745" s="1" t="s">
        <v>192</v>
      </c>
      <c r="F745" s="1" t="s">
        <v>0</v>
      </c>
      <c r="G745" s="1">
        <v>5</v>
      </c>
    </row>
    <row r="746" spans="1:7" x14ac:dyDescent="0.3">
      <c r="A746" s="1" t="s">
        <v>239</v>
      </c>
      <c r="B746" s="1">
        <v>580979295</v>
      </c>
      <c r="C746" s="1">
        <v>56759326822</v>
      </c>
      <c r="D746" s="1" t="s">
        <v>1895</v>
      </c>
      <c r="E746" s="1" t="s">
        <v>40</v>
      </c>
      <c r="F746" s="1" t="s">
        <v>0</v>
      </c>
      <c r="G746" s="1">
        <f>IFERROR(IF(VLOOKUP(Tabela3[[#This Row],[SIGLA]],Planilha2!A746:A779,1,FALSE)=Tabela3[[#This Row],[SIGLA]],5,8),8)</f>
        <v>8</v>
      </c>
    </row>
    <row r="747" spans="1:7" x14ac:dyDescent="0.3">
      <c r="A747" s="1" t="s">
        <v>238</v>
      </c>
      <c r="B747" s="1">
        <v>34154981</v>
      </c>
      <c r="C747" s="1">
        <v>4642017569</v>
      </c>
      <c r="D747" s="1" t="s">
        <v>1896</v>
      </c>
      <c r="E747" s="1" t="s">
        <v>237</v>
      </c>
      <c r="F747" s="1" t="s">
        <v>0</v>
      </c>
      <c r="G747" s="1">
        <v>5</v>
      </c>
    </row>
    <row r="748" spans="1:7" x14ac:dyDescent="0.3">
      <c r="A748" s="1" t="s">
        <v>236</v>
      </c>
      <c r="B748" s="1">
        <v>22187810</v>
      </c>
      <c r="C748" s="1">
        <v>70349817600</v>
      </c>
      <c r="D748" s="1" t="s">
        <v>1897</v>
      </c>
      <c r="E748" s="1" t="s">
        <v>99</v>
      </c>
      <c r="F748" s="1" t="s">
        <v>0</v>
      </c>
      <c r="G748" s="1">
        <f>IFERROR(IF(VLOOKUP(Tabela3[[#This Row],[SIGLA]],Planilha2!A748:A781,1,FALSE)=Tabela3[[#This Row],[SIGLA]],5,8),8)</f>
        <v>8</v>
      </c>
    </row>
    <row r="749" spans="1:7" x14ac:dyDescent="0.3">
      <c r="A749" s="1" t="s">
        <v>235</v>
      </c>
      <c r="B749" s="1">
        <v>2294040</v>
      </c>
      <c r="C749" s="1">
        <v>257973362</v>
      </c>
      <c r="D749" s="1" t="s">
        <v>1898</v>
      </c>
      <c r="E749" s="1" t="s">
        <v>234</v>
      </c>
      <c r="F749" s="1" t="s">
        <v>0</v>
      </c>
      <c r="G749" s="1">
        <f>IFERROR(IF(VLOOKUP(Tabela3[[#This Row],[SIGLA]],Planilha2!A749:A782,1,FALSE)=Tabela3[[#This Row],[SIGLA]],5,8),8)</f>
        <v>8</v>
      </c>
    </row>
    <row r="750" spans="1:7" x14ac:dyDescent="0.3">
      <c r="A750" s="1" t="s">
        <v>233</v>
      </c>
      <c r="B750" s="1">
        <v>390181158</v>
      </c>
      <c r="C750" s="1">
        <v>54126427805</v>
      </c>
      <c r="D750" s="1" t="s">
        <v>1899</v>
      </c>
      <c r="E750" s="1" t="s">
        <v>6</v>
      </c>
      <c r="F750" s="1" t="s">
        <v>0</v>
      </c>
      <c r="G750" s="1">
        <f>IFERROR(IF(VLOOKUP(Tabela3[[#This Row],[SIGLA]],Planilha2!A750:A783,1,FALSE)=Tabela3[[#This Row],[SIGLA]],5,8),8)</f>
        <v>8</v>
      </c>
    </row>
    <row r="751" spans="1:7" x14ac:dyDescent="0.3">
      <c r="A751" s="1" t="s">
        <v>232</v>
      </c>
      <c r="B751" s="1">
        <v>11052582</v>
      </c>
      <c r="C751" s="1">
        <v>2735408744</v>
      </c>
      <c r="D751" s="1" t="s">
        <v>1900</v>
      </c>
      <c r="E751" s="1" t="s">
        <v>231</v>
      </c>
      <c r="F751" s="1" t="s">
        <v>0</v>
      </c>
      <c r="G751" s="1">
        <f>IFERROR(IF(VLOOKUP(Tabela3[[#This Row],[SIGLA]],Planilha2!A751:A784,1,FALSE)=Tabela3[[#This Row],[SIGLA]],5,8),8)</f>
        <v>8</v>
      </c>
    </row>
    <row r="752" spans="1:7" x14ac:dyDescent="0.3">
      <c r="A752" s="1" t="s">
        <v>230</v>
      </c>
      <c r="B752" s="1" t="s">
        <v>229</v>
      </c>
      <c r="C752" s="1">
        <v>70385278608</v>
      </c>
      <c r="D752" s="1" t="s">
        <v>1901</v>
      </c>
      <c r="E752" s="1" t="s">
        <v>101</v>
      </c>
      <c r="F752" s="1" t="s">
        <v>0</v>
      </c>
      <c r="G752" s="1">
        <f>IFERROR(IF(VLOOKUP(Tabela3[[#This Row],[SIGLA]],Planilha2!A752:A785,1,FALSE)=Tabela3[[#This Row],[SIGLA]],5,8),8)</f>
        <v>8</v>
      </c>
    </row>
    <row r="753" spans="1:7" x14ac:dyDescent="0.3">
      <c r="A753" s="1" t="s">
        <v>228</v>
      </c>
      <c r="B753" s="1" t="s">
        <v>227</v>
      </c>
      <c r="C753" s="1">
        <v>41646120884</v>
      </c>
      <c r="D753" s="1" t="s">
        <v>1902</v>
      </c>
      <c r="E753" s="1" t="s">
        <v>154</v>
      </c>
      <c r="F753" s="1" t="s">
        <v>0</v>
      </c>
      <c r="G753" s="1">
        <f>IFERROR(IF(VLOOKUP(Tabela3[[#This Row],[SIGLA]],Planilha2!A753:A786,1,FALSE)=Tabela3[[#This Row],[SIGLA]],5,8),8)</f>
        <v>8</v>
      </c>
    </row>
    <row r="754" spans="1:7" x14ac:dyDescent="0.3">
      <c r="A754" s="1" t="s">
        <v>226</v>
      </c>
      <c r="B754" s="1" t="s">
        <v>225</v>
      </c>
      <c r="C754" s="1">
        <v>43612969870</v>
      </c>
      <c r="D754" s="1" t="s">
        <v>1903</v>
      </c>
      <c r="E754" s="1" t="s">
        <v>224</v>
      </c>
      <c r="F754" s="1" t="s">
        <v>0</v>
      </c>
      <c r="G754" s="1">
        <f>IFERROR(IF(VLOOKUP(Tabela3[[#This Row],[SIGLA]],Planilha2!A754:A787,1,FALSE)=Tabela3[[#This Row],[SIGLA]],5,8),8)</f>
        <v>8</v>
      </c>
    </row>
    <row r="755" spans="1:7" x14ac:dyDescent="0.3">
      <c r="A755" s="1" t="s">
        <v>223</v>
      </c>
      <c r="B755" s="1" t="s">
        <v>222</v>
      </c>
      <c r="C755" s="1">
        <v>70352116676</v>
      </c>
      <c r="D755" s="1" t="s">
        <v>1904</v>
      </c>
      <c r="E755" s="1" t="s">
        <v>179</v>
      </c>
      <c r="F755" s="1" t="s">
        <v>0</v>
      </c>
      <c r="G755" s="1">
        <f>IFERROR(IF(VLOOKUP(Tabela3[[#This Row],[SIGLA]],Planilha2!A755:A788,1,FALSE)=Tabela3[[#This Row],[SIGLA]],5,8),8)</f>
        <v>8</v>
      </c>
    </row>
    <row r="756" spans="1:7" x14ac:dyDescent="0.3">
      <c r="A756" s="1" t="s">
        <v>221</v>
      </c>
      <c r="B756" s="1">
        <v>46218602</v>
      </c>
      <c r="C756" s="1">
        <v>37976004883</v>
      </c>
      <c r="D756" s="1" t="s">
        <v>1905</v>
      </c>
      <c r="E756" s="1" t="s">
        <v>220</v>
      </c>
      <c r="F756" s="1" t="s">
        <v>0</v>
      </c>
      <c r="G756" s="1">
        <f>IFERROR(IF(VLOOKUP(Tabela3[[#This Row],[SIGLA]],Planilha2!A756:A789,1,FALSE)=Tabela3[[#This Row],[SIGLA]],5,8),8)</f>
        <v>8</v>
      </c>
    </row>
    <row r="757" spans="1:7" x14ac:dyDescent="0.3">
      <c r="A757" s="1" t="s">
        <v>219</v>
      </c>
      <c r="B757" s="1" t="s">
        <v>218</v>
      </c>
      <c r="C757" s="1">
        <v>31877088897</v>
      </c>
      <c r="D757" s="1" t="s">
        <v>1906</v>
      </c>
      <c r="E757" s="1" t="s">
        <v>42</v>
      </c>
      <c r="F757" s="1" t="s">
        <v>0</v>
      </c>
      <c r="G757" s="1">
        <f>IFERROR(IF(VLOOKUP(Tabela3[[#This Row],[SIGLA]],Planilha2!A757:A790,1,FALSE)=Tabela3[[#This Row],[SIGLA]],5,8),8)</f>
        <v>8</v>
      </c>
    </row>
    <row r="758" spans="1:7" x14ac:dyDescent="0.3">
      <c r="A758" s="1" t="s">
        <v>217</v>
      </c>
      <c r="B758" s="1" t="s">
        <v>216</v>
      </c>
      <c r="C758" s="1">
        <v>36038020802</v>
      </c>
      <c r="D758" s="1" t="s">
        <v>1907</v>
      </c>
      <c r="E758" s="1" t="s">
        <v>19</v>
      </c>
      <c r="F758" s="1" t="s">
        <v>0</v>
      </c>
      <c r="G758" s="1">
        <f>IFERROR(IF(VLOOKUP(Tabela3[[#This Row],[SIGLA]],Planilha2!A758:A791,1,FALSE)=Tabela3[[#This Row],[SIGLA]],5,8),8)</f>
        <v>8</v>
      </c>
    </row>
    <row r="759" spans="1:7" x14ac:dyDescent="0.3">
      <c r="A759" s="1" t="s">
        <v>215</v>
      </c>
      <c r="B759" s="1">
        <v>4121896</v>
      </c>
      <c r="C759" s="1">
        <v>15582228470</v>
      </c>
      <c r="D759" s="1" t="s">
        <v>1908</v>
      </c>
      <c r="E759" s="1" t="s">
        <v>84</v>
      </c>
      <c r="F759" s="1" t="s">
        <v>0</v>
      </c>
      <c r="G759" s="1">
        <f>IFERROR(IF(VLOOKUP(Tabela3[[#This Row],[SIGLA]],Planilha2!A759:A792,1,FALSE)=Tabela3[[#This Row],[SIGLA]],5,8),8)</f>
        <v>8</v>
      </c>
    </row>
    <row r="760" spans="1:7" x14ac:dyDescent="0.3">
      <c r="A760" s="1" t="s">
        <v>214</v>
      </c>
      <c r="B760" s="1">
        <v>8131620984</v>
      </c>
      <c r="C760" s="1">
        <v>5009229005</v>
      </c>
      <c r="D760" s="1" t="s">
        <v>1909</v>
      </c>
      <c r="E760" s="1" t="s">
        <v>13</v>
      </c>
      <c r="F760" s="1" t="s">
        <v>0</v>
      </c>
      <c r="G760" s="1">
        <v>5</v>
      </c>
    </row>
    <row r="761" spans="1:7" x14ac:dyDescent="0.3">
      <c r="A761" s="1" t="s">
        <v>213</v>
      </c>
      <c r="B761" s="1" t="s">
        <v>212</v>
      </c>
      <c r="C761" s="1">
        <v>39235682827</v>
      </c>
      <c r="D761" s="1" t="s">
        <v>1910</v>
      </c>
      <c r="E761" s="1" t="s">
        <v>6</v>
      </c>
      <c r="F761" s="1" t="s">
        <v>0</v>
      </c>
      <c r="G761" s="1">
        <f>IFERROR(IF(VLOOKUP(Tabela3[[#This Row],[SIGLA]],Planilha2!A761:A794,1,FALSE)=Tabela3[[#This Row],[SIGLA]],5,8),8)</f>
        <v>8</v>
      </c>
    </row>
    <row r="762" spans="1:7" x14ac:dyDescent="0.3">
      <c r="A762" s="1" t="s">
        <v>211</v>
      </c>
      <c r="B762" s="1">
        <v>449177701</v>
      </c>
      <c r="C762" s="1">
        <v>34537542802</v>
      </c>
      <c r="D762" s="1" t="s">
        <v>1911</v>
      </c>
      <c r="E762" s="1" t="s">
        <v>15</v>
      </c>
      <c r="F762" s="1" t="s">
        <v>0</v>
      </c>
      <c r="G762" s="1">
        <f>IFERROR(IF(VLOOKUP(Tabela3[[#This Row],[SIGLA]],Planilha2!A762:A795,1,FALSE)=Tabela3[[#This Row],[SIGLA]],5,8),8)</f>
        <v>8</v>
      </c>
    </row>
    <row r="763" spans="1:7" x14ac:dyDescent="0.3">
      <c r="A763" s="1" t="s">
        <v>210</v>
      </c>
      <c r="B763" s="1" t="s">
        <v>209</v>
      </c>
      <c r="C763" s="1">
        <v>2233299329</v>
      </c>
      <c r="D763" s="1" t="s">
        <v>1912</v>
      </c>
      <c r="E763" s="1" t="s">
        <v>97</v>
      </c>
      <c r="F763" s="1" t="s">
        <v>0</v>
      </c>
      <c r="G763" s="1">
        <f>IFERROR(IF(VLOOKUP(Tabela3[[#This Row],[SIGLA]],Planilha2!A763:A796,1,FALSE)=Tabela3[[#This Row],[SIGLA]],5,8),8)</f>
        <v>8</v>
      </c>
    </row>
    <row r="764" spans="1:7" x14ac:dyDescent="0.3">
      <c r="A764" s="1" t="s">
        <v>208</v>
      </c>
      <c r="B764" s="1" t="s">
        <v>207</v>
      </c>
      <c r="C764" s="1">
        <v>14140100796</v>
      </c>
      <c r="D764" s="1" t="s">
        <v>1913</v>
      </c>
      <c r="E764" s="1" t="s">
        <v>99</v>
      </c>
      <c r="F764" s="1" t="s">
        <v>0</v>
      </c>
      <c r="G764" s="1">
        <f>IFERROR(IF(VLOOKUP(Tabela3[[#This Row],[SIGLA]],Planilha2!A764:A797,1,FALSE)=Tabela3[[#This Row],[SIGLA]],5,8),8)</f>
        <v>8</v>
      </c>
    </row>
    <row r="765" spans="1:7" x14ac:dyDescent="0.3">
      <c r="A765" s="1" t="s">
        <v>206</v>
      </c>
      <c r="B765" s="1">
        <v>597047297</v>
      </c>
      <c r="C765" s="1">
        <v>52278533800</v>
      </c>
      <c r="D765" s="1" t="s">
        <v>1886</v>
      </c>
      <c r="E765" s="1" t="s">
        <v>202</v>
      </c>
      <c r="F765" s="1" t="s">
        <v>0</v>
      </c>
      <c r="G765" s="1">
        <f>IFERROR(IF(VLOOKUP(Tabela3[[#This Row],[SIGLA]],Planilha2!A765:A798,1,FALSE)=Tabela3[[#This Row],[SIGLA]],5,8),8)</f>
        <v>8</v>
      </c>
    </row>
    <row r="766" spans="1:7" x14ac:dyDescent="0.3">
      <c r="A766" s="1" t="s">
        <v>205</v>
      </c>
      <c r="B766" s="1">
        <v>238499826</v>
      </c>
      <c r="C766" s="1">
        <v>18314445770</v>
      </c>
      <c r="D766" s="1" t="s">
        <v>1914</v>
      </c>
      <c r="E766" s="1" t="s">
        <v>77</v>
      </c>
      <c r="F766" s="1" t="s">
        <v>0</v>
      </c>
      <c r="G766" s="1">
        <f>IFERROR(IF(VLOOKUP(Tabela3[[#This Row],[SIGLA]],Planilha2!A766:A799,1,FALSE)=Tabela3[[#This Row],[SIGLA]],5,8),8)</f>
        <v>8</v>
      </c>
    </row>
    <row r="767" spans="1:7" x14ac:dyDescent="0.3">
      <c r="A767" s="1" t="s">
        <v>204</v>
      </c>
      <c r="B767" s="1">
        <v>1456773976</v>
      </c>
      <c r="C767" s="1">
        <v>9329393411</v>
      </c>
      <c r="D767" s="1" t="s">
        <v>1915</v>
      </c>
      <c r="E767" s="1" t="s">
        <v>34</v>
      </c>
      <c r="F767" s="1" t="s">
        <v>0</v>
      </c>
      <c r="G767" s="1">
        <f>IFERROR(IF(VLOOKUP(Tabela3[[#This Row],[SIGLA]],Planilha2!A767:A800,1,FALSE)=Tabela3[[#This Row],[SIGLA]],5,8),8)</f>
        <v>8</v>
      </c>
    </row>
    <row r="768" spans="1:7" x14ac:dyDescent="0.3">
      <c r="A768" s="1" t="s">
        <v>203</v>
      </c>
      <c r="B768" s="1">
        <v>531672128</v>
      </c>
      <c r="C768" s="1">
        <v>46410540884</v>
      </c>
      <c r="D768" s="1" t="s">
        <v>1916</v>
      </c>
      <c r="E768" s="1" t="s">
        <v>202</v>
      </c>
      <c r="F768" s="1" t="s">
        <v>0</v>
      </c>
      <c r="G768" s="1">
        <f>IFERROR(IF(VLOOKUP(Tabela3[[#This Row],[SIGLA]],Planilha2!A768:A801,1,FALSE)=Tabela3[[#This Row],[SIGLA]],5,8),8)</f>
        <v>8</v>
      </c>
    </row>
    <row r="769" spans="1:7" x14ac:dyDescent="0.3">
      <c r="A769" s="1" t="s">
        <v>201</v>
      </c>
      <c r="B769" s="1">
        <v>609441966</v>
      </c>
      <c r="C769" s="1">
        <v>7299763516</v>
      </c>
      <c r="D769" s="1" t="s">
        <v>1917</v>
      </c>
      <c r="E769" s="1" t="s">
        <v>113</v>
      </c>
      <c r="F769" s="1" t="s">
        <v>0</v>
      </c>
      <c r="G769" s="1">
        <f>IFERROR(IF(VLOOKUP(Tabela3[[#This Row],[SIGLA]],Planilha2!A769:A802,1,FALSE)=Tabela3[[#This Row],[SIGLA]],5,8),8)</f>
        <v>8</v>
      </c>
    </row>
    <row r="770" spans="1:7" x14ac:dyDescent="0.3">
      <c r="A770" s="1" t="s">
        <v>200</v>
      </c>
      <c r="B770" s="1">
        <v>343950972</v>
      </c>
      <c r="C770" s="1">
        <v>35495970888</v>
      </c>
      <c r="D770" s="1" t="s">
        <v>1918</v>
      </c>
      <c r="E770" s="1" t="s">
        <v>8</v>
      </c>
      <c r="F770" s="1" t="s">
        <v>0</v>
      </c>
      <c r="G770" s="1">
        <f>IFERROR(IF(VLOOKUP(Tabela3[[#This Row],[SIGLA]],Planilha2!A770:A803,1,FALSE)=Tabela3[[#This Row],[SIGLA]],5,8),8)</f>
        <v>8</v>
      </c>
    </row>
    <row r="771" spans="1:7" x14ac:dyDescent="0.3">
      <c r="A771" s="1" t="s">
        <v>199</v>
      </c>
      <c r="B771" s="1">
        <v>469736694</v>
      </c>
      <c r="C771" s="1">
        <v>32418323846</v>
      </c>
      <c r="D771" s="1" t="s">
        <v>1919</v>
      </c>
      <c r="E771" s="1" t="s">
        <v>6</v>
      </c>
      <c r="F771" s="1" t="s">
        <v>0</v>
      </c>
      <c r="G771" s="1">
        <f>IFERROR(IF(VLOOKUP(Tabela3[[#This Row],[SIGLA]],Planilha2!A771:A804,1,FALSE)=Tabela3[[#This Row],[SIGLA]],5,8),8)</f>
        <v>8</v>
      </c>
    </row>
    <row r="772" spans="1:7" x14ac:dyDescent="0.3">
      <c r="A772" s="1" t="s">
        <v>198</v>
      </c>
      <c r="B772" s="1">
        <v>2135906846</v>
      </c>
      <c r="C772" s="1">
        <v>5278209038</v>
      </c>
      <c r="D772" s="1" t="s">
        <v>1920</v>
      </c>
      <c r="E772" s="1" t="s">
        <v>1</v>
      </c>
      <c r="F772" s="1" t="s">
        <v>0</v>
      </c>
      <c r="G772" s="1">
        <v>5</v>
      </c>
    </row>
    <row r="773" spans="1:7" x14ac:dyDescent="0.3">
      <c r="A773" s="1" t="s">
        <v>197</v>
      </c>
      <c r="B773" s="1">
        <v>3134411184</v>
      </c>
      <c r="C773" s="1">
        <v>60126628076</v>
      </c>
      <c r="D773" s="1" t="s">
        <v>1921</v>
      </c>
      <c r="E773" s="1" t="s">
        <v>166</v>
      </c>
      <c r="F773" s="1" t="s">
        <v>0</v>
      </c>
      <c r="G773" s="1">
        <v>5</v>
      </c>
    </row>
    <row r="774" spans="1:7" x14ac:dyDescent="0.3">
      <c r="A774" s="1" t="s">
        <v>196</v>
      </c>
      <c r="B774" s="1">
        <v>569388570</v>
      </c>
      <c r="C774" s="1">
        <v>46036550880</v>
      </c>
      <c r="D774" s="1" t="s">
        <v>1922</v>
      </c>
      <c r="E774" s="1" t="s">
        <v>8</v>
      </c>
      <c r="F774" s="1" t="s">
        <v>0</v>
      </c>
      <c r="G774" s="1">
        <f>IFERROR(IF(VLOOKUP(Tabela3[[#This Row],[SIGLA]],Planilha2!A774:A807,1,FALSE)=Tabela3[[#This Row],[SIGLA]],5,8),8)</f>
        <v>8</v>
      </c>
    </row>
    <row r="775" spans="1:7" x14ac:dyDescent="0.3">
      <c r="A775" s="1" t="s">
        <v>195</v>
      </c>
      <c r="B775" s="1">
        <v>524101656</v>
      </c>
      <c r="C775" s="1">
        <v>54429794812</v>
      </c>
      <c r="D775" s="1" t="s">
        <v>1923</v>
      </c>
      <c r="E775" s="1" t="s">
        <v>194</v>
      </c>
      <c r="F775" s="1" t="s">
        <v>0</v>
      </c>
      <c r="G775" s="1">
        <f>IFERROR(IF(VLOOKUP(Tabela3[[#This Row],[SIGLA]],Planilha2!A775:A808,1,FALSE)=Tabela3[[#This Row],[SIGLA]],5,8),8)</f>
        <v>8</v>
      </c>
    </row>
    <row r="776" spans="1:7" x14ac:dyDescent="0.3">
      <c r="A776" s="1" t="s">
        <v>193</v>
      </c>
      <c r="B776" s="1">
        <v>1125910073</v>
      </c>
      <c r="C776" s="1">
        <v>5826979054</v>
      </c>
      <c r="D776" s="1" t="s">
        <v>1924</v>
      </c>
      <c r="E776" s="1" t="s">
        <v>192</v>
      </c>
      <c r="F776" s="1" t="s">
        <v>0</v>
      </c>
      <c r="G776" s="1">
        <v>5</v>
      </c>
    </row>
    <row r="777" spans="1:7" x14ac:dyDescent="0.3">
      <c r="A777" s="1" t="s">
        <v>191</v>
      </c>
      <c r="B777" s="1">
        <v>366242957</v>
      </c>
      <c r="C777" s="1">
        <v>48388248820</v>
      </c>
      <c r="D777" s="1" t="s">
        <v>1925</v>
      </c>
      <c r="E777" s="1" t="s">
        <v>149</v>
      </c>
      <c r="F777" s="1" t="s">
        <v>0</v>
      </c>
      <c r="G777" s="1">
        <f>IFERROR(IF(VLOOKUP(Tabela3[[#This Row],[SIGLA]],Planilha2!A777:A810,1,FALSE)=Tabela3[[#This Row],[SIGLA]],5,8),8)</f>
        <v>8</v>
      </c>
    </row>
    <row r="778" spans="1:7" x14ac:dyDescent="0.3">
      <c r="A778" s="1" t="s">
        <v>190</v>
      </c>
      <c r="B778" s="1" t="s">
        <v>189</v>
      </c>
      <c r="C778" s="1">
        <v>41982773898</v>
      </c>
      <c r="D778" s="1" t="s">
        <v>1926</v>
      </c>
      <c r="E778" s="1" t="s">
        <v>188</v>
      </c>
      <c r="F778" s="1" t="s">
        <v>0</v>
      </c>
      <c r="G778" s="1">
        <f>IFERROR(IF(VLOOKUP(Tabela3[[#This Row],[SIGLA]],Planilha2!A778:A811,1,FALSE)=Tabela3[[#This Row],[SIGLA]],5,8),8)</f>
        <v>8</v>
      </c>
    </row>
    <row r="779" spans="1:7" x14ac:dyDescent="0.3">
      <c r="A779" s="1" t="s">
        <v>187</v>
      </c>
      <c r="B779" s="1" t="s">
        <v>4</v>
      </c>
      <c r="C779" s="1">
        <v>41943991880</v>
      </c>
      <c r="D779" s="1" t="s">
        <v>1927</v>
      </c>
      <c r="E779" s="1" t="s">
        <v>42</v>
      </c>
      <c r="F779" s="1" t="s">
        <v>0</v>
      </c>
      <c r="G779" s="1">
        <f>IFERROR(IF(VLOOKUP(Tabela3[[#This Row],[SIGLA]],Planilha2!A779:A812,1,FALSE)=Tabela3[[#This Row],[SIGLA]],5,8),8)</f>
        <v>8</v>
      </c>
    </row>
    <row r="780" spans="1:7" x14ac:dyDescent="0.3">
      <c r="A780" s="1" t="s">
        <v>186</v>
      </c>
      <c r="B780" s="1" t="s">
        <v>185</v>
      </c>
      <c r="C780" s="1">
        <v>41071475843</v>
      </c>
      <c r="D780" s="1" t="s">
        <v>1928</v>
      </c>
      <c r="E780" s="1" t="s">
        <v>184</v>
      </c>
      <c r="F780" s="1" t="s">
        <v>0</v>
      </c>
      <c r="G780" s="1">
        <f>IFERROR(IF(VLOOKUP(Tabela3[[#This Row],[SIGLA]],Planilha2!A780:A813,1,FALSE)=Tabela3[[#This Row],[SIGLA]],5,8),8)</f>
        <v>8</v>
      </c>
    </row>
    <row r="781" spans="1:7" x14ac:dyDescent="0.3">
      <c r="A781" s="1" t="s">
        <v>183</v>
      </c>
      <c r="B781" s="1" t="s">
        <v>182</v>
      </c>
      <c r="C781" s="1">
        <v>15114526685</v>
      </c>
      <c r="D781" s="1" t="s">
        <v>1929</v>
      </c>
      <c r="E781" s="1" t="s">
        <v>67</v>
      </c>
      <c r="F781" s="1" t="s">
        <v>0</v>
      </c>
      <c r="G781" s="1">
        <f>IFERROR(IF(VLOOKUP(Tabela3[[#This Row],[SIGLA]],Planilha2!A781:A814,1,FALSE)=Tabela3[[#This Row],[SIGLA]],5,8),8)</f>
        <v>8</v>
      </c>
    </row>
    <row r="782" spans="1:7" x14ac:dyDescent="0.3">
      <c r="A782" s="1" t="s">
        <v>181</v>
      </c>
      <c r="B782" s="1" t="s">
        <v>180</v>
      </c>
      <c r="C782" s="1">
        <v>10284154601</v>
      </c>
      <c r="D782" s="1" t="s">
        <v>1930</v>
      </c>
      <c r="E782" s="1" t="s">
        <v>179</v>
      </c>
      <c r="F782" s="1" t="s">
        <v>0</v>
      </c>
      <c r="G782" s="1">
        <f>IFERROR(IF(VLOOKUP(Tabela3[[#This Row],[SIGLA]],Planilha2!A782:A815,1,FALSE)=Tabela3[[#This Row],[SIGLA]],5,8),8)</f>
        <v>8</v>
      </c>
    </row>
    <row r="783" spans="1:7" x14ac:dyDescent="0.3">
      <c r="A783" s="1" t="s">
        <v>178</v>
      </c>
      <c r="B783" s="1">
        <v>1317301005</v>
      </c>
      <c r="C783" s="1">
        <v>4661333594</v>
      </c>
      <c r="D783" s="1" t="s">
        <v>1931</v>
      </c>
      <c r="E783" s="1" t="s">
        <v>101</v>
      </c>
      <c r="F783" s="1" t="s">
        <v>0</v>
      </c>
      <c r="G783" s="1">
        <f>IFERROR(IF(VLOOKUP(Tabela3[[#This Row],[SIGLA]],Planilha2!A783:A816,1,FALSE)=Tabela3[[#This Row],[SIGLA]],5,8),8)</f>
        <v>8</v>
      </c>
    </row>
    <row r="784" spans="1:7" x14ac:dyDescent="0.3">
      <c r="A784" s="1" t="s">
        <v>177</v>
      </c>
      <c r="B784" s="1">
        <v>1464427925</v>
      </c>
      <c r="C784" s="1">
        <v>6850078550</v>
      </c>
      <c r="D784" s="1" t="s">
        <v>1932</v>
      </c>
      <c r="E784" s="1" t="s">
        <v>101</v>
      </c>
      <c r="F784" s="1" t="s">
        <v>0</v>
      </c>
      <c r="G784" s="1">
        <f>IFERROR(IF(VLOOKUP(Tabela3[[#This Row],[SIGLA]],Planilha2!A784:A817,1,FALSE)=Tabela3[[#This Row],[SIGLA]],5,8),8)</f>
        <v>8</v>
      </c>
    </row>
    <row r="785" spans="1:7" x14ac:dyDescent="0.3">
      <c r="A785" s="1" t="s">
        <v>176</v>
      </c>
      <c r="B785" s="1" t="s">
        <v>175</v>
      </c>
      <c r="C785" s="1">
        <v>15231680648</v>
      </c>
      <c r="D785" s="1" t="s">
        <v>1929</v>
      </c>
      <c r="E785" s="1" t="s">
        <v>64</v>
      </c>
      <c r="F785" s="1" t="s">
        <v>0</v>
      </c>
      <c r="G785" s="1">
        <f>IFERROR(IF(VLOOKUP(Tabela3[[#This Row],[SIGLA]],Planilha2!A785:A818,1,FALSE)=Tabela3[[#This Row],[SIGLA]],5,8),8)</f>
        <v>8</v>
      </c>
    </row>
    <row r="786" spans="1:7" x14ac:dyDescent="0.3">
      <c r="A786" s="1" t="s">
        <v>174</v>
      </c>
      <c r="B786" s="1" t="s">
        <v>173</v>
      </c>
      <c r="C786" s="1">
        <v>62518605371</v>
      </c>
      <c r="D786" s="1" t="s">
        <v>1933</v>
      </c>
      <c r="E786" s="1" t="s">
        <v>94</v>
      </c>
      <c r="F786" s="1" t="s">
        <v>0</v>
      </c>
      <c r="G786" s="1">
        <f>IFERROR(IF(VLOOKUP(Tabela3[[#This Row],[SIGLA]],Planilha2!A786:A819,1,FALSE)=Tabela3[[#This Row],[SIGLA]],5,8),8)</f>
        <v>8</v>
      </c>
    </row>
    <row r="787" spans="1:7" x14ac:dyDescent="0.3">
      <c r="A787" s="1" t="s">
        <v>172</v>
      </c>
      <c r="B787" s="1" t="s">
        <v>171</v>
      </c>
      <c r="C787" s="1">
        <v>7978771695</v>
      </c>
      <c r="D787" s="1" t="s">
        <v>1934</v>
      </c>
      <c r="E787" s="1" t="s">
        <v>158</v>
      </c>
      <c r="F787" s="1" t="s">
        <v>0</v>
      </c>
      <c r="G787" s="1">
        <f>IFERROR(IF(VLOOKUP(Tabela3[[#This Row],[SIGLA]],Planilha2!A787:A820,1,FALSE)=Tabela3[[#This Row],[SIGLA]],5,8),8)</f>
        <v>8</v>
      </c>
    </row>
    <row r="788" spans="1:7" x14ac:dyDescent="0.3">
      <c r="A788" s="1" t="s">
        <v>170</v>
      </c>
      <c r="B788" s="1">
        <v>7340502</v>
      </c>
      <c r="C788" s="1">
        <v>6105753411</v>
      </c>
      <c r="D788" s="1" t="s">
        <v>1935</v>
      </c>
      <c r="E788" s="1" t="s">
        <v>59</v>
      </c>
      <c r="F788" s="1" t="s">
        <v>0</v>
      </c>
      <c r="G788" s="1">
        <f>IFERROR(IF(VLOOKUP(Tabela3[[#This Row],[SIGLA]],Planilha2!A788:A821,1,FALSE)=Tabela3[[#This Row],[SIGLA]],5,8),8)</f>
        <v>8</v>
      </c>
    </row>
    <row r="789" spans="1:7" x14ac:dyDescent="0.3">
      <c r="A789" s="1" t="s">
        <v>169</v>
      </c>
      <c r="B789" s="1">
        <v>670770589</v>
      </c>
      <c r="C789" s="1">
        <v>9423483542</v>
      </c>
      <c r="D789" s="1" t="s">
        <v>1936</v>
      </c>
      <c r="E789" s="1" t="s">
        <v>168</v>
      </c>
      <c r="F789" s="1" t="s">
        <v>0</v>
      </c>
      <c r="G789" s="1">
        <f>IFERROR(IF(VLOOKUP(Tabela3[[#This Row],[SIGLA]],Planilha2!A789:A822,1,FALSE)=Tabela3[[#This Row],[SIGLA]],5,8),8)</f>
        <v>8</v>
      </c>
    </row>
    <row r="790" spans="1:7" x14ac:dyDescent="0.3">
      <c r="A790" s="1" t="s">
        <v>167</v>
      </c>
      <c r="B790" s="1">
        <v>9126017525</v>
      </c>
      <c r="C790" s="1">
        <v>87252619087</v>
      </c>
      <c r="D790" s="1" t="s">
        <v>1874</v>
      </c>
      <c r="E790" s="1" t="s">
        <v>166</v>
      </c>
      <c r="F790" s="1" t="s">
        <v>0</v>
      </c>
      <c r="G790" s="1">
        <v>5</v>
      </c>
    </row>
    <row r="791" spans="1:7" x14ac:dyDescent="0.3">
      <c r="A791" s="1" t="s">
        <v>165</v>
      </c>
      <c r="B791" s="1">
        <v>2215060980</v>
      </c>
      <c r="C791" s="1">
        <v>15487828660</v>
      </c>
      <c r="D791" s="1" t="s">
        <v>1937</v>
      </c>
      <c r="E791" s="1" t="s">
        <v>24</v>
      </c>
      <c r="F791" s="1" t="s">
        <v>0</v>
      </c>
      <c r="G791" s="1">
        <f>IFERROR(IF(VLOOKUP(Tabela3[[#This Row],[SIGLA]],Planilha2!A791:A824,1,FALSE)=Tabela3[[#This Row],[SIGLA]],5,8),8)</f>
        <v>8</v>
      </c>
    </row>
    <row r="792" spans="1:7" x14ac:dyDescent="0.3">
      <c r="A792" s="1" t="s">
        <v>164</v>
      </c>
      <c r="B792" s="1">
        <v>1115471111</v>
      </c>
      <c r="C792" s="1">
        <v>3225381063</v>
      </c>
      <c r="D792" s="1" t="s">
        <v>1938</v>
      </c>
      <c r="E792" s="1" t="s">
        <v>13</v>
      </c>
      <c r="F792" s="1" t="s">
        <v>0</v>
      </c>
      <c r="G792" s="1">
        <v>5</v>
      </c>
    </row>
    <row r="793" spans="1:7" x14ac:dyDescent="0.3">
      <c r="A793" s="1" t="s">
        <v>163</v>
      </c>
      <c r="B793" s="1" t="s">
        <v>4</v>
      </c>
      <c r="C793" s="1">
        <v>6220289366</v>
      </c>
      <c r="D793" s="1" t="s">
        <v>1210</v>
      </c>
      <c r="E793" s="1" t="s">
        <v>162</v>
      </c>
      <c r="F793" s="1" t="s">
        <v>0</v>
      </c>
      <c r="G793" s="1">
        <f>IFERROR(IF(VLOOKUP(Tabela3[[#This Row],[SIGLA]],Planilha2!A793:A826,1,FALSE)=Tabela3[[#This Row],[SIGLA]],5,8),8)</f>
        <v>8</v>
      </c>
    </row>
    <row r="794" spans="1:7" x14ac:dyDescent="0.3">
      <c r="A794" s="1" t="s">
        <v>161</v>
      </c>
      <c r="B794" s="1" t="s">
        <v>160</v>
      </c>
      <c r="C794" s="1">
        <v>28041784801</v>
      </c>
      <c r="D794" s="1" t="s">
        <v>1939</v>
      </c>
      <c r="E794" s="1" t="s">
        <v>42</v>
      </c>
      <c r="F794" s="1" t="s">
        <v>0</v>
      </c>
      <c r="G794" s="1">
        <f>IFERROR(IF(VLOOKUP(Tabela3[[#This Row],[SIGLA]],Planilha2!A794:A827,1,FALSE)=Tabela3[[#This Row],[SIGLA]],5,8),8)</f>
        <v>8</v>
      </c>
    </row>
    <row r="795" spans="1:7" x14ac:dyDescent="0.3">
      <c r="A795" s="1" t="s">
        <v>159</v>
      </c>
      <c r="B795" s="1">
        <v>20171458</v>
      </c>
      <c r="C795" s="1">
        <v>2079858637</v>
      </c>
      <c r="D795" s="1" t="s">
        <v>1940</v>
      </c>
      <c r="E795" s="1" t="s">
        <v>158</v>
      </c>
      <c r="F795" s="1" t="s">
        <v>0</v>
      </c>
      <c r="G795" s="1">
        <f>IFERROR(IF(VLOOKUP(Tabela3[[#This Row],[SIGLA]],Planilha2!A795:A828,1,FALSE)=Tabela3[[#This Row],[SIGLA]],5,8),8)</f>
        <v>8</v>
      </c>
    </row>
    <row r="796" spans="1:7" x14ac:dyDescent="0.3">
      <c r="A796" s="1" t="s">
        <v>157</v>
      </c>
      <c r="B796" s="1">
        <v>239125537</v>
      </c>
      <c r="C796" s="1">
        <v>19546109711</v>
      </c>
      <c r="D796" s="1" t="s">
        <v>1941</v>
      </c>
      <c r="E796" s="1" t="s">
        <v>77</v>
      </c>
      <c r="F796" s="1" t="s">
        <v>0</v>
      </c>
      <c r="G796" s="1">
        <f>IFERROR(IF(VLOOKUP(Tabela3[[#This Row],[SIGLA]],Planilha2!A796:A829,1,FALSE)=Tabela3[[#This Row],[SIGLA]],5,8),8)</f>
        <v>8</v>
      </c>
    </row>
    <row r="797" spans="1:7" x14ac:dyDescent="0.3">
      <c r="A797" s="1" t="s">
        <v>156</v>
      </c>
      <c r="B797" s="1">
        <v>21332689</v>
      </c>
      <c r="C797" s="1">
        <v>14942516633</v>
      </c>
      <c r="D797" s="1" t="s">
        <v>1815</v>
      </c>
      <c r="E797" s="1" t="s">
        <v>11</v>
      </c>
      <c r="F797" s="1" t="s">
        <v>0</v>
      </c>
      <c r="G797" s="1">
        <f>IFERROR(IF(VLOOKUP(Tabela3[[#This Row],[SIGLA]],Planilha2!A797:A830,1,FALSE)=Tabela3[[#This Row],[SIGLA]],5,8),8)</f>
        <v>8</v>
      </c>
    </row>
    <row r="798" spans="1:7" x14ac:dyDescent="0.3">
      <c r="A798" s="1" t="s">
        <v>155</v>
      </c>
      <c r="B798" s="1">
        <v>589201797</v>
      </c>
      <c r="C798" s="1">
        <v>52664075810</v>
      </c>
      <c r="D798" s="1" t="s">
        <v>1942</v>
      </c>
      <c r="E798" s="1" t="s">
        <v>154</v>
      </c>
      <c r="F798" s="1" t="s">
        <v>0</v>
      </c>
      <c r="G798" s="1">
        <f>IFERROR(IF(VLOOKUP(Tabela3[[#This Row],[SIGLA]],Planilha2!A798:A831,1,FALSE)=Tabela3[[#This Row],[SIGLA]],5,8),8)</f>
        <v>8</v>
      </c>
    </row>
    <row r="799" spans="1:7" x14ac:dyDescent="0.3">
      <c r="A799" s="1" t="s">
        <v>153</v>
      </c>
      <c r="B799" s="1">
        <v>40209385</v>
      </c>
      <c r="C799" s="1">
        <v>12752361467</v>
      </c>
      <c r="D799" s="1" t="s">
        <v>1943</v>
      </c>
      <c r="E799" s="1" t="s">
        <v>32</v>
      </c>
      <c r="F799" s="1" t="s">
        <v>0</v>
      </c>
      <c r="G799" s="1">
        <f>IFERROR(IF(VLOOKUP(Tabela3[[#This Row],[SIGLA]],Planilha2!A799:A832,1,FALSE)=Tabela3[[#This Row],[SIGLA]],5,8),8)</f>
        <v>8</v>
      </c>
    </row>
    <row r="800" spans="1:7" x14ac:dyDescent="0.3">
      <c r="A800" s="1" t="s">
        <v>152</v>
      </c>
      <c r="B800" s="1" t="s">
        <v>151</v>
      </c>
      <c r="C800" s="1">
        <v>70445608650</v>
      </c>
      <c r="D800" s="1" t="s">
        <v>1944</v>
      </c>
      <c r="E800" s="1" t="s">
        <v>67</v>
      </c>
      <c r="F800" s="1" t="s">
        <v>0</v>
      </c>
      <c r="G800" s="1">
        <f>IFERROR(IF(VLOOKUP(Tabela3[[#This Row],[SIGLA]],Planilha2!A800:A833,1,FALSE)=Tabela3[[#This Row],[SIGLA]],5,8),8)</f>
        <v>8</v>
      </c>
    </row>
    <row r="801" spans="1:7" x14ac:dyDescent="0.3">
      <c r="A801" s="1" t="s">
        <v>150</v>
      </c>
      <c r="B801" s="1">
        <v>454752106</v>
      </c>
      <c r="C801" s="1">
        <v>44087966895</v>
      </c>
      <c r="D801" s="1" t="s">
        <v>1455</v>
      </c>
      <c r="E801" s="1" t="s">
        <v>149</v>
      </c>
      <c r="F801" s="1" t="s">
        <v>0</v>
      </c>
      <c r="G801" s="1">
        <f>IFERROR(IF(VLOOKUP(Tabela3[[#This Row],[SIGLA]],Planilha2!A801:A834,1,FALSE)=Tabela3[[#This Row],[SIGLA]],5,8),8)</f>
        <v>8</v>
      </c>
    </row>
    <row r="802" spans="1:7" x14ac:dyDescent="0.3">
      <c r="A802" s="1" t="s">
        <v>148</v>
      </c>
      <c r="B802" s="1">
        <v>311528000000</v>
      </c>
      <c r="C802" s="1">
        <v>60179119370</v>
      </c>
      <c r="D802" s="1" t="s">
        <v>1945</v>
      </c>
      <c r="E802" s="1" t="s">
        <v>97</v>
      </c>
      <c r="F802" s="1" t="s">
        <v>0</v>
      </c>
      <c r="G802" s="1">
        <f>IFERROR(IF(VLOOKUP(Tabela3[[#This Row],[SIGLA]],Planilha2!A802:A835,1,FALSE)=Tabela3[[#This Row],[SIGLA]],5,8),8)</f>
        <v>8</v>
      </c>
    </row>
    <row r="803" spans="1:7" x14ac:dyDescent="0.3">
      <c r="A803" s="1" t="s">
        <v>147</v>
      </c>
      <c r="B803" s="1">
        <v>22269153</v>
      </c>
      <c r="C803" s="1">
        <v>16082380673</v>
      </c>
      <c r="D803" s="1" t="s">
        <v>1946</v>
      </c>
      <c r="E803" s="1" t="s">
        <v>47</v>
      </c>
      <c r="F803" s="1" t="s">
        <v>0</v>
      </c>
      <c r="G803" s="1">
        <f>IFERROR(IF(VLOOKUP(Tabela3[[#This Row],[SIGLA]],Planilha2!A803:A836,1,FALSE)=Tabela3[[#This Row],[SIGLA]],5,8),8)</f>
        <v>8</v>
      </c>
    </row>
    <row r="804" spans="1:7" x14ac:dyDescent="0.3">
      <c r="A804" s="1" t="s">
        <v>146</v>
      </c>
      <c r="B804" s="1">
        <v>3713893</v>
      </c>
      <c r="C804" s="1">
        <v>70775358436</v>
      </c>
      <c r="D804" s="1" t="s">
        <v>1947</v>
      </c>
      <c r="E804" s="1" t="s">
        <v>28</v>
      </c>
      <c r="F804" s="1" t="s">
        <v>0</v>
      </c>
      <c r="G804" s="1">
        <f>IFERROR(IF(VLOOKUP(Tabela3[[#This Row],[SIGLA]],Planilha2!A804:A837,1,FALSE)=Tabela3[[#This Row],[SIGLA]],5,8),8)</f>
        <v>8</v>
      </c>
    </row>
    <row r="805" spans="1:7" x14ac:dyDescent="0.3">
      <c r="A805" s="1" t="s">
        <v>145</v>
      </c>
      <c r="B805" s="1">
        <v>3350598</v>
      </c>
      <c r="C805" s="1">
        <v>1834794404</v>
      </c>
      <c r="D805" s="1" t="s">
        <v>1948</v>
      </c>
      <c r="E805" s="1" t="s">
        <v>144</v>
      </c>
      <c r="F805" s="1" t="s">
        <v>0</v>
      </c>
      <c r="G805" s="1">
        <f>IFERROR(IF(VLOOKUP(Tabela3[[#This Row],[SIGLA]],Planilha2!A805:A838,1,FALSE)=Tabela3[[#This Row],[SIGLA]],5,8),8)</f>
        <v>8</v>
      </c>
    </row>
    <row r="806" spans="1:7" x14ac:dyDescent="0.3">
      <c r="A806" s="1" t="s">
        <v>143</v>
      </c>
      <c r="B806" s="1" t="s">
        <v>142</v>
      </c>
      <c r="C806" s="1">
        <v>9995204665</v>
      </c>
      <c r="D806" s="1" t="s">
        <v>1949</v>
      </c>
      <c r="E806" s="1" t="s">
        <v>141</v>
      </c>
      <c r="F806" s="1" t="s">
        <v>0</v>
      </c>
      <c r="G806" s="1">
        <f>IFERROR(IF(VLOOKUP(Tabela3[[#This Row],[SIGLA]],Planilha2!A806:A839,1,FALSE)=Tabela3[[#This Row],[SIGLA]],5,8),8)</f>
        <v>8</v>
      </c>
    </row>
    <row r="807" spans="1:7" x14ac:dyDescent="0.3">
      <c r="A807" s="1" t="s">
        <v>140</v>
      </c>
      <c r="B807" s="1">
        <v>587466078</v>
      </c>
      <c r="C807" s="1">
        <v>48534857830</v>
      </c>
      <c r="D807" s="1" t="s">
        <v>1242</v>
      </c>
      <c r="E807" s="1" t="s">
        <v>26</v>
      </c>
      <c r="F807" s="1" t="s">
        <v>0</v>
      </c>
      <c r="G807" s="1">
        <f>IFERROR(IF(VLOOKUP(Tabela3[[#This Row],[SIGLA]],Planilha2!A807:A840,1,FALSE)=Tabela3[[#This Row],[SIGLA]],5,8),8)</f>
        <v>8</v>
      </c>
    </row>
    <row r="808" spans="1:7" x14ac:dyDescent="0.3">
      <c r="A808" s="1" t="s">
        <v>139</v>
      </c>
      <c r="B808" s="1" t="s">
        <v>4</v>
      </c>
      <c r="C808" s="1">
        <v>53612560808</v>
      </c>
      <c r="D808" s="1" t="s">
        <v>1950</v>
      </c>
      <c r="E808" s="1" t="s">
        <v>30</v>
      </c>
      <c r="F808" s="1" t="s">
        <v>0</v>
      </c>
      <c r="G808" s="1">
        <f>IFERROR(IF(VLOOKUP(Tabela3[[#This Row],[SIGLA]],Planilha2!A808:A841,1,FALSE)=Tabela3[[#This Row],[SIGLA]],5,8),8)</f>
        <v>8</v>
      </c>
    </row>
    <row r="809" spans="1:7" x14ac:dyDescent="0.3">
      <c r="A809" s="1" t="s">
        <v>138</v>
      </c>
      <c r="B809" s="1" t="s">
        <v>4</v>
      </c>
      <c r="C809" s="1">
        <v>86093459551</v>
      </c>
      <c r="D809" s="1" t="s">
        <v>1951</v>
      </c>
      <c r="E809" s="1" t="s">
        <v>137</v>
      </c>
      <c r="F809" s="1" t="s">
        <v>0</v>
      </c>
      <c r="G809" s="1">
        <f>IFERROR(IF(VLOOKUP(Tabela3[[#This Row],[SIGLA]],Planilha2!A809:A842,1,FALSE)=Tabela3[[#This Row],[SIGLA]],5,8),8)</f>
        <v>8</v>
      </c>
    </row>
    <row r="810" spans="1:7" x14ac:dyDescent="0.3">
      <c r="A810" s="1" t="s">
        <v>136</v>
      </c>
      <c r="B810" s="1">
        <v>482050354</v>
      </c>
      <c r="C810" s="1">
        <v>38796673818</v>
      </c>
      <c r="D810" s="1" t="s">
        <v>1952</v>
      </c>
      <c r="E810" s="1" t="s">
        <v>135</v>
      </c>
      <c r="F810" s="1" t="s">
        <v>0</v>
      </c>
      <c r="G810" s="1">
        <f>IFERROR(IF(VLOOKUP(Tabela3[[#This Row],[SIGLA]],Planilha2!A810:A843,1,FALSE)=Tabela3[[#This Row],[SIGLA]],5,8),8)</f>
        <v>8</v>
      </c>
    </row>
    <row r="811" spans="1:7" x14ac:dyDescent="0.3">
      <c r="A811" s="1" t="s">
        <v>134</v>
      </c>
      <c r="B811" s="1">
        <v>531817945</v>
      </c>
      <c r="C811" s="1">
        <v>47928526840</v>
      </c>
      <c r="D811" s="1" t="s">
        <v>1953</v>
      </c>
      <c r="E811" s="1" t="s">
        <v>40</v>
      </c>
      <c r="F811" s="1" t="s">
        <v>0</v>
      </c>
      <c r="G811" s="1">
        <f>IFERROR(IF(VLOOKUP(Tabela3[[#This Row],[SIGLA]],Planilha2!A811:A844,1,FALSE)=Tabela3[[#This Row],[SIGLA]],5,8),8)</f>
        <v>8</v>
      </c>
    </row>
    <row r="812" spans="1:7" x14ac:dyDescent="0.3">
      <c r="A812" s="1" t="s">
        <v>133</v>
      </c>
      <c r="B812" s="1" t="s">
        <v>132</v>
      </c>
      <c r="C812" s="1">
        <v>2081807610</v>
      </c>
      <c r="D812" s="1" t="s">
        <v>1665</v>
      </c>
      <c r="E812" s="1" t="s">
        <v>131</v>
      </c>
      <c r="F812" s="1" t="s">
        <v>0</v>
      </c>
      <c r="G812" s="1">
        <f>IFERROR(IF(VLOOKUP(Tabela3[[#This Row],[SIGLA]],Planilha2!A812:A845,1,FALSE)=Tabela3[[#This Row],[SIGLA]],5,8),8)</f>
        <v>8</v>
      </c>
    </row>
    <row r="813" spans="1:7" x14ac:dyDescent="0.3">
      <c r="A813" s="1" t="s">
        <v>130</v>
      </c>
      <c r="B813" s="1">
        <v>539619930</v>
      </c>
      <c r="C813" s="1">
        <v>38594751850</v>
      </c>
      <c r="D813" s="1" t="s">
        <v>1954</v>
      </c>
      <c r="E813" s="1" t="s">
        <v>129</v>
      </c>
      <c r="F813" s="1" t="s">
        <v>0</v>
      </c>
      <c r="G813" s="1">
        <f>IFERROR(IF(VLOOKUP(Tabela3[[#This Row],[SIGLA]],Planilha2!A813:A846,1,FALSE)=Tabela3[[#This Row],[SIGLA]],5,8),8)</f>
        <v>8</v>
      </c>
    </row>
    <row r="814" spans="1:7" x14ac:dyDescent="0.3">
      <c r="A814" s="1" t="s">
        <v>128</v>
      </c>
      <c r="B814" s="1">
        <v>1068355583</v>
      </c>
      <c r="C814" s="1">
        <v>76680380006</v>
      </c>
      <c r="D814" s="1" t="s">
        <v>1955</v>
      </c>
      <c r="E814" s="1" t="s">
        <v>127</v>
      </c>
      <c r="F814" s="1" t="s">
        <v>0</v>
      </c>
      <c r="G814" s="1">
        <v>5</v>
      </c>
    </row>
    <row r="815" spans="1:7" x14ac:dyDescent="0.3">
      <c r="A815" s="1" t="s">
        <v>126</v>
      </c>
      <c r="B815" s="1">
        <v>20087410235</v>
      </c>
      <c r="C815" s="1">
        <v>61668385309</v>
      </c>
      <c r="D815" s="1" t="s">
        <v>1956</v>
      </c>
      <c r="E815" s="1" t="s">
        <v>77</v>
      </c>
      <c r="F815" s="1" t="s">
        <v>0</v>
      </c>
      <c r="G815" s="1">
        <f>IFERROR(IF(VLOOKUP(Tabela3[[#This Row],[SIGLA]],Planilha2!A815:A848,1,FALSE)=Tabela3[[#This Row],[SIGLA]],5,8),8)</f>
        <v>8</v>
      </c>
    </row>
    <row r="816" spans="1:7" x14ac:dyDescent="0.3">
      <c r="A816" s="1" t="s">
        <v>125</v>
      </c>
      <c r="B816" s="1">
        <v>322511410</v>
      </c>
      <c r="C816" s="1">
        <v>29210869800</v>
      </c>
      <c r="D816" s="1" t="s">
        <v>1957</v>
      </c>
      <c r="E816" s="1" t="s">
        <v>124</v>
      </c>
      <c r="F816" s="1" t="s">
        <v>0</v>
      </c>
      <c r="G816" s="1">
        <f>IFERROR(IF(VLOOKUP(Tabela3[[#This Row],[SIGLA]],Planilha2!A816:A849,1,FALSE)=Tabela3[[#This Row],[SIGLA]],5,8),8)</f>
        <v>8</v>
      </c>
    </row>
    <row r="817" spans="1:7" x14ac:dyDescent="0.3">
      <c r="A817" s="1" t="s">
        <v>123</v>
      </c>
      <c r="B817" s="1" t="s">
        <v>4</v>
      </c>
      <c r="C817" s="1">
        <v>12136536494</v>
      </c>
      <c r="D817" s="1" t="s">
        <v>1958</v>
      </c>
      <c r="E817" s="1" t="s">
        <v>34</v>
      </c>
      <c r="F817" s="1" t="s">
        <v>0</v>
      </c>
      <c r="G817" s="1">
        <f>IFERROR(IF(VLOOKUP(Tabela3[[#This Row],[SIGLA]],Planilha2!A817:A850,1,FALSE)=Tabela3[[#This Row],[SIGLA]],5,8),8)</f>
        <v>8</v>
      </c>
    </row>
    <row r="818" spans="1:7" x14ac:dyDescent="0.3">
      <c r="A818" s="1" t="s">
        <v>122</v>
      </c>
      <c r="B818" s="1">
        <v>3405561</v>
      </c>
      <c r="C818" s="1">
        <v>70230613470</v>
      </c>
      <c r="D818" s="1" t="s">
        <v>1959</v>
      </c>
      <c r="E818" s="1" t="s">
        <v>28</v>
      </c>
      <c r="F818" s="1" t="s">
        <v>0</v>
      </c>
      <c r="G818" s="1">
        <f>IFERROR(IF(VLOOKUP(Tabela3[[#This Row],[SIGLA]],Planilha2!A818:A851,1,FALSE)=Tabela3[[#This Row],[SIGLA]],5,8),8)</f>
        <v>8</v>
      </c>
    </row>
    <row r="819" spans="1:7" x14ac:dyDescent="0.3">
      <c r="A819" s="1" t="s">
        <v>121</v>
      </c>
      <c r="B819" s="1">
        <v>20084869385</v>
      </c>
      <c r="C819" s="1">
        <v>7861814351</v>
      </c>
      <c r="D819" s="1" t="s">
        <v>1960</v>
      </c>
      <c r="E819" s="1" t="s">
        <v>94</v>
      </c>
      <c r="F819" s="1" t="s">
        <v>0</v>
      </c>
      <c r="G819" s="1">
        <f>IFERROR(IF(VLOOKUP(Tabela3[[#This Row],[SIGLA]],Planilha2!A819:A852,1,FALSE)=Tabela3[[#This Row],[SIGLA]],5,8),8)</f>
        <v>8</v>
      </c>
    </row>
    <row r="820" spans="1:7" x14ac:dyDescent="0.3">
      <c r="A820" s="1" t="s">
        <v>120</v>
      </c>
      <c r="B820" s="1">
        <v>1111497457</v>
      </c>
      <c r="C820" s="1">
        <v>4713750042</v>
      </c>
      <c r="D820" s="1" t="s">
        <v>1961</v>
      </c>
      <c r="E820" s="1" t="s">
        <v>119</v>
      </c>
      <c r="F820" s="1" t="s">
        <v>0</v>
      </c>
      <c r="G820" s="1">
        <v>5</v>
      </c>
    </row>
    <row r="821" spans="1:7" x14ac:dyDescent="0.3">
      <c r="A821" s="1" t="s">
        <v>118</v>
      </c>
      <c r="B821" s="1" t="s">
        <v>117</v>
      </c>
      <c r="C821" s="1">
        <v>47920658870</v>
      </c>
      <c r="D821" s="1" t="s">
        <v>1962</v>
      </c>
      <c r="E821" s="1" t="s">
        <v>42</v>
      </c>
      <c r="F821" s="1" t="s">
        <v>0</v>
      </c>
      <c r="G821" s="1">
        <f>IFERROR(IF(VLOOKUP(Tabela3[[#This Row],[SIGLA]],Planilha2!A821:A854,1,FALSE)=Tabela3[[#This Row],[SIGLA]],5,8),8)</f>
        <v>8</v>
      </c>
    </row>
    <row r="822" spans="1:7" x14ac:dyDescent="0.3">
      <c r="A822" s="1" t="s">
        <v>116</v>
      </c>
      <c r="B822" s="1" t="s">
        <v>115</v>
      </c>
      <c r="C822" s="1">
        <v>47978802876</v>
      </c>
      <c r="D822" s="1" t="s">
        <v>1963</v>
      </c>
      <c r="E822" s="1" t="s">
        <v>99</v>
      </c>
      <c r="F822" s="1" t="s">
        <v>0</v>
      </c>
      <c r="G822" s="1">
        <f>IFERROR(IF(VLOOKUP(Tabela3[[#This Row],[SIGLA]],Planilha2!A822:A855,1,FALSE)=Tabela3[[#This Row],[SIGLA]],5,8),8)</f>
        <v>8</v>
      </c>
    </row>
    <row r="823" spans="1:7" x14ac:dyDescent="0.3">
      <c r="A823" s="1" t="s">
        <v>114</v>
      </c>
      <c r="B823" s="1">
        <v>565891601</v>
      </c>
      <c r="C823" s="1">
        <v>49138408864</v>
      </c>
      <c r="D823" s="1" t="s">
        <v>1964</v>
      </c>
      <c r="E823" s="1" t="s">
        <v>113</v>
      </c>
      <c r="F823" s="1" t="s">
        <v>0</v>
      </c>
      <c r="G823" s="1">
        <f>IFERROR(IF(VLOOKUP(Tabela3[[#This Row],[SIGLA]],Planilha2!A823:A856,1,FALSE)=Tabela3[[#This Row],[SIGLA]],5,8),8)</f>
        <v>8</v>
      </c>
    </row>
    <row r="824" spans="1:7" x14ac:dyDescent="0.3">
      <c r="A824" s="1" t="s">
        <v>112</v>
      </c>
      <c r="B824" s="1" t="s">
        <v>111</v>
      </c>
      <c r="C824" s="1">
        <v>14255127638</v>
      </c>
      <c r="D824" s="1" t="s">
        <v>1965</v>
      </c>
      <c r="E824" s="1" t="s">
        <v>110</v>
      </c>
      <c r="F824" s="1" t="s">
        <v>0</v>
      </c>
      <c r="G824" s="1">
        <f>IFERROR(IF(VLOOKUP(Tabela3[[#This Row],[SIGLA]],Planilha2!A824:A857,1,FALSE)=Tabela3[[#This Row],[SIGLA]],5,8),8)</f>
        <v>8</v>
      </c>
    </row>
    <row r="825" spans="1:7" x14ac:dyDescent="0.3">
      <c r="A825" s="1" t="s">
        <v>109</v>
      </c>
      <c r="B825" s="1" t="s">
        <v>108</v>
      </c>
      <c r="C825" s="1">
        <v>17067728665</v>
      </c>
      <c r="D825" s="1" t="s">
        <v>1966</v>
      </c>
      <c r="E825" s="1" t="s">
        <v>67</v>
      </c>
      <c r="F825" s="1" t="s">
        <v>0</v>
      </c>
      <c r="G825" s="1">
        <f>IFERROR(IF(VLOOKUP(Tabela3[[#This Row],[SIGLA]],Planilha2!A825:A858,1,FALSE)=Tabela3[[#This Row],[SIGLA]],5,8),8)</f>
        <v>8</v>
      </c>
    </row>
    <row r="826" spans="1:7" x14ac:dyDescent="0.3">
      <c r="A826" s="1" t="s">
        <v>107</v>
      </c>
      <c r="B826" s="1">
        <v>535334588</v>
      </c>
      <c r="C826" s="1">
        <v>45930268819</v>
      </c>
      <c r="D826" s="1" t="s">
        <v>1967</v>
      </c>
      <c r="E826" s="1" t="s">
        <v>106</v>
      </c>
      <c r="F826" s="1" t="s">
        <v>0</v>
      </c>
      <c r="G826" s="1">
        <f>IFERROR(IF(VLOOKUP(Tabela3[[#This Row],[SIGLA]],Planilha2!A826:A859,1,FALSE)=Tabela3[[#This Row],[SIGLA]],5,8),8)</f>
        <v>8</v>
      </c>
    </row>
    <row r="827" spans="1:7" x14ac:dyDescent="0.3">
      <c r="A827" s="1" t="s">
        <v>105</v>
      </c>
      <c r="B827" s="1" t="s">
        <v>4</v>
      </c>
      <c r="C827" s="1">
        <v>54632993824</v>
      </c>
      <c r="D827" s="1" t="s">
        <v>1968</v>
      </c>
      <c r="E827" s="1" t="s">
        <v>104</v>
      </c>
      <c r="F827" s="1" t="s">
        <v>0</v>
      </c>
      <c r="G827" s="1">
        <f>IFERROR(IF(VLOOKUP(Tabela3[[#This Row],[SIGLA]],Planilha2!A827:A860,1,FALSE)=Tabela3[[#This Row],[SIGLA]],5,8),8)</f>
        <v>8</v>
      </c>
    </row>
    <row r="828" spans="1:7" x14ac:dyDescent="0.3">
      <c r="A828" s="1" t="s">
        <v>103</v>
      </c>
      <c r="B828" s="1" t="s">
        <v>102</v>
      </c>
      <c r="C828" s="1">
        <v>13537215665</v>
      </c>
      <c r="D828" s="1" t="s">
        <v>1969</v>
      </c>
      <c r="E828" s="1" t="s">
        <v>101</v>
      </c>
      <c r="F828" s="1" t="s">
        <v>0</v>
      </c>
      <c r="G828" s="1">
        <f>IFERROR(IF(VLOOKUP(Tabela3[[#This Row],[SIGLA]],Planilha2!A828:A861,1,FALSE)=Tabela3[[#This Row],[SIGLA]],5,8),8)</f>
        <v>8</v>
      </c>
    </row>
    <row r="829" spans="1:7" x14ac:dyDescent="0.3">
      <c r="A829" s="1" t="s">
        <v>100</v>
      </c>
      <c r="B829" s="1">
        <v>21537449</v>
      </c>
      <c r="C829" s="1">
        <v>70172276624</v>
      </c>
      <c r="D829" s="1" t="s">
        <v>1750</v>
      </c>
      <c r="E829" s="1" t="s">
        <v>99</v>
      </c>
      <c r="F829" s="1" t="s">
        <v>0</v>
      </c>
      <c r="G829" s="1">
        <f>IFERROR(IF(VLOOKUP(Tabela3[[#This Row],[SIGLA]],Planilha2!A829:A862,1,FALSE)=Tabela3[[#This Row],[SIGLA]],5,8),8)</f>
        <v>8</v>
      </c>
    </row>
    <row r="830" spans="1:7" x14ac:dyDescent="0.3">
      <c r="A830" s="1" t="s">
        <v>98</v>
      </c>
      <c r="B830" s="1">
        <v>549315000000</v>
      </c>
      <c r="C830" s="1">
        <v>61709957344</v>
      </c>
      <c r="D830" s="1" t="s">
        <v>1970</v>
      </c>
      <c r="E830" s="1" t="s">
        <v>97</v>
      </c>
      <c r="F830" s="1" t="s">
        <v>0</v>
      </c>
      <c r="G830" s="1">
        <f>IFERROR(IF(VLOOKUP(Tabela3[[#This Row],[SIGLA]],Planilha2!A830:A863,1,FALSE)=Tabela3[[#This Row],[SIGLA]],5,8),8)</f>
        <v>8</v>
      </c>
    </row>
    <row r="831" spans="1:7" x14ac:dyDescent="0.3">
      <c r="A831" s="1" t="s">
        <v>96</v>
      </c>
      <c r="B831" s="1">
        <v>41253566</v>
      </c>
      <c r="C831" s="1">
        <v>13715318465</v>
      </c>
      <c r="D831" s="1" t="s">
        <v>1971</v>
      </c>
      <c r="E831" s="1" t="s">
        <v>32</v>
      </c>
      <c r="F831" s="1" t="s">
        <v>0</v>
      </c>
      <c r="G831" s="1">
        <f>IFERROR(IF(VLOOKUP(Tabela3[[#This Row],[SIGLA]],Planilha2!A831:A864,1,FALSE)=Tabela3[[#This Row],[SIGLA]],5,8),8)</f>
        <v>8</v>
      </c>
    </row>
    <row r="832" spans="1:7" x14ac:dyDescent="0.3">
      <c r="A832" s="1" t="s">
        <v>95</v>
      </c>
      <c r="B832" s="1">
        <v>2005000000000</v>
      </c>
      <c r="C832" s="1">
        <v>2423029390</v>
      </c>
      <c r="D832" s="1" t="s">
        <v>1567</v>
      </c>
      <c r="E832" s="1" t="s">
        <v>94</v>
      </c>
      <c r="F832" s="1" t="s">
        <v>0</v>
      </c>
      <c r="G832" s="1">
        <f>IFERROR(IF(VLOOKUP(Tabela3[[#This Row],[SIGLA]],Planilha2!A832:A865,1,FALSE)=Tabela3[[#This Row],[SIGLA]],5,8),8)</f>
        <v>8</v>
      </c>
    </row>
    <row r="833" spans="1:7" x14ac:dyDescent="0.3">
      <c r="A833" s="1" t="s">
        <v>93</v>
      </c>
      <c r="B833" s="1" t="s">
        <v>92</v>
      </c>
      <c r="C833" s="1">
        <v>1964883628</v>
      </c>
      <c r="D833" s="1" t="s">
        <v>1972</v>
      </c>
      <c r="E833" s="1" t="s">
        <v>67</v>
      </c>
      <c r="F833" s="1" t="s">
        <v>0</v>
      </c>
      <c r="G833" s="1">
        <f>IFERROR(IF(VLOOKUP(Tabela3[[#This Row],[SIGLA]],Planilha2!A833:A866,1,FALSE)=Tabela3[[#This Row],[SIGLA]],5,8),8)</f>
        <v>8</v>
      </c>
    </row>
    <row r="834" spans="1:7" x14ac:dyDescent="0.3">
      <c r="A834" s="1" t="s">
        <v>91</v>
      </c>
      <c r="B834" s="1" t="s">
        <v>90</v>
      </c>
      <c r="C834" s="1">
        <v>70627498698</v>
      </c>
      <c r="D834" s="1" t="s">
        <v>1973</v>
      </c>
      <c r="E834" s="1" t="s">
        <v>3</v>
      </c>
      <c r="F834" s="1" t="s">
        <v>0</v>
      </c>
      <c r="G834" s="1">
        <f>IFERROR(IF(VLOOKUP(Tabela3[[#This Row],[SIGLA]],Planilha2!A834:A867,1,FALSE)=Tabela3[[#This Row],[SIGLA]],5,8),8)</f>
        <v>8</v>
      </c>
    </row>
    <row r="835" spans="1:7" x14ac:dyDescent="0.3">
      <c r="A835" s="1" t="s">
        <v>89</v>
      </c>
      <c r="B835" s="1">
        <v>520189954</v>
      </c>
      <c r="C835" s="1">
        <v>53349603840</v>
      </c>
      <c r="D835" s="1" t="s">
        <v>1974</v>
      </c>
      <c r="E835" s="1" t="s">
        <v>88</v>
      </c>
      <c r="F835" s="1" t="s">
        <v>0</v>
      </c>
      <c r="G835" s="1">
        <f>IFERROR(IF(VLOOKUP(Tabela3[[#This Row],[SIGLA]],Planilha2!A835:A868,1,FALSE)=Tabela3[[#This Row],[SIGLA]],5,8),8)</f>
        <v>8</v>
      </c>
    </row>
    <row r="836" spans="1:7" x14ac:dyDescent="0.3">
      <c r="A836" s="1" t="s">
        <v>87</v>
      </c>
      <c r="B836" s="1" t="s">
        <v>86</v>
      </c>
      <c r="C836" s="1">
        <v>17061809698</v>
      </c>
      <c r="D836" s="1" t="s">
        <v>1594</v>
      </c>
      <c r="E836" s="1" t="s">
        <v>47</v>
      </c>
      <c r="F836" s="1" t="s">
        <v>0</v>
      </c>
      <c r="G836" s="1">
        <f>IFERROR(IF(VLOOKUP(Tabela3[[#This Row],[SIGLA]],Planilha2!A836:A869,1,FALSE)=Tabela3[[#This Row],[SIGLA]],5,8),8)</f>
        <v>8</v>
      </c>
    </row>
    <row r="837" spans="1:7" x14ac:dyDescent="0.3">
      <c r="A837" s="1" t="s">
        <v>85</v>
      </c>
      <c r="B837" s="1">
        <v>3502888</v>
      </c>
      <c r="C837" s="1">
        <v>70778877400</v>
      </c>
      <c r="D837" s="1" t="s">
        <v>1975</v>
      </c>
      <c r="E837" s="1" t="s">
        <v>84</v>
      </c>
      <c r="F837" s="1" t="s">
        <v>0</v>
      </c>
      <c r="G837" s="1">
        <f>IFERROR(IF(VLOOKUP(Tabela3[[#This Row],[SIGLA]],Planilha2!A837:A870,1,FALSE)=Tabela3[[#This Row],[SIGLA]],5,8),8)</f>
        <v>8</v>
      </c>
    </row>
    <row r="838" spans="1:7" x14ac:dyDescent="0.3">
      <c r="A838" s="1" t="s">
        <v>83</v>
      </c>
      <c r="B838" s="1">
        <v>265559633</v>
      </c>
      <c r="C838" s="1">
        <v>17507051765</v>
      </c>
      <c r="D838" s="1" t="s">
        <v>1879</v>
      </c>
      <c r="E838" s="1" t="s">
        <v>55</v>
      </c>
      <c r="F838" s="1" t="s">
        <v>0</v>
      </c>
      <c r="G838" s="1">
        <f>IFERROR(IF(VLOOKUP(Tabela3[[#This Row],[SIGLA]],Planilha2!A838:A871,1,FALSE)=Tabela3[[#This Row],[SIGLA]],5,8),8)</f>
        <v>8</v>
      </c>
    </row>
    <row r="839" spans="1:7" x14ac:dyDescent="0.3">
      <c r="A839" s="1" t="s">
        <v>82</v>
      </c>
      <c r="B839" s="1">
        <v>397102902</v>
      </c>
      <c r="C839" s="1">
        <v>52729782850</v>
      </c>
      <c r="D839" s="1" t="s">
        <v>1976</v>
      </c>
      <c r="E839" s="1" t="s">
        <v>79</v>
      </c>
      <c r="F839" s="1" t="s">
        <v>0</v>
      </c>
      <c r="G839" s="1">
        <f>IFERROR(IF(VLOOKUP(Tabela3[[#This Row],[SIGLA]],Planilha2!A839:A872,1,FALSE)=Tabela3[[#This Row],[SIGLA]],5,8),8)</f>
        <v>8</v>
      </c>
    </row>
    <row r="840" spans="1:7" x14ac:dyDescent="0.3">
      <c r="A840" s="1" t="s">
        <v>81</v>
      </c>
      <c r="B840" s="1">
        <v>2136011513</v>
      </c>
      <c r="C840" s="1">
        <v>5528521041</v>
      </c>
      <c r="D840" s="1" t="s">
        <v>1977</v>
      </c>
      <c r="E840" s="1" t="s">
        <v>13</v>
      </c>
      <c r="F840" s="1" t="s">
        <v>0</v>
      </c>
      <c r="G840" s="1">
        <v>5</v>
      </c>
    </row>
    <row r="841" spans="1:7" x14ac:dyDescent="0.3">
      <c r="A841" s="1" t="s">
        <v>80</v>
      </c>
      <c r="B841" s="1">
        <v>544184373</v>
      </c>
      <c r="C841" s="1">
        <v>49219155800</v>
      </c>
      <c r="D841" s="1" t="s">
        <v>1978</v>
      </c>
      <c r="E841" s="1" t="s">
        <v>79</v>
      </c>
      <c r="F841" s="1" t="s">
        <v>0</v>
      </c>
      <c r="G841" s="1">
        <f>IFERROR(IF(VLOOKUP(Tabela3[[#This Row],[SIGLA]],Planilha2!A841:A874,1,FALSE)=Tabela3[[#This Row],[SIGLA]],5,8),8)</f>
        <v>8</v>
      </c>
    </row>
    <row r="842" spans="1:7" x14ac:dyDescent="0.3">
      <c r="A842" s="1" t="s">
        <v>78</v>
      </c>
      <c r="B842" s="1">
        <v>311415608</v>
      </c>
      <c r="C842" s="1">
        <v>18115483770</v>
      </c>
      <c r="D842" s="1" t="s">
        <v>1979</v>
      </c>
      <c r="E842" s="1" t="s">
        <v>77</v>
      </c>
      <c r="F842" s="1" t="s">
        <v>0</v>
      </c>
      <c r="G842" s="1">
        <f>IFERROR(IF(VLOOKUP(Tabela3[[#This Row],[SIGLA]],Planilha2!A842:A875,1,FALSE)=Tabela3[[#This Row],[SIGLA]],5,8),8)</f>
        <v>8</v>
      </c>
    </row>
    <row r="843" spans="1:7" x14ac:dyDescent="0.3">
      <c r="A843" s="1" t="s">
        <v>76</v>
      </c>
      <c r="B843" s="1" t="s">
        <v>75</v>
      </c>
      <c r="C843" s="1">
        <v>43958546803</v>
      </c>
      <c r="D843" s="1" t="s">
        <v>1819</v>
      </c>
      <c r="E843" s="1" t="s">
        <v>21</v>
      </c>
      <c r="F843" s="1" t="s">
        <v>0</v>
      </c>
      <c r="G843" s="1">
        <f>IFERROR(IF(VLOOKUP(Tabela3[[#This Row],[SIGLA]],Planilha2!A843:A876,1,FALSE)=Tabela3[[#This Row],[SIGLA]],5,8),8)</f>
        <v>8</v>
      </c>
    </row>
    <row r="844" spans="1:7" x14ac:dyDescent="0.3">
      <c r="A844" s="1" t="s">
        <v>74</v>
      </c>
      <c r="B844" s="1" t="s">
        <v>73</v>
      </c>
      <c r="C844" s="1">
        <v>70467448663</v>
      </c>
      <c r="D844" s="1" t="s">
        <v>1980</v>
      </c>
      <c r="E844" s="1" t="s">
        <v>50</v>
      </c>
      <c r="F844" s="1" t="s">
        <v>0</v>
      </c>
      <c r="G844" s="1">
        <f>IFERROR(IF(VLOOKUP(Tabela3[[#This Row],[SIGLA]],Planilha2!A844:A877,1,FALSE)=Tabela3[[#This Row],[SIGLA]],5,8),8)</f>
        <v>8</v>
      </c>
    </row>
    <row r="845" spans="1:7" x14ac:dyDescent="0.3">
      <c r="A845" s="1" t="s">
        <v>72</v>
      </c>
      <c r="B845" s="1">
        <v>578310983</v>
      </c>
      <c r="C845" s="1">
        <v>48318405803</v>
      </c>
      <c r="D845" s="1" t="s">
        <v>1981</v>
      </c>
      <c r="E845" s="1" t="s">
        <v>71</v>
      </c>
      <c r="F845" s="1" t="s">
        <v>0</v>
      </c>
      <c r="G845" s="1">
        <f>IFERROR(IF(VLOOKUP(Tabela3[[#This Row],[SIGLA]],Planilha2!A845:A878,1,FALSE)=Tabela3[[#This Row],[SIGLA]],5,8),8)</f>
        <v>8</v>
      </c>
    </row>
    <row r="846" spans="1:7" x14ac:dyDescent="0.3">
      <c r="A846" s="1" t="s">
        <v>70</v>
      </c>
      <c r="B846" s="1">
        <v>13788786</v>
      </c>
      <c r="C846" s="1">
        <v>7608601655</v>
      </c>
      <c r="D846" s="1" t="s">
        <v>1753</v>
      </c>
      <c r="E846" s="1" t="s">
        <v>64</v>
      </c>
      <c r="F846" s="1" t="s">
        <v>0</v>
      </c>
      <c r="G846" s="1">
        <f>IFERROR(IF(VLOOKUP(Tabela3[[#This Row],[SIGLA]],Planilha2!A846:A879,1,FALSE)=Tabela3[[#This Row],[SIGLA]],5,8),8)</f>
        <v>8</v>
      </c>
    </row>
    <row r="847" spans="1:7" x14ac:dyDescent="0.3">
      <c r="A847" s="1" t="s">
        <v>69</v>
      </c>
      <c r="B847" s="1" t="s">
        <v>68</v>
      </c>
      <c r="C847" s="1">
        <v>1585486639</v>
      </c>
      <c r="D847" s="1" t="s">
        <v>1611</v>
      </c>
      <c r="E847" s="1" t="s">
        <v>67</v>
      </c>
      <c r="F847" s="1" t="s">
        <v>0</v>
      </c>
      <c r="G847" s="1">
        <f>IFERROR(IF(VLOOKUP(Tabela3[[#This Row],[SIGLA]],Planilha2!A847:A880,1,FALSE)=Tabela3[[#This Row],[SIGLA]],5,8),8)</f>
        <v>8</v>
      </c>
    </row>
    <row r="848" spans="1:7" x14ac:dyDescent="0.3">
      <c r="A848" s="1" t="s">
        <v>66</v>
      </c>
      <c r="B848" s="1" t="s">
        <v>65</v>
      </c>
      <c r="C848" s="1">
        <v>9484036678</v>
      </c>
      <c r="D848" s="1" t="s">
        <v>1731</v>
      </c>
      <c r="E848" s="1" t="s">
        <v>64</v>
      </c>
      <c r="F848" s="1" t="s">
        <v>0</v>
      </c>
      <c r="G848" s="1">
        <f>IFERROR(IF(VLOOKUP(Tabela3[[#This Row],[SIGLA]],Planilha2!A848:A881,1,FALSE)=Tabela3[[#This Row],[SIGLA]],5,8),8)</f>
        <v>8</v>
      </c>
    </row>
    <row r="849" spans="1:7" x14ac:dyDescent="0.3">
      <c r="A849" s="1" t="s">
        <v>63</v>
      </c>
      <c r="B849" s="1" t="s">
        <v>62</v>
      </c>
      <c r="C849" s="1">
        <v>9778133638</v>
      </c>
      <c r="D849" s="1" t="s">
        <v>1291</v>
      </c>
      <c r="E849" s="1" t="s">
        <v>47</v>
      </c>
      <c r="F849" s="1" t="s">
        <v>0</v>
      </c>
      <c r="G849" s="1">
        <f>IFERROR(IF(VLOOKUP(Tabela3[[#This Row],[SIGLA]],Planilha2!A849:A882,1,FALSE)=Tabela3[[#This Row],[SIGLA]],5,8),8)</f>
        <v>8</v>
      </c>
    </row>
    <row r="850" spans="1:7" x14ac:dyDescent="0.3">
      <c r="A850" s="1" t="s">
        <v>61</v>
      </c>
      <c r="B850" s="1">
        <v>23521420</v>
      </c>
      <c r="C850" s="1">
        <v>70636978621</v>
      </c>
      <c r="D850" s="1" t="s">
        <v>1982</v>
      </c>
      <c r="E850" s="1" t="s">
        <v>11</v>
      </c>
      <c r="F850" s="1" t="s">
        <v>0</v>
      </c>
      <c r="G850" s="1">
        <f>IFERROR(IF(VLOOKUP(Tabela3[[#This Row],[SIGLA]],Planilha2!A850:A883,1,FALSE)=Tabela3[[#This Row],[SIGLA]],5,8),8)</f>
        <v>8</v>
      </c>
    </row>
    <row r="851" spans="1:7" x14ac:dyDescent="0.3">
      <c r="A851" s="1" t="s">
        <v>60</v>
      </c>
      <c r="B851" s="1">
        <v>9153501</v>
      </c>
      <c r="C851" s="1">
        <v>11246589478</v>
      </c>
      <c r="D851" s="1" t="s">
        <v>1983</v>
      </c>
      <c r="E851" s="1" t="s">
        <v>59</v>
      </c>
      <c r="F851" s="1" t="s">
        <v>0</v>
      </c>
      <c r="G851" s="1">
        <f>IFERROR(IF(VLOOKUP(Tabela3[[#This Row],[SIGLA]],Planilha2!A851:A884,1,FALSE)=Tabela3[[#This Row],[SIGLA]],5,8),8)</f>
        <v>8</v>
      </c>
    </row>
    <row r="852" spans="1:7" x14ac:dyDescent="0.3">
      <c r="A852" s="1" t="s">
        <v>58</v>
      </c>
      <c r="B852" s="1">
        <v>7296200</v>
      </c>
      <c r="C852" s="1">
        <v>3401700936</v>
      </c>
      <c r="D852" s="1" t="s">
        <v>1984</v>
      </c>
      <c r="E852" s="1" t="s">
        <v>57</v>
      </c>
      <c r="F852" s="1" t="s">
        <v>0</v>
      </c>
      <c r="G852" s="1">
        <f>IFERROR(IF(VLOOKUP(Tabela3[[#This Row],[SIGLA]],Planilha2!A852:A885,1,FALSE)=Tabela3[[#This Row],[SIGLA]],5,8),8)</f>
        <v>8</v>
      </c>
    </row>
    <row r="853" spans="1:7" x14ac:dyDescent="0.3">
      <c r="A853" s="1" t="s">
        <v>56</v>
      </c>
      <c r="B853" s="1">
        <v>266039726</v>
      </c>
      <c r="C853" s="1">
        <v>16317657793</v>
      </c>
      <c r="D853" s="1" t="s">
        <v>1985</v>
      </c>
      <c r="E853" s="1" t="s">
        <v>55</v>
      </c>
      <c r="F853" s="1" t="s">
        <v>0</v>
      </c>
      <c r="G853" s="1">
        <f>IFERROR(IF(VLOOKUP(Tabela3[[#This Row],[SIGLA]],Planilha2!A853:A886,1,FALSE)=Tabela3[[#This Row],[SIGLA]],5,8),8)</f>
        <v>8</v>
      </c>
    </row>
    <row r="854" spans="1:7" x14ac:dyDescent="0.3">
      <c r="A854" s="1" t="s">
        <v>54</v>
      </c>
      <c r="B854" s="1">
        <v>9141102</v>
      </c>
      <c r="C854" s="1">
        <v>11511873485</v>
      </c>
      <c r="D854" s="1" t="s">
        <v>1986</v>
      </c>
      <c r="E854" s="1" t="s">
        <v>53</v>
      </c>
      <c r="F854" s="1" t="s">
        <v>0</v>
      </c>
      <c r="G854" s="1">
        <f>IFERROR(IF(VLOOKUP(Tabela3[[#This Row],[SIGLA]],Planilha2!A854:A887,1,FALSE)=Tabela3[[#This Row],[SIGLA]],5,8),8)</f>
        <v>8</v>
      </c>
    </row>
    <row r="855" spans="1:7" x14ac:dyDescent="0.3">
      <c r="A855" s="1" t="s">
        <v>52</v>
      </c>
      <c r="B855" s="1" t="s">
        <v>51</v>
      </c>
      <c r="C855" s="1">
        <v>13511197619</v>
      </c>
      <c r="D855" s="1" t="s">
        <v>1987</v>
      </c>
      <c r="E855" s="1" t="s">
        <v>50</v>
      </c>
      <c r="F855" s="1" t="s">
        <v>0</v>
      </c>
      <c r="G855" s="1">
        <f>IFERROR(IF(VLOOKUP(Tabela3[[#This Row],[SIGLA]],Planilha2!A855:A888,1,FALSE)=Tabela3[[#This Row],[SIGLA]],5,8),8)</f>
        <v>8</v>
      </c>
    </row>
    <row r="856" spans="1:7" x14ac:dyDescent="0.3">
      <c r="A856" s="1" t="s">
        <v>49</v>
      </c>
      <c r="B856" s="1" t="s">
        <v>48</v>
      </c>
      <c r="C856" s="1">
        <v>12019376636</v>
      </c>
      <c r="D856" s="1" t="s">
        <v>1988</v>
      </c>
      <c r="E856" s="1" t="s">
        <v>47</v>
      </c>
      <c r="F856" s="1" t="s">
        <v>0</v>
      </c>
      <c r="G856" s="1">
        <f>IFERROR(IF(VLOOKUP(Tabela3[[#This Row],[SIGLA]],Planilha2!A856:A889,1,FALSE)=Tabela3[[#This Row],[SIGLA]],5,8),8)</f>
        <v>8</v>
      </c>
    </row>
    <row r="857" spans="1:7" x14ac:dyDescent="0.3">
      <c r="A857" s="1" t="s">
        <v>46</v>
      </c>
      <c r="B857" s="1" t="s">
        <v>45</v>
      </c>
      <c r="C857" s="1">
        <v>42167036825</v>
      </c>
      <c r="D857" s="1" t="s">
        <v>1989</v>
      </c>
      <c r="E857" s="1" t="s">
        <v>44</v>
      </c>
      <c r="F857" s="1" t="s">
        <v>0</v>
      </c>
      <c r="G857" s="1">
        <f>IFERROR(IF(VLOOKUP(Tabela3[[#This Row],[SIGLA]],Planilha2!A857:A890,1,FALSE)=Tabela3[[#This Row],[SIGLA]],5,8),8)</f>
        <v>8</v>
      </c>
    </row>
    <row r="858" spans="1:7" x14ac:dyDescent="0.3">
      <c r="A858" s="1" t="s">
        <v>43</v>
      </c>
      <c r="B858" s="1">
        <v>568324407</v>
      </c>
      <c r="C858" s="1">
        <v>46034405882</v>
      </c>
      <c r="D858" s="1" t="s">
        <v>1990</v>
      </c>
      <c r="E858" s="1" t="s">
        <v>42</v>
      </c>
      <c r="F858" s="1" t="s">
        <v>0</v>
      </c>
      <c r="G858" s="1">
        <f>IFERROR(IF(VLOOKUP(Tabela3[[#This Row],[SIGLA]],Planilha2!A858:A891,1,FALSE)=Tabela3[[#This Row],[SIGLA]],5,8),8)</f>
        <v>8</v>
      </c>
    </row>
    <row r="859" spans="1:7" x14ac:dyDescent="0.3">
      <c r="A859" s="1" t="s">
        <v>41</v>
      </c>
      <c r="B859" s="1">
        <v>503511456</v>
      </c>
      <c r="C859" s="1">
        <v>43017764869</v>
      </c>
      <c r="D859" s="1" t="s">
        <v>1579</v>
      </c>
      <c r="E859" s="1" t="s">
        <v>40</v>
      </c>
      <c r="F859" s="1" t="s">
        <v>0</v>
      </c>
      <c r="G859" s="1">
        <f>IFERROR(IF(VLOOKUP(Tabela3[[#This Row],[SIGLA]],Planilha2!A859:A892,1,FALSE)=Tabela3[[#This Row],[SIGLA]],5,8),8)</f>
        <v>8</v>
      </c>
    </row>
    <row r="860" spans="1:7" x14ac:dyDescent="0.3">
      <c r="A860" s="1" t="s">
        <v>39</v>
      </c>
      <c r="B860" s="1" t="s">
        <v>38</v>
      </c>
      <c r="C860" s="1">
        <v>4495924648</v>
      </c>
      <c r="D860" s="1" t="s">
        <v>1991</v>
      </c>
      <c r="E860" s="1" t="s">
        <v>11</v>
      </c>
      <c r="F860" s="1" t="s">
        <v>0</v>
      </c>
      <c r="G860" s="1">
        <f>IFERROR(IF(VLOOKUP(Tabela3[[#This Row],[SIGLA]],Planilha2!A860:A893,1,FALSE)=Tabela3[[#This Row],[SIGLA]],5,8),8)</f>
        <v>8</v>
      </c>
    </row>
    <row r="861" spans="1:7" x14ac:dyDescent="0.3">
      <c r="A861" s="1" t="s">
        <v>37</v>
      </c>
      <c r="B861" s="1" t="s">
        <v>36</v>
      </c>
      <c r="C861" s="1">
        <v>2154438610</v>
      </c>
      <c r="D861" s="1" t="s">
        <v>1992</v>
      </c>
      <c r="E861" s="1" t="s">
        <v>24</v>
      </c>
      <c r="F861" s="1" t="s">
        <v>0</v>
      </c>
      <c r="G861" s="1">
        <f>IFERROR(IF(VLOOKUP(Tabela3[[#This Row],[SIGLA]],Planilha2!A861:A894,1,FALSE)=Tabela3[[#This Row],[SIGLA]],5,8),8)</f>
        <v>8</v>
      </c>
    </row>
    <row r="862" spans="1:7" x14ac:dyDescent="0.3">
      <c r="A862" s="1" t="s">
        <v>35</v>
      </c>
      <c r="B862" s="1">
        <v>-9457487</v>
      </c>
      <c r="C862" s="1">
        <v>70379304406</v>
      </c>
      <c r="D862" s="1" t="s">
        <v>1993</v>
      </c>
      <c r="E862" s="1" t="s">
        <v>34</v>
      </c>
      <c r="F862" s="1" t="s">
        <v>0</v>
      </c>
      <c r="G862" s="1">
        <f>IFERROR(IF(VLOOKUP(Tabela3[[#This Row],[SIGLA]],Planilha2!A862:A895,1,FALSE)=Tabela3[[#This Row],[SIGLA]],5,8),8)</f>
        <v>8</v>
      </c>
    </row>
    <row r="863" spans="1:7" x14ac:dyDescent="0.3">
      <c r="A863" s="1" t="s">
        <v>33</v>
      </c>
      <c r="B863" s="1">
        <v>36526843</v>
      </c>
      <c r="C863" s="1">
        <v>11329869400</v>
      </c>
      <c r="D863" s="1" t="s">
        <v>1994</v>
      </c>
      <c r="E863" s="1" t="s">
        <v>32</v>
      </c>
      <c r="F863" s="1" t="s">
        <v>0</v>
      </c>
      <c r="G863" s="1">
        <f>IFERROR(IF(VLOOKUP(Tabela3[[#This Row],[SIGLA]],Planilha2!A863:A896,1,FALSE)=Tabela3[[#This Row],[SIGLA]],5,8),8)</f>
        <v>8</v>
      </c>
    </row>
    <row r="864" spans="1:7" x14ac:dyDescent="0.3">
      <c r="A864" s="1" t="s">
        <v>31</v>
      </c>
      <c r="B864" s="1">
        <v>424280164</v>
      </c>
      <c r="C864" s="1">
        <v>33743017890</v>
      </c>
      <c r="D864" s="1" t="s">
        <v>1995</v>
      </c>
      <c r="E864" s="1" t="s">
        <v>30</v>
      </c>
      <c r="F864" s="1" t="s">
        <v>0</v>
      </c>
      <c r="G864" s="1">
        <f>IFERROR(IF(VLOOKUP(Tabela3[[#This Row],[SIGLA]],Planilha2!A864:A897,1,FALSE)=Tabela3[[#This Row],[SIGLA]],5,8),8)</f>
        <v>8</v>
      </c>
    </row>
    <row r="865" spans="1:7" x14ac:dyDescent="0.3">
      <c r="A865" s="1" t="s">
        <v>29</v>
      </c>
      <c r="B865" s="1">
        <v>1418141011</v>
      </c>
      <c r="C865" s="1">
        <v>6080010585</v>
      </c>
      <c r="D865" s="1" t="s">
        <v>1559</v>
      </c>
      <c r="E865" s="1" t="s">
        <v>28</v>
      </c>
      <c r="F865" s="1" t="s">
        <v>0</v>
      </c>
      <c r="G865" s="1">
        <f>IFERROR(IF(VLOOKUP(Tabela3[[#This Row],[SIGLA]],Planilha2!A865:A898,1,FALSE)=Tabela3[[#This Row],[SIGLA]],5,8),8)</f>
        <v>8</v>
      </c>
    </row>
    <row r="866" spans="1:7" x14ac:dyDescent="0.3">
      <c r="A866" s="1" t="s">
        <v>27</v>
      </c>
      <c r="B866" s="1">
        <v>529169319</v>
      </c>
      <c r="C866" s="1">
        <v>47665260829</v>
      </c>
      <c r="D866" s="1" t="s">
        <v>1996</v>
      </c>
      <c r="E866" s="1" t="s">
        <v>26</v>
      </c>
      <c r="F866" s="1" t="s">
        <v>0</v>
      </c>
      <c r="G866" s="1">
        <f>IFERROR(IF(VLOOKUP(Tabela3[[#This Row],[SIGLA]],Planilha2!A866:A899,1,FALSE)=Tabela3[[#This Row],[SIGLA]],5,8),8)</f>
        <v>8</v>
      </c>
    </row>
    <row r="867" spans="1:7" x14ac:dyDescent="0.3">
      <c r="A867" s="1" t="s">
        <v>25</v>
      </c>
      <c r="B867" s="1">
        <v>18769730</v>
      </c>
      <c r="C867" s="1">
        <v>12587090660</v>
      </c>
      <c r="D867" s="1" t="s">
        <v>1997</v>
      </c>
      <c r="E867" s="1" t="s">
        <v>24</v>
      </c>
      <c r="F867" s="1" t="s">
        <v>0</v>
      </c>
      <c r="G867" s="1">
        <f>IFERROR(IF(VLOOKUP(Tabela3[[#This Row],[SIGLA]],Planilha2!A867:A900,1,FALSE)=Tabela3[[#This Row],[SIGLA]],5,8),8)</f>
        <v>8</v>
      </c>
    </row>
    <row r="868" spans="1:7" x14ac:dyDescent="0.3">
      <c r="A868" s="1" t="s">
        <v>23</v>
      </c>
      <c r="B868" s="1" t="s">
        <v>22</v>
      </c>
      <c r="C868" s="1">
        <v>36045811844</v>
      </c>
      <c r="D868" s="1" t="s">
        <v>1998</v>
      </c>
      <c r="E868" s="1" t="s">
        <v>21</v>
      </c>
      <c r="F868" s="1" t="s">
        <v>0</v>
      </c>
      <c r="G868" s="1">
        <f>IFERROR(IF(VLOOKUP(Tabela3[[#This Row],[SIGLA]],Planilha2!A868:A901,1,FALSE)=Tabela3[[#This Row],[SIGLA]],5,8),8)</f>
        <v>8</v>
      </c>
    </row>
    <row r="869" spans="1:7" x14ac:dyDescent="0.3">
      <c r="A869" s="1" t="s">
        <v>20</v>
      </c>
      <c r="B869" s="1">
        <v>500648773</v>
      </c>
      <c r="C869" s="1">
        <v>51529636809</v>
      </c>
      <c r="D869" s="1" t="s">
        <v>1904</v>
      </c>
      <c r="E869" s="1" t="s">
        <v>19</v>
      </c>
      <c r="F869" s="1" t="s">
        <v>0</v>
      </c>
      <c r="G869" s="1">
        <f>IFERROR(IF(VLOOKUP(Tabela3[[#This Row],[SIGLA]],Planilha2!A869:A902,1,FALSE)=Tabela3[[#This Row],[SIGLA]],5,8),8)</f>
        <v>8</v>
      </c>
    </row>
    <row r="870" spans="1:7" x14ac:dyDescent="0.3">
      <c r="A870" s="1" t="s">
        <v>18</v>
      </c>
      <c r="B870" s="1">
        <v>7117927694</v>
      </c>
      <c r="C870" s="1">
        <v>3430455081</v>
      </c>
      <c r="D870" s="1" t="s">
        <v>1999</v>
      </c>
      <c r="E870" s="1" t="s">
        <v>17</v>
      </c>
      <c r="F870" s="1" t="s">
        <v>0</v>
      </c>
      <c r="G870" s="1">
        <v>5</v>
      </c>
    </row>
    <row r="871" spans="1:7" x14ac:dyDescent="0.3">
      <c r="A871" s="1" t="s">
        <v>16</v>
      </c>
      <c r="B871" s="1">
        <v>649082588</v>
      </c>
      <c r="C871" s="1">
        <v>55500321803</v>
      </c>
      <c r="D871" s="1" t="s">
        <v>2000</v>
      </c>
      <c r="E871" s="1" t="s">
        <v>15</v>
      </c>
      <c r="F871" s="1" t="s">
        <v>0</v>
      </c>
      <c r="G871" s="1">
        <f>IFERROR(IF(VLOOKUP(Tabela3[[#This Row],[SIGLA]],Planilha2!A871:A904,1,FALSE)=Tabela3[[#This Row],[SIGLA]],5,8),8)</f>
        <v>8</v>
      </c>
    </row>
    <row r="872" spans="1:7" x14ac:dyDescent="0.3">
      <c r="A872" s="1" t="s">
        <v>14</v>
      </c>
      <c r="B872" s="1">
        <v>2107173714</v>
      </c>
      <c r="C872" s="1">
        <v>3302391048</v>
      </c>
      <c r="D872" s="1" t="s">
        <v>2001</v>
      </c>
      <c r="E872" s="1" t="s">
        <v>13</v>
      </c>
      <c r="F872" s="1" t="s">
        <v>0</v>
      </c>
      <c r="G872" s="1">
        <v>5</v>
      </c>
    </row>
    <row r="873" spans="1:7" x14ac:dyDescent="0.3">
      <c r="A873" s="1" t="s">
        <v>12</v>
      </c>
      <c r="B873" s="1" t="s">
        <v>4</v>
      </c>
      <c r="C873" s="1">
        <v>70225497611</v>
      </c>
      <c r="D873" s="1" t="s">
        <v>2002</v>
      </c>
      <c r="E873" s="1" t="s">
        <v>11</v>
      </c>
      <c r="F873" s="1" t="s">
        <v>0</v>
      </c>
      <c r="G873" s="1">
        <f>IFERROR(IF(VLOOKUP(Tabela3[[#This Row],[SIGLA]],Planilha2!A873:A906,1,FALSE)=Tabela3[[#This Row],[SIGLA]],5,8),8)</f>
        <v>8</v>
      </c>
    </row>
    <row r="874" spans="1:7" x14ac:dyDescent="0.3">
      <c r="A874" s="1" t="s">
        <v>10</v>
      </c>
      <c r="B874" s="1" t="s">
        <v>9</v>
      </c>
      <c r="C874" s="1">
        <v>45855209881</v>
      </c>
      <c r="D874" s="1" t="s">
        <v>2003</v>
      </c>
      <c r="E874" s="1" t="s">
        <v>8</v>
      </c>
      <c r="F874" s="1" t="s">
        <v>0</v>
      </c>
      <c r="G874" s="1">
        <f>IFERROR(IF(VLOOKUP(Tabela3[[#This Row],[SIGLA]],Planilha2!A874:A907,1,FALSE)=Tabela3[[#This Row],[SIGLA]],5,8),8)</f>
        <v>8</v>
      </c>
    </row>
    <row r="875" spans="1:7" x14ac:dyDescent="0.3">
      <c r="A875" s="1" t="s">
        <v>7</v>
      </c>
      <c r="B875" s="1">
        <v>22469802</v>
      </c>
      <c r="C875" s="1">
        <v>28708294852</v>
      </c>
      <c r="D875" s="1" t="s">
        <v>2004</v>
      </c>
      <c r="E875" s="1" t="s">
        <v>6</v>
      </c>
      <c r="F875" s="1" t="s">
        <v>0</v>
      </c>
      <c r="G875" s="1">
        <f>IFERROR(IF(VLOOKUP(Tabela3[[#This Row],[SIGLA]],Planilha2!A875:A908,1,FALSE)=Tabela3[[#This Row],[SIGLA]],5,8),8)</f>
        <v>8</v>
      </c>
    </row>
    <row r="876" spans="1:7" x14ac:dyDescent="0.3">
      <c r="A876" s="1" t="s">
        <v>5</v>
      </c>
      <c r="B876" s="1" t="s">
        <v>4</v>
      </c>
      <c r="C876" s="1">
        <v>70983970246</v>
      </c>
      <c r="D876" s="1" t="s">
        <v>2005</v>
      </c>
      <c r="E876" s="1" t="s">
        <v>3</v>
      </c>
      <c r="F876" s="1" t="s">
        <v>0</v>
      </c>
      <c r="G876" s="1">
        <f>IFERROR(IF(VLOOKUP(Tabela3[[#This Row],[SIGLA]],Planilha2!A876:A909,1,FALSE)=Tabela3[[#This Row],[SIGLA]],5,8),8)</f>
        <v>8</v>
      </c>
    </row>
    <row r="877" spans="1:7" x14ac:dyDescent="0.3">
      <c r="A877" s="1" t="s">
        <v>2</v>
      </c>
      <c r="B877" s="1">
        <v>1117220234</v>
      </c>
      <c r="C877" s="1">
        <v>5069526065</v>
      </c>
      <c r="D877" s="1" t="s">
        <v>2006</v>
      </c>
      <c r="E877" s="1" t="s">
        <v>1</v>
      </c>
      <c r="F877" s="1" t="s">
        <v>0</v>
      </c>
      <c r="G877" s="1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52FC-B027-4698-9BFC-137CB843B48C}">
  <dimension ref="A1:A35"/>
  <sheetViews>
    <sheetView workbookViewId="0">
      <selection activeCell="D8" sqref="D8"/>
    </sheetView>
  </sheetViews>
  <sheetFormatPr defaultRowHeight="15" x14ac:dyDescent="0.3"/>
  <sheetData>
    <row r="1" spans="1:1" x14ac:dyDescent="0.3">
      <c r="A1" t="s">
        <v>1159</v>
      </c>
    </row>
    <row r="2" spans="1:1" x14ac:dyDescent="0.3">
      <c r="A2" t="s">
        <v>1160</v>
      </c>
    </row>
    <row r="3" spans="1:1" x14ac:dyDescent="0.3">
      <c r="A3" t="s">
        <v>127</v>
      </c>
    </row>
    <row r="4" spans="1:1" x14ac:dyDescent="0.3">
      <c r="A4" t="s">
        <v>1161</v>
      </c>
    </row>
    <row r="5" spans="1:1" x14ac:dyDescent="0.3">
      <c r="A5" t="s">
        <v>166</v>
      </c>
    </row>
    <row r="6" spans="1:1" x14ac:dyDescent="0.3">
      <c r="A6" t="s">
        <v>1162</v>
      </c>
    </row>
    <row r="7" spans="1:1" x14ac:dyDescent="0.3">
      <c r="A7" t="s">
        <v>1163</v>
      </c>
    </row>
    <row r="8" spans="1:1" x14ac:dyDescent="0.3">
      <c r="A8" t="s">
        <v>1</v>
      </c>
    </row>
    <row r="9" spans="1:1" x14ac:dyDescent="0.3">
      <c r="A9" t="s">
        <v>17</v>
      </c>
    </row>
    <row r="10" spans="1:1" x14ac:dyDescent="0.3">
      <c r="A10" t="s">
        <v>237</v>
      </c>
    </row>
    <row r="11" spans="1:1" x14ac:dyDescent="0.3">
      <c r="A11" t="s">
        <v>1164</v>
      </c>
    </row>
    <row r="12" spans="1:1" x14ac:dyDescent="0.3">
      <c r="A12" t="s">
        <v>1165</v>
      </c>
    </row>
    <row r="13" spans="1:1" x14ac:dyDescent="0.3">
      <c r="A13" t="s">
        <v>119</v>
      </c>
    </row>
    <row r="14" spans="1:1" x14ac:dyDescent="0.3">
      <c r="A14" t="s">
        <v>1166</v>
      </c>
    </row>
    <row r="15" spans="1:1" x14ac:dyDescent="0.3">
      <c r="A15" t="s">
        <v>1167</v>
      </c>
    </row>
    <row r="16" spans="1:1" x14ac:dyDescent="0.3">
      <c r="A16" t="s">
        <v>192</v>
      </c>
    </row>
    <row r="17" spans="1:1" x14ac:dyDescent="0.3">
      <c r="A17" t="s">
        <v>1168</v>
      </c>
    </row>
    <row r="18" spans="1:1" x14ac:dyDescent="0.3">
      <c r="A18" t="s">
        <v>1169</v>
      </c>
    </row>
    <row r="19" spans="1:1" x14ac:dyDescent="0.3">
      <c r="A19" t="s">
        <v>1170</v>
      </c>
    </row>
    <row r="20" spans="1:1" x14ac:dyDescent="0.3">
      <c r="A20" t="s">
        <v>1171</v>
      </c>
    </row>
    <row r="21" spans="1:1" x14ac:dyDescent="0.3">
      <c r="A21" t="s">
        <v>1172</v>
      </c>
    </row>
    <row r="22" spans="1:1" x14ac:dyDescent="0.3">
      <c r="A22" t="s">
        <v>1173</v>
      </c>
    </row>
    <row r="23" spans="1:1" x14ac:dyDescent="0.3">
      <c r="A23" t="s">
        <v>1174</v>
      </c>
    </row>
    <row r="24" spans="1:1" x14ac:dyDescent="0.3">
      <c r="A24" t="s">
        <v>1175</v>
      </c>
    </row>
    <row r="25" spans="1:1" x14ac:dyDescent="0.3">
      <c r="A25" t="s">
        <v>13</v>
      </c>
    </row>
    <row r="26" spans="1:1" x14ac:dyDescent="0.3">
      <c r="A26" t="s">
        <v>1176</v>
      </c>
    </row>
    <row r="27" spans="1:1" x14ac:dyDescent="0.3">
      <c r="A27" t="s">
        <v>1177</v>
      </c>
    </row>
    <row r="28" spans="1:1" x14ac:dyDescent="0.3">
      <c r="A28" t="s">
        <v>1178</v>
      </c>
    </row>
    <row r="29" spans="1:1" x14ac:dyDescent="0.3">
      <c r="A29" t="s">
        <v>1179</v>
      </c>
    </row>
    <row r="30" spans="1:1" x14ac:dyDescent="0.3">
      <c r="A30" t="s">
        <v>1180</v>
      </c>
    </row>
    <row r="31" spans="1:1" x14ac:dyDescent="0.3">
      <c r="A31" t="s">
        <v>1181</v>
      </c>
    </row>
    <row r="32" spans="1:1" x14ac:dyDescent="0.3">
      <c r="A32" t="s">
        <v>1182</v>
      </c>
    </row>
    <row r="33" spans="1:1" x14ac:dyDescent="0.3">
      <c r="A33" t="s">
        <v>1183</v>
      </c>
    </row>
    <row r="34" spans="1:1" x14ac:dyDescent="0.3">
      <c r="A34" t="s">
        <v>1184</v>
      </c>
    </row>
    <row r="35" spans="1:1" x14ac:dyDescent="0.3">
      <c r="A35" t="s">
        <v>1185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Oliveira</dc:creator>
  <cp:lastModifiedBy>Kevin Oliveira</cp:lastModifiedBy>
  <dcterms:created xsi:type="dcterms:W3CDTF">2024-08-14T11:07:42Z</dcterms:created>
  <dcterms:modified xsi:type="dcterms:W3CDTF">2024-08-14T15:04:13Z</dcterms:modified>
</cp:coreProperties>
</file>