
<file path=[Content_Types].xml><?xml version="1.0" encoding="utf-8"?>
<Types xmlns="http://schemas.openxmlformats.org/package/2006/content-types">
  <Default Extension="bin" ContentType="application/vnd.openxmlformats-officedocument.spreadsheetml.printerSettings"/>
  <Override PartName="/xl/activeX/activeX2.bin" ContentType="application/vnd.ms-office.activeX"/>
  <Override PartName="/xl/activeX/activeX3.bin" ContentType="application/vnd.ms-office.activeX"/>
  <Override PartName="/xl/activeX/activeX4.bin" ContentType="application/vnd.ms-office.activeX"/>
  <Default Extension="png" ContentType="image/png"/>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20" windowWidth="14295" windowHeight="462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F79" i="1"/>
  <c r="E79"/>
  <c r="E2"/>
  <c r="E41"/>
  <c r="F41"/>
  <c r="F31"/>
  <c r="E31"/>
  <c r="E32"/>
  <c r="E477"/>
  <c r="E398"/>
  <c r="E397"/>
  <c r="E297"/>
  <c r="E193"/>
  <c r="E190"/>
</calcChain>
</file>

<file path=xl/sharedStrings.xml><?xml version="1.0" encoding="utf-8"?>
<sst xmlns="http://schemas.openxmlformats.org/spreadsheetml/2006/main" count="4720" uniqueCount="2196">
  <si>
    <t>id</t>
  </si>
  <si>
    <t>name</t>
  </si>
  <si>
    <t>DR NAJMUL ISLAM</t>
  </si>
  <si>
    <t>city</t>
  </si>
  <si>
    <t>Karachi</t>
  </si>
  <si>
    <t>Qualifications</t>
  </si>
  <si>
    <t>Address1</t>
  </si>
  <si>
    <t>MBBS, FRCP</t>
  </si>
  <si>
    <r>
      <t> </t>
    </r>
    <r>
      <rPr>
        <sz val="10"/>
        <color rgb="FF000000"/>
        <rFont val="Arial"/>
        <family val="2"/>
      </rPr>
      <t>AKUH, Stadium Road P.O Box 3500, Karachi-74800, Pakistan</t>
    </r>
  </si>
  <si>
    <t>Dr Najmul Islam - Diabetologists in Aga Khan University Hospital . Access the complete contact details of Dr Najmul Islam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Najmul Islam in Aga Khan University Hospital . You can also find here other Diabetologists doctors and consultants of the City &amp; Hospital.</t>
  </si>
  <si>
    <t>Hospital</t>
  </si>
  <si>
    <t xml:space="preserve"> Aga Khan University Hospital
</t>
  </si>
  <si>
    <r>
      <t>Speciality</t>
    </r>
    <r>
      <rPr>
        <sz val="10"/>
        <color rgb="FF333333"/>
        <rFont val="Arial"/>
        <family val="2"/>
      </rPr>
      <t>:</t>
    </r>
  </si>
  <si>
    <t>Diabetologists</t>
  </si>
  <si>
    <t>DR. MOHAMMAD SOHAIL AWAN</t>
  </si>
  <si>
    <t xml:space="preserve">Dr. Mohammad Sohail Awan - ENT Specialist in Aga Khan University Hospital . Access the complete contact details of Dr. Mohammad Sohail Awan along with the relevant information. You can get appointment of doctor by a phone call or you can visit hospital 
</t>
  </si>
  <si>
    <t>ENT Specialist</t>
  </si>
  <si>
    <t>DR. AZMINA TAJDIN VALI MOHAMMAD</t>
  </si>
  <si>
    <t>MBBS, The Aga Khan University Diplomate American Board Medical Oncology</t>
  </si>
  <si>
    <t>Dr. Azmina Tajdin Vali Mohammad - Cancer Specialist in Aga Khan University Hospital . Access the complete contact details of Dr. Azmina Tajdin Vali Mohammad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Azmina Tajdin Vali Mohammad in Aga Khan University Hospital . You can also find here other Cancer Specialist doctors and consultants of the City &amp; Hospital.</t>
  </si>
  <si>
    <t>Cancer Specialist</t>
  </si>
  <si>
    <t>DR. MUHAMMAD EHSAN BARI</t>
  </si>
  <si>
    <t>(FRCS)</t>
  </si>
  <si>
    <t>48594764-5</t>
  </si>
  <si>
    <t>Dr. Muhammad Ehsan Bari - Neurologist in Aga Khan University Hospital . Access the complete contact details of Dr. Muhammad Ehsan Bari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Ehsan Bari in Aga Khan University Hospital . You can also find here other Neurologist doctors and consultants of the City &amp; Hospital.</t>
  </si>
  <si>
    <t>Neurologist</t>
  </si>
  <si>
    <t>DR. WAQAR AHMED</t>
  </si>
  <si>
    <t>F.R.C.S. M.B.B.S.</t>
  </si>
  <si>
    <t>Dr. Waqar Ahmed - General Surgeon in Baqai Hospital . Access the complete contact details of Dr. Waqar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Waqar Ahmed in Baqai Hospital . You can also find here other General Surgeon doctors and consultants of the City &amp; Hospital.</t>
  </si>
  <si>
    <t>111-B, 1/8, Nazimabad No. 3</t>
  </si>
  <si>
    <t>Baqai Hospital</t>
  </si>
  <si>
    <t>General Surgeon</t>
  </si>
  <si>
    <t>Email</t>
  </si>
  <si>
    <t>drwaqar42@yahoo.com</t>
  </si>
  <si>
    <t>DR. SHAISTA MASOOD KHAN</t>
  </si>
  <si>
    <t>Dr. Shaista Masood Khan - General Surgeon in Aga Khan University Hospital . Access the complete contact details of Dr. Shaista Masood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Shaista Masood Khan in Aga Khan University Hospital . You can also find here other General Surgeon doctors and consultants of the City &amp; Hospital.</t>
  </si>
  <si>
    <t>DR. MOHAMMAD SHAREEF</t>
  </si>
  <si>
    <t>M.B.B.S. M.C.P.S.</t>
  </si>
  <si>
    <t>021-35392508</t>
  </si>
  <si>
    <r>
      <t> </t>
    </r>
    <r>
      <rPr>
        <sz val="10"/>
        <color rgb="FF000000"/>
        <rFont val="Arial"/>
        <family val="2"/>
      </rPr>
      <t>20E, Lane 12, Off Khayaban-e-Ittehad, Phase II Ext, DHA</t>
    </r>
  </si>
  <si>
    <t>Dr. Mohammad Shareef - General Physician in Alkhairy S Hospital . Access the complete contact details of Dr. Mohammad Shareef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Shareef in Alkhairy S Hospital . You can also find here other General Physician doctors and consultants of the City &amp; Hospital.</t>
  </si>
  <si>
    <t>Alkhairy's Hospital</t>
  </si>
  <si>
    <t>General Physician</t>
  </si>
  <si>
    <t>Days</t>
  </si>
  <si>
    <t>sun,mon,tue,wed,thu,fri,sat,</t>
  </si>
  <si>
    <t>Timings</t>
  </si>
  <si>
    <t>mon,tue,wed,thu,fri,sat,</t>
  </si>
  <si>
    <t>DR. KHALIL JAMALI</t>
  </si>
  <si>
    <t>20E, Lane 12, Off Khayaban-e-Ittehad, Phase II Ext, DHA</t>
  </si>
  <si>
    <t>Dr. Khalil Jamali - Dermatologist in Alkhairy S Hospital . Access the complete contact details of Dr. Khalil Jamali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Khalil Jamali in Alkhairy S Hospital . You can also find here other Dermatologist doctors and consultants of the City &amp; Hospital.</t>
  </si>
  <si>
    <t>Dermatologist</t>
  </si>
  <si>
    <t>Pediatrician</t>
  </si>
  <si>
    <t>Dr. Najma Abbasi - Pediatrician in Alkhairy S Hospital . Access the complete contact details of Dr. Najma Abbasi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Najma Abbasi in Alkhairy S Hospital . You can also find here other Pediatrician doctors and consultants of the City &amp; Hospital.</t>
  </si>
  <si>
    <t>M.B.B.S.</t>
  </si>
  <si>
    <t>DR. NAJMA ABBASI</t>
  </si>
  <si>
    <t>Gynecologist</t>
  </si>
  <si>
    <t>F.R.C.O.G. M.B.B.S.</t>
  </si>
  <si>
    <t>DR. TALAT ALKHAIRY</t>
  </si>
  <si>
    <t>Dr. Talat Alkhairy - Gynecologist in Alkhairy S Hospital . Access the complete contact details of Dr. Talat Alkhairy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Talat Alkhairy in Alkhairy S Hospital . You can also find here other Gynecologist doctors and consultants of the City &amp; Hospital.</t>
  </si>
  <si>
    <t>Sonologist</t>
  </si>
  <si>
    <t>DR. KISHWAR LUCAS</t>
  </si>
  <si>
    <t>Dr. Kishwar Lucas - Sonologist in Alkhairy S Hospital . Access the complete contact details of Dr. Kishwar Lucas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Kishwar Lucas in Alkhairy S Hospital . You can also find here other Sonologist doctors and consultants of the City &amp; Hospital.</t>
  </si>
  <si>
    <t>Orthopedic Surgeon</t>
  </si>
  <si>
    <t>Al-Khidmat Hospital</t>
  </si>
  <si>
    <t>Dr. Haroon Chohan - Orthopedic Surgeon in Al Khidmat Hospital . Access the complete contact details of Dr. Haroon Chohan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Haroon Chohan in Al Khidmat Hospital . You can also find here other Orthopedic Surgeon doctors and consultants of the City &amp; Hospital.</t>
  </si>
  <si>
    <t>Main Road, Opposite Police Station, Sector No.5, Orangi Town</t>
  </si>
  <si>
    <t>DR. HAROON CHOHAN</t>
  </si>
  <si>
    <t>Kutiyana Memon Hospital</t>
  </si>
  <si>
    <t>Dr. Muhammad Saeed Minhas - Orthopedic Surgeon in Kutiyana Memon Hospital . Access the complete contact details of Dr. Muhammad Saeed Minhas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Saeed Minhas in Kutiyana Memon Hospital . You can also find here other Orthopedic Surgeon doctors and consultants of the City &amp; Hospital.</t>
  </si>
  <si>
    <t>Aga Khan - G. Allana Road, Kharadar, Karachi-74000</t>
  </si>
  <si>
    <t>DR. MUHAMMAD SAEED MINHAS</t>
  </si>
  <si>
    <t>Institute of Orthopaedics &amp; Surgery</t>
  </si>
  <si>
    <t>Dr. Ansar Shafique - Orthopedic Surgeon in Institute Of Orthopaedics And Surgery . Access the complete contact details of Dr. Ansar Shafique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Ansar Shafique in Institute Of Orthopaedics And Surgery . You can also find here other Orthopedic Surgeon doctors and consultants of the City &amp; Hospital.</t>
  </si>
  <si>
    <r>
      <t> </t>
    </r>
    <r>
      <rPr>
        <sz val="10"/>
        <color rgb="FF000000"/>
        <rFont val="Arial"/>
        <family val="2"/>
      </rPr>
      <t>187-C, Block 2, P.E.C.H.S., Shahra-e-Quideen, Karachi,</t>
    </r>
  </si>
  <si>
    <r>
      <t> </t>
    </r>
    <r>
      <rPr>
        <sz val="10"/>
        <color rgb="FF000000"/>
        <rFont val="Arial"/>
        <family val="2"/>
      </rPr>
      <t>021-34315407 - 411,</t>
    </r>
  </si>
  <si>
    <t>F.C.P.S. M.B.B.S.</t>
  </si>
  <si>
    <t>DR. ANSAR SHAFIQUE</t>
  </si>
  <si>
    <t>DR. NOORUDDIN SADRUDDIN</t>
  </si>
  <si>
    <t>021-34310870 - 872</t>
  </si>
  <si>
    <t>1/4, 258/1, Block 6, P.E.C.H.S</t>
  </si>
  <si>
    <t>Dr. Nooruddin Sadruddin - Orthopedic Surgeon in P E C H S Trauma And General Hospital . Access the complete contact details of Dr. Nooruddin Sadruddin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Nooruddin Sadruddin in P E C H S Trauma And General Hospital . You can also find here other Orthopedic Surgeon doctors and consultants of the City &amp; Hospital.</t>
  </si>
  <si>
    <t>P.E.C.H.S Trauma &amp; General Hospital</t>
  </si>
  <si>
    <t>DR. ASLAM PERVEZ</t>
  </si>
  <si>
    <t>021-32258075 - 079</t>
  </si>
  <si>
    <t>89/1 Depot Lines, M. A. Jinnah Road, Karachi.</t>
  </si>
  <si>
    <t>Dr. Aslam Pervez - Orthopedic Surgeon in Omi Hospital . Access the complete contact details of Dr. Aslam Pervez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Aslam Pervez in Omi Hospital . You can also find here other Orthopedic Surgeon doctors and consultants of the City &amp; Hospital.</t>
  </si>
  <si>
    <t>OMI Hospital</t>
  </si>
  <si>
    <t>DR. FAISAL MOIN</t>
  </si>
  <si>
    <t>021-36648237 - 239</t>
  </si>
  <si>
    <r>
      <t> </t>
    </r>
    <r>
      <rPr>
        <sz val="10"/>
        <color rgb="FF000000"/>
        <rFont val="Arial"/>
        <family val="2"/>
      </rPr>
      <t>Block-B, North Nazimabad-74700</t>
    </r>
  </si>
  <si>
    <t>Dr. Faisal Moin - General Physician in Dr Ziauddin Hospital North Nazimabad . Access the complete contact details of Dr. Faisal Moin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Faisal Moin in Dr Ziauddin Hospital North Nazimabad . You can also find here other General Physician doctors and consultants of the City &amp; Hospital.</t>
  </si>
  <si>
    <t>Dr. Ziauddin Hospital North Nazimabad</t>
  </si>
  <si>
    <t>DR. NADIA ATHER</t>
  </si>
  <si>
    <t>021-111-222-662</t>
  </si>
  <si>
    <r>
      <t> </t>
    </r>
    <r>
      <rPr>
        <sz val="10"/>
        <color rgb="FF000000"/>
        <rFont val="Arial"/>
        <family val="2"/>
      </rPr>
      <t>A-5/A, National Highway, Phase 1, Defence Housing Authority,Near Kala Pul, Karachi</t>
    </r>
  </si>
  <si>
    <t>Dr. Nadia Ather - General Physician in National Medical Centre . Access the complete contact details of Dr. Nadia Ather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Nadia Ather in National Medical Centre . You can also find here other General Physician doctors and consultants of the City &amp; Hospital.</t>
  </si>
  <si>
    <t>National Medical Centre</t>
  </si>
  <si>
    <t>DR. FAROOQ SATTAR</t>
  </si>
  <si>
    <t>021-32315376 - 377</t>
  </si>
  <si>
    <r>
      <t> </t>
    </r>
    <r>
      <rPr>
        <sz val="10"/>
        <color rgb="FF000000"/>
        <rFont val="Arial"/>
        <family val="2"/>
      </rPr>
      <t>Aga Khan - G. Allana Road, Kharadar, Karachi-74000</t>
    </r>
  </si>
  <si>
    <t>Dr. Farooq Sattar - General Physician in Kutiyana Memon Hospital . Access the complete contact details of Dr. Farooq Sattar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Farooq Sattar in Kutiyana Memon Hospital . You can also find here other General Physician doctors and consultants of the City &amp; Hospital.</t>
  </si>
  <si>
    <t>DR. SYED IMRAN ALI</t>
  </si>
  <si>
    <t>Dr. Syed Imran Ali - General Physician in Al Khidmat Hospital . Access the complete contact details of Dr. Syed Imran Ali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Imran Ali in Al Khidmat Hospital . You can also find here other General Physician doctors and consultants of the City &amp; Hospital.</t>
  </si>
  <si>
    <t>DR. GOHAR JAVED</t>
  </si>
  <si>
    <t>021-34861028</t>
  </si>
  <si>
    <t>Dr. Gohar Javed - General Physician in Aga Khan University Hospital . Access the complete contact details of Dr. Gohar Javed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Gohar Javed in Aga Khan University Hospital . You can also find here other General Physician doctors and consultants of the City &amp; Hospital.</t>
  </si>
  <si>
    <t xml:space="preserve">Aga Khan University Hospital
</t>
  </si>
  <si>
    <t>DR. NADEEM RIZVI</t>
  </si>
  <si>
    <t>MBBS, DipCard (Lon), MRCP (UK), FRCP (E), FACC, FSCAI Consultant Cardiologist</t>
  </si>
  <si>
    <r>
      <t> </t>
    </r>
    <r>
      <rPr>
        <sz val="10"/>
        <color rgb="FF000000"/>
        <rFont val="Arial"/>
        <family val="2"/>
      </rPr>
      <t>4/B, Shahrah-e-Ghalib, Block 6, Clifton</t>
    </r>
  </si>
  <si>
    <t>Dr. Nadeem Rizvi - Cardiologist in Dr Ziauddin Hospital Clifton . Access the complete contact details of Dr. Nadeem Rizvi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Nadeem Rizvi in Dr Ziauddin Hospital Clifton . You can also find here other Cardiologist doctors and consultants of the City &amp; Hospital.</t>
  </si>
  <si>
    <t>Dr. Ziauddin Hospital (Clifton)</t>
  </si>
  <si>
    <t>Cardiologist</t>
  </si>
  <si>
    <t>DR. SULTAN KHAN</t>
  </si>
  <si>
    <r>
      <rPr>
        <b/>
        <sz val="10"/>
        <rFont val="Arial"/>
        <family val="2"/>
      </rPr>
      <t>1503-04/3, Siddiqabad, F.B. Area</t>
    </r>
    <r>
      <rPr>
        <b/>
        <sz val="10"/>
        <color rgb="FF800000"/>
        <rFont val="Arial"/>
        <family val="2"/>
      </rPr>
      <t xml:space="preserve">
</t>
    </r>
  </si>
  <si>
    <t>Dr. Sultan Khan - Cardiologist in Memon Medical Complex . Access the complete contact details of Dr. Sultan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Sultan Khan in Memon Medical Complex . You can also find here other Cardiologist doctors and consultants of the City &amp; Hospital.</t>
  </si>
  <si>
    <t>Memon Medical Complex</t>
  </si>
  <si>
    <t>DR. ABDUL SAMAD ACHAKZAI</t>
  </si>
  <si>
    <t>Dr. Abdul Samad Achakzai - Cardiologist in National Medical Centre . Access the complete contact details of Dr. Abdul Samad Achakzai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Abdul Samad Achakzai in National Medical Centre . You can also find here other Cardiologist doctors and consultants of the City &amp; Hospital.</t>
  </si>
  <si>
    <t>DR. MOIN UD DIN</t>
  </si>
  <si>
    <t>021-111-844-844</t>
  </si>
  <si>
    <t>St-1, Block # 2, Federal "B" Area, Karachi-75950</t>
  </si>
  <si>
    <t>Dr. Moin Ud Din - Cardiologist in Tabba Heart Institute . Access the complete contact details of Dr. Moin Ud Din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Moin Ud Din in Tabba Heart Institute . You can also find here other Cardiologist doctors and consultants of the City &amp; Hospital.</t>
  </si>
  <si>
    <t>Tabba Heart Institute</t>
  </si>
  <si>
    <t>DR. NAUMAN M. A. SADIQUI</t>
  </si>
  <si>
    <t>F.R.C.P. M.B.B.S. M.R.C.P.</t>
  </si>
  <si>
    <t>021-34835502 - 505</t>
  </si>
  <si>
    <r>
      <t> </t>
    </r>
    <r>
      <rPr>
        <sz val="10"/>
        <color rgb="FF000000"/>
        <rFont val="Arial"/>
        <family val="2"/>
      </rPr>
      <t>St. 9-A, Block 7, Opp. Safari Park, Main University Road, Gulshan-e-Iqbal</t>
    </r>
  </si>
  <si>
    <t>Dr. Nauman M. A. Sadiqui - Cardiologist in The Modern Hospital . Access the complete contact details of Dr. Nauman M. A. Sadiqui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Nauman M. A. Sadiqui in The Modern Hospital . You can also find here other Cardiologist doctors and consultants of the City &amp; Hospital.</t>
  </si>
  <si>
    <t>The Modern Hospital</t>
  </si>
  <si>
    <t>Private / Others</t>
  </si>
  <si>
    <t>Dental Surgeon</t>
  </si>
  <si>
    <t>DR. SHOAIB DURRANI</t>
  </si>
  <si>
    <t>BDS. FICCDE, C.Implant, C.Endo, C. Ortho</t>
  </si>
  <si>
    <t>0321-2829450</t>
  </si>
  <si>
    <r>
      <t> </t>
    </r>
    <r>
      <rPr>
        <sz val="10"/>
        <color rgb="FF000000"/>
        <rFont val="Arial"/>
        <family val="2"/>
      </rPr>
      <t>Dr. Shoaib Durrani's Dental Clinic G-21/30, Main Chaudhry Khaliquzzaman Road, Block 8, Clifton - Karachi Opposite Askari 1 and Habitt near Submarine Roundabout</t>
    </r>
  </si>
  <si>
    <t>Dr. Shoaib Durrani - Dental Surgeon in Private . Access the complete contact details of Dr. Shoaib Durrani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Shoaib Durrani in Private . You can also find here other Dental Surgeon doctors and consultants of the City &amp; Hospital.</t>
  </si>
  <si>
    <t>mshoaibdurrani@gmail.com</t>
  </si>
  <si>
    <t>DR GHULAM MUHAMMAD</t>
  </si>
  <si>
    <t>BDS</t>
  </si>
  <si>
    <r>
      <t> </t>
    </r>
    <r>
      <rPr>
        <sz val="10"/>
        <color rgb="FF000000"/>
        <rFont val="Arial"/>
        <family val="2"/>
      </rPr>
      <t>Shop No. 4, Salima Terrace, CS-9, F.B Area</t>
    </r>
  </si>
  <si>
    <t>Dr Ghulam Muhammad - Dental Surgeon in A To Z Clinic . Access the complete contact details of Dr Ghulam Muhammad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Ghulam Muhammad in A To Z Clinic . You can also find here other Dental Surgeon doctors and consultants of the City &amp; Hospital.</t>
  </si>
  <si>
    <t>A to Z Clinic</t>
  </si>
  <si>
    <t>DR. OWAIS SAGHIR</t>
  </si>
  <si>
    <t>RDS, BDS</t>
  </si>
  <si>
    <r>
      <t> </t>
    </r>
    <r>
      <rPr>
        <sz val="10"/>
        <color rgb="FF000000"/>
        <rFont val="Arial"/>
        <family val="2"/>
      </rPr>
      <t>C-19, Block-17, Federal "B" Area, Near Water Pump Chowrangi, Karachi, Sindh, Pakistan. Post Code: 75950</t>
    </r>
  </si>
  <si>
    <t>Dr. Owais Saghir - Dental Surgeon in Mamji Hospital . Access the complete contact details of Dr. Owais Saghir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Owais Saghir in Mamji Hospital . You can also find here other Dental Surgeon doctors and consultants of the City &amp; Hospital.</t>
  </si>
  <si>
    <t>Mamji Hospital</t>
  </si>
  <si>
    <t>4 pm to 6 pm</t>
  </si>
  <si>
    <t>DR. SABAHAT EJAZ MUGHAL</t>
  </si>
  <si>
    <t>RDS,BDS</t>
  </si>
  <si>
    <t>Dr. Sabahat Ejaz Mughal - Dental Surgeon in Mamji Hospital . Access the complete contact details of Dr. Sabahat Ejaz Mughal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Sabahat Ejaz Mughal in Mamji Hospital . You can also find here other Dental Surgeon doctors and consultants of the City &amp; Hospital.</t>
  </si>
  <si>
    <t xml:space="preserve">              fri, sun</t>
  </si>
  <si>
    <t>11 am to 1 pm</t>
  </si>
  <si>
    <t>DR. SYED SAUD ALI</t>
  </si>
  <si>
    <t>MBBS, FCPS (internal Medicine) - Medical Specialist</t>
  </si>
  <si>
    <r>
      <t> </t>
    </r>
    <r>
      <rPr>
        <sz val="10"/>
        <color rgb="FF000000"/>
        <rFont val="Arial"/>
        <family val="2"/>
      </rPr>
      <t>Liaquat National Hospital, Block No.18, Stadium Road, Karachi</t>
    </r>
  </si>
  <si>
    <t>Dr. Syed Saud Ali - Physical Therapist in Liaquat National Hospital . Access the complete contact details of Dr. Syed Saud Ali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Saud Ali in Liaquat National Hospital . You can also find here other Physical Therapist doctors and consultants of the City &amp; Hospital.</t>
  </si>
  <si>
    <t>Liaquat National Hospital</t>
  </si>
  <si>
    <t>Physical Therapist</t>
  </si>
  <si>
    <t>saudalidemande@gmail.com</t>
  </si>
  <si>
    <t>9 am to 5 pm</t>
  </si>
  <si>
    <t>DR SYED NADIR ALI SHAH</t>
  </si>
  <si>
    <t>Physical Therapist (Sports Injures)</t>
  </si>
  <si>
    <t>drnadirshah@live.com</t>
  </si>
  <si>
    <r>
      <t> </t>
    </r>
    <r>
      <rPr>
        <sz val="10"/>
        <color rgb="FF000000"/>
        <rFont val="Arial"/>
        <family val="2"/>
      </rPr>
      <t>Sunset Poly Clinic: 12 Pm To 3 Pm and 6 Pm To 10 Pm | C - 117 24th Commercial Street D.H.A Phase 2 Ext. Karachi</t>
    </r>
  </si>
  <si>
    <t xml:space="preserve">12 Pm To 3 Pm and 6 Pm To 10 Pm </t>
  </si>
  <si>
    <t>Dr Syed Nadir Ali Shah - Physical Therapist in Private . Access the complete contact details of Dr Syed Nadir Ali Shah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Nadir Ali Shah in Private . You can also find here other Physical Therapist doctors and consultants of the City &amp; Hospital.</t>
  </si>
  <si>
    <t>DR. ERUM AIJAZ</t>
  </si>
  <si>
    <t>M.Sc.</t>
  </si>
  <si>
    <t xml:space="preserve">021-34541281
</t>
  </si>
  <si>
    <r>
      <t> </t>
    </r>
    <r>
      <rPr>
        <sz val="10"/>
        <color rgb="FF000000"/>
        <rFont val="Arial"/>
        <family val="2"/>
      </rPr>
      <t>SNPA-22, Block 7/8, Near Hill Park Commercial Area, K.M.C.H.S,</t>
    </r>
  </si>
  <si>
    <t>Dr. Erum Aijaz - Physical Therapist in Ma Ayesha Memorial Centre Mamc . Access the complete contact details of Dr. Erum Aijaz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Erum Aijaz in Ma Ayesha Memorial Centre Mamc . You can also find here other Physical Therapist doctors and consultants of the City &amp; Hospital.</t>
  </si>
  <si>
    <t>Ma Ayesha Memorial Centre - MAMC</t>
  </si>
  <si>
    <t>DR. MR. MAZAHIR</t>
  </si>
  <si>
    <t>+92-301-8263365, +92-021-36804786</t>
  </si>
  <si>
    <t>Dr. Mr. Mazahir - Physical Therapist in Mamji Hospital . Access the complete contact details of Dr. Mr. Mazahir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Mr. Mazahir in Mamji Hospital . You can also find here other Physical Therapist doctors and consultants of the City &amp; Hospital.</t>
  </si>
  <si>
    <r>
      <t> </t>
    </r>
    <r>
      <rPr>
        <sz val="10"/>
        <color rgb="FF000000"/>
        <rFont val="Arial"/>
        <family val="2"/>
      </rPr>
      <t>06:00 PM To 10:00 PM</t>
    </r>
  </si>
  <si>
    <t>DR. NASIR SULAIMAN</t>
  </si>
  <si>
    <t>Dr. Nasir Sulaiman - Urologist in Aga Khan University Hospital . Access the complete contact details of Dr. Nasir Sulaiman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Nasir Sulaiman in Aga Khan University Hospital . You can also find here other Urologist doctors and consultants of the City &amp; Hospital.</t>
  </si>
  <si>
    <t>Aga Khan University Hospital</t>
  </si>
  <si>
    <t>Urologist</t>
  </si>
  <si>
    <t>tue,thu</t>
  </si>
  <si>
    <t>DR. M HAMMAD ATHER</t>
  </si>
  <si>
    <t>Dr. M Hammad Ather - Urologist in Aga Khan University Hospital . Access the complete contact details of Dr. M Hammad Ather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Hammad Ather in Aga Khan University Hospital . You can also find here other Urologist doctors and consultants of the City &amp; Hospital.</t>
  </si>
  <si>
    <t>DR. IQBAL SHEHZAD</t>
  </si>
  <si>
    <t>021-35063443</t>
  </si>
  <si>
    <t xml:space="preserve">Address1: ST-1/3, Sector 41-B, Korangi Township
</t>
  </si>
  <si>
    <t>Dr. Iqbal Shehzad - Urologist in Chiniot General Hospital . Access the complete contact details of Dr. Iqbal Shehzad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Iqbal Shehzad in Chiniot General Hospital . You can also find here other Urologist doctors and consultants of the City &amp; Hospital.</t>
  </si>
  <si>
    <t>Chiniot General Hospital</t>
  </si>
  <si>
    <t>DR. MEHVISH CHOUGLAY</t>
  </si>
  <si>
    <t>A-5/A, National Highway, Phase 1, Defence Housing Authority,Near Kala Pul, Karachi</t>
  </si>
  <si>
    <t>Dr. Mehvish Chouglay - Urologist in National Medical Centre . Access the complete contact details of Dr. Mehvish Chouglay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Mehvish Chouglay in National Medical Centre . You can also find here other Urologist doctors and consultants of the City &amp; Hospital.</t>
  </si>
  <si>
    <t>DR. M. YAKOOB AHMEDAN</t>
  </si>
  <si>
    <r>
      <t> </t>
    </r>
    <r>
      <rPr>
        <sz val="10"/>
        <color rgb="FF000000"/>
        <rFont val="Arial"/>
        <family val="2"/>
      </rPr>
      <t>Baqai University of Medical Sciences,Karachi, Sindh, Pakistan</t>
    </r>
  </si>
  <si>
    <t>Dr. M. Yakoob Ahmedani - Diabetologists in Private . Access the complete contact details of Dr. M. Yakoob Ahmedani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Yakoob Ahmedani in Private . You can also find here other Diabetologists doctors and consultants of the City &amp; Hospital.</t>
  </si>
  <si>
    <t xml:space="preserve">Private / Others
</t>
  </si>
  <si>
    <t>mon-sat(9 am to 12:30 pm)</t>
  </si>
  <si>
    <t>DR. MUHAMMAD FAROOQ CHOHAN</t>
  </si>
  <si>
    <t>MBBS, WDF, Diploma in Diabetology</t>
  </si>
  <si>
    <t>Dr. Muhammad Farooq Chohan - Diabetologists in Mamji Hospital . Access the complete contact details of Dr. Muhammad Farooq Chohan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Farooq Chohan in Mamji Hospital . You can also find here other Diabetologists doctors and consultants of the City &amp; Hospital.</t>
  </si>
  <si>
    <t>mon,wed,fri</t>
  </si>
  <si>
    <t>11:00 am to 12:00 pm</t>
  </si>
  <si>
    <t>DR.MUHAMMAD SAEED</t>
  </si>
  <si>
    <t>MBBS, Dip.Diabetes</t>
  </si>
  <si>
    <t>0312-3333000</t>
  </si>
  <si>
    <r>
      <t> </t>
    </r>
    <r>
      <rPr>
        <sz val="10"/>
        <color rgb="FF000000"/>
        <rFont val="Arial"/>
        <family val="2"/>
      </rPr>
      <t>Commercial Market, Block-A, KDA Officers society Karachi, Pakistan</t>
    </r>
  </si>
  <si>
    <t>Dr.Muhammad Saeed - Diabetologists in Dr Saeed Diabetes Clinic And Foot Care Center . Access the complete contact details of Dr.Muhammad Saeed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Dr.Muhammad Saeed in Dr Saeed Diabetes Clinic And Foot Care Center . You can also find here other Diabetologists doctors and consultants of the City &amp; Hospital.</t>
  </si>
  <si>
    <t>Dr.Saeed Diabetes Clinic &amp; Foot Care center</t>
  </si>
  <si>
    <t>3 pm to 8 pm</t>
  </si>
  <si>
    <t>drsaeed.diabetes@gmail.com</t>
  </si>
  <si>
    <t>DR. TAHIRA YASMEEN NARU</t>
  </si>
  <si>
    <t>021-34861034</t>
  </si>
  <si>
    <r>
      <t> </t>
    </r>
    <r>
      <rPr>
        <sz val="10"/>
        <color rgb="FF000000"/>
        <rFont val="Arial"/>
        <family val="2"/>
      </rPr>
      <t>+92-21-34930051</t>
    </r>
  </si>
  <si>
    <t>AKUH, Stadium Road P.O Box 3500, Karachi-74800, Pakistan</t>
  </si>
  <si>
    <t>Dr. Tahira Yasmeen Naru - Gynecologist in Aga Khan University Hospital . Access the complete contact details of Dr. Tahira Yasmeen Naru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Tahira Yasmeen Naru in Aga Khan University Hospital . You can also find here other Gynecologist doctors and consultants of the City &amp; Hospital.</t>
  </si>
  <si>
    <t xml:space="preserve">     mon,tue,wed,thu,fri,sat,</t>
  </si>
  <si>
    <t>DR. SHAHEEN ZAFAR</t>
  </si>
  <si>
    <t>021-111-456-456</t>
  </si>
  <si>
    <r>
      <t> </t>
    </r>
    <r>
      <rPr>
        <sz val="10"/>
        <color rgb="FF000000"/>
        <rFont val="Arial"/>
        <family val="2"/>
      </rPr>
      <t>L.N.H., National Stadium Road, Karachi, 74800, Pakistan</t>
    </r>
  </si>
  <si>
    <t>Dr. Shaheen Zafar - Gynecologist in Liaquat National Hospital And Medical College . Access the complete contact details of Dr. Shaheen Zafar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Shaheen Zafar in Liaquat National Hospital And Medical College . You can also find here other Gynecologist doctors and consultants of the City &amp; Hospital.</t>
  </si>
  <si>
    <t>Liaquat National Hospital &amp; Medical College</t>
  </si>
  <si>
    <t>DR. NASREEN CHAUDHURY</t>
  </si>
  <si>
    <t>Dr. Nasreen Chaudhury - Gynecologist in Aga Khan University Hospital . Access the complete contact details of Dr. Nasreen Chaudhury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Nasreen Chaudhury in Aga Khan University Hospital . You can also find here other Gynecologist doctors and consultants of the City &amp; Hospital.</t>
  </si>
  <si>
    <t>DR. RAHEELA MOHSIN RIZVI</t>
  </si>
  <si>
    <t>MBBS, MCPS, FCPS</t>
  </si>
  <si>
    <t>92 21 3493 0051 Ext: 4268</t>
  </si>
  <si>
    <t>raheela.mohsin@aku.edu</t>
  </si>
  <si>
    <t>Dr. Raheela Mohsin Rizvi - Gynecologist in Aga Khan University Hospital . Access the complete contact details of Dr. Raheela Mohsin Rizvi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Raheela Mohsin Rizvi in Aga Khan University Hospital . You can also find here other Gynecologist doctors and consultants of the City &amp; Hospital.</t>
  </si>
  <si>
    <t>DR. SAMINA SALEEM</t>
  </si>
  <si>
    <t>Dr. Samina Saleem - Gynecologist in Patel Hospital . Access the complete contact details of Dr. Samina Saleem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Samina Saleem in Patel Hospital . You can also find here other Gynecologist doctors and consultants of the City &amp; Hospital.</t>
  </si>
  <si>
    <t>Patel Hospital</t>
  </si>
  <si>
    <t>DR. RUBINA TAHIR</t>
  </si>
  <si>
    <t>MBBS, FCPS, FRCOG (London)</t>
  </si>
  <si>
    <r>
      <t> </t>
    </r>
    <r>
      <rPr>
        <sz val="10"/>
        <color rgb="FF000000"/>
        <rFont val="Arial"/>
        <family val="2"/>
      </rPr>
      <t>Banglow No. 151, Block W, Allama Iqbal Town, North Nazimabad, Karachi</t>
    </r>
  </si>
  <si>
    <t>Dr. Rubina Tahir is among the best gynaecologist in town with massive experience in handling normal to complicated pregnancies and other female related problems especially infertility. She possesses the fellowship of College of Physician and Surgeon and Royal College of Obstetrician and Gynaecologists, London. You can access the contact details and consultation timing of Dr. Rubina Tahir from the professional data base of HamariWeb. Find the updated information about Dr. Rubina Tahir and her consultation hours in Aziz Medical Centre. You can book an appointment with her from the contact details provided on HamariWeb.</t>
  </si>
  <si>
    <t>Aziz Medical Center</t>
  </si>
  <si>
    <t xml:space="preserve">     mon,tue,wed,thu,sat,</t>
  </si>
  <si>
    <t>DR. RAHAT NAJAM QURESHI</t>
  </si>
  <si>
    <t>F.C.P.S. F.R.C.O.G. M.B.B.S.</t>
  </si>
  <si>
    <t>Dr. Rahat Najam Qureshi - Gynecologist in Aga Khan University Hospital . Access the complete contact details of Dr. Rahat Najam Qureshi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Rahat Najam Qureshi in Aga Khan University Hospital . You can also find here other Gynecologist doctors and consultants of the City &amp; Hospital.</t>
  </si>
  <si>
    <t>DR. LUMAAN SHEIKH</t>
  </si>
  <si>
    <t>021- 34861034</t>
  </si>
  <si>
    <t>Dr. Lumaan Sheikh - Gynecologist in Aga Khan University Hospital . Access the complete contact details of Dr. Lumaan Sheikh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Lumaan Sheikh in Aga Khan University Hospital . You can also find here other Gynecologist doctors and consultants of the City &amp; Hospital.</t>
  </si>
  <si>
    <t>mon,tue,wed,</t>
  </si>
  <si>
    <t xml:space="preserve">Mon,8:30 am to 12:00 pm  tue, 5:00 pm to 7:00 pm  wed,9:00 am to 12:00 pm </t>
  </si>
  <si>
    <t>DR. SADIA RASUL VIRK</t>
  </si>
  <si>
    <t>F.R.C.O.G. M.B.B.S. M.R.C.P.</t>
  </si>
  <si>
    <t>021-35877027</t>
  </si>
  <si>
    <t>Street No. 1, Block 3, Shahrah-e-Firdousi, Clifton, Karachi 75600</t>
  </si>
  <si>
    <t>Dr. Sadia Rasul Virk - Gynecologist in South City Hospital . Access the complete contact details of Dr. Sadia Rasul Virk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Sadia Rasul Virk in South City Hospital . You can also find here other Gynecologist doctors and consultants of the City &amp; Hospital.</t>
  </si>
  <si>
    <t>South City Hospital</t>
  </si>
  <si>
    <t>DR. TARIQ MASOOD</t>
  </si>
  <si>
    <t>Dr. Tariq Masood - Cardiologist in National Medical Centre . Access the complete contact details of Dr. Tariq Masood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Tariq Masood in National Medical Centre . You can also find here other Cardiologist doctors and consultants of the City &amp; Hospital.</t>
  </si>
  <si>
    <t>DR. ISHTIAQ RASOOL</t>
  </si>
  <si>
    <t>Dr. Ishtiaq Rasool - Cardiologist in National Medical Centre . Access the complete contact details of Dr. Ishtiaq Rasool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Ishtiaq Rasool in National Medical Centre . You can also find here other Cardiologist doctors and consultants of the City &amp; Hospital.</t>
  </si>
  <si>
    <t>DR. ABDUL RASHEED KHAN</t>
  </si>
  <si>
    <t>Dr. Abdul Rasheed Khan - Cardiologist in National Medical Centre . Access the complete contact details of Dr. Abdul Rasheed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Abdul Rasheed Khan in National Medical Centre . You can also find here other Cardiologist doctors and consultants of the City &amp; Hospital.</t>
  </si>
  <si>
    <t>DR. KAZI T. ADIL</t>
  </si>
  <si>
    <t>Dr. Kazi T. Adil - Cardiologist in National Medical Centre . Access the complete contact details of Dr. Kazi T. Adil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Kazi T. Adil in National Medical Centre . You can also find here other Cardiologist doctors and consultants of the City &amp; Hospital.</t>
  </si>
  <si>
    <t>DR. RIFFAT SULTANA</t>
  </si>
  <si>
    <t>Dr. Riffat Sultana - Cardiologist in National Medical Centre . Access the complete contact details of Dr. Riffat Sultana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Riffat Sultana in National Medical Centre . You can also find here other Cardiologist doctors and consultants of the City &amp; Hospital.</t>
  </si>
  <si>
    <t>DR. ANIS MEMON</t>
  </si>
  <si>
    <t>Dr. Anis Memon - Cardiologist in National Medical Centre . Access the complete contact details of Dr. Anis Memon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Anis Memon in National Medical Centre . You can also find here other Cardiologist doctors and consultants of the City &amp; Hospital.</t>
  </si>
  <si>
    <t>DR. TAHIR SAGHEER</t>
  </si>
  <si>
    <t>Dr. Tahir Sagheer - Cardiologist in National Medical Centre . Access the complete contact details of Dr. Tahir Sagheer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Tahir Sagheer in National Medical Centre . You can also find here other Cardiologist doctors and consultants of the City &amp; Hospital.</t>
  </si>
  <si>
    <t>DR. M. ISHAQ KHAN</t>
  </si>
  <si>
    <t>Dr. M. Ishaq Khan - Cardiologist in National Medical Centre . Access the complete contact details of Dr. M. Ishaq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Ishaq Khan in National Medical Centre . You can also find here other Cardiologist doctors and consultants of the City &amp; Hospital.</t>
  </si>
  <si>
    <t>DR. KHAN SHAH ZAMAN</t>
  </si>
  <si>
    <t>Dr. Khan Shah Zaman - Cardiologist in National Medical Centre . Access the complete contact details of Dr. Khan Shah Zaman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Khan Shah Zaman in National Medical Centre . You can also find here other Cardiologist doctors and consultants of the City &amp; Hospital.</t>
  </si>
  <si>
    <t>DR. SAJID A. HAMEED DHAKAM</t>
  </si>
  <si>
    <t>Dr. Sajid A. Hameed Dhakam - Cardiologist in National Medical Centre . Access the complete contact details of Dr. Sajid A. Hameed Dhakam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Sajid A. Hameed Dhakam in National Medical Centre . You can also find here other Cardiologist doctors and consultants of the City &amp; Hospital.</t>
  </si>
  <si>
    <t>DR. SYED ZAHID JAMAL</t>
  </si>
  <si>
    <t>Dr. Syed Zahid Jamal - Cardiologist in National Medical Centre . Access the complete contact details of Dr. Syed Zahid Jamal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Zahid Jamal in National Medical Centre . You can also find here other Cardiologist doctors and consultants of the City &amp; Hospital.</t>
  </si>
  <si>
    <t>DR. ZIA YAQUB</t>
  </si>
  <si>
    <r>
      <t> </t>
    </r>
    <r>
      <rPr>
        <sz val="10"/>
        <color rgb="FF000000"/>
        <rFont val="Arial"/>
        <family val="2"/>
      </rPr>
      <t>89/1 Depot Lines, M. A. Jinnah Road, Karachi.</t>
    </r>
  </si>
  <si>
    <t>Dr. Zia Yaqub - Cardiologist in Omi Hospital . Access the complete contact details of Dr. Zia Yaqub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Zia Yaqub in Omi Hospital . You can also find here other Cardiologist doctors and consultants of the City &amp; Hospital.</t>
  </si>
  <si>
    <t>021-36377774</t>
  </si>
  <si>
    <t>DR. ZIA-UL-HASSAN</t>
  </si>
  <si>
    <r>
      <t> </t>
    </r>
    <r>
      <rPr>
        <sz val="10"/>
        <color rgb="FF000000"/>
        <rFont val="Arial"/>
        <family val="2"/>
      </rPr>
      <t>A-2, Anarkali Apartment, Behind Arshi Shopping Mall, Aisha Manzil, Block 7 , F.B Area,</t>
    </r>
  </si>
  <si>
    <t>Dr. Zia-Ul-Hassan - Cardiologist in Noor Orthopaedic And General Clinic . Access the complete contact details of Dr. Zia-Ul-Hassan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Zia-Ul-Hassan in Noor Orthopaedic And General Clinic . You can also find here other Cardiologist doctors and consultants of the City &amp; Hospital.</t>
  </si>
  <si>
    <t>Noor Orthopaedic And General Clinic</t>
  </si>
  <si>
    <t>DR. ABDUS SAMAD ACHAKZAI</t>
  </si>
  <si>
    <t>Dr. Abdus Samad Achakzai - Cardiologist in Omi Hospital . Access the complete contact details of Dr. Abdus Samad Achakzai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Abdus Samad Achakzai in Omi Hospital . You can also find here other Cardiologist doctors and consultants of the City &amp; Hospital.</t>
  </si>
  <si>
    <t>DR. SUMEIRA NASIM</t>
  </si>
  <si>
    <t>Dr. Sumeira Nasim - Cardiologist in Omi Hospital . Access the complete contact details of Dr. Sumeira Nasim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Sumeira Nasim in Omi Hospital . You can also find here other Cardiologist doctors and consultants of the City &amp; Hospital.</t>
  </si>
  <si>
    <t>DR. SYED NADEEM HASSAN RIZVI</t>
  </si>
  <si>
    <t>Dr. Syed Nadeem Hassan Rizvi - Cardiologist in Omi Hospital . Access the complete contact details of Dr. Syed Nadeem Hassan Rizvi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Nadeem Hassan Rizvi in Omi Hospital . You can also find here other Cardiologist doctors and consultants of the City &amp; Hospital.</t>
  </si>
  <si>
    <t>DR. SYED ISHTIAQ RASOOL</t>
  </si>
  <si>
    <t>Dr. Syed Ishtiaq Rasool - Cardiologist in Omi Hospital . Access the complete contact details of Dr. Syed Ishtiaq Rasool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Ishtiaq Rasool in Omi Hospital . You can also find here other Cardiologist doctors and consultants of the City &amp; Hospital.</t>
  </si>
  <si>
    <t>DR. NAJMA PATEL</t>
  </si>
  <si>
    <t>021-32258075 - 079 Ext: 2089</t>
  </si>
  <si>
    <t>Dr. Najma Patel - Cardiologist in Omi Hospital . Access the complete contact details of Dr. Najma Patel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Najma Patel in Omi Hospital . You can also find here other Cardiologist doctors and consultants of the City &amp; Hospital.</t>
  </si>
  <si>
    <t>DR. TARIQ FARMAN</t>
  </si>
  <si>
    <t>Dr. Tariq Farman - Cardiologist in P E C H S Trauma And General Hospital . Access the complete contact details of Dr. Tariq Farman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Tariq Farman in P E C H S Trauma And General Hospital . You can also find here other Cardiologist doctors and consultants of the City &amp; Hospital.</t>
  </si>
  <si>
    <t>DR. NAVEED ULLAH KHAN</t>
  </si>
  <si>
    <t>F.C.P.S. M.B.B.S. M.C.P.S.</t>
  </si>
  <si>
    <t>021-111-174-174</t>
  </si>
  <si>
    <r>
      <t> </t>
    </r>
    <r>
      <rPr>
        <sz val="10"/>
        <color rgb="FF000000"/>
        <rFont val="Arial"/>
        <family val="2"/>
      </rPr>
      <t>ST-18, Block 4, Gulshan-e-Iqbal, Karachi-75300, Sindh</t>
    </r>
  </si>
  <si>
    <t>Dr. Naveed Ullah Khan - Cardiologist in Patel Hospital . Access the complete contact details of Dr. Naveed Ullah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Naveed Ullah Khan in Patel Hospital . You can also find here other Cardiologist doctors and consultants of the City &amp; Hospital.</t>
  </si>
  <si>
    <t>tue,fri,sat</t>
  </si>
  <si>
    <t>tue &amp; sat (8:00 to 9:30) fri (4:00 pm to 5:00 pm)</t>
  </si>
  <si>
    <t>DR. MUHAMMAD SHAHID MUSTAFA</t>
  </si>
  <si>
    <t>M.B.B.S (M.D USA) Diplomate American Board of Psychiatry &amp; Neurology</t>
  </si>
  <si>
    <t>Dr. Muhammad Shahid Mustafa - Neurologist in Aga Khan University Hospital . Access the complete contact details of Dr. Muhammad Shahid Mustafa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Shahid Mustafa in Aga Khan University Hospital . You can also find here other Neurologist doctors and consultants of the City &amp; Hospital.</t>
  </si>
  <si>
    <t>shahid.mustafa@aku.edu</t>
  </si>
  <si>
    <t>Agha khan university Hospital (tue,thu,sat) (9pm to 12am)</t>
  </si>
  <si>
    <t>Neuro care     mon,tue,wed,thu,fri,sat, (4:00pm to 8:00pm)</t>
  </si>
  <si>
    <t>DR. NADIR ALI SYED</t>
  </si>
  <si>
    <t>Dr. Nadir Ali Syed - Neurologist in South City Hospital . Access the complete contact details of Dr. Nadir Ali Syed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Nadir Ali Syed in South City Hospital . You can also find here other Neurologist doctors and consultants of the City &amp; Hospital.</t>
  </si>
  <si>
    <t>nadir.syed@aku.edu</t>
  </si>
  <si>
    <t>Agha khan university Hospital (fri) (9:00am to 1:30pm)</t>
  </si>
  <si>
    <t>South City (mon,tue,wed 3pm to 7pm)(thu 10am to 2pm) (sat 6pm to 8pm</t>
  </si>
  <si>
    <t>DR. SALMAN SHARIF</t>
  </si>
  <si>
    <t>F.R.C.S. Gen Surgery (England). F.R.C.S (Surgical Neurology)</t>
  </si>
  <si>
    <t>0333-2267287</t>
  </si>
  <si>
    <t>Dr. Salman Sharif - Neurologist in Liaquat National Hospital And Medical College . Access the complete contact details of Dr. Salman Sharif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Salman Sharif in Liaquat National Hospital And Medical College . You can also find here other Neurologist doctors and consultants of the City &amp; Hospital.</t>
  </si>
  <si>
    <t>L.N.H., National Stadium Road, Karachi, 74800, Pakistan</t>
  </si>
  <si>
    <t>Sharifsalman73@gmail.com</t>
  </si>
  <si>
    <t xml:space="preserve">     mon,wed,thu,fri,</t>
  </si>
  <si>
    <r>
      <t> </t>
    </r>
    <r>
      <rPr>
        <sz val="10"/>
        <color rgb="FF000000"/>
        <rFont val="Arial"/>
        <family val="2"/>
      </rPr>
      <t>Mon, Tue, Fri: Morning &amp; Afternoon Thu:Evening</t>
    </r>
  </si>
  <si>
    <t>DR. SHABBIR RANGWALA</t>
  </si>
  <si>
    <r>
      <t> </t>
    </r>
    <r>
      <rPr>
        <sz val="10"/>
        <color rgb="FF000000"/>
        <rFont val="Arial"/>
        <family val="2"/>
      </rPr>
      <t>ST-1, Block-F, North Nazimabad, Near Chase Up Departmental Store</t>
    </r>
  </si>
  <si>
    <t>Dr. Shabbir Rangwala - Neurologist in Saifee Hospital . Access the complete contact details of Dr. Shabbir Rangwala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Shabbir Rangwala in Saifee Hospital . You can also find here other Neurologist doctors and consultants of the City &amp; Hospital.</t>
  </si>
  <si>
    <t>Saifee Hospital</t>
  </si>
  <si>
    <t>DR. HUMAIRA SIDDIQI</t>
  </si>
  <si>
    <t>(FCPS)</t>
  </si>
  <si>
    <t>0300-2193721</t>
  </si>
  <si>
    <r>
      <t> </t>
    </r>
    <r>
      <rPr>
        <sz val="10"/>
        <color rgb="FF000000"/>
        <rFont val="Arial"/>
        <family val="2"/>
      </rPr>
      <t>Flat No. G-2, 1st Floor Dolman Heights Shaheed-e-Miliat road Block-7 &amp; 8,Karachi, Sindh, Pakistan</t>
    </r>
  </si>
  <si>
    <t>Dr. Humaira Siddiqi - Neurologist in Private . Access the complete contact details of Dr. Humaira Siddiqi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Humaira Siddiqi in Private . You can also find here other Neurologist doctors and consultants of the City &amp; Hospital.</t>
  </si>
  <si>
    <t>DR. EJAZ ASLAM</t>
  </si>
  <si>
    <t>0333-2106598</t>
  </si>
  <si>
    <t>Dr. Ejaz Aslam - Neurologist in Private . Access the complete contact details of Dr. Ejaz Aslam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Ejaz Aslam in Private . You can also find here other Neurologist doctors and consultants of the City &amp; Hospital.</t>
  </si>
  <si>
    <r>
      <t> </t>
    </r>
    <r>
      <rPr>
        <sz val="10"/>
        <color rgb="FF000000"/>
        <rFont val="Arial"/>
        <family val="2"/>
      </rPr>
      <t>Ibne-Sena Hospital Complex University road,Karachi, Sindh, Pakistan</t>
    </r>
  </si>
  <si>
    <t>DR. ZAFAR ULLAH</t>
  </si>
  <si>
    <t>MBBS, Diploma in Clinical Neurology</t>
  </si>
  <si>
    <t>C-19, Block-17, Federal "B" Area, Near Water Pump Chowrangi, Karachi, Sindh, Pakistan. Post Code: 75950</t>
  </si>
  <si>
    <t>Dr. Zafar Ullah - Neurologist in Mamji Hospital . Access the complete contact details of Dr. Zafar Ullah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Zafar Ullah in Mamji Hospital . You can also find here other Neurologist doctors and consultants of the City &amp; Hospital.</t>
  </si>
  <si>
    <t>tue,wed,thu,sat</t>
  </si>
  <si>
    <t>12.00 pm to 1.00 pm</t>
  </si>
  <si>
    <t>N/A</t>
  </si>
  <si>
    <t>mon,wed,thu,fri</t>
  </si>
  <si>
    <t>Mon, Wed &amp; Fri (1:45pm to 7:30pm) Thu (9:15am to 12:45pm)</t>
  </si>
  <si>
    <t>Mon &amp; Thu ( 9am - 12pm ) Tue ( 2pm - 5pm )</t>
  </si>
  <si>
    <t>wed,thu,fri</t>
  </si>
  <si>
    <r>
      <t> </t>
    </r>
    <r>
      <rPr>
        <sz val="10"/>
        <color rgb="FF000000"/>
        <rFont val="Arial"/>
        <family val="2"/>
      </rPr>
      <t>9:00am - 12:00am</t>
    </r>
  </si>
  <si>
    <t>DR. ZAFAR SAEED</t>
  </si>
  <si>
    <t>Abbasi Shaheed Hospital</t>
  </si>
  <si>
    <t>Dr. Zafar Saeed - Neurologist in Abbasi Shaheed Hospital . Access the complete contact details of Dr. Zafar Saeed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Zafar Saeed in Abbasi Shaheed Hospital . You can also find here other Neurologist doctors and consultants of the City &amp; Hospital.</t>
  </si>
  <si>
    <t>Tabish Dehlavi Road, Block M, North Nazimabad</t>
  </si>
  <si>
    <t>(+92-21) 6628322-23-73</t>
  </si>
  <si>
    <t>DR. MASOOD JAWAID</t>
  </si>
  <si>
    <t>(+92-21) 6644295</t>
  </si>
  <si>
    <r>
      <t> </t>
    </r>
    <r>
      <rPr>
        <sz val="10"/>
        <color rgb="FF000000"/>
        <rFont val="Arial"/>
        <family val="2"/>
      </rPr>
      <t>Tabish Dehlavi Road, Block M, North Nazimabad</t>
    </r>
  </si>
  <si>
    <t>Dr. Masood Jawaid - Neurologist in Abbasi Shaheed Hospital . Access the complete contact details of Dr. Masood Jawaid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Masood Jawaid in Abbasi Shaheed Hospital . You can also find here other Neurologist doctors and consultants of the City &amp; Hospital.</t>
  </si>
  <si>
    <r>
      <t> </t>
    </r>
    <r>
      <rPr>
        <sz val="10"/>
        <color rgb="FF000000"/>
        <rFont val="Arial"/>
        <family val="2"/>
      </rPr>
      <t>N/A</t>
    </r>
  </si>
  <si>
    <t>DR. SAAD BASHIR</t>
  </si>
  <si>
    <t>0333-2179979</t>
  </si>
  <si>
    <t>Dr. Saad Bashir - Neurologist in Aga Khan University Hospital . Access the complete contact details of Dr. Saad Bashir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Saad Bashir in Aga Khan University Hospital . You can also find here other Neurologist doctors and consultants of the City &amp; Hospital.</t>
  </si>
  <si>
    <t>DR. KHALID CHISHTI</t>
  </si>
  <si>
    <t>0333-2158530</t>
  </si>
  <si>
    <t>Dr. Khalid Chishti - Neurologist in Aga Khan University Hospital . Access the complete contact details of Dr. Khalid Chishti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Khalid Chishti in Aga Khan University Hospital . You can also find here other Neurologist doctors and consultants of the City &amp; Hospital.</t>
  </si>
  <si>
    <t>DR. FARRUKH SHOHAB KHAN</t>
  </si>
  <si>
    <t>Dr. Farrukh Shohab Khan - Neurologist in Aga Khan University Hospital . Access the complete contact details of Dr. Farrukh Shohab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Farrukh Shohab Khan in Aga Khan University Hospital . You can also find here other Neurologist doctors and consultants of the City &amp; Hospital.</t>
  </si>
  <si>
    <r>
      <t> </t>
    </r>
    <r>
      <rPr>
        <sz val="10"/>
        <color rgb="FF000000"/>
        <rFont val="Arial"/>
        <family val="2"/>
      </rPr>
      <t>Wed 6 - 8 Sat 2 - 5</t>
    </r>
  </si>
  <si>
    <t>DR. AZIZ B. SONAWALLA</t>
  </si>
  <si>
    <t>Dr. Aziz B. Sonawalla - Neurologist in Aga Khan University Hospital . Access the complete contact details of Dr. Aziz B. Sonawalla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Aziz B. Sonawalla in Aga Khan University Hospital . You can also find here other Neurologist doctors and consultants of the City &amp; Hospital.</t>
  </si>
  <si>
    <r>
      <t> </t>
    </r>
    <r>
      <rPr>
        <sz val="10"/>
        <color rgb="FF000000"/>
        <rFont val="Arial"/>
        <family val="2"/>
      </rPr>
      <t>Mon Thu Fri 10 - 12</t>
    </r>
  </si>
  <si>
    <t>DR. AHMED ALI SHAH</t>
  </si>
  <si>
    <t>0300 8204610</t>
  </si>
  <si>
    <t>Dr. Ahmed Ali Shah - Neurologist in Aga Khan University Hospital . Access the complete contact details of Dr. Ahmed Ali Shah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Ahmed Ali Shah in Aga Khan University Hospital . You can also find here other Neurologist doctors and consultants of the City &amp; Hospital.</t>
  </si>
  <si>
    <t>DR. RAJESH KUMAR</t>
  </si>
  <si>
    <t>Dr. Rajesh Kumar - Neurologist in Aga Khan University Hospital . Access the complete contact details of Dr. Rajesh Kumar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Rajesh Kumar in Aga Khan University Hospital . You can also find here other Neurologist doctors and consultants of the City &amp; Hospital.</t>
  </si>
  <si>
    <t>DR. MOHSIN QADEER</t>
  </si>
  <si>
    <t>Dr. Mohsin Qadeer - Neurologist in Aga Khan University Hospital . Access the complete contact details of Dr. Mohsin Qadeer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Mohsin Qadeer in Aga Khan University Hospital . You can also find here other Neurologist doctors and consultants of the City &amp; Hospital.</t>
  </si>
  <si>
    <t>DR. MAHBOOB</t>
  </si>
  <si>
    <t>Dr. Mahboob - Neurologist in Aga Khan University Hospital . Access the complete contact details of Dr. Mahboob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Mahboob in Aga Khan University Hospital . You can also find here other Neurologist doctors and consultants of the City &amp; Hospital.</t>
  </si>
  <si>
    <t>F.R.C.P. M.B.B.S.</t>
  </si>
  <si>
    <t>DR. MUGHIS SHEERANI</t>
  </si>
  <si>
    <t>Dr. Mughis Sheerani - Neurologist in Aga Khan University Hospital . Access the complete contact details of Dr. Mughis Sheerani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Mughis Sheerani in Aga Khan University Hospital . You can also find here other Neurologist doctors and consultants of the City &amp; Hospital.</t>
  </si>
  <si>
    <t>DR. SARWAR JAMIL SIDDIQUI</t>
  </si>
  <si>
    <t>Dr. Sarwar Jamil Siddiqui - Neurologist in Aga Khan University Hospital . Access the complete contact details of Dr. Sarwar Jamil Siddiqui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Sarwar Jamil Siddiqui in Aga Khan University Hospital . You can also find here other Neurologist doctors and consultants of the City &amp; Hospital.</t>
  </si>
  <si>
    <t>DR. PREM CHAND</t>
  </si>
  <si>
    <t>MBBS, FCPS, Consultant Paediatric Neurologist</t>
  </si>
  <si>
    <t>021-34861030</t>
  </si>
  <si>
    <t>Dr. Prem Chand - Neurologist in Aga Khan University Hospital . Access the complete contact details of Dr. Prem Chand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Prem Chand in Aga Khan University Hospital . You can also find here other Neurologist doctors and consultants of the City &amp; Hospital.</t>
  </si>
  <si>
    <t xml:space="preserve">     mon,thu,fri,</t>
  </si>
  <si>
    <r>
      <t> </t>
    </r>
    <r>
      <rPr>
        <sz val="10"/>
        <color rgb="FF000000"/>
        <rFont val="Arial"/>
        <family val="2"/>
      </rPr>
      <t>Fri (2:00 PM - 6:00 PM) Mon (9:00 AM - 12:00 AM) Thurs 2:00 PM - 7:00 PM</t>
    </r>
  </si>
  <si>
    <t>DR. SHAHNAZ HAMID IBRAHIM</t>
  </si>
  <si>
    <t>021-34861020</t>
  </si>
  <si>
    <t>Dr. Shahnaz Hamid Ibrahim - Neurologist in Aga Khan University Hospital . Access the complete contact details of Dr. Shahnaz Hamid Ibrahim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Shahnaz Hamid Ibrahim in Aga Khan University Hospital . You can also find here other Neurologist doctors and consultants of the City &amp; Hospital.</t>
  </si>
  <si>
    <t>DR. NABILA SOOMRO</t>
  </si>
  <si>
    <t>Dr. Nabila Soomro - Neurologist in Aga Khan University Hospital . Access the complete contact details of Dr. Nabila Soomro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Nabila Soomro in Aga Khan University Hospital . You can also find here other Neurologist doctors and consultants of the City &amp; Hospital.</t>
  </si>
  <si>
    <t>DR. ZOHAIR ALI NANJIANI</t>
  </si>
  <si>
    <t>Dr. Zohair Ali Nanjiani - Neurologist in Aga Khan University Hospital . Access the complete contact details of Dr. Zohair Ali Nanjiani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Zohair Ali Nanjiani in Aga Khan University Hospital . You can also find here other Neurologist doctors and consultants of the City &amp; Hospital.</t>
  </si>
  <si>
    <t>DR. NAJAM ZAFAR SHEIKH</t>
  </si>
  <si>
    <t>Dr. Najam Zafar Sheikh - Neurologist in Aga Khan University Hospital . Access the complete contact details of Dr. Najam Zafar Sheikh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Najam Zafar Sheikh in Aga Khan University Hospital . You can also find here other Neurologist doctors and consultants of the City &amp; Hospital.</t>
  </si>
  <si>
    <t>DR. MUBASHER IKRAM</t>
  </si>
  <si>
    <t>021-34861040</t>
  </si>
  <si>
    <t>Dr. Mubasher Ikram - ENT Specialist in Aga Khan University Hospital . Access the complete contact details of Dr. Mubasher Ikram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Mubasher Ikram in Aga Khan University Hospital . You can also find here other ENT Specialist doctors and consultants of the City &amp; Hospital.</t>
  </si>
  <si>
    <t>DR. MOGHIRA SIDDIQUI</t>
  </si>
  <si>
    <t>Dr. Moghira Siddiqui - ENT Specialist in Aga Khan University Hospital . Access the complete contact details of Dr. Moghira Siddiqui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Moghira Siddiqui in Aga Khan University Hospital . You can also find here other ENT Specialist doctors and consultants of the City &amp; Hospital.</t>
  </si>
  <si>
    <t>DR. IFTIKHAR SALAHUDDIN</t>
  </si>
  <si>
    <t>FRCS, MBBS</t>
  </si>
  <si>
    <t>92 21 3493 0051 Ext: 1040</t>
  </si>
  <si>
    <t>iftikhar.salahuddin@aku.edu</t>
  </si>
  <si>
    <t>Dr. Iftikhar Salahuddin - ENT Specialist in Aga Khan University Hospital . Access the complete contact details of Dr. Iftikhar Salahuddin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Iftikhar Salahuddin in Aga Khan University Hospital . You can also find here other ENT Specialist doctors and consultants of the City &amp; Hospital.</t>
  </si>
  <si>
    <t>mon,tue,thu</t>
  </si>
  <si>
    <t>DR. ANWAR SUHAIL</t>
  </si>
  <si>
    <t>Dr. Anwar Suhail - ENT Specialist in Aga Khan University Hospital . Access the complete contact details of Dr. Anwar Suhail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Anwar Suhail in Aga Khan University Hospital . You can also find here other ENT Specialist doctors and consultants of the City &amp; Hospital.</t>
  </si>
  <si>
    <t>DR. ABDUL QAYYUM</t>
  </si>
  <si>
    <t>021-36618396</t>
  </si>
  <si>
    <r>
      <t> </t>
    </r>
    <r>
      <rPr>
        <sz val="10"/>
        <color rgb="FF000000"/>
        <rFont val="Arial"/>
        <family val="2"/>
      </rPr>
      <t>111-B, 1/8, Nazimabad No. 3</t>
    </r>
  </si>
  <si>
    <t>Dr. Abdul Qayyum - ENT Specialist in Baqai Hospital . Access the complete contact details of Dr. Abdul Qayyum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Abdul Qayyum in Baqai Hospital . You can also find here other ENT Specialist doctors and consultants of the City &amp; Hospital.</t>
  </si>
  <si>
    <t>DR. MUNAZZA SHABNUM</t>
  </si>
  <si>
    <t>Dr. Munazza Shabnum - ENT Specialist in Baqai Hospital . Access the complete contact details of Dr. Munazza Shabnum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Munazza Shabnum in Baqai Hospital . You can also find here other ENT Specialist doctors and consultants of the City &amp; Hospital.</t>
  </si>
  <si>
    <t>DR. LIAQUAT ALI CHEEMA</t>
  </si>
  <si>
    <r>
      <t> </t>
    </r>
    <r>
      <rPr>
        <sz val="10"/>
        <color rgb="FF000000"/>
        <rFont val="Arial"/>
        <family val="2"/>
      </rPr>
      <t>Taj Medical complex, M. A. Jinnah Road, Jacob Lines Karachi Sindh</t>
    </r>
  </si>
  <si>
    <t>Dr. Liaquat Ali Cheema - Heart Specialist in Taj Medical Complex . Access the complete contact details of Dr. Liaquat Ali Cheema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Liaquat Ali Cheema in Taj Medical Complex . You can also find here other Heart Specialist doctors and consultants of the City &amp; Hospital.</t>
  </si>
  <si>
    <t>Taj Medical Complex</t>
  </si>
  <si>
    <t>Heart Specialist</t>
  </si>
  <si>
    <t>DR. ISTIAQ RASOOL</t>
  </si>
  <si>
    <t>Dr. Istiaq Rasool - Heart Specialist in Omi Hospital . Access the complete contact details of Dr. Istiaq Rasool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Istiaq Rasool in Omi Hospital . You can also find here other Heart Specialist doctors and consultants of the City &amp; Hospital.</t>
  </si>
  <si>
    <r>
      <t> </t>
    </r>
    <r>
      <rPr>
        <sz val="10"/>
        <color rgb="FF000000"/>
        <rFont val="Arial"/>
        <family val="2"/>
      </rPr>
      <t>Mon &amp; Fri ( 5:00pm - 6:00pm )</t>
    </r>
  </si>
  <si>
    <t>DR. SYED NADEEM HUSSAIN RIZVI</t>
  </si>
  <si>
    <t>Dr. Syed Nadeem Hussain Rizvi - Heart Specialist in Omi Hospital . Access the complete contact details of Dr. Syed Nadeem Hussain Rizvi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Nadeem Hussain Rizvi in Omi Hospital . You can also find here other Heart Specialist doctors and consultants of the City &amp; Hospital.</t>
  </si>
  <si>
    <t>Tue &amp; Thu ( 4:00pm - 6:00pm )</t>
  </si>
  <si>
    <t>DR. PROF MASOOD HAMEED KHAN</t>
  </si>
  <si>
    <t>(+92-21) 32258075 - 79</t>
  </si>
  <si>
    <t>Dr. Prof Masood Hameed Khan - Heart Specialist in Omi Hospital . Access the complete contact details of Dr. Prof Masood Hameed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Masood Hameed Khan in Omi Hospital . You can also find here other Heart Specialist doctors and consultants of the City &amp; Hospital.</t>
  </si>
  <si>
    <t>(92) 300-2000613-14 / UAN: 111-222-NMC (662)</t>
  </si>
  <si>
    <t>Dr. Anis Memon - Heart Specialist in National Medical Centre . Access the complete contact details of Dr. Anis Memon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Anis Memon in National Medical Centre . You can also find here other Heart Specialist doctors and consultants of the City &amp; Hospital.</t>
  </si>
  <si>
    <r>
      <t> </t>
    </r>
    <r>
      <rPr>
        <sz val="10"/>
        <color rgb="FF000000"/>
        <rFont val="Arial"/>
        <family val="2"/>
      </rPr>
      <t>Mon - Fri ( 8pm - 10pm )</t>
    </r>
  </si>
  <si>
    <t>DR. KAZI T ADIL</t>
  </si>
  <si>
    <t>Dr. Kazi T Adil - Heart Specialist in National Medical Centre . Access the complete contact details of Dr. Kazi T Adil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Kazi T Adil in National Medical Centre . You can also find here other Heart Specialist doctors and consultants of the City &amp; Hospital.</t>
  </si>
  <si>
    <t>Mon - Sat ( 10:00am - 2:00pm )</t>
  </si>
  <si>
    <t>DR. NADEEM QAMAR</t>
  </si>
  <si>
    <t>Dr. Nadeem Qamar - Heart Specialist in National Medical Centre . Access the complete contact details of Dr. Nadeem Qamar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Nadeem Qamar in National Medical Centre . You can also find here other Heart Specialist doctors and consultants of the City &amp; Hospital.</t>
  </si>
  <si>
    <t>Mon - Thu ( 3:00pm - 5:00pm )</t>
  </si>
  <si>
    <t>DR. NAWAZ LASHARI</t>
  </si>
  <si>
    <t>Dr. Nawaz Lashari - Heart Specialist in National Medical Centre . Access the complete contact details of Dr. Nawaz Lashari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Nawaz Lashari in National Medical Centre . You can also find here other Heart Specialist doctors and consultants of the City &amp; Hospital.</t>
  </si>
  <si>
    <r>
      <t> </t>
    </r>
    <r>
      <rPr>
        <sz val="10"/>
        <color rgb="FF000000"/>
        <rFont val="Arial"/>
        <family val="2"/>
      </rPr>
      <t>Mon - Sat ( 2pm - 3pm )</t>
    </r>
  </si>
  <si>
    <t>DR. SHOAIB YAQUB ALI</t>
  </si>
  <si>
    <t>Dr. Shoaib Yaqub Ali - Heart Specialist in National Medical Centre . Access the complete contact details of Dr. Shoaib Yaqub Ali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Shoaib Yaqub Ali in National Medical Centre . You can also find here other Heart Specialist doctors and consultants of the City &amp; Hospital.</t>
  </si>
  <si>
    <r>
      <t> </t>
    </r>
    <r>
      <rPr>
        <sz val="10"/>
        <color rgb="FF000000"/>
        <rFont val="Arial"/>
        <family val="2"/>
      </rPr>
      <t>Mon Wed &amp; Sat ( 6pm - 7pm )</t>
    </r>
  </si>
  <si>
    <t>Dr. Tariq Masood - Heart Specialist in National Medical Centre . Access the complete contact details of Dr. Tariq Masood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Tariq Masood in National Medical Centre . You can also find here other Heart Specialist doctors and consultants of the City &amp; Hospital.</t>
  </si>
  <si>
    <r>
      <t> </t>
    </r>
    <r>
      <rPr>
        <sz val="10"/>
        <color rgb="FF000000"/>
        <rFont val="Arial"/>
        <family val="2"/>
      </rPr>
      <t>Mon - Sat ( 3pm - 5pm )</t>
    </r>
  </si>
  <si>
    <t>0300-2000613-14</t>
  </si>
  <si>
    <t>Dr. Ishtiaq Rasool - Heart Specialist in National Medical Centre . Access the complete contact details of Dr. Ishtiaq Rasool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Ishtiaq Rasool in National Medical Centre . You can also find here other Heart Specialist doctors and consultants of the City &amp; Hospital.</t>
  </si>
  <si>
    <t>Mon, Wed, Fri &amp; Sat ( 8pm - 9:30 pm )</t>
  </si>
  <si>
    <t>DR. PROF. KHAN SHAH ZAMAN</t>
  </si>
  <si>
    <t>Dr. Prof. Khan Shah Zaman - Heart Specialist in National Medical Centre . Access the complete contact details of Dr. Prof. Khan Shah Zaman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Khan Shah Zaman in National Medical Centre . You can also find here other Heart Specialist doctors and consultants of the City &amp; Hospital.</t>
  </si>
  <si>
    <t>Tue &amp; Fri ( 5pm - 7pm )</t>
  </si>
  <si>
    <t>DR. PROF. M. ISHAQ KHAN</t>
  </si>
  <si>
    <t>Dr. Prof. M. Ishaq Khan - Heart Specialist in National Medical Centre . Access the complete contact details of Dr. Prof. M. Ishaq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M. Ishaq Khan in National Medical Centre . You can also find here other Heart Specialist doctors and consultants of the City &amp; Hospital.</t>
  </si>
  <si>
    <r>
      <t> </t>
    </r>
    <r>
      <rPr>
        <sz val="10"/>
        <color rgb="FF000000"/>
        <rFont val="Arial"/>
        <family val="2"/>
      </rPr>
      <t>on call</t>
    </r>
  </si>
  <si>
    <t>DR. M. ANWAR JALIL</t>
  </si>
  <si>
    <t>0092 (21) - 5834046 - 5844698</t>
  </si>
  <si>
    <r>
      <t> </t>
    </r>
    <r>
      <rPr>
        <sz val="10"/>
        <color rgb="FF000000"/>
        <rFont val="Arial"/>
        <family val="2"/>
      </rPr>
      <t>Mideast Medical Centre,Karachi</t>
    </r>
  </si>
  <si>
    <t>Dr. M. Anwar Jalil - Heart Specialist in Mideast Medical Centre . Access the complete contact details of Dr. M. Anwar Jalil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Anwar Jalil in Mideast Medical Centre . You can also find here other Heart Specialist doctors and consultants of the City &amp; Hospital.</t>
  </si>
  <si>
    <t>Mideast Medical Centre</t>
  </si>
  <si>
    <t>DR. RIAZ ISHAQ KHAN</t>
  </si>
  <si>
    <t>Dr. Riaz Ishaq Khan - Heart Specialist in Mideast Medical Centre . Access the complete contact details of Dr. Riaz Ishaq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Riaz Ishaq Khan in Mideast Medical Centre . You can also find here other Heart Specialist doctors and consultants of the City &amp; Hospital.</t>
  </si>
  <si>
    <t>DR. AMIR HAMEED</t>
  </si>
  <si>
    <t>0092 (21) 34861020 / 34861038</t>
  </si>
  <si>
    <t>Dr. Amir Hameed - Heart Specialist in Aga Khan University Hospital . Access the complete contact details of Dr. Amir Hameed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Amir Hameed in Aga Khan University Hospital . You can also find here other Heart Specialist doctors and consultants of the City &amp; Hospital.</t>
  </si>
  <si>
    <t>Thu Fri ( 9:30am - 11:00am )</t>
  </si>
  <si>
    <t>DR. FARIHA SADIQ ALI</t>
  </si>
  <si>
    <t>Dr. Fariha Sadiq Ali - Heart Specialist in Aga Khan University Hospital . Access the complete contact details of Dr. Fariha Sadiq Ali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Fariha Sadiq Ali in Aga Khan University Hospital . You can also find here other Heart Specialist doctors and consultants of the City &amp; Hospital.</t>
  </si>
  <si>
    <r>
      <t> </t>
    </r>
    <r>
      <rPr>
        <sz val="10"/>
        <color rgb="FF000000"/>
        <rFont val="Arial"/>
        <family val="2"/>
      </rPr>
      <t>Tue &amp; Wed ( 2pm - 5pm ), Thu ( 9am - 12pm )</t>
    </r>
  </si>
  <si>
    <t>DR. FATEH ALI TIPOO SULTAN</t>
  </si>
  <si>
    <t>Dr. Fateh Ali Tipoo Sultan - Heart Specialist in Aga Khan University Hospital . Access the complete contact details of Dr. Fateh Ali Tipoo Sultan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Fateh Ali Tipoo Sultan in Aga Khan University Hospital . You can also find here other Heart Specialist doctors and consultants of the City &amp; Hospital.</t>
  </si>
  <si>
    <t>Mon &amp; Thu ( 9 - 12 ), Wed ( 2pm - 5pm )</t>
  </si>
  <si>
    <t>DR. MOHAMMAD ISHAQ</t>
  </si>
  <si>
    <t>Dr. Mohammad Ishaq - Heart Specialist in Aga Khan University Hospital . Access the complete contact details of Dr. Mohammad Ishaq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Ishaq in Aga Khan University Hospital . You can also find here other Heart Specialist doctors and consultants of the City &amp; Hospital.</t>
  </si>
  <si>
    <r>
      <t> </t>
    </r>
    <r>
      <rPr>
        <sz val="10"/>
        <color rgb="FF000000"/>
        <rFont val="Arial"/>
        <family val="2"/>
      </rPr>
      <t>Mon - Thu ( 5pm - 7pm )</t>
    </r>
  </si>
  <si>
    <t>DR. MOHAMMAD SHARIFF</t>
  </si>
  <si>
    <t>Dr. Mohammad Shariff - Heart Specialist in Aga Khan University Hospital . Access the complete contact details of Dr. Mohammad Shariff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Shariff in Aga Khan University Hospital . You can also find here other Heart Specialist doctors and consultants of the City &amp; Hospital.</t>
  </si>
  <si>
    <t>Tue &amp; Wed ( 10:30am - 12:00pm )</t>
  </si>
  <si>
    <t>DR. SAJID HAMID DHAKAM</t>
  </si>
  <si>
    <t>Dr. Sajid Hamid Dhakam - Heart Specialist in Aga Khan University Hospital . Access the complete contact details of Dr. Sajid Hamid Dhakam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Sajid Hamid Dhakam in Aga Khan University Hospital . You can also find here other Heart Specialist doctors and consultants of the City &amp; Hospital.</t>
  </si>
  <si>
    <t>Sat ( 9:00 - 11:30 )</t>
  </si>
  <si>
    <t>DR. SAJID HAKIM</t>
  </si>
  <si>
    <t>Dr. Sajid Hakim - Heart Specialist in Dr Ziauddin Hospital Clifton . Access the complete contact details of Dr. Sajid Hakim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Sajid Hakim in Dr Ziauddin Hospital Clifton . You can also find here other Heart Specialist doctors and consultants of the City &amp; Hospital.</t>
  </si>
  <si>
    <r>
      <t> </t>
    </r>
    <r>
      <rPr>
        <sz val="10"/>
        <color rgb="FF000000"/>
        <rFont val="Arial"/>
        <family val="2"/>
      </rPr>
      <t>Mon &amp; Thu ( 5:00pm - 7:00pm )</t>
    </r>
  </si>
  <si>
    <t>DR. SYED IMRAN AHMED</t>
  </si>
  <si>
    <t>Dr. Syed Imran Ahmed - Heart Specialist in Dr Ziauddin Hospital Clifton . Access the complete contact details of Dr. Syed Imran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Imran Ahmed in Dr Ziauddin Hospital Clifton . You can also find here other Heart Specialist doctors and consultants of the City &amp; Hospital.</t>
  </si>
  <si>
    <t>Mon - Sat ( 10am - 12pm )</t>
  </si>
  <si>
    <t>DR. ASAD BILAL AWAN</t>
  </si>
  <si>
    <t>0092 (21) 35862937-9, Ext: 226</t>
  </si>
  <si>
    <t>Dr. Asad Bilal Awan - Heart Specialist in Dr Ziauddin Hospital Clifton . Access the complete contact details of Dr. Asad Bilal Awan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Asad Bilal Awan in Dr Ziauddin Hospital Clifton . You can also find here other Heart Specialist doctors and consultants of the City &amp; Hospital.</t>
  </si>
  <si>
    <t>Tue &amp; Sat ( 5:00pm - 7:00pm )</t>
  </si>
  <si>
    <t>DR. NAHEED HANIF</t>
  </si>
  <si>
    <t>Dr. Naheed Hanif - Heart Specialist in Dr Ziauddin Hospital North Nazimabad . Access the complete contact details of Dr. Naheed Hanif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Naheed Hanif in Dr Ziauddin Hospital North Nazimabad . You can also find here other Heart Specialist doctors and consultants of the City &amp; Hospital.</t>
  </si>
  <si>
    <t>Block-B, North Nazimabad-74700</t>
  </si>
  <si>
    <r>
      <t> </t>
    </r>
    <r>
      <rPr>
        <sz val="10"/>
        <color rgb="FF000000"/>
        <rFont val="Arial"/>
        <family val="2"/>
      </rPr>
      <t>Tue Thu &amp; Sat ( 6:00pm - 8:00pm )</t>
    </r>
  </si>
  <si>
    <t>DR. PROF. SYED ASLAM</t>
  </si>
  <si>
    <r>
      <t> </t>
    </r>
    <r>
      <rPr>
        <sz val="10"/>
        <color rgb="FF000000"/>
        <rFont val="Arial"/>
        <family val="2"/>
      </rPr>
      <t>Block-3, Shaheed-e-Millat, Near Hill Park</t>
    </r>
  </si>
  <si>
    <t>Dr. Prof. Syed Aslam - Heart Specialist in Hill Park General Hospital . Access the complete contact details of Dr. Prof. Syed Aslam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Syed Aslam in Hill Park General Hospital . You can also find here other Heart Specialist doctors and consultants of the City &amp; Hospital.</t>
  </si>
  <si>
    <t>Hill Park General Hospital</t>
  </si>
  <si>
    <t>DR. CHANDER BHAN</t>
  </si>
  <si>
    <t>(+92-21) 34939612-4</t>
  </si>
  <si>
    <t>Dr. Chander Bhan - Heart Specialist in Liaquat National Hospital And Medical College . Access the complete contact details of Dr. Chander Bhan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Chander Bhan in Liaquat National Hospital And Medical College . You can also find here other Heart Specialist doctors and consultants of the City &amp; Hospital.</t>
  </si>
  <si>
    <t>DR. MOHAMMAD ZUBAIR</t>
  </si>
  <si>
    <r>
      <t> </t>
    </r>
    <r>
      <rPr>
        <sz val="10"/>
        <color rgb="FF000000"/>
        <rFont val="Arial"/>
        <family val="2"/>
      </rPr>
      <t>Main Nipa Chorangi, Gulshan-e-Iqbal</t>
    </r>
  </si>
  <si>
    <t>Dr. Mohammad Zubair - Heart Specialist in Nadeem Medical Centre . Access the complete contact details of Dr. Mohammad Zubair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Zubair in Nadeem Medical Centre . You can also find here other Heart Specialist doctors and consultants of the City &amp; Hospital.</t>
  </si>
  <si>
    <t>Nadeem Medical Centre</t>
  </si>
  <si>
    <t>DR. SOHAIL WARSI</t>
  </si>
  <si>
    <t>Dr. Sohail Warsi - Heart Specialist in Nadeem Medical Centre . Access the complete contact details of Dr. Sohail Warsi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Sohail Warsi in Nadeem Medical Centre . You can also find here other Heart Specialist doctors and consultants of the City &amp; Hospital.</t>
  </si>
  <si>
    <t>DR. A. R. IFTIKHAR SYED</t>
  </si>
  <si>
    <t>0092 (21) - 463333</t>
  </si>
  <si>
    <t>Dr. A. R. Iftikhar Syed - Heart Specialist in Nadeem Medical Centre . Access the complete contact details of Dr. A. R. Iftikhar Syed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 R. Iftikhar Syed in Nadeem Medical Centre . You can also find here other Heart Specialist doctors and consultants of the City &amp; Hospital.</t>
  </si>
  <si>
    <t>DR. TAHIR SAGAR</t>
  </si>
  <si>
    <t>(+92-42) 34968660-62</t>
  </si>
  <si>
    <t>Dr. Tahir Sagar - Heart Specialist in Patel Hospital . Access the complete contact details of Dr. Tahir Sagar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Tahir Sagar in Patel Hospital . You can also find here other Heart Specialist doctors and consultants of the City &amp; Hospital.</t>
  </si>
  <si>
    <t>DR. FAKHRUNNISA MEMON</t>
  </si>
  <si>
    <t>Zainab Panjwani Memorial Hospital - ZPMH</t>
  </si>
  <si>
    <t>Dr. Fakhrunnisa Memon - Heart Specialist in Zainab Panjwani Memorial Hospital Zpmh . Access the complete contact details of Dr. Fakhrunnisa Memon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Fakhrunnisa Memon in Zainab Panjwani Memorial Hospital Zpmh . You can also find here other Heart Specialist doctors and consultants of the City &amp; Hospital.</t>
  </si>
  <si>
    <r>
      <t> </t>
    </r>
    <r>
      <rPr>
        <sz val="10"/>
        <color rgb="FF000000"/>
        <rFont val="Arial"/>
        <family val="2"/>
      </rPr>
      <t>Mohammadali Habib Road, Numaish</t>
    </r>
  </si>
  <si>
    <r>
      <t> </t>
    </r>
    <r>
      <rPr>
        <sz val="10"/>
        <color rgb="FF000000"/>
        <rFont val="Arial"/>
        <family val="2"/>
      </rPr>
      <t>Tue Thu &amp; Sat ( 1:30pm - 3pm )</t>
    </r>
  </si>
  <si>
    <t>DR. AKMAL WAHEED</t>
  </si>
  <si>
    <t>(+92 21) 34404040</t>
  </si>
  <si>
    <t>Al-Mumtaz Hospital, Kala Board National Highway, Malir, Karachi, Sindh, Pakistan</t>
  </si>
  <si>
    <t>Dr. Akmal Waheed - Heart Specialist in Al Mumtaz Hospital . Access the complete contact details of Dr. Akmal Waheed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Akmal Waheed in Al Mumtaz Hospital . You can also find here other Heart Specialist doctors and consultants of the City &amp; Hospital.</t>
  </si>
  <si>
    <t>Al-Mumtaz Hospital</t>
  </si>
  <si>
    <r>
      <t> </t>
    </r>
    <r>
      <rPr>
        <sz val="10"/>
        <color rgb="FF000000"/>
        <rFont val="Arial"/>
        <family val="2"/>
      </rPr>
      <t>( on call )</t>
    </r>
  </si>
  <si>
    <t>DR. PROF S.H. SHAFQAT</t>
  </si>
  <si>
    <t>Cardiac &amp; General Hospital, Dhoraji Colony, Karachi, Pakistan,karachi, sindh, Pakistan</t>
  </si>
  <si>
    <t>Dr. Prof S.H. Shafqat - Heart Specialist in Cardiac And General Hospital . Access the complete contact details of Dr. Prof S.H. Shafqat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S.H. Shafqat in Cardiac And General Hospital . You can also find here other Heart Specialist doctors and consultants of the City &amp; Hospital.</t>
  </si>
  <si>
    <t>Cardiac &amp; General Hospital</t>
  </si>
  <si>
    <t>DR. MAQBOOL H. JAFARY</t>
  </si>
  <si>
    <t>Faiz-e-Aam Hospital, Shaheed-e-Millat Road,,karachi, sindh, Pakistan</t>
  </si>
  <si>
    <t>Dr. Maqbool H. Jafary - Heart Specialist in Faiz E Aam Hospital . Access the complete contact details of Dr. Maqbool H. Jafary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Maqbool H. Jafary in Faiz E Aam Hospital . You can also find here other Heart Specialist doctors and consultants of the City &amp; Hospital.</t>
  </si>
  <si>
    <t>Faiz-e-Aam Hospital</t>
  </si>
  <si>
    <t>DR. MANZOOR SHEIKH</t>
  </si>
  <si>
    <t>Liaquatabad Medical Complex &amp; Heart Care Centre,4/397, Liaquatabad Stop #4,,karachi, sindh, Pakistan</t>
  </si>
  <si>
    <t>Dr. Manzoor Sheikh - Heart Specialist in Liaquatabad Medical Complex And Heart Care Centre . Access the complete contact details of Dr. Manzoor Sheikh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Manzoor Sheikh in Liaquatabad Medical Complex And Heart Care Centre . You can also find here other Heart Specialist doctors and consultants of the City &amp; Hospital.</t>
  </si>
  <si>
    <t>Liaquatabad Medical Complex &amp; Heart Care Centre</t>
  </si>
  <si>
    <t>DR. ZAHID RASHEED</t>
  </si>
  <si>
    <r>
      <t> </t>
    </r>
    <r>
      <rPr>
        <sz val="10"/>
        <color rgb="FF000000"/>
        <rFont val="Arial"/>
        <family val="2"/>
      </rPr>
      <t>Fon General Hospital &amp; Urology Centre,Gulshan-e-Iqbal, Karachi, Pakistan</t>
    </r>
  </si>
  <si>
    <t>Dr. Zahid Rasheed - Heart Specialist in Fon General Hospital And Urology Centre . Access the complete contact details of Dr. Zahid Rasheed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Zahid Rasheed in Fon General Hospital And Urology Centre . You can also find here other Heart Specialist doctors and consultants of the City &amp; Hospital.</t>
  </si>
  <si>
    <t>Fon General Hospital &amp; Urology Centre</t>
  </si>
  <si>
    <t>DR. MOHAMMAD WAJID HUSSAIN</t>
  </si>
  <si>
    <t>0092 (21) - 460980 - 460979</t>
  </si>
  <si>
    <r>
      <t> </t>
    </r>
    <r>
      <rPr>
        <sz val="10"/>
        <color rgb="FF000000"/>
        <rFont val="Arial"/>
        <family val="2"/>
      </rPr>
      <t>Ibn-e-Seena Hospital, University Rd.,Gulshan-e-Iqbal,,karachi, sindh, Pakistan</t>
    </r>
  </si>
  <si>
    <t>Dr. Mohammad Wajid Hussain - Heart Specialist in Ibn E Seena Hospital . Access the complete contact details of Dr. Mohammad Wajid Hussain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Wajid Hussain in Ibn E Seena Hospital . You can also find here other Heart Specialist doctors and consultants of the City &amp; Hospital.</t>
  </si>
  <si>
    <t>Ibn-e-Seena Hospital</t>
  </si>
  <si>
    <t>DR. KALEEM QURESHI</t>
  </si>
  <si>
    <t>0092 (21) - 5058717</t>
  </si>
  <si>
    <r>
      <t> </t>
    </r>
    <r>
      <rPr>
        <sz val="10"/>
        <color rgb="FF000000"/>
        <rFont val="Arial"/>
        <family val="2"/>
      </rPr>
      <t>Landhi Korangi Medical Centre, Main Road, Korangi #5,,karachi, sindh, Pakistan</t>
    </r>
  </si>
  <si>
    <t>Dr. Kaleem Qureshi - Heart Specialist in Landhi Korangi Medical Centre . Access the complete contact details of Dr. Kaleem Qureshi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Kaleem Qureshi in Landhi Korangi Medical Centre . You can also find here other Heart Specialist doctors and consultants of the City &amp; Hospital.</t>
  </si>
  <si>
    <t>Landhi Korangi Medical Centre</t>
  </si>
  <si>
    <t>DR. PROF. S.M. MUNEER</t>
  </si>
  <si>
    <t>Dr. Prof. S.M. Muneer - Heart Specialist in Landhi Korangi Medical Centre . Access the complete contact details of Dr. Prof. S.M. Muneer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S.M. Muneer in Landhi Korangi Medical Centre . You can also find here other Heart Specialist doctors and consultants of the City &amp; Hospital.</t>
  </si>
  <si>
    <t>DR. JAWAID AHMED</t>
  </si>
  <si>
    <r>
      <t> </t>
    </r>
    <r>
      <rPr>
        <sz val="10"/>
        <color rgb="FF000000"/>
        <rFont val="Arial"/>
        <family val="2"/>
      </rPr>
      <t>Liaquatabad Medical Complex &amp; Heart Care Centre,4/397, Liaquatabad Stop #4,,karachi, sindh, Pakistan</t>
    </r>
  </si>
  <si>
    <t>Dr. Jawaid Ahmed - Heart Specialist in Liaquatabad Medical Complex And Heart Care Centre . Access the complete contact details of Dr. Jawaid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Jawaid Ahmed in Liaquatabad Medical Complex And Heart Care Centre . You can also find here other Heart Specialist doctors and consultants of the City &amp; Hospital.</t>
  </si>
  <si>
    <t>DR. BADR. S. DHANANI</t>
  </si>
  <si>
    <t>MBBS, MCPS, NR, FAAD(USA)</t>
  </si>
  <si>
    <t>Dr. BaDr. S. Dhanani - Skin Specialist in Omi Hospital . Access the complete contact details of Dr. BaDr. S. Dhanani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BaDr. S. Dhanani in Omi Hospital . You can also find here other Skin Specialist doctors and consultants of the City &amp; Hospital.</t>
  </si>
  <si>
    <t>DHA Medical Centre</t>
  </si>
  <si>
    <t>Skin Specialist</t>
  </si>
  <si>
    <t>10:00AM - 12.30PM</t>
  </si>
  <si>
    <t>DHA Medical Centre mon,tue,wed,thu,fri,sat,</t>
  </si>
  <si>
    <t>OMI Hospital mon,tue,wed,thu,fri,sat,</t>
  </si>
  <si>
    <t>7:30PM - 11:00PM</t>
  </si>
  <si>
    <t>Taj Medical Complex mon,tue,wed,thu,fri,sat,</t>
  </si>
  <si>
    <r>
      <t> </t>
    </r>
    <r>
      <rPr>
        <sz val="10"/>
        <color rgb="FF000000"/>
        <rFont val="Arial"/>
        <family val="2"/>
      </rPr>
      <t>5:00PM - 7:00PM</t>
    </r>
  </si>
  <si>
    <t>DR. SADIQ SADRUDDIN</t>
  </si>
  <si>
    <t>M.B.B.S. (DOW), MD, MSc (London)</t>
  </si>
  <si>
    <t xml:space="preserve">Dr. Sadiq Sadruddin - Skin Specialist in Zainab Panjwani Memorial Hospital Zpmh . Access the complete contact details of Dr. Sadiq Sadruddin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Sadiq Sadruddin in Zainab Panjwani Memorial Hospital Zpmh . You can also find here other Skin Specialist doctors and consultants of the City &amp; Hospital.
</t>
  </si>
  <si>
    <t>sadiqskin1@gmail.com</t>
  </si>
  <si>
    <t>Aga Khan Diagnostic Center(Friday) 4:00 pm to 6:00 pm</t>
  </si>
  <si>
    <t>Aziz Medicare
(tue,thu)7:30 pm to 9:30 pm</t>
  </si>
  <si>
    <t>Zainab Panjwani Memorial Hospital - ZPMH
(mon,wed)4:00 pm to 6:00 pm</t>
  </si>
  <si>
    <t>DR. NAJJIA ASHRAF</t>
  </si>
  <si>
    <t>M.D, MSc (London, UK)</t>
  </si>
  <si>
    <t xml:space="preserve">0300-2783284
</t>
  </si>
  <si>
    <t>info@drnajiaashraf.com</t>
  </si>
  <si>
    <t>(National Medical Centre)
mon,tue,wed,thu,sat,1:00pm to 3:00pm</t>
  </si>
  <si>
    <t>(Skin and Laser Clinic)
(tue,thu,sat) 5:00pm to 7:00pm</t>
  </si>
  <si>
    <t>(South City Hospital)
(mon,wed,fri)5:00pm to 7:00pm</t>
  </si>
  <si>
    <t xml:space="preserve">Dr. Najjia Ashraf - Skin Specialist in Skin And Laser Clinic . Access the complete contact details of Dr. Najjia Ashraf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Najjia Ashraf in Skin And Laser Clinic . You can also find here other Skin Specialist doctors and consultants of the City &amp; Hospital.
</t>
  </si>
  <si>
    <t>DR NOUREEN SABIR CHHIPA</t>
  </si>
  <si>
    <t>M.B.B.S, MSc. (London, UK)</t>
  </si>
  <si>
    <t>ST-5, Block-I, North Nazimabad</t>
  </si>
  <si>
    <t>Dr Noureen Sabir Chhipa - Skin Specialist in Imam Clinic . Access the complete contact details of Dr Noureen Sabir Chhipa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Noureen Sabir Chhipa in Imam Clinic . You can also find here other Skin Specialist doctors and consultants of the City &amp; Hospital.</t>
  </si>
  <si>
    <t>Imam Clinic</t>
  </si>
  <si>
    <t>11:00 AM to 06:00 PM</t>
  </si>
  <si>
    <t>DR PROF ZAFAR AHMAD</t>
  </si>
  <si>
    <t>MBBS, FCPS</t>
  </si>
  <si>
    <t>+9221 32720371</t>
  </si>
  <si>
    <t>Garden Road,Near Makki Masjid</t>
  </si>
  <si>
    <t>Dr Prof Zafar Ahmad - Skin Specialist in Ankle Saria Hospital . Access the complete contact details of Dr Prof Zafar Ahmad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Zafar Ahmad in Ankle Saria Hospital . You can also find here other Skin Specialist doctors and consultants of the City &amp; Hospital.</t>
  </si>
  <si>
    <t>Ankle Saria Hospital</t>
  </si>
  <si>
    <t>8:00 - 10:00 PM</t>
  </si>
  <si>
    <t>DR SHAMIM ARA ARIF</t>
  </si>
  <si>
    <t>MBBS</t>
  </si>
  <si>
    <t>(9221) 36648237-9</t>
  </si>
  <si>
    <t>Dr Shamim Ara Arif - Skin Specialist in Dr Ziauddin Hospital North Nazimabad . Access the complete contact details of Dr Shamim Ara Arif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Shamim Ara Arif in Dr Ziauddin Hospital North Nazimabad . You can also find here other Skin Specialist doctors and consultants of the City &amp; Hospital.</t>
  </si>
  <si>
    <t>mon,tue,wed,thu,fri,</t>
  </si>
  <si>
    <r>
      <t> </t>
    </r>
    <r>
      <rPr>
        <sz val="10"/>
        <color rgb="FF000000"/>
        <rFont val="Arial"/>
        <family val="2"/>
      </rPr>
      <t>7:30 PM - 8:30 PM</t>
    </r>
  </si>
  <si>
    <t>DR. SHABINA MIRZA</t>
  </si>
  <si>
    <r>
      <t> </t>
    </r>
    <r>
      <rPr>
        <sz val="10"/>
        <color rgb="FF000000"/>
        <rFont val="Arial"/>
        <family val="2"/>
      </rPr>
      <t>DHA Medical Centre,Karachi, Sindh, Pakistan</t>
    </r>
  </si>
  <si>
    <t>Dr. Shabina Mirza - Skin Specialist in Dha Medical Centre . Access the complete contact details of Dr. Shabina Mirza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Shabina Mirza in Dha Medical Centre . You can also find here other Skin Specialist doctors and consultants of the City &amp; Hospital.</t>
  </si>
  <si>
    <r>
      <t> </t>
    </r>
    <r>
      <rPr>
        <sz val="10"/>
        <color rgb="FF000000"/>
        <rFont val="Arial"/>
        <family val="2"/>
      </rPr>
      <t>Tue Thu &amp; Sat ( 7pm - 9pm )</t>
    </r>
  </si>
  <si>
    <t>DR. KHALID MUNIR</t>
  </si>
  <si>
    <t>Dr. Khalid Munir - Skin Specialist in Dha Medical Centre . Access the complete contact details of Dr. Khalid Munir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Khalid Munir in Dha Medical Centre . You can also find here other Skin Specialist doctors and consultants of the City &amp; Hospital.</t>
  </si>
  <si>
    <t>DR. KHURSHEED ALVI</t>
  </si>
  <si>
    <t>0300 2106636</t>
  </si>
  <si>
    <t>KV SITE Hospital,Karachi, Sindh, Pakistan</t>
  </si>
  <si>
    <t>Dr. Khursheed Alvi - Skin Specialist in Kv Site Hospital . Access the complete contact details of Dr. Khursheed Alvi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Khursheed Alvi in Kv Site Hospital . You can also find here other Skin Specialist doctors and consultants of the City &amp; Hospital.</t>
  </si>
  <si>
    <t>KV SITE Hospital</t>
  </si>
  <si>
    <r>
      <t> </t>
    </r>
    <r>
      <rPr>
        <sz val="10"/>
        <color rgb="FF000000"/>
        <rFont val="Arial"/>
        <family val="2"/>
      </rPr>
      <t>Mon - Sat ( 5:30pm - 9:30pm )</t>
    </r>
  </si>
  <si>
    <t>DR. HUMAIRA AGHA</t>
  </si>
  <si>
    <r>
      <t> </t>
    </r>
    <r>
      <rPr>
        <sz val="10"/>
        <color rgb="FF000000"/>
        <rFont val="Arial"/>
        <family val="2"/>
      </rPr>
      <t>Memon Medical Institute Hospital Hyder Buksh Gabol Road, Safoora Goth,Karachi, Sindh, Pakistan</t>
    </r>
  </si>
  <si>
    <t>Dr. Humaira Agha - Skin Specialist in Memon Medical Institute Hospital . Access the complete contact details of Dr. Humaira Agha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Humaira Agha in Memon Medical Institute Hospital . You can also find here other Skin Specialist doctors and consultants of the City &amp; Hospital.</t>
  </si>
  <si>
    <t>Memon Medical Institute Hospital</t>
  </si>
  <si>
    <t>Mon Wed Thu &amp; Sat ( 2:00pm - 4:00pm )</t>
  </si>
  <si>
    <t>DR. SYED SHARAF ALI SHAH</t>
  </si>
  <si>
    <t>0092 300 9200320</t>
  </si>
  <si>
    <r>
      <t> </t>
    </r>
    <r>
      <rPr>
        <sz val="10"/>
        <color rgb="FF000000"/>
        <rFont val="Arial"/>
        <family val="2"/>
      </rPr>
      <t>Sindh Medical Centre,Karachi, Sindh, Pakistan</t>
    </r>
  </si>
  <si>
    <t>Dr. Syed Sharaf Ali Shah - Skin Specialist in Sindh Medical Centre . Access the complete contact details of Dr. Syed Sharaf Ali Shah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Sharaf Ali Shah in Sindh Medical Centre . You can also find here other Skin Specialist doctors and consultants of the City &amp; Hospital.</t>
  </si>
  <si>
    <t>Sindh Medical Centre</t>
  </si>
  <si>
    <r>
      <t> </t>
    </r>
    <r>
      <rPr>
        <sz val="10"/>
        <color rgb="FF000000"/>
        <rFont val="Arial"/>
        <family val="2"/>
      </rPr>
      <t>Mon - Sat 5:30 - 7</t>
    </r>
  </si>
  <si>
    <t>DR. OM PARKASH A HALBANI</t>
  </si>
  <si>
    <t>0300-2000613-14 / 111-222-662</t>
  </si>
  <si>
    <r>
      <t>: </t>
    </r>
    <r>
      <rPr>
        <sz val="10"/>
        <color rgb="FF000000"/>
        <rFont val="Arial"/>
        <family val="2"/>
      </rPr>
      <t>A-5/A, National Highway, Phase 1, Defence Housing Authority,Near Kala Pul, Karachi</t>
    </r>
  </si>
  <si>
    <t>Dr. Om Parkash A Halbani - Skin Specialist in National Medical Centre . Access the complete contact details of Dr. Om Parkash A Halbani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Om Parkash A Halbani in National Medical Centre . You can also find here other Skin Specialist doctors and consultants of the City &amp; Hospital.</t>
  </si>
  <si>
    <t>Fri ( 2pm - 4pm )</t>
  </si>
  <si>
    <t>DR. PROF AZAM J SAMDANI</t>
  </si>
  <si>
    <t>Dr. Prof Azam J Samdani - Skin Specialist in National Medical Centre . Access the complete contact details of Dr. Prof Azam J Samdani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Azam J Samdani in National Medical Centre . You can also find here other Skin Specialist doctors and consultants of the City &amp; Hospital.</t>
  </si>
  <si>
    <r>
      <t> </t>
    </r>
    <r>
      <rPr>
        <sz val="10"/>
        <color rgb="FF000000"/>
        <rFont val="Arial"/>
        <family val="2"/>
      </rPr>
      <t>Mon - Thu ( 11am - 2pm ), Fri &amp; Sat ( 7:30pm - 9pm )</t>
    </r>
  </si>
  <si>
    <t>DR. RAFIQ TAREEN</t>
  </si>
  <si>
    <t>Dr. Rafiq Tareen - Skin Specialist in Mideast Medical Centre . Access the complete contact details of Dr. Rafiq Tareen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Rafiq Tareen in Mideast Medical Centre . You can also find here other Skin Specialist doctors and consultants of the City &amp; Hospital.</t>
  </si>
  <si>
    <t>DR. A. NAWAZ MEMON</t>
  </si>
  <si>
    <t>Dr. A. Nawaz Memon - Skin Specialist in Mideast Medical Centre . Access the complete contact details of Dr. A. Nawaz Memon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 Nawaz Memon in Mideast Medical Centre . You can also find here other Skin Specialist doctors and consultants of the City &amp; Hospital.</t>
  </si>
  <si>
    <t>DR. HAMID ZAKI</t>
  </si>
  <si>
    <r>
      <t> </t>
    </r>
    <r>
      <rPr>
        <sz val="10"/>
        <color rgb="FF000000"/>
        <rFont val="Arial"/>
        <family val="2"/>
      </rPr>
      <t>Steet 2-A, Sir Shah Suleman Road, Block 17, Gulshan-e-Iqbal</t>
    </r>
  </si>
  <si>
    <t>Dr. Hamid Zaki - Skin Specialist in Midciti Hospital . Access the complete contact details of Dr. Hamid Zaki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Hamid Zaki in Midciti Hospital . You can also find here other Skin Specialist doctors and consultants of the City &amp; Hospital.</t>
  </si>
  <si>
    <t>Midciti Hospital</t>
  </si>
  <si>
    <t>Mon - Fri ( 2:00pm - 4:30pm )</t>
  </si>
  <si>
    <t>DR. PROF NASEEMA F. KAPADIA</t>
  </si>
  <si>
    <t>Dr. Prof Naseema F. Kapadia - Skin Specialist in Aga Khan University Hospital . Access the complete contact details of Dr. Prof Naseema F. Kapadia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Naseema F. Kapadia in Aga Khan University Hospital . You can also find here other Skin Specialist doctors and consultants of the City &amp; Hospital.</t>
  </si>
  <si>
    <r>
      <t> </t>
    </r>
    <r>
      <rPr>
        <sz val="10"/>
        <color rgb="FF000000"/>
        <rFont val="Arial"/>
        <family val="2"/>
      </rPr>
      <t>Tue &amp; Fri ( 2pm - 4pm )</t>
    </r>
  </si>
  <si>
    <t>DR. SAADIA MASOOD</t>
  </si>
  <si>
    <t>Dr. Saadia Masood - Skin Specialist in Aga Khan University Hospital . Access the complete contact details of Dr. Saadia Masood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Saadia Masood in Aga Khan University Hospital . You can also find here other Skin Specialist doctors and consultants of the City &amp; Hospital.</t>
  </si>
  <si>
    <t>Mon &amp; Tue ( 9am - 12pm ), Thu ( 2pm - 4pm )</t>
  </si>
  <si>
    <t>DR. SHER MUHAMMAD BHUTTO</t>
  </si>
  <si>
    <t>0300-7026885</t>
  </si>
  <si>
    <t>Dr. Sher Muhammad Bhutto - Skin Specialist in Saifee Hospital . Access the complete contact details of Dr. Sher Muhammad Bhutto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Sher Muhammad Bhutto in Saifee Hospital . You can also find here other Skin Specialist doctors and consultants of the City &amp; Hospital.</t>
  </si>
  <si>
    <t>Daily ( 5:00pm - 7:00pm )</t>
  </si>
  <si>
    <t>DR. PROF. ZAFAR AHMAD</t>
  </si>
  <si>
    <t>0092 (21) - 4120369 - 2725551 - 4939716 - 2767444</t>
  </si>
  <si>
    <r>
      <t> </t>
    </r>
    <r>
      <rPr>
        <sz val="10"/>
        <color rgb="FF000000"/>
        <rFont val="Arial"/>
        <family val="2"/>
      </rPr>
      <t>SKIN CARE CENTRE, Opp: Dawood Engineering College, New M.A. Jinnah Road, Karachi, Pakistan,karachi, sindh, Pakistan</t>
    </r>
  </si>
  <si>
    <t>Dr. Prof. Zafar Ahmad - Skin Specialist in Skin Care Centre . Access the complete contact details of Dr. Prof. Zafar Ahmad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Zafar Ahmad in Skin Care Centre . You can also find here other Skin Specialist doctors and consultants of the City &amp; Hospital.</t>
  </si>
  <si>
    <t>Skin Care Centre</t>
  </si>
  <si>
    <t>DR. S Y AHMED</t>
  </si>
  <si>
    <t>UAN : 111 864 864</t>
  </si>
  <si>
    <r>
      <t> </t>
    </r>
    <r>
      <rPr>
        <sz val="10"/>
        <color rgb="FF000000"/>
        <rFont val="Arial"/>
        <family val="2"/>
      </rPr>
      <t>Usman Memorial Hospital, St. 12, Block-1, Federal B Area,Karachi, Sindh, Pakistan</t>
    </r>
  </si>
  <si>
    <t>Dr. S Y Ahmed - Skin Specialist in Usman Memorial Hospital . Access the complete contact details of Dr. S Y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 Y Ahmed in Usman Memorial Hospital . You can also find here other Skin Specialist doctors and consultants of the City &amp; Hospital.</t>
  </si>
  <si>
    <t>Usman Memorial Hospital</t>
  </si>
  <si>
    <r>
      <t> </t>
    </r>
    <r>
      <rPr>
        <sz val="10"/>
        <color rgb="FF000000"/>
        <rFont val="Arial"/>
        <family val="2"/>
      </rPr>
      <t>Tue &amp; Sat ( 4pm - 5pm )</t>
    </r>
  </si>
  <si>
    <t>DR. SEEMA Y. ZIA</t>
  </si>
  <si>
    <t>0333 3521590</t>
  </si>
  <si>
    <r>
      <t> </t>
    </r>
    <r>
      <rPr>
        <sz val="10"/>
        <color rgb="FF000000"/>
        <rFont val="Arial"/>
        <family val="2"/>
      </rPr>
      <t>Ziauddin Medical University Hospital,Karachi, Sindh, Pakistan</t>
    </r>
  </si>
  <si>
    <t>Dr. Seema Y. Zia - Skin Specialist in Ziauddin Medical University Hospital . Access the complete contact details of Dr. Seema Y. Zia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Seema Y. Zia in Ziauddin Medical University Hospital . You can also find here other Skin Specialist doctors and consultants of the City &amp; Hospital.</t>
  </si>
  <si>
    <t>Ziauddin Medical University Hospital</t>
  </si>
  <si>
    <r>
      <t> </t>
    </r>
    <r>
      <rPr>
        <sz val="10"/>
        <color rgb="FF000000"/>
        <rFont val="Arial"/>
        <family val="2"/>
      </rPr>
      <t>Mon &amp; Wed ( 11:00am - 12:30pm )</t>
    </r>
  </si>
  <si>
    <t>DR. S.H. YOUSUFEE</t>
  </si>
  <si>
    <t>(+92 21) 34940682</t>
  </si>
  <si>
    <t>Suite #105, Anns Court, Bahadurabad,Karachi, Sindh, Pakistan</t>
  </si>
  <si>
    <t>Dr. S.H. Yousufee - Skin Specialist in Private . Access the complete contact details of Dr. S.H. Yousufee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 Yousufee in Private . You can also find here other Skin Specialist doctors and consultants of the City &amp; Hospital.</t>
  </si>
  <si>
    <t>( on call )</t>
  </si>
  <si>
    <t>DR. QAISRA MASROOR</t>
  </si>
  <si>
    <t>(+92 21) 38377173</t>
  </si>
  <si>
    <r>
      <t> </t>
    </r>
    <r>
      <rPr>
        <sz val="10"/>
        <color rgb="FF000000"/>
        <rFont val="Arial"/>
        <family val="2"/>
      </rPr>
      <t>2-C, 33rd Tauheed Commercial, Phase-5, D.H.A,Karachi, Sindh, Pakistan</t>
    </r>
  </si>
  <si>
    <t>Dr. Qaisra Masroor - Skin Specialist in Private . Access the complete contact details of Dr. Qaisra Masroor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Qaisra Masroor in Private . You can also find here other Skin Specialist doctors and consultants of the City &amp; Hospital.</t>
  </si>
  <si>
    <t>DR. GHAZALA AZIZ</t>
  </si>
  <si>
    <t>(+92-21) 5877701-05</t>
  </si>
  <si>
    <t>Karachi Area Mideast Medical Centre,,karachi, sindh, Pakistan</t>
  </si>
  <si>
    <t>Dr. Ghazala Aziz - Skin Specialist in Private . Access the complete contact details of Dr. Ghazala Aziz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Ghazala Aziz in Private . You can also find here other Skin Specialist doctors and consultants of the City &amp; Hospital.</t>
  </si>
  <si>
    <t>DR. S. SHARAF ALI SHAH</t>
  </si>
  <si>
    <t>0092 (21) - 2722055 - 579243</t>
  </si>
  <si>
    <t>6th Floor, Rimpa Plaza, M.A.Jinnah Road,,karachi, sindh, Pakistan</t>
  </si>
  <si>
    <t>Dr. S. Sharaf Ali Shah - Skin Specialist in Private . Access the complete contact details of Dr. S. Sharaf Ali Shah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 Sharaf Ali Shah in Private . You can also find here other Skin Specialist doctors and consultants of the City &amp; Hospital.</t>
  </si>
  <si>
    <t>DR. KHURSHID H. ALVI</t>
  </si>
  <si>
    <t>0092 (21) - 2723510</t>
  </si>
  <si>
    <t>#8, 5th Floor, Rimpa Plaza, M.A.Jinnah Road,,karachi, Sindh, Pakistan</t>
  </si>
  <si>
    <t>Dr. Khurshid H. Alvi - Skin Specialist in Private . Access the complete contact details of Dr. Khurshid H. Alvi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Khurshid H. Alvi in Private . You can also find here other Skin Specialist doctors and consultants of the City &amp; Hospital.</t>
  </si>
  <si>
    <t>DR. SIKANDAR AZAM MAHAR</t>
  </si>
  <si>
    <t>0092 (21) - 2727871 - 573955</t>
  </si>
  <si>
    <r>
      <t> </t>
    </r>
    <r>
      <rPr>
        <sz val="10"/>
        <color rgb="FF000000"/>
        <rFont val="Arial"/>
        <family val="2"/>
      </rPr>
      <t>17/6th Floor, Rimpa Plaza, M.A.Jinnah Road,,karachi, sindh, Pakistan</t>
    </r>
  </si>
  <si>
    <t>Dr. Sikandar Azam Mahar - Skin Specialist in Private . Access the complete contact details of Dr. Sikandar Azam Mahar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Sikandar Azam Mahar in Private . You can also find here other Skin Specialist doctors and consultants of the City &amp; Hospital.</t>
  </si>
  <si>
    <t>DR. SHAHID JAMAL</t>
  </si>
  <si>
    <t>0092 (21) - 5691272 - 574595</t>
  </si>
  <si>
    <r>
      <t> </t>
    </r>
    <r>
      <rPr>
        <sz val="10"/>
        <color rgb="FF000000"/>
        <rFont val="Arial"/>
        <family val="2"/>
      </rPr>
      <t>Mideast Medical Centre, Clifton,,karachi, sindh, Pakistan</t>
    </r>
  </si>
  <si>
    <t>Dr. Shahid Jamal - Skin Specialist in Private . Access the complete contact details of Dr. Shahid Jamal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Shahid Jamal in Private . You can also find here other Skin Specialist doctors and consultants of the City &amp; Hospital.</t>
  </si>
  <si>
    <t>DR. JALEEL AHMED SIDDIQUI</t>
  </si>
  <si>
    <t>0092 (21) - 6310620</t>
  </si>
  <si>
    <r>
      <t> </t>
    </r>
    <r>
      <rPr>
        <sz val="10"/>
        <color rgb="FF000000"/>
        <rFont val="Arial"/>
        <family val="2"/>
      </rPr>
      <t>Skin Cure Centre, 4-Hasan Mansion, Block-7, Federal B Area,,karachi, sindh, Pakistan</t>
    </r>
  </si>
  <si>
    <t>Dr. Jaleel Ahmed Siddiqui - Skin Specialist in Private . Access the complete contact details of Dr. Jaleel Ahmed Siddiqui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Jaleel Ahmed Siddiqui in Private . You can also find here other Skin Specialist doctors and consultants of the City &amp; Hospital.</t>
  </si>
  <si>
    <t>DR. NOSHEEBA SALMAN</t>
  </si>
  <si>
    <t>0092 (21) 35240405-406</t>
  </si>
  <si>
    <r>
      <t> </t>
    </r>
    <r>
      <rPr>
        <sz val="10"/>
        <color rgb="FF000000"/>
        <rFont val="Arial"/>
        <family val="2"/>
      </rPr>
      <t>DHA Phase VI, Shahbaz Commercial Area, 2nd Floor of MCB Building,Karachi, Sindh, Pakistan</t>
    </r>
  </si>
  <si>
    <t>Dr. Nosheeba Salman - Skin Specialist in Private . Access the complete contact details of Dr. Nosheeba Salman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Nosheeba Salman in Private . You can also find here other Skin Specialist doctors and consultants of the City &amp; Hospital.</t>
  </si>
  <si>
    <t>on call</t>
  </si>
  <si>
    <t>DR JUNAID RABBANI</t>
  </si>
  <si>
    <t>MBBS, DIPLOMA IN DERMATOLOGY</t>
  </si>
  <si>
    <r>
      <t> </t>
    </r>
    <r>
      <rPr>
        <sz val="10"/>
        <color rgb="FF000000"/>
        <rFont val="Arial"/>
        <family val="2"/>
      </rPr>
      <t>021-34310870 - 872,</t>
    </r>
  </si>
  <si>
    <r>
      <t> </t>
    </r>
    <r>
      <rPr>
        <sz val="10"/>
        <color rgb="FF000000"/>
        <rFont val="Arial"/>
        <family val="2"/>
      </rPr>
      <t>1/4, 258/1, Block 6, P.E.C.H.S</t>
    </r>
  </si>
  <si>
    <t>Dr Junaid Rabbani - Skin Specialist in P E C H S Trauma And General Hospital . Access the complete contact details of Dr Junaid Rabbani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Junaid Rabbani in P E C H S Trauma And General Hospital . You can also find here other Skin Specialist doctors and consultants of the City &amp; Hospital.</t>
  </si>
  <si>
    <t>7:00pm to 8:00 pm</t>
  </si>
  <si>
    <t>DR. HARRIS SHAHZAD</t>
  </si>
  <si>
    <t>021-35344208</t>
  </si>
  <si>
    <t>Dr. Harris Shahzad - Eye Specialist in D H A Medical Center . Access the complete contact details of Dr. Harris Shahzad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Harris Shahzad in D H A Medical Center . You can also find here other Eye Specialist doctors and consultants of the City &amp; Hospital.</t>
  </si>
  <si>
    <t>Eye Specialist</t>
  </si>
  <si>
    <t>DHA Medical centre(mon,tue,wed,thu,fri,sat,)</t>
  </si>
  <si>
    <t>(Shahzad Eye Hospital)
sun,mon,tue,wed,thu,fri,sat,</t>
  </si>
  <si>
    <t>DR. M H SHAHZAD</t>
  </si>
  <si>
    <t>Dr. M H Shahzad - Eye Specialist in D H A Medical Center . Access the complete contact details of Dr. M H Shahzad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H Shahzad in D H A Medical Center . You can also find here other Eye Specialist doctors and consultants of the City &amp; Hospital.</t>
  </si>
  <si>
    <t>DR. REHMAN SIDDIQUI</t>
  </si>
  <si>
    <t>F.C.P.S</t>
  </si>
  <si>
    <t>021-35836713</t>
  </si>
  <si>
    <t>Dr. Rehman Siddiqui - Eye Specialist in South City Hospital . Access the complete contact details of Dr. Rehman Siddiqui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Rehman Siddiqui in South City Hospital . You can also find here other Eye Specialist doctors and consultants of the City &amp; Hospital.</t>
  </si>
  <si>
    <t>South City Hospital
(mon,tue,wed,thu,fri,sat,)</t>
  </si>
  <si>
    <t>DR. ZARKSIS ANKLESARIA</t>
  </si>
  <si>
    <t>M.B.B.S., M.C.P.S., F.C.P.S.</t>
  </si>
  <si>
    <t>32720416, 03008249159</t>
  </si>
  <si>
    <t>zarksis@hotmail.com</t>
  </si>
  <si>
    <t>Garden Road, Near Makki Masjid,</t>
  </si>
  <si>
    <t>Dr. Zarksis Anklesaria - Eye Specialist in Ankelsaria Nursing Home . Access the complete contact details of Dr. Zarksis Anklesaria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Zarksis Anklesaria in Ankelsaria Nursing Home . You can also find here other Eye Specialist doctors and consultants of the City &amp; Hospital.</t>
  </si>
  <si>
    <t>Ankelsaria Nursing Home</t>
  </si>
  <si>
    <r>
      <t> </t>
    </r>
    <r>
      <rPr>
        <sz val="10"/>
        <color rgb="FF000000"/>
        <rFont val="Arial"/>
        <family val="2"/>
      </rPr>
      <t>Morning: 10:00 AM TO 12:00 PM | Evening: 5:00 PM TO 7:00 PM</t>
    </r>
  </si>
  <si>
    <t>DR. AHMED BHAMBHA</t>
  </si>
  <si>
    <t>(+92 21) 34541123</t>
  </si>
  <si>
    <r>
      <t> </t>
    </r>
    <r>
      <rPr>
        <sz val="10"/>
        <color rgb="FF000000"/>
        <rFont val="Arial"/>
        <family val="2"/>
      </rPr>
      <t>K.A.E.C.H. Society Opp. City School/Pa F Captor,Karachi, Sindh, Pakistan</t>
    </r>
  </si>
  <si>
    <t>Dr. Ahmed Bhambha - Eye Specialist in Private . Access the complete contact details of Dr. Ahmed Bhambha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Ahmed Bhambha in Private . You can also find here other Eye Specialist doctors and consultants of the City &amp; Hospital.</t>
  </si>
  <si>
    <t>DR. M. ZAHOOR-UL-ISLAM KHAN</t>
  </si>
  <si>
    <t>(+92-21) 6364738 / 6367286</t>
  </si>
  <si>
    <t>C-288, Block-10, F.B.Area,Karachi, Sindh, Pakistan</t>
  </si>
  <si>
    <t>Dr. M. Zahoor-Ul-Islam Khan - Eye Specialist in Private . Access the complete contact details of Dr. M. Zahoor-Ul-Islam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Zahoor-Ul-Islam Khan in Private . You can also find here other Eye Specialist doctors and consultants of the City &amp; Hospital.</t>
  </si>
  <si>
    <t>DR. HAKEEM RUKH E NASREEN AGHA</t>
  </si>
  <si>
    <t>(FTJ) (BEMS) (Mphil) Hamdard University</t>
  </si>
  <si>
    <t>+92345 2962660</t>
  </si>
  <si>
    <t>882, Meena Bazar, P.I.B. Colony</t>
  </si>
  <si>
    <t>Dr. Hakeem Rukh e Nasreen Agha - Homeopathic in Private Clinic . Access the complete contact details of Dr. Hakeem Rukh e Nasreen Agha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Hakeem Rukh e Nasreen Agha in Private Clinic . You can also find here other Homeopathic doctors and consultants of the City &amp; Hospital.</t>
  </si>
  <si>
    <t>Private Clinic</t>
  </si>
  <si>
    <t>Homeopathic</t>
  </si>
  <si>
    <t>wed,thu</t>
  </si>
  <si>
    <t>Tuesday: 11:00am -1:00pm / Thursday: 5:00pm -8:00pm</t>
  </si>
  <si>
    <t>DR. ATHAR ADIL LARI</t>
  </si>
  <si>
    <t>D.H.M.S - Homeopathic</t>
  </si>
  <si>
    <t>0092-21-4593754</t>
  </si>
  <si>
    <r>
      <t> </t>
    </r>
    <r>
      <rPr>
        <sz val="10"/>
        <color rgb="FF000000"/>
        <rFont val="Arial"/>
        <family val="2"/>
      </rPr>
      <t>E-61,ALFLAH HOUSING PROJECT, MALIR HALT, KARACHI</t>
    </r>
  </si>
  <si>
    <t>Dr. Athar Adil Lari - Homeopathic in Private . Access the complete contact details of Dr. Athar Adil Lari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Athar Adil Lari in Private . You can also find here other Homeopathic doctors and consultants of the City &amp; Hospital.</t>
  </si>
  <si>
    <t>DR. SULEMAN YOUSUF</t>
  </si>
  <si>
    <t>021- 6657961</t>
  </si>
  <si>
    <r>
      <t> </t>
    </r>
    <r>
      <rPr>
        <sz val="10"/>
        <color rgb="FF000000"/>
        <rFont val="Arial"/>
        <family val="2"/>
      </rPr>
      <t>R-1, 4/21, Qasba Colony, Karachi</t>
    </r>
  </si>
  <si>
    <t>Dr. Suleman Yousuf - Homeopathic in Private . Access the complete contact details of Dr. Suleman Yousuf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Suleman Yousuf in Private . You can also find here other Homeopathic doctors and consultants of the City &amp; Hospital.</t>
  </si>
  <si>
    <t>DR. SHOAIB SAEED</t>
  </si>
  <si>
    <t>d.h.m.s.[r.h.m.p] - Homeopathic</t>
  </si>
  <si>
    <t>+92-21-4931571, 4947652</t>
  </si>
  <si>
    <r>
      <t> </t>
    </r>
    <r>
      <rPr>
        <sz val="10"/>
        <color rgb="FF000000"/>
        <rFont val="Arial"/>
        <family val="2"/>
      </rPr>
      <t>Dharoji, Gulshan-e-Iqbal, Karachi, Sindh, Pakistan</t>
    </r>
  </si>
  <si>
    <t>Dr. Shoaib Saeed - Homeopathic in Jamal Noor Hospital . Access the complete contact details of Dr. Shoaib Saeed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Shoaib Saeed in Jamal Noor Hospital . You can also find here other Homeopathic doctors and consultants of the City &amp; Hospital.</t>
  </si>
  <si>
    <t>Jamal Noor Hospital</t>
  </si>
  <si>
    <r>
      <t> </t>
    </r>
    <r>
      <rPr>
        <sz val="10"/>
        <color rgb="FF000000"/>
        <rFont val="Arial"/>
        <family val="2"/>
      </rPr>
      <t>04 PM to 06PM</t>
    </r>
  </si>
  <si>
    <t>DR. SYED AHMAD NAQI JAFRI</t>
  </si>
  <si>
    <t>D.H.M.S. - Homeopathic</t>
  </si>
  <si>
    <t>112 Azmat Centre, Essa Nagri Stop, Sir Shah Suleman Road, Karachi 75300 Pakistan</t>
  </si>
  <si>
    <t>Dr. Syed Ahmad Naqi Jafri - Homeopathic in Jafri . Access the complete contact details of Dr. Syed Ahmad Naqi Jafri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Ahmad Naqi Jafri in Jafri . You can also find here other Homeopathic doctors and consultants of the City &amp; Hospital.</t>
  </si>
  <si>
    <t>Jafri</t>
  </si>
  <si>
    <r>
      <t> </t>
    </r>
    <r>
      <rPr>
        <sz val="10"/>
        <color rgb="FF000000"/>
        <rFont val="Arial"/>
        <family val="2"/>
      </rPr>
      <t>10 AM to 11 p.m.</t>
    </r>
  </si>
  <si>
    <t>DR. WAHIDUL HASSAN</t>
  </si>
  <si>
    <t>0092-21-4945913</t>
  </si>
  <si>
    <r>
      <t> </t>
    </r>
    <r>
      <rPr>
        <sz val="10"/>
        <color rgb="FF000000"/>
        <rFont val="Arial"/>
        <family val="2"/>
      </rPr>
      <t>Homoeopathic Remedial Centre 212, Sharafabad, Karachi</t>
    </r>
  </si>
  <si>
    <t>Dr. Wahidul Hassan - Homeopathic in Homoeopathic Remedial Centre . Access the complete contact details of Dr. Wahidul Hassan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Wahidul Hassan in Homoeopathic Remedial Centre . You can also find here other Homeopathic doctors and consultants of the City &amp; Hospital.</t>
  </si>
  <si>
    <t xml:space="preserve">Homoeopathic Remedial Centre
</t>
  </si>
  <si>
    <t>DR. HAFEEZ UR REHMAN ALAM</t>
  </si>
  <si>
    <t>MBA, MCSE (USA), DAE, DHMS - Homeopathic</t>
  </si>
  <si>
    <t xml:space="preserve"> Suite No. 43, Street No. 5, Main Ghazali Road, Block-B, Manzoor Colony, Karachi</t>
  </si>
  <si>
    <t>Dr. Hafeez Ur Rehman Alam - Homeopathic in Care Health Service . Access the complete contact details of Dr. Hafeez Ur Rehman Alam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Hafeez Ur Rehman Alam in Care Health Service . You can also find here other Homeopathic doctors and consultants of the City &amp; Hospital.</t>
  </si>
  <si>
    <t>Care Health Service</t>
  </si>
  <si>
    <t>sun,mon,sat,</t>
  </si>
  <si>
    <r>
      <t> </t>
    </r>
    <r>
      <rPr>
        <sz val="10"/>
        <color rgb="FF000000"/>
        <rFont val="Arial"/>
        <family val="2"/>
      </rPr>
      <t>8 AM to 1 PM</t>
    </r>
  </si>
  <si>
    <t>DR. FARAZ ASIM</t>
  </si>
  <si>
    <t>M.B.B.S., D.H.M.S.</t>
  </si>
  <si>
    <t>0321-2020763</t>
  </si>
  <si>
    <r>
      <t> </t>
    </r>
    <r>
      <rPr>
        <sz val="10"/>
        <color rgb="FF000000"/>
        <rFont val="Arial"/>
        <family val="2"/>
      </rPr>
      <t>1377, Block 15, F.B.Area</t>
    </r>
  </si>
  <si>
    <t>Dr. Faraz Asim - Homeopathic in Private . Access the complete contact details of Dr. Faraz Asim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Faraz Asim in Private . You can also find here other Homeopathic doctors and consultants of the City &amp; Hospital.</t>
  </si>
  <si>
    <t xml:space="preserve">drfarazasim@gmail.com
</t>
  </si>
  <si>
    <t>(Private / Others)
mon,tue,wed,thu,fri,sat,</t>
  </si>
  <si>
    <t>(Madni Medical Centre)
mon,tue,wed,thu,fri,sat,</t>
  </si>
  <si>
    <t>DR. HOMEOPATHIC DR. AHMAD FAKIR MUHAMMAD</t>
  </si>
  <si>
    <t>0345-27 27 303</t>
  </si>
  <si>
    <t>Room No. 13 First Floor, Chenab Hotel Building Near Delhi Muslim Hotel/Hamdard Dawakhana Homoeopathic Medicine Market Arambagh Road Karachi-7420</t>
  </si>
  <si>
    <t>Dr. Homeopathic Dr. Ahmad Fakir Muhammad - Homeopathic in Private . Access the complete contact details of Dr. Homeopathic Dr. Ahmad Fakir Muhammad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Homeopathic Dr. Ahmad Fakir Muhammad in Private . You can also find here other Homeopathic doctors and consultants of the City &amp; Hospital.</t>
  </si>
  <si>
    <t>ahmadfakir@gmail.com</t>
  </si>
  <si>
    <t>mon,tue,wed,thu,sat,</t>
  </si>
  <si>
    <t>Mornings: 11.00 a.m. to 12.45 p.m. &amp; Evenings: 05.00 to 07.45 p.m</t>
  </si>
  <si>
    <t>DR. ASIF ASGHAR</t>
  </si>
  <si>
    <t>FCPS GENERAL SURGERY, FCPS THORACIC SURGERY - Chest Specialist</t>
  </si>
  <si>
    <r>
      <t> </t>
    </r>
    <r>
      <rPr>
        <sz val="10"/>
        <color rgb="FF000000"/>
        <rFont val="Arial"/>
        <family val="2"/>
      </rPr>
      <t>St-19, Block-15, G'Jauher. Karachi</t>
    </r>
  </si>
  <si>
    <t>Dr. Asif Asghar - Chest Specialist in Darul Shifa International . Access the complete contact details of Dr. Asif Asghar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Asif Asghar in Darul Shifa International . You can also find here other Chest Specialist doctors and consultants of the City &amp; Hospital.</t>
  </si>
  <si>
    <t>Darul Shifa International</t>
  </si>
  <si>
    <t>Chest Specialist</t>
  </si>
  <si>
    <t>mon,tue,wed,thu,fri</t>
  </si>
  <si>
    <r>
      <t> </t>
    </r>
    <r>
      <rPr>
        <sz val="10"/>
        <color rgb="FF000000"/>
        <rFont val="Arial"/>
        <family val="2"/>
      </rPr>
      <t>6 PM TO 9 PM</t>
    </r>
  </si>
  <si>
    <t>DR. MATI UR RAHMAN</t>
  </si>
  <si>
    <t>MBBS - Chest Specialist</t>
  </si>
  <si>
    <t>021-9215740-6</t>
  </si>
  <si>
    <t>Civil Hospital Karachi, Baba-e-Urdu Road, Dist South, Karachi</t>
  </si>
  <si>
    <t>Dr. Mati Ur Rahman - Chest Specialist in Civil Hospital Karachi . Access the complete contact details of Dr. Mati Ur Rahman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Mati Ur Rahman in Civil Hospital Karachi . You can also find here other Chest Specialist doctors and consultants of the City &amp; Hospital.</t>
  </si>
  <si>
    <t>Civil Hospital Karachi</t>
  </si>
  <si>
    <t>mon,tue</t>
  </si>
  <si>
    <t>DR. MOSAVIR ANSARIE</t>
  </si>
  <si>
    <t>0092 (21) 32258075 - 79 EXT. 2066</t>
  </si>
  <si>
    <t>Dr. Mosavir Ansarie - Chest Specialist in Omi Hospital . Access the complete contact details of Dr. Mosavir Ansarie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Mosavir Ansarie in Omi Hospital . You can also find here other Chest Specialist doctors and consultants of the City &amp; Hospital.</t>
  </si>
  <si>
    <t>DR. JAWAID A. WARIND</t>
  </si>
  <si>
    <t>Dr. Jawaid A. Warind - Chest Specialist in National Medical Centre . Access the complete contact details of Dr. Jawaid A. Warind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Jawaid A. Warind in National Medical Centre . You can also find here other Chest Specialist doctors and consultants of the City &amp; Hospital.</t>
  </si>
  <si>
    <t>Mon - Fri ( 3pm - 5pm )</t>
  </si>
  <si>
    <t>DR. PROF. SALAHUDDIN AFSAR</t>
  </si>
  <si>
    <t>Dr. Prof. Salahuddin Afsar - Chest Specialist in National Medical Centre . Access the complete contact details of Dr. Prof. Salahuddin Afsar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Salahuddin Afsar in National Medical Centre . You can also find here other Chest Specialist doctors and consultants of the City &amp; Hospital.</t>
  </si>
  <si>
    <r>
      <t> </t>
    </r>
    <r>
      <rPr>
        <sz val="10"/>
        <color rgb="FF000000"/>
        <rFont val="Arial"/>
        <family val="2"/>
      </rPr>
      <t>Mon - Sat ( 4:30pm - 8pm )</t>
    </r>
  </si>
  <si>
    <t>DR. ABDUL HAMEED KHAN</t>
  </si>
  <si>
    <t>0333-3016048</t>
  </si>
  <si>
    <r>
      <t> </t>
    </r>
    <r>
      <rPr>
        <sz val="10"/>
        <color rgb="FF000000"/>
        <rFont val="Arial"/>
        <family val="2"/>
      </rPr>
      <t>Garden Road,Near Makki Masjid</t>
    </r>
  </si>
  <si>
    <t>Dr. Abdul Hameed Khan - Chest Specialist in Ankle Saria Hospital . Access the complete contact details of Dr. Abdul Hameed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Abdul Hameed Khan in Ankle Saria Hospital . You can also find here other Chest Specialist doctors and consultants of the City &amp; Hospital.</t>
  </si>
  <si>
    <t>Mon - Sat ( 3pm - 6pm )</t>
  </si>
  <si>
    <t>DR. FAISAL FAYYAZ ZUBERI</t>
  </si>
  <si>
    <t>Dr. Faisal Fayyaz Zuberi - Chest Specialist in Dr Ziauddin Hospital Clifton . Access the complete contact details of Dr. Faisal Fayyaz Zuberi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Faisal Fayyaz Zuberi in Dr Ziauddin Hospital Clifton . You can also find here other Chest Specialist doctors and consultants of the City &amp; Hospital.</t>
  </si>
  <si>
    <t>Mon - Fri ( 8:00pm - 9:00pm )</t>
  </si>
  <si>
    <t>DR. ALI ABBAS</t>
  </si>
  <si>
    <t>UAN 111 456 456</t>
  </si>
  <si>
    <t>Dr. Ali Abbas - Chest Specialist in Liaquat National Hospital And Medical College . Access the complete contact details of Dr. Ali Abbas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Ali Abbas in Liaquat National Hospital And Medical College . You can also find here other Chest Specialist doctors and consultants of the City &amp; Hospital.</t>
  </si>
  <si>
    <r>
      <t> </t>
    </r>
    <r>
      <rPr>
        <sz val="10"/>
        <color rgb="FF000000"/>
        <rFont val="Arial"/>
        <family val="2"/>
      </rPr>
      <t>Mon ( 9am - 1pm ), Wed &amp; Thu ( 2pm - 4pm )</t>
    </r>
  </si>
  <si>
    <t>DR. ALI ARSALAN</t>
  </si>
  <si>
    <t>Dr. Ali Arsalan - Chest Specialist in Liaquat National Hospital And Medical College . Access the complete contact details of Dr. Ali Arsalan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Ali Arsalan in Liaquat National Hospital And Medical College . You can also find here other Chest Specialist doctors and consultants of the City &amp; Hospital.</t>
  </si>
  <si>
    <r>
      <t> </t>
    </r>
    <r>
      <rPr>
        <sz val="10"/>
        <color rgb="FF000000"/>
        <rFont val="Arial"/>
        <family val="2"/>
      </rPr>
      <t>Mon &amp; Fri ( 2pm - 4pm ), Sat ( 9am - 1pm )</t>
    </r>
  </si>
  <si>
    <t>DR. MIR SALEEM KHAN</t>
  </si>
  <si>
    <t>Dr. Mir Saleem Khan - Chest Specialist in Liaquat National Hospital And Medical College . Access the complete contact details of Dr. Mir Saleem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Mir Saleem Khan in Liaquat National Hospital And Medical College . You can also find here other Chest Specialist doctors and consultants of the City &amp; Hospital.</t>
  </si>
  <si>
    <r>
      <t> </t>
    </r>
    <r>
      <rPr>
        <sz val="10"/>
        <color rgb="FF000000"/>
        <rFont val="Arial"/>
        <family val="2"/>
      </rPr>
      <t>Tue &amp; Sat ( 2pm - 4pm ) Thu ( 9am - 1pm )</t>
    </r>
  </si>
  <si>
    <t>DR. SYED ALI ARSALAN</t>
  </si>
  <si>
    <t>Dr. Syed Ali Arsalan - Chest Specialist in Liaquat National Hospital And Medical College . Access the complete contact details of Dr. Syed Ali Arsalan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Ali Arsalan in Liaquat National Hospital And Medical College . You can also find here other Chest Specialist doctors and consultants of the City &amp; Hospital.</t>
  </si>
  <si>
    <r>
      <t> </t>
    </r>
    <r>
      <rPr>
        <sz val="10"/>
        <color rgb="FF000000"/>
        <rFont val="Arial"/>
        <family val="2"/>
      </rPr>
      <t>Tue &amp; Wed ( 9am - 2pm )</t>
    </r>
  </si>
  <si>
    <t>LAHORE</t>
  </si>
  <si>
    <t>NAME</t>
  </si>
  <si>
    <t>Phone</t>
  </si>
  <si>
    <t>Qualification</t>
  </si>
  <si>
    <t>Adress</t>
  </si>
  <si>
    <t>Discription</t>
  </si>
  <si>
    <t>Speciality</t>
  </si>
  <si>
    <t>DR. ARSHAD CHOHAN</t>
  </si>
  <si>
    <t>Lahore</t>
  </si>
  <si>
    <t>MBBS, FCPS, MRCOG, DRCP. - Gynecologist</t>
  </si>
  <si>
    <t>042-7580681, 0423-7420108, 0423-7422832, 03004214957</t>
  </si>
  <si>
    <r>
      <t> </t>
    </r>
    <r>
      <rPr>
        <sz val="10"/>
        <color rgb="FF000000"/>
        <rFont val="Arial"/>
        <family val="2"/>
      </rPr>
      <t>Main Road Shadman Lahore</t>
    </r>
  </si>
  <si>
    <t>Dr. Arshad Chohan - Looking for a professional male gynecologist in Lahore? The search is over as we introduce you to the exclusive page of Dr. Arshad Chohan, one of the finest practicing gynecologists of Lahore city. Prof. Dr. Muhammad Arshad Chohan clinic is a one of the popular gynecologist in Lahore who possesses an expertise in infertility. He developed keen interest in this field at an early stage. Currently Dr. Arshad Chohan is associated with Fatima Memorial Hospital along with serving as professor of gynecology at King Edward medical University /Lady Willington Hospital Lahore. He is the author of various books based on Gynecology and has drafted more than 30 research papers. This depicts his professional and research capabilities in the field of gynecology. He is actively participating in teaching and training of under and postgraduate medical students. Moreover, he organizes seminars and delivers lectures across the globe. This page deals with the contact details of Arshad Chohan Clinic and Fatima Memorial hospital. Access the contact details of Dr. Arshad Chohan along with the relevant information of the professional doctors and physicians available at Hamariweb.com. It can facilitate you to the accurate diagnosis and treatment of the disease. You can get hold of the contact details and consultation timings of Dr. Arshad Chohan in Fatima Memorial Hospital Lahore. Find other specialized doctors and consultants of the City &amp; Hospital.</t>
  </si>
  <si>
    <t>Fatima Memorial Hospital</t>
  </si>
  <si>
    <t>info@craft-ivf.com</t>
  </si>
  <si>
    <t>DR. TAYYABA WASEEM</t>
  </si>
  <si>
    <t>MBBS, SCPS - Gynecologist</t>
  </si>
  <si>
    <t>042-7588351-8 / MId City Hospital 0423-7573382-3 0300-8482624</t>
  </si>
  <si>
    <r>
      <t> </t>
    </r>
    <r>
      <rPr>
        <sz val="10"/>
        <color rgb="FF000000"/>
        <rFont val="Arial"/>
        <family val="2"/>
      </rPr>
      <t>Mid City Hospital 3-A Shadman II, Jail Road Opposite Kinaird College, Lahore</t>
    </r>
  </si>
  <si>
    <t>Dr. Tayyaba Waseem - Gynecologist in Services Hospital . Access the complete contact details of Dr. Tayyaba Waseem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Tayyaba Waseem in Services Hospital . You can also find here other Gynecologist doctors and consultants of the City &amp; Hospital.</t>
  </si>
  <si>
    <t>Mid City Hospital</t>
  </si>
  <si>
    <t>midcityhospital@gmail.com</t>
  </si>
  <si>
    <t>07:00 PM - 09:00 PM</t>
  </si>
  <si>
    <t>DR SAMINA AMAN SINDHU</t>
  </si>
  <si>
    <t>M.B.B.S, R.M.P, DGO, Gynecologist and Obs</t>
  </si>
  <si>
    <t>042-35407172, 35407245, 37579987 / 0324-7813145</t>
  </si>
  <si>
    <t>info@omchospital.com.pk</t>
  </si>
  <si>
    <r>
      <t> </t>
    </r>
    <r>
      <rPr>
        <sz val="10"/>
        <color rgb="FF000000"/>
        <rFont val="Arial"/>
        <family val="2"/>
      </rPr>
      <t>15-Shadman-||, Jail Road (Opposite Kinnard College), Lahore.</t>
    </r>
  </si>
  <si>
    <t>Dr Samina Aman Sindhu - Gynecologist in Omc . Access the complete contact details of Dr Samina Aman Sindhu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Samina Aman Sindhu in Omc . You can also find here other Gynecologist doctors and consultants of the City &amp; Hospital.</t>
  </si>
  <si>
    <t>OMC</t>
  </si>
  <si>
    <r>
      <t> </t>
    </r>
    <r>
      <rPr>
        <sz val="10"/>
        <color rgb="FF000000"/>
        <rFont val="Arial"/>
        <family val="2"/>
      </rPr>
      <t>4:00 pm to 8:30 pm</t>
    </r>
  </si>
  <si>
    <t>DR MADEEHA RASHID</t>
  </si>
  <si>
    <t>M.B.B.S, FCPS Consultant, Obstetrician &amp; Gynacologist.</t>
  </si>
  <si>
    <t>Dr Madeeha Rashid - Gynecologist in Omc . Access the complete contact details of Dr Madeeha Rashid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Madeeha Rashid in Omc . You can also find here other Gynecologist doctors and consultants of the City &amp; Hospital.</t>
  </si>
  <si>
    <t>4:00pm to 8:30 pm</t>
  </si>
  <si>
    <t>DR. MOHAMMAD SALIM MALIK</t>
  </si>
  <si>
    <t>MBBS, MD, FACOG - Gynecologist</t>
  </si>
  <si>
    <t>1-Ali Block, Near Kalma Chowk, Garden Town, Lahore, Pakistan.</t>
  </si>
  <si>
    <t>5880039-41</t>
  </si>
  <si>
    <t>Dr. Mohammad Salim Malik - Gynecologist in Zainab Memorial Hospital . Access the complete contact details of Dr. Mohammad Salim Malik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Salim Malik in Zainab Memorial Hospital . You can also find here other Gynecologist doctors and consultants of the City &amp; Hospital.</t>
  </si>
  <si>
    <t>Zainab Memorial Hospital</t>
  </si>
  <si>
    <t>DR. UZMA HAIDER</t>
  </si>
  <si>
    <t>MBBS, FCPS - Gynecologist</t>
  </si>
  <si>
    <r>
      <t> </t>
    </r>
    <r>
      <rPr>
        <sz val="10"/>
        <color rgb="FF000000"/>
        <rFont val="Arial"/>
        <family val="2"/>
      </rPr>
      <t>1-Ali Block, Near Kalma Chowk, Garden Town, Lahore, Pakistan.</t>
    </r>
  </si>
  <si>
    <t>Dr. Uzma Haider - Gynecologist in Zainab Memorial Hospital . Access the complete contact details of Dr. Uzma Haider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Uzma Haider in Zainab Memorial Hospital . You can also find here other Gynecologist doctors and consultants of the City &amp; Hospital.</t>
  </si>
  <si>
    <t>United Christian Hospital</t>
  </si>
  <si>
    <t>DR. ZARIN FARHAT</t>
  </si>
  <si>
    <t>MBBS, DGO, M.D. - Gynecologist</t>
  </si>
  <si>
    <t>042-5763573</t>
  </si>
  <si>
    <r>
      <t> </t>
    </r>
    <r>
      <rPr>
        <sz val="10"/>
        <color rgb="FF000000"/>
        <rFont val="Arial"/>
        <family val="2"/>
      </rPr>
      <t>United Christian Hospital Main Boulevard Gulberg lll Lahore</t>
    </r>
  </si>
  <si>
    <t>Dr. Zarin Farhat - Gynecologist in United Christian Hospital . Access the complete contact details of Dr. Zarin Farhat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Zarin Farhat in United Christian Hospital . You can also find here other Gynecologist doctors and consultants of the City &amp; Hospital.</t>
  </si>
  <si>
    <t>mon,tue,thu,fri,sat,</t>
  </si>
  <si>
    <t>DR. SHAHNAZ RAZA</t>
  </si>
  <si>
    <t>MBBS, DGO - Gynecologist</t>
  </si>
  <si>
    <t xml:space="preserve">7120003-5
</t>
  </si>
  <si>
    <r>
      <t> </t>
    </r>
    <r>
      <rPr>
        <sz val="10"/>
        <color rgb="FF000000"/>
        <rFont val="Arial"/>
        <family val="2"/>
      </rPr>
      <t>Chowk chouburji Lahore</t>
    </r>
  </si>
  <si>
    <t>Dr. Shahnaz Raza - Gynecologist in Surriaya Azeem Hospital . Access the complete contact details of Dr. Shahnaz Raza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Shahnaz Raza in Surriaya Azeem Hospital . You can also find here other Gynecologist doctors and consultants of the City &amp; Hospital.</t>
  </si>
  <si>
    <t>Surriaya Azeem Hospital</t>
  </si>
  <si>
    <t>DR. BUSHRA YOUSAF</t>
  </si>
  <si>
    <t>MBBS, MCPS, FCPS - Gynecologist</t>
  </si>
  <si>
    <t>7120003-5</t>
  </si>
  <si>
    <t>Dr. Bushra Yousaf - Gynecologist in Surriaya Azeem Hospital . Access the complete contact details of Dr. Bushra Yousaf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Bushra Yousaf in Surriaya Azeem Hospital . You can also find here other Gynecologist doctors and consultants of the City &amp; Hospital.</t>
  </si>
  <si>
    <t>DR. NARGIS IQBAL</t>
  </si>
  <si>
    <t>MBBS, MCPS, M.S - Gynecologist</t>
  </si>
  <si>
    <t>Dr. Nargis Iqbal - Gynecologist in Surriaya Azeem Hospital . Access the complete contact details of Dr. Nargis Iqbal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Nargis Iqbal in Surriaya Azeem Hospital . You can also find here other Gynecologist doctors and consultants of the City &amp; Hospital.</t>
  </si>
  <si>
    <t>DR. PROF. TAHIRA S. IZHAR</t>
  </si>
  <si>
    <t>MBBS - Pediatrician</t>
  </si>
  <si>
    <t>042-6581408</t>
  </si>
  <si>
    <t>Ghurki St. Minahala Road Jallo More Post Office Bata Pura, GT RD-Burki Rd Link, Lahore</t>
  </si>
  <si>
    <t>Dr. Prof. Tahira S. Izhar - Pediatrician in Ghurki Hospital . Access the complete contact details of Dr. Prof. Tahira S. Izhar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Tahira S. Izhar in Ghurki Hospital . You can also find here other Pediatrician doctors and consultants of the City &amp; Hospital.</t>
  </si>
  <si>
    <t>Ghurki Hospital</t>
  </si>
  <si>
    <t>DR. MUHAMMAD ALI SHAIKH</t>
  </si>
  <si>
    <t>0092 (42) 6817857 / 6814715-18</t>
  </si>
  <si>
    <t>Shalimar Link Road, Moghalpura, Lahore</t>
  </si>
  <si>
    <t>Dr. Muhammad Ali Shaikh - Pediatrician in Shalamar Hospital . Access the complete contact details of Dr. Muhammad Ali Shaikh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Ali Shaikh in Shalamar Hospital . You can also find here other Pediatrician doctors and consultants of the City &amp; Hospital.</t>
  </si>
  <si>
    <t>Shalamar Hospital</t>
  </si>
  <si>
    <r>
      <t> </t>
    </r>
    <r>
      <rPr>
        <sz val="10"/>
        <color rgb="FF000000"/>
        <rFont val="Arial"/>
        <family val="2"/>
      </rPr>
      <t>Mon - Sat ( 9:00am - 2:00pm )</t>
    </r>
  </si>
  <si>
    <t>DR. ATTIA SHAFIQ</t>
  </si>
  <si>
    <t>0092 (42) 5166744</t>
  </si>
  <si>
    <r>
      <t> </t>
    </r>
    <r>
      <rPr>
        <sz val="10"/>
        <color rgb="FF000000"/>
        <rFont val="Arial"/>
        <family val="2"/>
      </rPr>
      <t>Sono Care Clinic 744-C Faisal Town, Lahore.</t>
    </r>
  </si>
  <si>
    <t>Dr. Attia Shafiq - Pediatrician in Sono Care Clinic . Access the complete contact details of Dr. Attia Shafiq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Attia Shafiq in Sono Care Clinic . You can also find here other Pediatrician doctors and consultants of the City &amp; Hospital.</t>
  </si>
  <si>
    <t>Sono Care Clinic</t>
  </si>
  <si>
    <t>Mon - Fri ( 5:30pm - 10:00pm )</t>
  </si>
  <si>
    <t>DR. NADEEM SAQUIB</t>
  </si>
  <si>
    <t>0092 (42) 36278587</t>
  </si>
  <si>
    <t>Chowk Nakhuda Wassanpura Lahore</t>
  </si>
  <si>
    <t>Dr. Nadeem Saquib - Pediatrician in National Hospital . Access the complete contact details of Dr. Nadeem Saquib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Nadeem Saquib in National Hospital . You can also find here other Pediatrician doctors and consultants of the City &amp; Hospital.</t>
  </si>
  <si>
    <t>National Hospital</t>
  </si>
  <si>
    <r>
      <t> </t>
    </r>
    <r>
      <rPr>
        <sz val="10"/>
        <color rgb="FF000000"/>
        <rFont val="Arial"/>
        <family val="2"/>
      </rPr>
      <t>Mon - Sat ( 8 pm - 10 pm )</t>
    </r>
  </si>
  <si>
    <t>DR. HUMAYUN IQBAL KHAN</t>
  </si>
  <si>
    <t>0333-4211214</t>
  </si>
  <si>
    <r>
      <t> </t>
    </r>
    <r>
      <rPr>
        <sz val="10"/>
        <color rgb="FF000000"/>
        <rFont val="Arial"/>
        <family val="2"/>
      </rPr>
      <t>99 Garden Block New Garden Town Lahore</t>
    </r>
  </si>
  <si>
    <t>Dr. Humayun Iqbal Khan - Pediatrician in Masood Hospital . Access the complete contact details of Dr. Humayun Iqbal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Humayun Iqbal Khan in Masood Hospital . You can also find here other Pediatrician doctors and consultants of the City &amp; Hospital.</t>
  </si>
  <si>
    <t>Masood Hospital</t>
  </si>
  <si>
    <t>DR. MOHAMMAD ZIA-UL-MIRAJ AHMAD</t>
  </si>
  <si>
    <t>0333-4282130</t>
  </si>
  <si>
    <t xml:space="preserve"> Ittefaq Hospital, Near H-Block Model Town, Lahore</t>
  </si>
  <si>
    <t>Dr. Mohammad Zia-Ul-Miraj Ahmad - Pediatrician in Ittefaq Hospital . Access the complete contact details of Dr. Mohammad Zia-Ul-Miraj Ahmad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Zia-Ul-Miraj Ahmad in Ittefaq Hospital . You can also find here other Pediatrician doctors and consultants of the City &amp; Hospital.</t>
  </si>
  <si>
    <t>Ittefaq Hospital</t>
  </si>
  <si>
    <t>DR. SAJJAD RAFIQUE</t>
  </si>
  <si>
    <t>0092 (42) 5862623 / 5862718</t>
  </si>
  <si>
    <r>
      <t> </t>
    </r>
    <r>
      <rPr>
        <sz val="10"/>
        <color rgb="FF000000"/>
        <rFont val="Arial"/>
        <family val="2"/>
      </rPr>
      <t>Main Ferozpur road Opposite “Gaddafi Cricket Stadium” 14- Abu Baker Block New Garden Town, Lahore.</t>
    </r>
  </si>
  <si>
    <t>Dr. Sajjad Rafique - Pediatrician in Hameed Latif Hospital . Access the complete contact details of Dr. Sajjad Rafique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Sajjad Rafique in Hameed Latif Hospital . You can also find here other Pediatrician doctors and consultants of the City &amp; Hospital.</t>
  </si>
  <si>
    <t>Hameed Latif Hospital</t>
  </si>
  <si>
    <t>Mon - Fri ( 1:00pm - 3:00pm ) ( 6:00pm - 8:00pm )</t>
  </si>
  <si>
    <t>DR. RASHEED KHAWAR</t>
  </si>
  <si>
    <t xml:space="preserve">0092 (42) 7586196-97 / 7580681-3
</t>
  </si>
  <si>
    <t>Dr. Rasheed Khawar - Pediatrician in Fatima Memorial Hospital . Access the complete contact details of Dr. Rasheed Khawar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Rasheed Khawar in Fatima Memorial Hospital . You can also find here other Pediatrician doctors and consultants of the City &amp; Hospital.</t>
  </si>
  <si>
    <r>
      <t> </t>
    </r>
    <r>
      <rPr>
        <sz val="10"/>
        <color rgb="FF000000"/>
        <rFont val="Arial"/>
        <family val="2"/>
      </rPr>
      <t>Tue Wed Fri &amp; Sat ( 10:00am - 1:00pm )</t>
    </r>
  </si>
  <si>
    <t>DR. RASID AYUB</t>
  </si>
  <si>
    <t>0092 (42) 7586196-97 / 7580681-3</t>
  </si>
  <si>
    <t>Dr. Rasid Ayub - Pediatrician in Fatima Memorial Hospital . Access the complete contact details of Dr. Rasid Ayub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Rasid Ayub in Fatima Memorial Hospital . You can also find here other Pediatrician doctors and consultants of the City &amp; Hospital.</t>
  </si>
  <si>
    <t>DR. SYED ANWAR AHMED</t>
  </si>
  <si>
    <t>Main Road Shadman Lahore</t>
  </si>
  <si>
    <t>Dr. Syed Anwar Ahmed - Pediatrician in Fatima Memorial Hospital . Access the complete contact details of Dr. Syed Anwar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Anwar Ahmed in Fatima Memorial Hospital . You can also find here other Pediatrician doctors and consultants of the City &amp; Hospital.</t>
  </si>
  <si>
    <r>
      <t> </t>
    </r>
    <r>
      <rPr>
        <sz val="10"/>
        <color rgb="FF000000"/>
        <rFont val="Arial"/>
        <family val="2"/>
      </rPr>
      <t>Mon - Sat ( 10am - 12pm )</t>
    </r>
  </si>
  <si>
    <t>DR. AMJAD S K DURRANI</t>
  </si>
  <si>
    <t>(+92-42) 5714411-8</t>
  </si>
  <si>
    <r>
      <t> </t>
    </r>
    <r>
      <rPr>
        <sz val="10"/>
        <color rgb="FF000000"/>
        <rFont val="Arial"/>
        <family val="2"/>
      </rPr>
      <t>1-Zafar Ali Road, Lahore, Lahore, Pakistan-54000</t>
    </r>
  </si>
  <si>
    <t>Dr. Amjad S K Durrani - Cancer Specialist in Surgimed Hospital . Access the complete contact details of Dr. Amjad S K Durrani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Amjad S K Durrani in Surgimed Hospital . You can also find here other Cancer Specialist doctors and consultants of the City &amp; Hospital.</t>
  </si>
  <si>
    <t>Surgimed Hospital</t>
  </si>
  <si>
    <t>sun,mon,tue,wed,thu,fri,</t>
  </si>
  <si>
    <t>DR. ABUBAKAR SHAHID</t>
  </si>
  <si>
    <t>111 770 000</t>
  </si>
  <si>
    <t>Ittefaq Hospital, Near H-Block Model Town, Lahore</t>
  </si>
  <si>
    <t>Dr. Abubakar Shahid - Cancer Specialist in Ittefaq Hospital . Access the complete contact details of Dr. Abubakar Shahid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Abubakar Shahid in Ittefaq Hospital . You can also find here other Cancer Specialist doctors and consultants of the City &amp; Hospital.</t>
  </si>
  <si>
    <r>
      <t> </t>
    </r>
    <r>
      <rPr>
        <sz val="10"/>
        <color rgb="FF000000"/>
        <rFont val="Arial"/>
        <family val="2"/>
      </rPr>
      <t>Wed &amp; Sat ( 6pm - 7pm )</t>
    </r>
  </si>
  <si>
    <t>DR. MISBAH MASOOD</t>
  </si>
  <si>
    <r>
      <t> </t>
    </r>
    <r>
      <rPr>
        <sz val="10"/>
        <color rgb="FF000000"/>
        <rFont val="Arial"/>
        <family val="2"/>
      </rPr>
      <t>Ittefaq Hospital, Near H-Block Model Town, Lahore</t>
    </r>
  </si>
  <si>
    <t>Dr. Misbah Masood - Cancer Specialist in Ittefaq Hospital . Access the complete contact details of Dr. Misbah Masood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Misbah Masood in Ittefaq Hospital . You can also find here other Cancer Specialist doctors and consultants of the City &amp; Hospital.</t>
  </si>
  <si>
    <t>Sat ( 1:30pm - 2:30pm ) in Ittefaq and tues and friday 4 to 7 pm DHA</t>
  </si>
  <si>
    <t>DR. SHAHEENA PARVEEN</t>
  </si>
  <si>
    <t>(+92-42) 7573381-4</t>
  </si>
  <si>
    <r>
      <t> </t>
    </r>
    <r>
      <rPr>
        <sz val="10"/>
        <color rgb="FF000000"/>
        <rFont val="Arial"/>
        <family val="2"/>
      </rPr>
      <t>3-A Jail Road Lahore</t>
    </r>
  </si>
  <si>
    <t>Dr. Shaheena Parveen - Cancer Specialist in Cardex Hospital . Access the complete contact details of Dr. Shaheena Parveen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Shaheena Parveen in Cardex Hospital . You can also find here other Cancer Specialist doctors and consultants of the City &amp; Hospital.</t>
  </si>
  <si>
    <t>Cardex Hospital</t>
  </si>
  <si>
    <t>DR. ARZOO FATIMA</t>
  </si>
  <si>
    <t>(+92-42) 5863958-9</t>
  </si>
  <si>
    <r>
      <t> </t>
    </r>
    <r>
      <rPr>
        <sz val="10"/>
        <color rgb="FF000000"/>
        <rFont val="Arial"/>
        <family val="2"/>
      </rPr>
      <t>Inmol Hospital New Campus Road Lahore</t>
    </r>
  </si>
  <si>
    <t>Dr. Arzoo Fatima - Cancer Specialist in Inmol Hospital . Access the complete contact details of Dr. Arzoo Fatima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Arzoo Fatima in Inmol Hospital . You can also find here other Cancer Specialist doctors and consultants of the City &amp; Hospital.</t>
  </si>
  <si>
    <t>Inmol Hospital</t>
  </si>
  <si>
    <t>DR. MUHAMMED SLEEM</t>
  </si>
  <si>
    <t>(+92-42) 5864199 / 5864609</t>
  </si>
  <si>
    <t>Inmol Hospital New Campus Road Lahore</t>
  </si>
  <si>
    <t>Dr. Muhammed Sleem - Cancer Specialist in Inmol Hospital . Access the complete contact details of Dr. Muhammed Sleem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Muhammed Sleem in Inmol Hospital . You can also find here other Cancer Specialist doctors and consultants of the City &amp; Hospital.</t>
  </si>
  <si>
    <t>DR. ABU BAKAR</t>
  </si>
  <si>
    <t>(+92-42) 5864609-11</t>
  </si>
  <si>
    <t>Dr. Abu Bakar - Cancer Specialist in Inmol Hospital . Access the complete contact details of Dr. Abu Bakar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Abu Bakar in Inmol Hospital . You can also find here other Cancer Specialist doctors and consultants of the City &amp; Hospital.</t>
  </si>
  <si>
    <t>DR. AFAQ AHMED QURESHI</t>
  </si>
  <si>
    <t>Dr. Afaq Ahmed Qureshi - Cancer Specialist in Inmol Hospital . Access the complete contact details of Dr. Afaq Ahmed Qureshi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Afaq Ahmed Qureshi in Inmol Hospital . You can also find here other Cancer Specialist doctors and consultants of the City &amp; Hospital.</t>
  </si>
  <si>
    <t>DR. NUMAIR</t>
  </si>
  <si>
    <t>(+92-42) 5864609-11 / 5863958</t>
  </si>
  <si>
    <t>Dr. Numair - Cancer Specialist in Inmol Hospital . Access the complete contact details of Dr. Numair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Numair in Inmol Hospital . You can also find here other Cancer Specialist doctors and consultants of the City &amp; Hospital.</t>
  </si>
  <si>
    <t>DR. REENA SAJJAD</t>
  </si>
  <si>
    <t>Dr. Reena Sajjad - Cancer Specialist in Inmol Hospital . Access the complete contact details of Dr. Reena Sajjad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Reena Sajjad in Inmol Hospital . You can also find here other Cancer Specialist doctors and consultants of the City &amp; Hospital.</t>
  </si>
  <si>
    <t>DR. FARHAN JAVEED</t>
  </si>
  <si>
    <t>MBBS. FCPS, FRCS</t>
  </si>
  <si>
    <t xml:space="preserve">03052122949
</t>
  </si>
  <si>
    <t>Dr. FARHAN JAVEED - Eye Specialist in Ghurki Hospital . Access the complete contact details of Dr. FARHAN JAVEED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FARHAN JAVEED in Ghurki Hospital . You can also find here other Eye Specialist doctors and consultants of the City &amp; Hospital.</t>
  </si>
  <si>
    <r>
      <t> </t>
    </r>
    <r>
      <rPr>
        <sz val="10"/>
        <color rgb="FF000000"/>
        <rFont val="Arial"/>
        <family val="2"/>
      </rPr>
      <t>9.30</t>
    </r>
  </si>
  <si>
    <t>DR. TARIQ SAEED</t>
  </si>
  <si>
    <t>MBBS - Eye Specialist</t>
  </si>
  <si>
    <t>(+92-42) 5880039-41</t>
  </si>
  <si>
    <t>Dr. Tariq Saeed - Eye Specialist in Zainab Memorial Hospital . Access the complete contact details of Dr. Tariq Saeed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Tariq Saeed in Zainab Memorial Hospital . You can also find here other Eye Specialist doctors and consultants of the City &amp; Hospital.</t>
  </si>
  <si>
    <t>DR. NASEEM AHMAD QURESHI</t>
  </si>
  <si>
    <r>
      <t> </t>
    </r>
    <r>
      <rPr>
        <sz val="10"/>
        <color rgb="FF000000"/>
        <rFont val="Arial"/>
        <family val="2"/>
      </rPr>
      <t>2 Rewaz Garden Lahore</t>
    </r>
  </si>
  <si>
    <t>Dr. Naseem Ahmad Qureshi - Eye Specialist in Yasir Hospital . Access the complete contact details of Dr. Naseem Ahmad Qureshi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Naseem Ahmad Qureshi in Yasir Hospital . You can also find here other Eye Specialist doctors and consultants of the City &amp; Hospital.</t>
  </si>
  <si>
    <t>Yasir Hospital</t>
  </si>
  <si>
    <t>mon,tue,wed</t>
  </si>
  <si>
    <t>DR. EDGAR GULZAR</t>
  </si>
  <si>
    <t>United Christian Hospital Main Boulevard Gulberg lll Lahore</t>
  </si>
  <si>
    <t>Dr. Edgar Gulzar - Eye Specialist in United Christian Hospital . Access the complete contact details of Dr. Edgar Gulzar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Edgar Gulzar in United Christian Hospital . You can also find here other Eye Specialist doctors and consultants of the City &amp; Hospital.</t>
  </si>
  <si>
    <t>DR. KHALID MAHMOOD</t>
  </si>
  <si>
    <r>
      <t> </t>
    </r>
    <r>
      <rPr>
        <sz val="10"/>
        <color rgb="FF000000"/>
        <rFont val="Arial"/>
        <family val="2"/>
      </rPr>
      <t>Ubaida Sardar Memorial Hospital, Shalimar Link Road,Mughalpura, Lahore</t>
    </r>
  </si>
  <si>
    <t>Dr. Khalid Mahmood - Eye Specialist in Ubaida Sardar Memorial Hospital . Access the complete contact details of Dr. Khalid Mahmood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Khalid Mahmood in Ubaida Sardar Memorial Hospital . You can also find here other Eye Specialist doctors and consultants of the City &amp; Hospital.</t>
  </si>
  <si>
    <t>Ubaida Sardar Memorial Hospital</t>
  </si>
  <si>
    <t>DR. WAJAHAT LATIF</t>
  </si>
  <si>
    <t>Dr. Wajahat Latif - Eye Specialist in Surriaya Azeem Hospital . Access the complete contact details of Dr. Wajahat Latif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Wajahat Latif in Surriaya Azeem Hospital . You can also find here other Eye Specialist doctors and consultants of the City &amp; Hospital.</t>
  </si>
  <si>
    <t>DR. QAMAR UL ISLAM LODHI</t>
  </si>
  <si>
    <t>5714411-8</t>
  </si>
  <si>
    <t>1-Zafar Ali Road, Lahore, Lahore, Pakistan-54000</t>
  </si>
  <si>
    <t>Dr. Qamar Ul Islam Lodhi - Eye Specialist in Surgimed Hospital . Access the complete contact details of Dr. Qamar Ul Islam Lodhi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Qamar Ul Islam Lodhi in Surgimed Hospital . You can also find here other Eye Specialist doctors and consultants of the City &amp; Hospital.</t>
  </si>
  <si>
    <t>DR. S.M. TAHIR</t>
  </si>
  <si>
    <t>5427348 - 9</t>
  </si>
  <si>
    <r>
      <t> </t>
    </r>
    <r>
      <rPr>
        <sz val="10"/>
        <color rgb="FF000000"/>
        <rFont val="Arial"/>
        <family val="2"/>
      </rPr>
      <t>Singapore Eye Centre 10 Gulshan Block,Main Boulevard, Allama Iqbal Town, Lahore</t>
    </r>
  </si>
  <si>
    <t>Dr. S.M. Tahir - Eye Specialist in Singapore Eye Centre . Access the complete contact details of Dr. S.M. Tahir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S.M. Tahir in Singapore Eye Centre . You can also find here other Eye Specialist doctors and consultants of the City &amp; Hospital.</t>
  </si>
  <si>
    <t>Singapore Eye Centre</t>
  </si>
  <si>
    <t>DR. M. H. EJAZ SANDHU</t>
  </si>
  <si>
    <t>Shifa Medicare, 24 Gulshan Block, Allama Iqbal Town, Lahore</t>
  </si>
  <si>
    <t xml:space="preserve">Dr. M. H. Ejaz Sandhu - Eye Specialist in Shifa Medicare . Access the complete contact details of Dr. M. H. Ejaz Sandhu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H. Ejaz Sandhu in Shifa Medicare . You can also find here other Eye Specialist doctors and consultants of the City &amp; Hospital.
</t>
  </si>
  <si>
    <t>Shifa Medicare</t>
  </si>
  <si>
    <t>DR. ZAHID KAMAL</t>
  </si>
  <si>
    <r>
      <t> </t>
    </r>
    <r>
      <rPr>
        <sz val="10"/>
        <color rgb="FF000000"/>
        <rFont val="Arial"/>
        <family val="2"/>
      </rPr>
      <t>Shaukat Khanum Memorial Cancer Hospital and Research Centre 7A Block R-3, M.A. Johar Town, Lahore</t>
    </r>
  </si>
  <si>
    <t>Dr. Zahid Kamal - Eye Specialist in Shaukat Khanum Memorial . Access the complete contact details of Dr. Zahid Kamal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Zahid Kamal in Shaukat Khanum Memorial . You can also find here other Eye Specialist doctors and consultants of the City &amp; Hospital.</t>
  </si>
  <si>
    <t>Shaukat Khanum Memorial</t>
  </si>
  <si>
    <t>DR. NASIR RAZA AWAN</t>
  </si>
  <si>
    <t>0300-9462877</t>
  </si>
  <si>
    <t>Dr. Nasir Raza Awan - Neurologist in Surgimed Hospital . Access the complete contact details of Dr. Nasir Raza Awan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Nasir Raza Awan in Surgimed Hospital . You can also find here other Neurologist doctors and consultants of the City &amp; Hospital.</t>
  </si>
  <si>
    <t>DR. SAJJAD SHAHNSHAH</t>
  </si>
  <si>
    <r>
      <t> </t>
    </r>
    <r>
      <rPr>
        <sz val="10"/>
        <color rgb="FF000000"/>
        <rFont val="Arial"/>
        <family val="2"/>
      </rPr>
      <t>Rasheed Hospital,Main Boulevard,Main Defence Road, Lahore</t>
    </r>
  </si>
  <si>
    <t>Dr. Sajjad Shahnshah - Neurologist in Rasheed Hospital . Access the complete contact details of Dr. Sajjad Shahnshah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Sajjad Shahnshah in Rasheed Hospital . You can also find here other Neurologist doctors and consultants of the City &amp; Hospital.</t>
  </si>
  <si>
    <t>Rasheed Hospital</t>
  </si>
  <si>
    <t>Mon - Sat 8 - 9</t>
  </si>
  <si>
    <t>DR. ABDUL HAMEED</t>
  </si>
  <si>
    <t>0300 9406579 / UAN: 111-17-18-19</t>
  </si>
  <si>
    <t>132 / 3, L-Block, Phase 1, D.H.A, Lahore Cantt, Lahore</t>
  </si>
  <si>
    <t>Dr. Abdul Hameed - Neurologist in National Hospital And Medical Centre . Access the complete contact details of Dr. Abdul Hameed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Abdul Hameed in National Hospital And Medical Centre . You can also find here other Neurologist doctors and consultants of the City &amp; Hospital.</t>
  </si>
  <si>
    <t>National Hospital &amp; Medical Centre</t>
  </si>
  <si>
    <t>DR. NAVEED ASHRAF</t>
  </si>
  <si>
    <t xml:space="preserve">(MS)
</t>
  </si>
  <si>
    <t>0300-4214937 / 111-17-18-19</t>
  </si>
  <si>
    <r>
      <t> </t>
    </r>
    <r>
      <rPr>
        <sz val="10"/>
        <color rgb="FF000000"/>
        <rFont val="Arial"/>
        <family val="2"/>
      </rPr>
      <t>132 / 3, L-Block, Phase 1, D.H.A, Lahore Cantt, Lahore</t>
    </r>
  </si>
  <si>
    <t>Dr. Naveed Ashraf - Neurologist in National Hospital And Medical Centre . Access the complete contact details of Dr. Naveed Ashraf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Naveed Ashraf in National Hospital And Medical Centre . You can also find here other Neurologist doctors and consultants of the City &amp; Hospital.</t>
  </si>
  <si>
    <t>DR. AZAM NIAZ</t>
  </si>
  <si>
    <t>0300-8442009</t>
  </si>
  <si>
    <t>Kot Lakhpat Ferozepur Road Lahore</t>
  </si>
  <si>
    <t>Dr. Azam Niaz - Neurologist in Lahore General Hospital . Access the complete contact details of Dr. Azam Niaz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Azam Niaz in Lahore General Hospital . You can also find here other Neurologist doctors and consultants of the City &amp; Hospital.</t>
  </si>
  <si>
    <t>Lahore General Hospital</t>
  </si>
  <si>
    <t>Midcity 9 to 10 pm. Surgimed 4 to 6pm</t>
  </si>
  <si>
    <t>DR. BASHIR AHMED KHAN ZAHID</t>
  </si>
  <si>
    <t>0300-4124574</t>
  </si>
  <si>
    <t>Dr. Bashir Ahmed Khan Zahid - Neurologist in Lahore General Hospital . Access the complete contact details of Dr. Bashir Ahmed Khan Zahid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Bashir Ahmed Khan Zahid in Lahore General Hospital . You can also find here other Neurologist doctors and consultants of the City &amp; Hospital.</t>
  </si>
  <si>
    <t>DR. HAFIZ IRFAN JARARI</t>
  </si>
  <si>
    <t>0300-4217315</t>
  </si>
  <si>
    <t>Dr. Hafiz Irfan Jarari - Neurologist in Lahore General Hospital . Access the complete contact details of Dr. Hafiz Irfan Jarari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Hafiz Irfan Jarari in Lahore General Hospital . You can also find here other Neurologist doctors and consultants of the City &amp; Hospital.</t>
  </si>
  <si>
    <t>DR. FAUZIA</t>
  </si>
  <si>
    <t>0300-4255147</t>
  </si>
  <si>
    <r>
      <t> </t>
    </r>
    <r>
      <rPr>
        <sz val="10"/>
        <color rgb="FF000000"/>
        <rFont val="Arial"/>
        <family val="2"/>
      </rPr>
      <t>Kot Lakhpat Ferozepur Road Lahore</t>
    </r>
  </si>
  <si>
    <t>Dr. Fauzia - Neurologist in Lahore General Hospital . Access the complete contact details of Dr. Fauzia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Fauzia in Lahore General Hospital . You can also find here other Neurologist doctors and consultants of the City &amp; Hospital.</t>
  </si>
  <si>
    <t>DR. HAMMAD MALIK</t>
  </si>
  <si>
    <t>0300-9447281</t>
  </si>
  <si>
    <t>Dr. Hammad Malik - Neurologist in Lahore General Hospital . Access the complete contact details of Dr. Hammad Malik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Hammad Malik in Lahore General Hospital . You can also find here other Neurologist doctors and consultants of the City &amp; Hospital.</t>
  </si>
  <si>
    <t>DR. ASMA GHOURI</t>
  </si>
  <si>
    <t>0321-4495385</t>
  </si>
  <si>
    <t>Dr. Asma Ghouri - Neurologist in Lahore General Hospital . Access the complete contact details of Dr. Asma Ghouri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Asma Ghouri in Lahore General Hospital . You can also find here other Neurologist doctors and consultants of the City &amp; Hospital.</t>
  </si>
  <si>
    <t>DR. KHURSHEED ANWAR MIAN</t>
  </si>
  <si>
    <t>MBBS, DLO, FICS. - ENT Specialist</t>
  </si>
  <si>
    <t>Dr. Khursheed Anwar Mian - ENT Specialist in Zainab Memorial Hospital . Access the complete contact details of Dr. Khursheed Anwar Mian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Khursheed Anwar Mian in Zainab Memorial Hospital . You can also find here other ENT Specialist doctors and consultants of the City &amp; Hospital.</t>
  </si>
  <si>
    <t>DR. M. NAEEM</t>
  </si>
  <si>
    <t>MBBS, DLO - ENT Specialist</t>
  </si>
  <si>
    <t>Dr. M. Naeem - ENT Specialist in United Christian Hospital . Access the complete contact details of Dr. M. Naeem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Naeem in United Christian Hospital . You can also find here other ENT Specialist doctors and consultants of the City &amp; Hospital.</t>
  </si>
  <si>
    <t>DR. PROFESSOR.DR. KHALID CHEEMA</t>
  </si>
  <si>
    <t>MBBS, DLO, FCPS - ENT Specialist</t>
  </si>
  <si>
    <t>Dr. Professor.Dr. Khalid Cheema - ENT Specialist in Surriaya Azeem Hospital . Access the complete contact details of Dr. Professor.Dr. Khalid Cheema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Professor.Dr. Khalid Cheema in Surriaya Azeem Hospital . You can also find here other ENT Specialist doctors and consultants of the City &amp; Hospital.</t>
  </si>
  <si>
    <t>khalid_cheema@hotmail.com</t>
  </si>
  <si>
    <t>DR. SAYYAD AHMAS SHAKEEL</t>
  </si>
  <si>
    <t>MBBS, MCPS, M.S. - ENT Specialist</t>
  </si>
  <si>
    <t>Chowk chouburji Lahore</t>
  </si>
  <si>
    <t>Dr. Sayyad Ahmas Shakeel - ENT Specialist in Surriaya Azeem Hospital . Access the complete contact details of Dr. Sayyad Ahmas Shakeel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Sayyad Ahmas Shakeel in Surriaya Azeem Hospital . You can also find here other ENT Specialist doctors and consultants of the City &amp; Hospital.</t>
  </si>
  <si>
    <t>DR. MUHAMMAD AMEER</t>
  </si>
  <si>
    <t>MBBS, FRCS., DLO - ENT Specialist</t>
  </si>
  <si>
    <t>Dr. Muhammad Ameer - ENT Specialist in Surgimed Hospital . Access the complete contact details of Dr. Muhammad Ameer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Ameer in Surgimed Hospital . You can also find here other ENT Specialist doctors and consultants of the City &amp; Hospital.</t>
  </si>
  <si>
    <t>DR. KHALID MEHMOOD</t>
  </si>
  <si>
    <t>MBBS, MCPS - ENT Specialist</t>
  </si>
  <si>
    <r>
      <t> </t>
    </r>
    <r>
      <rPr>
        <sz val="10"/>
        <color rgb="FF000000"/>
        <rFont val="Arial"/>
        <family val="2"/>
      </rPr>
      <t>Shifa Medicare, 24 Gulshan Block, Allama Iqbal Town, Lahore</t>
    </r>
  </si>
  <si>
    <t>Dr. Khalid Mehmood - ENT Specialist in Shifa Medicare . Access the complete contact details of Dr. Khalid Mehmood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Khalid Mehmood in Shifa Medicare . You can also find here other ENT Specialist doctors and consultants of the City &amp; Hospital.</t>
  </si>
  <si>
    <t>DR. MOHAMMAD MUJEEB</t>
  </si>
  <si>
    <t>MBBS, FRCS, FCPS - ENT Specialist</t>
  </si>
  <si>
    <t>Dr. Mohammad Mujeeb - ENT Specialist in Shaukat Khanum Memorial . Access the complete contact details of Dr. Mohammad Mujeeb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Mujeeb in Shaukat Khanum Memorial . You can also find here other ENT Specialist doctors and consultants of the City &amp; Hospital.</t>
  </si>
  <si>
    <t>marketing@skm.org.pk</t>
  </si>
  <si>
    <t>On call basis</t>
  </si>
  <si>
    <t>DR. NAVEED ASLAM</t>
  </si>
  <si>
    <t>MBBS, FRCS - ENT Specialist</t>
  </si>
  <si>
    <t>Dr. Naveed Aslam - ENT Specialist in Shaukat Khanum Memorial . Access the complete contact details of Dr. Naveed Aslam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Naveed Aslam in Shaukat Khanum Memorial . You can also find here other ENT Specialist doctors and consultants of the City &amp; Hospital.</t>
  </si>
  <si>
    <t>DR. MUHAMMAD SALEEM</t>
  </si>
  <si>
    <t>MBBS, DLO, MCPS, FRCS. - ENT Specialist</t>
  </si>
  <si>
    <t>92-42-111205205</t>
  </si>
  <si>
    <r>
      <t> </t>
    </r>
    <r>
      <rPr>
        <sz val="10"/>
        <color rgb="FF000000"/>
        <rFont val="Arial"/>
        <family val="2"/>
      </rPr>
      <t>Shalimar Link Road MughalPura, Lahore, Punjab, Pakistan, 54000</t>
    </r>
  </si>
  <si>
    <t>Dr. Muhammad Saleem - ENT Specialist in Shalamar Hospital . Access the complete contact details of Dr. Muhammad Saleem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Saleem in Shalamar Hospital . You can also find here other ENT Specialist doctors and consultants of the City &amp; Hospital.</t>
  </si>
  <si>
    <t>info@shalamarhospital.org.pk</t>
  </si>
  <si>
    <t>DR. MIAN MOHAMMAD NAEEM</t>
  </si>
  <si>
    <t>MBBS, FCPS, - ENT Specialist</t>
  </si>
  <si>
    <t>Dr. Mian Mohammad Naeem - ENT Specialist in Shalamar Hospital . Access the complete contact details of Dr. Mian Mohammad Naeem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Mian Mohammad Naeem in Shalamar Hospital . You can also find here other ENT Specialist doctors and consultants of the City &amp; Hospital.</t>
  </si>
  <si>
    <t>DR. MANSUR JAVAID</t>
  </si>
  <si>
    <t>DR. ANEES ARSHAD</t>
  </si>
  <si>
    <t>DR. SALEEM UZ ZAMAN ADHAMI</t>
  </si>
  <si>
    <t>DR. MUHAMMAD AMEEN</t>
  </si>
  <si>
    <t>DR. RANA MUSTAFA</t>
  </si>
  <si>
    <t>DR. MUHAMMAD RAZAQ</t>
  </si>
  <si>
    <t>DR. MUHAMMAD TOSEEF RAZAQ</t>
  </si>
  <si>
    <t>DR. SAULAT ULLAH KHAN</t>
  </si>
  <si>
    <t>DR. AYUB LATIF KHAWAJA</t>
  </si>
  <si>
    <t>DR. MUHAMMAD IHSAN KHAN</t>
  </si>
  <si>
    <t>MBBS, MRCP - Chest Specialist</t>
  </si>
  <si>
    <t>MBBS, TDD, FCCP. - Chest Specialist</t>
  </si>
  <si>
    <t>5869265-6</t>
  </si>
  <si>
    <t>042-5112107</t>
  </si>
  <si>
    <t>Shalimar Link Road MughalPura, Lahore, Punjab, Pakistan, 54000</t>
  </si>
  <si>
    <t>2 - Tariq Block,New Garden Town,Lahore</t>
  </si>
  <si>
    <r>
      <t> </t>
    </r>
    <r>
      <rPr>
        <sz val="10"/>
        <color rgb="FF000000"/>
        <rFont val="Arial"/>
        <family val="2"/>
      </rPr>
      <t>196-G.T Road Baghbanpura Lahore</t>
    </r>
  </si>
  <si>
    <t>196-G.T Road Baghbanpura Lahore</t>
  </si>
  <si>
    <t>Moulana Shoukat Ali Road, Johar Town, Lahore</t>
  </si>
  <si>
    <r>
      <t> </t>
    </r>
    <r>
      <rPr>
        <sz val="10"/>
        <color rgb="FF000000"/>
        <rFont val="Arial"/>
        <family val="2"/>
      </rPr>
      <t>71-E, Johar Town Phase l, Lahore</t>
    </r>
  </si>
  <si>
    <t>Dr. Mansur Javaid - Chest Specialist in Shaukat Khanum Memorial . Access the complete contact details of Dr. Mansur Javaid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Mansur Javaid in Shaukat Khanum Memorial . You can also find here other Chest Specialist doctors and consultants of the City &amp; Hospital.</t>
  </si>
  <si>
    <t>Dr. Anees Arshad - Chest Specialist in Shalamar Hospital . Access the complete contact details of Dr. Anees Arshad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Anees Arshad in Shalamar Hospital . You can also find here other Chest Specialist doctors and consultants of the City &amp; Hospital.</t>
  </si>
  <si>
    <t>Dr. Saleem Uz Zaman Adhami - Chest Specialist in Shalamar Hospital . Access the complete contact details of Dr. Saleem Uz Zaman Adhami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Saleem Uz Zaman Adhami in Shalamar Hospital . You can also find here other Chest Specialist doctors and consultants of the City &amp; Hospital.</t>
  </si>
  <si>
    <t>Dr. Muhammad Ameen - Chest Specialist in Shalamar Hospital . Access the complete contact details of Dr. Muhammad Ameen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Ameen in Shalamar Hospital . You can also find here other Chest Specialist doctors and consultants of the City &amp; Hospital.</t>
  </si>
  <si>
    <t>Dr. Rana Mustafa - Chest Specialist in Sarwet Anwer Medical Complex . Access the complete contact details of Dr. Rana Mustafa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Rana Mustafa in Sarwet Anwer Medical Complex . You can also find here other Chest Specialist doctors and consultants of the City &amp; Hospital.</t>
  </si>
  <si>
    <t>Dr. Muhammad Razaq - Chest Specialist in Razaq Hospital . Access the complete contact details of Dr. Muhammad Razaq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Razaq in Razaq Hospital . You can also find here other Chest Specialist doctors and consultants of the City &amp; Hospital.</t>
  </si>
  <si>
    <t>Dr. Muhammad Toseef Razaq - Chest Specialist in Razaq Hospital . Access the complete contact details of Dr. Muhammad Toseef Razaq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Toseef Razaq in Razaq Hospital . You can also find here other Chest Specialist doctors and consultants of the City &amp; Hospital.</t>
  </si>
  <si>
    <t>Dr. Saulat Ullah Khan - Chest Specialist in Rasheed Hospital . Access the complete contact details of Dr. Saulat Ullah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Saulat Ullah Khan in Rasheed Hospital . You can also find here other Chest Specialist doctors and consultants of the City &amp; Hospital.</t>
  </si>
  <si>
    <t>Dr. Ayub Latif Khawaja - Chest Specialist in Iqra Hospital . Access the complete contact details of Dr. Ayub Latif Khawaja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Ayub Latif Khawaja in Iqra Hospital . You can also find here other Chest Specialist doctors and consultants of the City &amp; Hospital.</t>
  </si>
  <si>
    <t>Dr. Muhammad Ihsan Khan - Chest Specialist in Ihsan Mumtaz Hospital . Access the complete contact details of Dr. Muhammad Ihsan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Ihsan Khan in Ihsan Mumtaz Hospital . You can also find here other Chest Specialist doctors and consultants of the City &amp; Hospital.</t>
  </si>
  <si>
    <t>Sarwet Anwer Medical Complex</t>
  </si>
  <si>
    <t>Razaq Hospital</t>
  </si>
  <si>
    <t>Iqra Hospital</t>
  </si>
  <si>
    <t>Ihsan Mumtaz Hospital</t>
  </si>
  <si>
    <r>
      <t> </t>
    </r>
    <r>
      <rPr>
        <sz val="10"/>
        <color rgb="FF000000"/>
        <rFont val="Arial"/>
        <family val="2"/>
      </rPr>
      <t>From 11 AM to 2 PM</t>
    </r>
  </si>
  <si>
    <r>
      <t> </t>
    </r>
    <r>
      <rPr>
        <sz val="10"/>
        <color rgb="FF000000"/>
        <rFont val="Arial"/>
        <family val="2"/>
      </rPr>
      <t>12:00 AM to 07:00 AM</t>
    </r>
  </si>
  <si>
    <r>
      <t> </t>
    </r>
    <r>
      <rPr>
        <sz val="10"/>
        <color rgb="FF000000"/>
        <rFont val="Arial"/>
        <family val="2"/>
      </rPr>
      <t>09:00 PM to 10:00 PM</t>
    </r>
  </si>
  <si>
    <t>DR. AFSHAN K SIDDIQUI</t>
  </si>
  <si>
    <t>DR. ABDUSSALAM CHEEMA</t>
  </si>
  <si>
    <t>DR. SOHAIL ASAD</t>
  </si>
  <si>
    <t>DR. TARIQ ZAMAN</t>
  </si>
  <si>
    <t>DR. A. RAFI MASOOD</t>
  </si>
  <si>
    <t>DR. NAVEED SHEHZAD MRS</t>
  </si>
  <si>
    <t>DR. SYED GHULAM SHABBIR</t>
  </si>
  <si>
    <t>DR. RIZWANTOOR</t>
  </si>
  <si>
    <t>DR. MOHAMMAD JAMSHAID BUTT</t>
  </si>
  <si>
    <t>DR. OMAR H.SHAIKH</t>
  </si>
  <si>
    <t>0333-4343331</t>
  </si>
  <si>
    <t>0092 (42) - 5881981</t>
  </si>
  <si>
    <t>(+92 42) 35881981</t>
  </si>
  <si>
    <t>(+92-42) 7449791-95</t>
  </si>
  <si>
    <t>0092 (42) 7586564</t>
  </si>
  <si>
    <t>(+92-42) 5182009</t>
  </si>
  <si>
    <t>(+92 42) 5866022</t>
  </si>
  <si>
    <t>(+92-42) 5162357</t>
  </si>
  <si>
    <t>(+92-42) 5167026</t>
  </si>
  <si>
    <t>(+92-42) 5761040</t>
  </si>
  <si>
    <r>
      <t> </t>
    </r>
    <r>
      <rPr>
        <sz val="10"/>
        <color rgb="FF000000"/>
        <rFont val="Arial"/>
        <family val="2"/>
      </rPr>
      <t>Bio Test Clinic &amp; Lab, 681 - Shadman Colony,Lahore, Punjab, Pakistan</t>
    </r>
  </si>
  <si>
    <r>
      <t> </t>
    </r>
    <r>
      <rPr>
        <sz val="10"/>
        <color rgb="FF000000"/>
        <rFont val="Arial"/>
        <family val="2"/>
      </rPr>
      <t>Labex Clinic, 1 - Jail Road, Lahore, Punjab, Pakistan</t>
    </r>
  </si>
  <si>
    <r>
      <t> </t>
    </r>
    <r>
      <rPr>
        <sz val="10"/>
        <color rgb="FF000000"/>
        <rFont val="Arial"/>
        <family val="2"/>
      </rPr>
      <t>Private Clinic, 51 - Bank Square Market, Model Town,Lahore, Punjab, Pakistan</t>
    </r>
  </si>
  <si>
    <r>
      <t> </t>
    </r>
    <r>
      <rPr>
        <sz val="10"/>
        <color rgb="FF000000"/>
        <rFont val="Arial"/>
        <family val="2"/>
      </rPr>
      <t>130-A, Model Town,Lahore, Punjab, Pakistan</t>
    </r>
  </si>
  <si>
    <r>
      <t> </t>
    </r>
    <r>
      <rPr>
        <sz val="10"/>
        <color rgb="FF000000"/>
        <rFont val="Arial"/>
        <family val="2"/>
      </rPr>
      <t>Javaid Medical ComplexFaisal Town,Lahore, Punjab, Pakistan</t>
    </r>
  </si>
  <si>
    <r>
      <t> </t>
    </r>
    <r>
      <rPr>
        <sz val="10"/>
        <color rgb="FF000000"/>
        <rFont val="Arial"/>
        <family val="2"/>
      </rPr>
      <t>29 - C Main Boulevard Faisal Town,Lahore, Punjab, Pakistan</t>
    </r>
  </si>
  <si>
    <r>
      <t> </t>
    </r>
    <r>
      <rPr>
        <sz val="10"/>
        <color rgb="FF000000"/>
        <rFont val="Arial"/>
        <family val="2"/>
      </rPr>
      <t>The Image 27-C-lll, M.M. Alam Road, Gulberg-lll,Lahore, Punjab, Pakistan</t>
    </r>
  </si>
  <si>
    <t>Dr. Afshan K Siddiqui - Skin Specialist in National Hospital And Medical Centre . Access the complete contact details of Dr. Afshan K Siddiqui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Afshan K Siddiqui in National Hospital And Medical Centre . You can also find here other Skin Specialist doctors and consultants of the City &amp; Hospital.</t>
  </si>
  <si>
    <t>Dr. Abdussalam Cheema - Skin Specialist in Ittefaq Hospital . Access the complete contact details of Dr. Abdussalam Cheema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Abdussalam Cheema in Ittefaq Hospital . You can also find here other Skin Specialist doctors and consultants of the City &amp; Hospital.</t>
  </si>
  <si>
    <t>Dr. Sohail Asad - Skin Specialist in Ittefaq Hospital . Access the complete contact details of Dr. Sohail Asad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Sohail Asad in Ittefaq Hospital . You can also find here other Skin Specialist doctors and consultants of the City &amp; Hospital.</t>
  </si>
  <si>
    <t>Dr. Tariq Zaman - Skin Specialist in Bio Test Clinic And Lab . Access the complete contact details of Dr. Tariq Zaman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Tariq Zaman in Bio Test Clinic And Lab . You can also find here other Skin Specialist doctors and consultants of the City &amp; Hospital.</t>
  </si>
  <si>
    <t>Dr. A. Rafi Masood - Skin Specialist in Labex Clinic . Access the complete contact details of Dr. A. Rafi Masood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 Rafi Masood in Labex Clinic . You can also find here other Skin Specialist doctors and consultants of the City &amp; Hospital.</t>
  </si>
  <si>
    <t>Dr. Naveed Shehzad Mrs - Skin Specialist in Private . Access the complete contact details of Dr. Naveed Shehzad Mrs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Naveed Shehzad Mrs in Private . You can also find here other Skin Specialist doctors and consultants of the City &amp; Hospital.</t>
  </si>
  <si>
    <t>Dr. Syed Ghulam Shabbir - Skin Specialist in Private . Access the complete contact details of Dr. Syed Ghulam Shabbir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Ghulam Shabbir in Private . You can also find here other Skin Specialist doctors and consultants of the City &amp; Hospital.</t>
  </si>
  <si>
    <t>Dr. Rizwantoor - Skin Specialist in Private . Access the complete contact details of Dr. Rizwantoor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Rizwantoor in Private . You can also find here other Skin Specialist doctors and consultants of the City &amp; Hospital.</t>
  </si>
  <si>
    <t>Dr. Mohammad Jamshaid Butt - Skin Specialist in Private . Access the complete contact details of Dr. Mohammad Jamshaid Butt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Jamshaid Butt in Private . You can also find here other Skin Specialist doctors and consultants of the City &amp; Hospital.</t>
  </si>
  <si>
    <t>Dr. Omar H.Shaikh - Skin Specialist in Private . Access the complete contact details of Dr. Omar H.Shaikh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Omar H.Shaikh in Private . You can also find here other Skin Specialist doctors and consultants of the City &amp; Hospital.</t>
  </si>
  <si>
    <t>Bio Test Clinic &amp; Lab</t>
  </si>
  <si>
    <t>Labex Clinic</t>
  </si>
  <si>
    <r>
      <t> </t>
    </r>
    <r>
      <rPr>
        <sz val="10"/>
        <color rgb="FF000000"/>
        <rFont val="Arial"/>
        <family val="2"/>
      </rPr>
      <t>Mon - Sat ( 12:00am - 1:00pm )</t>
    </r>
  </si>
  <si>
    <t>DR. FATEH KHAN AKHTAR</t>
  </si>
  <si>
    <t>DR. ASGHARALI DOGAR</t>
  </si>
  <si>
    <t>DR. MUMTAZ AHMAD</t>
  </si>
  <si>
    <t>DR. AHMAD SALAMANWARIS</t>
  </si>
  <si>
    <t>DR. PROF. KHALID JAVED RABBANI</t>
  </si>
  <si>
    <t>DR. KHALID RABBANI</t>
  </si>
  <si>
    <t>DR. LATIF QURESHI</t>
  </si>
  <si>
    <t>MBBS - Urologist</t>
  </si>
  <si>
    <t>(042) 3571-6442 / (92 42) 35753108, 35753109</t>
  </si>
  <si>
    <t>5165121, 5165343, 5165234</t>
  </si>
  <si>
    <t>042-7580681-3</t>
  </si>
  <si>
    <t>042-7845521</t>
  </si>
  <si>
    <r>
      <t> </t>
    </r>
    <r>
      <rPr>
        <sz val="10"/>
        <color rgb="FF000000"/>
        <rFont val="Arial"/>
        <family val="2"/>
      </rPr>
      <t>Mon,Tue,Wed 11:00am-1:30pm &amp; Thur,Fri,Sat 6:30pm-8:00pm</t>
    </r>
  </si>
  <si>
    <t>18-L, Model Town Extension, Near Faisal town More, Lahore</t>
  </si>
  <si>
    <r>
      <t> </t>
    </r>
    <r>
      <rPr>
        <sz val="10"/>
        <color rgb="FF000000"/>
        <rFont val="Arial"/>
        <family val="2"/>
      </rPr>
      <t>18-L, Model Town Extension, Near Faisal town More, Lahore</t>
    </r>
  </si>
  <si>
    <r>
      <t> </t>
    </r>
    <r>
      <rPr>
        <sz val="10"/>
        <color rgb="FF000000"/>
        <rFont val="Arial"/>
        <family val="2"/>
      </rPr>
      <t>2-3, Asif Block, Main Boulevard, Allama Iqbal Town, Lahore</t>
    </r>
  </si>
  <si>
    <t>Dr. Fateh Khan Akhtar - Urologist in Punjab Medical Centre . Access the complete contact details of Dr. Fateh Khan Akhtar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Fateh Khan Akhtar in Punjab Medical Centre . You can also find here other Urologist doctors and consultants of the City &amp; Hospital.</t>
  </si>
  <si>
    <t>Dr. Asgharali Dogar - Urologist in Kaleem Hospital . Access the complete contact details of Dr. Asgharali Dogar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Asgharali Dogar in Kaleem Hospital . You can also find here other Urologist doctors and consultants of the City &amp; Hospital.</t>
  </si>
  <si>
    <t>Dr. Mumtaz Ahmad - Urologist in Kaleem Hospital . Access the complete contact details of Dr. Mumtaz Ahmad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Mumtaz Ahmad in Kaleem Hospital . You can also find here other Urologist doctors and consultants of the City &amp; Hospital.</t>
  </si>
  <si>
    <t>Dr. Ahmad Salamanwaris - Urologist in Hameed Latif Hospital . Access the complete contact details of Dr. Ahmad Salamanwaris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Ahmad Salamanwaris in Hameed Latif Hospital . You can also find here other Urologist doctors and consultants of the City &amp; Hospital.</t>
  </si>
  <si>
    <t>Dr. Prof. Khalid Javed Rabbani - Urologist in Ghurki Hospital . Access the complete contact details of Dr. Prof. Khalid Javed Rabbani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Khalid Javed Rabbani in Ghurki Hospital . You can also find here other Urologist doctors and consultants of the City &amp; Hospital.</t>
  </si>
  <si>
    <t>Dr. Khalid Rabbani - Urologist in Fatima Memorial Hospital . Access the complete contact details of Dr. Khalid Rabbani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Khalid Rabbani in Fatima Memorial Hospital . You can also find here other Urologist doctors and consultants of the City &amp; Hospital.</t>
  </si>
  <si>
    <t>Dr. Latif Qureshi - Urologist in Farooq Hospital . Access the complete contact details of Dr. Latif Qureshi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Latif Qureshi in Farooq Hospital . You can also find here other Urologist doctors and consultants of the City &amp; Hospital.</t>
  </si>
  <si>
    <t>Punjab Medical Centre</t>
  </si>
  <si>
    <t>Kaleem Hospital</t>
  </si>
  <si>
    <t>Farooq Hospital</t>
  </si>
  <si>
    <t>Dentist</t>
  </si>
  <si>
    <t>farooq hospital</t>
  </si>
  <si>
    <t>DR. QASIM SALEEM</t>
  </si>
  <si>
    <t>BDS,C- ortho , CECA (USA). Dentist</t>
  </si>
  <si>
    <t>5869265-6 &amp; 0333 4297211</t>
  </si>
  <si>
    <t>Dr. Qasim Saleem - Dentist in Sarwet Anwer Medical Complex . Access the complete contact details of Dr. Qasim Saleem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Qasim Saleem in Sarwet Anwer Medical Complex . You can also find here other Dentist doctors and consultants of the City &amp; Hospital.</t>
  </si>
  <si>
    <t>DR. MALIK MOHAMMAD ALI</t>
  </si>
  <si>
    <t>BDS, RDS. - Dentist</t>
  </si>
  <si>
    <t>Dr. Malik Mohammad Ali - Dentist in Rasheed Hospital . Access the complete contact details of Dr. Malik Mohammad Ali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Malik Mohammad Ali in Rasheed Hospital . You can also find here other Dentist doctors and consultants of the City &amp; Hospital.</t>
  </si>
  <si>
    <t>DR. MOHAMMAD USMAN AKHTAR</t>
  </si>
  <si>
    <t>BSc, BDS, MCPS, BDSC. - Dentist</t>
  </si>
  <si>
    <r>
      <t> </t>
    </r>
    <r>
      <rPr>
        <sz val="10"/>
        <color rgb="FF000000"/>
        <rFont val="Arial"/>
        <family val="2"/>
      </rPr>
      <t>Chowk Nakhuda Wassanpura Lahore</t>
    </r>
  </si>
  <si>
    <t>Dr. Mohammad Usman Akhtar - Dentist in National Hospital . Access the complete contact details of Dr. Mohammad Usman Akhtar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Usman Akhtar in National Hospital . You can also find here other Dentist doctors and consultants of the City &amp; Hospital.</t>
  </si>
  <si>
    <t>DR. ADNAN ALI SHAH</t>
  </si>
  <si>
    <t>BSc, BDS, MDS, FRACDS - Dentist</t>
  </si>
  <si>
    <t>5881981 - 89</t>
  </si>
  <si>
    <r>
      <t>: </t>
    </r>
    <r>
      <rPr>
        <sz val="10"/>
        <color rgb="FF000000"/>
        <rFont val="Arial"/>
        <family val="2"/>
      </rPr>
      <t>Ittefaq Hospital, Near H-Block Model Town, Lahore</t>
    </r>
  </si>
  <si>
    <t>Dr. Adnan Ali Shah - Dentist in Ittefaq Hospital . Access the complete contact details of Dr. Adnan Ali Shah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Adnan Ali Shah in Ittefaq Hospital . You can also find here other Dentist doctors and consultants of the City &amp; Hospital.</t>
  </si>
  <si>
    <t>DR. KAMAL UD DIN AHMED</t>
  </si>
  <si>
    <t>042-6652116-8</t>
  </si>
  <si>
    <t>44-45, Cavalry Ground Ext, Lahore-Cantt</t>
  </si>
  <si>
    <t>Dr. Kamal Ud Din Ahmed - Dentist in Cavalry Hospital . Access the complete contact details of Dr. Kamal Ud Din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Kamal Ud Din Ahmed in Cavalry Hospital . You can also find here other Dentist doctors and consultants of the City &amp; Hospital.</t>
  </si>
  <si>
    <t>Cavalry Hospital</t>
  </si>
  <si>
    <t>DR. MOHAMMAD DIAR YOCHI</t>
  </si>
  <si>
    <r>
      <t> </t>
    </r>
    <r>
      <rPr>
        <sz val="10"/>
        <color rgb="FF000000"/>
        <rFont val="Arial"/>
        <family val="2"/>
      </rPr>
      <t>Chaudhry Rehmat Ali Memorial Trust Hospital, Wasti Chowk, Civic Centre, Township,Lahore.</t>
    </r>
  </si>
  <si>
    <t>Dr. Mohammad Diar Yochi - Dentist in Chaudhry Rehmat Ali Memorial Trust Hospital . Access the complete contact details of Dr. Mohammad Diar Yochi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Diar Yochi in Chaudhry Rehmat Ali Memorial Trust Hospital . You can also find here other Dentist doctors and consultants of the City &amp; Hospital.</t>
  </si>
  <si>
    <t>Chaudhry Rehmat Ali Memorial Trust Hospital</t>
  </si>
  <si>
    <t>DR. GETI FATIMA</t>
  </si>
  <si>
    <r>
      <t> </t>
    </r>
    <r>
      <rPr>
        <sz val="10"/>
        <color rgb="FF000000"/>
        <rFont val="Arial"/>
        <family val="2"/>
      </rPr>
      <t>Akram Medical Complex, 2-B,Main Gulberg, Lahore</t>
    </r>
  </si>
  <si>
    <t>Dr. Geti Fatima - Dentist in Akram Medical Complex . Access the complete contact details of Dr. Geti Fatima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Geti Fatima in Akram Medical Complex . You can also find here other Dentist doctors and consultants of the City &amp; Hospital.</t>
  </si>
  <si>
    <t>Akram Medical Complex</t>
  </si>
  <si>
    <t>DR. IMTIAZ-UL-HAQUE</t>
  </si>
  <si>
    <t>BDS(Pb), MDCA, MFDI - Dentist</t>
  </si>
  <si>
    <r>
      <t> </t>
    </r>
    <r>
      <rPr>
        <sz val="10"/>
        <color rgb="FF000000"/>
        <rFont val="Arial"/>
        <family val="2"/>
      </rPr>
      <t>Govt.Mozang Hospital,Lahore</t>
    </r>
  </si>
  <si>
    <t>Dr. Imtiaz-Ul-Haque - Dentist in Govt Mozang Hospital . Access the complete contact details of Dr. Imtiaz-Ul-Haque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Imtiaz-Ul-Haque in Govt Mozang Hospital . You can also find here other Dentist doctors and consultants of the City &amp; Hospital.</t>
  </si>
  <si>
    <t>Govt.Mozang Hospital</t>
  </si>
  <si>
    <t>DR. FARHEEN HAFIZ</t>
  </si>
  <si>
    <t>BSc, BDS, RDS - Dentist</t>
  </si>
  <si>
    <r>
      <t> </t>
    </r>
    <r>
      <rPr>
        <sz val="10"/>
        <color rgb="FF000000"/>
        <rFont val="Arial"/>
        <family val="2"/>
      </rPr>
      <t>Ijaz Hospital Mandi Stop Wahdat Road Near Multan Chungi Lahore</t>
    </r>
  </si>
  <si>
    <t>Dr. Farheen Hafiz - Dentist in Ijaz Hospital . Access the complete contact details of Dr. Farheen Hafiz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Farheen Hafiz in Ijaz Hospital . You can also find here other Dentist doctors and consultants of the City &amp; Hospital.</t>
  </si>
  <si>
    <t>Ijaz Hospital</t>
  </si>
  <si>
    <r>
      <t> </t>
    </r>
    <r>
      <rPr>
        <sz val="10"/>
        <color rgb="FF000000"/>
        <rFont val="Arial"/>
        <family val="2"/>
      </rPr>
      <t>08:00 PM to 10:00 PM</t>
    </r>
  </si>
  <si>
    <t>DR. FAHEEM ULLAH</t>
  </si>
  <si>
    <t>BDS, RDS - Dentist</t>
  </si>
  <si>
    <t>042-5168234</t>
  </si>
  <si>
    <r>
      <t> </t>
    </r>
    <r>
      <rPr>
        <sz val="10"/>
        <color rgb="FF000000"/>
        <rFont val="Arial"/>
        <family val="2"/>
      </rPr>
      <t>17C, Faisal Town Lahore</t>
    </r>
  </si>
  <si>
    <t>Dr. Faheem Ullah - Dentist in Iffat Anwar Medical And Acupuncture Complex . Access the complete contact details of Dr. Faheem Ullah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Faheem Ullah in Iffat Anwar Medical And Acupuncture Complex . You can also find here other Dentist doctors and consultants of the City &amp; Hospital.</t>
  </si>
  <si>
    <t>Iffat Anwar Medical &amp; Acupuncture Complex</t>
  </si>
  <si>
    <r>
      <t> </t>
    </r>
    <r>
      <rPr>
        <sz val="10"/>
        <color rgb="FF000000"/>
        <rFont val="Arial"/>
        <family val="2"/>
      </rPr>
      <t>05:00 PM to 07:00 PM</t>
    </r>
  </si>
  <si>
    <t>Punjab Medical Centre, 5 Main Gulberg Road, Jail Road, Lahore.</t>
  </si>
  <si>
    <t>DR. SAJJAD HUSSAIN</t>
  </si>
  <si>
    <t>042-7352842</t>
  </si>
  <si>
    <r>
      <t> </t>
    </r>
    <r>
      <rPr>
        <sz val="10"/>
        <color rgb="FF000000"/>
        <rFont val="Arial"/>
        <family val="2"/>
      </rPr>
      <t>6/31 Temple Road Lahore</t>
    </r>
  </si>
  <si>
    <t>Dr. Sajjad Hussain - Urologist in Bismillah Hospital Surgimed Hospital . Access the complete contact details of Dr. Sajjad Hussain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Sajjad Hussain in Bismillah Hospital Surgimed Hospital . You can also find here other Urologist doctors and consultants of the City &amp; Hospital.</t>
  </si>
  <si>
    <t>DR. ZAFAR UL AHSAN</t>
  </si>
  <si>
    <t>042-5710400-05</t>
  </si>
  <si>
    <r>
      <t> </t>
    </r>
    <r>
      <rPr>
        <sz val="10"/>
        <color rgb="FF000000"/>
        <rFont val="Arial"/>
        <family val="2"/>
      </rPr>
      <t>2-b Main Gulberg Lahore</t>
    </r>
  </si>
  <si>
    <t>Dr. Zafar Ul Ahsan - Urologist in Akaram Medical Complex . Access the complete contact details of Dr. Zafar Ul Ahsan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Zafar Ul Ahsan in Akaram Medical Complex . You can also find here other Urologist doctors and consultants of the City &amp; Hospital.</t>
  </si>
  <si>
    <t>Akaram Medical Complex</t>
  </si>
  <si>
    <t>DR. RAI IJAZ AHMAD KHARAL</t>
  </si>
  <si>
    <t>042-7233915-18</t>
  </si>
  <si>
    <r>
      <t> </t>
    </r>
    <r>
      <rPr>
        <sz val="10"/>
        <color rgb="FF000000"/>
        <rFont val="Arial"/>
        <family val="2"/>
      </rPr>
      <t>4 Mozang Road Lahore</t>
    </r>
  </si>
  <si>
    <t>Dr. Rai Ijaz Ahmad Kharal - Urologist in Family Hospital . Access the complete contact details of Dr. Rai Ijaz Ahmad Kharal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Rai Ijaz Ahmad Kharal in Family Hospital . You can also find here other Urologist doctors and consultants of the City &amp; Hospital.</t>
  </si>
  <si>
    <t>Family Hospital</t>
  </si>
  <si>
    <t xml:space="preserve">BDS, MCPS. - Dentist
</t>
  </si>
  <si>
    <t xml:space="preserve">BDS, FRSH, RDS. - Dentist
</t>
  </si>
  <si>
    <t xml:space="preserve">5710400
</t>
  </si>
  <si>
    <t>DR. PROF. HAROON NABI</t>
  </si>
  <si>
    <t>DR. MUHAMMAD KHAWAR NAZIR</t>
  </si>
  <si>
    <t>DR. MOHAMMAD ZIA UD DIN</t>
  </si>
  <si>
    <t>DR. OBAID-UR-REHMAN</t>
  </si>
  <si>
    <t>DR. MANZOOR AL QAYYUM</t>
  </si>
  <si>
    <t>DR. HASEEB SAJJAD</t>
  </si>
  <si>
    <t>DR. ASLAM PARVEZ</t>
  </si>
  <si>
    <t>MBBS - Dermatologist</t>
  </si>
  <si>
    <t>MBBS, MS Dermatology, Boston University, USA</t>
  </si>
  <si>
    <t>For appointment: 0333-4950934</t>
  </si>
  <si>
    <t>(+92 42) 6686247</t>
  </si>
  <si>
    <t>(+92 42) 7233915</t>
  </si>
  <si>
    <t>(+92 42) 7419522</t>
  </si>
  <si>
    <t>0300-8481400</t>
  </si>
  <si>
    <t>0300-9450450 / 0321-9450450</t>
  </si>
  <si>
    <r>
      <t> </t>
    </r>
    <r>
      <rPr>
        <sz val="10"/>
        <color rgb="FF000000"/>
        <rFont val="Arial"/>
        <family val="2"/>
      </rPr>
      <t>Ghurki St. Minahala Road Jallo More Post Office Bata Pura, GT RD-Burki Rd Link, Lahore</t>
    </r>
  </si>
  <si>
    <r>
      <t> </t>
    </r>
    <r>
      <rPr>
        <sz val="10"/>
        <color rgb="FF000000"/>
        <rFont val="Arial"/>
        <family val="2"/>
      </rPr>
      <t>Mon to Fri: 5pm to 10pm / Sat: 3pm to 7pm</t>
    </r>
  </si>
  <si>
    <t>Dermacare Clinic Main Defence Road,Lahore, Punjab, Pakistan</t>
  </si>
  <si>
    <r>
      <t> </t>
    </r>
    <r>
      <rPr>
        <sz val="10"/>
        <color rgb="FF000000"/>
        <rFont val="Arial"/>
        <family val="2"/>
      </rPr>
      <t>Obaid-ur-Rehman 4_Mozang Road,Lahore, Punjab, Pakistan</t>
    </r>
  </si>
  <si>
    <r>
      <t> </t>
    </r>
    <r>
      <rPr>
        <sz val="10"/>
        <color rgb="FF000000"/>
        <rFont val="Arial"/>
        <family val="2"/>
      </rPr>
      <t>Skin &amp; VD Clinic Chowburji Centre Multan Road,Lahore, Punjab, Pakistan</t>
    </r>
  </si>
  <si>
    <r>
      <t> </t>
    </r>
    <r>
      <rPr>
        <sz val="10"/>
        <color rgb="FF000000"/>
        <rFont val="Arial"/>
        <family val="2"/>
      </rPr>
      <t>Lahore skin clinic, Jail road, Lahore, Lahore, Punjab, Pakistan</t>
    </r>
  </si>
  <si>
    <t>Services Hospital, Jail Road,Lahore, Punjab, Pakistan</t>
  </si>
  <si>
    <t>Dr. Prof. Haroon Nabi - Dermatologist in Ghurki Hospital . Access the complete contact details of Dr. Prof. Haroon Nabi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Haroon Nabi in Ghurki Hospital . You can also find here other Dermatologist doctors and consultants of the City &amp; Hospital.</t>
  </si>
  <si>
    <r>
      <t> </t>
    </r>
    <r>
      <rPr>
        <sz val="10"/>
        <color rgb="FF000000"/>
        <rFont val="Arial"/>
        <family val="2"/>
      </rPr>
      <t>15-A Hali Road, Gulberg II, Lahore (Road behind Pace, Hafeez center &amp; chen One is called Hali Road, Clinic is Adjacent to Gourmmet Victoria Marque)</t>
    </r>
  </si>
  <si>
    <t>Dr. Muhammad Khawar Nazir - Dermatologist in Boston Aesthetics . Access the complete contact details of Dr. Muhammad Khawar Nazir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Khawar Nazir in Boston Aesthetics . You can also find here other Dermatologist doctors and consultants of the City &amp; Hospital.</t>
  </si>
  <si>
    <t>Dr. Mohammad Zia Ud Din - Dermatologist in Private . Access the complete contact details of Dr. Mohammad Zia Ud Din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Zia Ud Din in Private . You can also find here other Dermatologist doctors and consultants of the City &amp; Hospital.</t>
  </si>
  <si>
    <t>Dr. Obaid-Ur-Rehman - Dermatologist in Private . Access the complete contact details of Dr. Obaid-Ur-Rehman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Obaid-Ur-Rehman in Private . You can also find here other Dermatologist doctors and consultants of the City &amp; Hospital.</t>
  </si>
  <si>
    <t>Dr. Manzoor Al Qayyum - Dermatologist in Private . Access the complete contact details of Dr. Manzoor Al Qayyum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Manzoor Al Qayyum in Private . You can also find here other Dermatologist doctors and consultants of the City &amp; Hospital.</t>
  </si>
  <si>
    <t>Dr. Haseeb Sajjad - Dermatologist in Private . Access the complete contact details of Dr. Haseeb Sajjad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Haseeb Sajjad in Private . You can also find here other Dermatologist doctors and consultants of the City &amp; Hospital.</t>
  </si>
  <si>
    <t>Dr. Aslam Parvez - Dermatologist in Private . Access the complete contact details of Dr. Aslam Parvez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Aslam Parvez in Private . You can also find here other Dermatologist doctors and consultants of the City &amp; Hospital.</t>
  </si>
  <si>
    <t>Boston Aesthetics</t>
  </si>
  <si>
    <r>
      <t> </t>
    </r>
    <r>
      <rPr>
        <sz val="10"/>
        <color rgb="FF000000"/>
        <rFont val="Arial"/>
        <family val="2"/>
      </rPr>
      <t>Mon to Sat</t>
    </r>
  </si>
  <si>
    <t>DR. KHAWAR KHURSHEED</t>
  </si>
  <si>
    <t xml:space="preserve">(+92 42) 5166521
</t>
  </si>
  <si>
    <r>
      <t> </t>
    </r>
    <r>
      <rPr>
        <sz val="10"/>
        <color rgb="FF000000"/>
        <rFont val="Arial"/>
        <family val="2"/>
      </rPr>
      <t>Khawar khursheed Private Clinic 205 - L Modal Town,Lahore, Punjab, Pakistan</t>
    </r>
  </si>
  <si>
    <t>Dr. Khawar Khursheed - Dermatologist in Private . Access the complete contact details of Dr. Khawar Khursheed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Khawar Khursheed in Private . You can also find here other Dermatologist doctors and consultants of the City &amp; Hospital.</t>
  </si>
  <si>
    <t>Mon to Sat ( 7.00pm to 10.00pm )</t>
  </si>
  <si>
    <t>DR. FARYAL ATHAR</t>
  </si>
  <si>
    <r>
      <t> </t>
    </r>
    <r>
      <rPr>
        <sz val="10"/>
        <color rgb="FF000000"/>
        <rFont val="Arial"/>
        <family val="2"/>
      </rPr>
      <t>1 D Model Town, Medical Center Ladies Club, Lahore, Punjab, Pakistan</t>
    </r>
  </si>
  <si>
    <t>Dr. Faryal Athar - Dermatologist in Private . Access the complete contact details of Dr. Faryal Athar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Faryal Athar in Private . You can also find here other Dermatologist doctors and consultants of the City &amp; Hospital.</t>
  </si>
  <si>
    <r>
      <t> </t>
    </r>
    <r>
      <rPr>
        <sz val="10"/>
        <color rgb="FF000000"/>
        <rFont val="Arial"/>
        <family val="2"/>
      </rPr>
      <t>Mon - Sat (5:30 to 7:30pm) or 8-9pm.</t>
    </r>
  </si>
  <si>
    <t>DR. MARYAM RAFAT</t>
  </si>
  <si>
    <t>0321-4050450</t>
  </si>
  <si>
    <t>Dr. Maryam Rafat - Dermatologist in Hameed Latif Hospital . Access the complete contact details of Dr. Maryam Rafat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Maryam Rafat in Hameed Latif Hospital . You can also find here other Dermatologist doctors and consultants of the City &amp; Hospital.</t>
  </si>
  <si>
    <t>DR. M. RAFIQUE CHAUDHRY</t>
  </si>
  <si>
    <t>0092 (42) - 5751677 - 5751678</t>
  </si>
  <si>
    <r>
      <t> </t>
    </r>
    <r>
      <rPr>
        <sz val="10"/>
        <color rgb="FF000000"/>
        <rFont val="Arial"/>
        <family val="2"/>
      </rPr>
      <t>6.A.K.Gulberg II Lahore</t>
    </r>
  </si>
  <si>
    <t>Dr. M. Rafique Chaudhry - Heart Specialist in Gulberg Hospital . Access the complete contact details of Dr. M. Rafique Chaudhry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Rafique Chaudhry in Gulberg Hospital . You can also find here other Heart Specialist doctors and consultants of the City &amp; Hospital.</t>
  </si>
  <si>
    <t>Gulberg Hospital</t>
  </si>
  <si>
    <t>DR. ABDUL HAFEEZ KHAN</t>
  </si>
  <si>
    <t>Dr. Abdul Hafeez Khan - Heart Specialist in Surgimed Hospital . Access the complete contact details of Dr. Abdul Hafeez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Abdul Hafeez Khan in Surgimed Hospital . You can also find here other Heart Specialist doctors and consultants of the City &amp; Hospital.</t>
  </si>
  <si>
    <t>0092 (42) 7587912 / 7588711 / 7591087</t>
  </si>
  <si>
    <t>DR. DAWOOD SHAUKAT</t>
  </si>
  <si>
    <r>
      <t> </t>
    </r>
    <r>
      <rPr>
        <sz val="10"/>
        <color rgb="FF000000"/>
        <rFont val="Arial"/>
        <family val="2"/>
      </rPr>
      <t>6-A Link Shadman Road Near Chowk Shama Cinema Lahore</t>
    </r>
  </si>
  <si>
    <t>Dr. Dawood Shaukat - Heart Specialist in Naz Clinic And Hospital . Access the complete contact details of Dr. Dawood Shaukat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Dawood Shaukat in Naz Clinic And Hospital . You can also find here other Heart Specialist doctors and consultants of the City &amp; Hospital.</t>
  </si>
  <si>
    <t>Naz Clinic &amp; Hospital</t>
  </si>
  <si>
    <r>
      <t> </t>
    </r>
    <r>
      <rPr>
        <sz val="10"/>
        <color rgb="FF000000"/>
        <rFont val="Arial"/>
        <family val="2"/>
      </rPr>
      <t>Mon - Sat ( 10:00 - 11:30 )</t>
    </r>
  </si>
  <si>
    <t>DR. IRFAN BAKHSI</t>
  </si>
  <si>
    <t>UAN : 111 770 000</t>
  </si>
  <si>
    <t>Dr. Irfan Bakhsi - Heart Specialist in Ittefaq Hospital . Access the complete contact details of Dr. Irfan Bakhsi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Irfan Bakhsi in Ittefaq Hospital . You can also find here other Heart Specialist doctors and consultants of the City &amp; Hospital.</t>
  </si>
  <si>
    <t>DR. MASOOD AHMED</t>
  </si>
  <si>
    <t>Dr. Masood Ahmed - Heart Specialist in Ittefaq Hospital . Access the complete contact details of Dr. Masood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Masood Ahmed in Ittefaq Hospital . You can also find here other Heart Specialist doctors and consultants of the City &amp; Hospital.</t>
  </si>
  <si>
    <r>
      <t> </t>
    </r>
    <r>
      <rPr>
        <sz val="10"/>
        <color rgb="FF000000"/>
        <rFont val="Arial"/>
        <family val="2"/>
      </rPr>
      <t>Tue Thu &amp; Sat ( 9am - 2pm )</t>
    </r>
  </si>
  <si>
    <t>DR. NAJAM HYDER</t>
  </si>
  <si>
    <t>Dr. Najam Hyder - Heart Specialist in Hameed Latif Hospital . Access the complete contact details of Dr. Najam Hyder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Najam Hyder in Hameed Latif Hospital . You can also find here other Heart Specialist doctors and consultants of the City &amp; Hospital.</t>
  </si>
  <si>
    <t>0333-4262250</t>
  </si>
  <si>
    <t>DR. NAJAM AYYUB MINHAS</t>
  </si>
  <si>
    <t>(+92-42) 5415918 / 5415085</t>
  </si>
  <si>
    <r>
      <t> </t>
    </r>
    <r>
      <rPr>
        <sz val="10"/>
        <color rgb="FF000000"/>
        <rFont val="Arial"/>
        <family val="2"/>
      </rPr>
      <t>Shafi Hospital Al Shafi Hospital, 15 Gulshan Block, Allama Iqbal Town, Lahore</t>
    </r>
  </si>
  <si>
    <t>Dr. Najam Ayyub Minhas - Heart Specialist in Al Shafi Hospital . Access the complete contact details of Dr. Najam Ayyub Minhas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Najam Ayyub Minhas in Al Shafi Hospital . You can also find here other Heart Specialist doctors and consultants of the City &amp; Hospital.</t>
  </si>
  <si>
    <t>Al - Shafi Hospital</t>
  </si>
  <si>
    <t>DR. M RASHID CH</t>
  </si>
  <si>
    <t>(+92-42) 5835184 / 5835325</t>
  </si>
  <si>
    <t>Barkat Market, New Garden Town,Lahore, Punjab, Pakistan</t>
  </si>
  <si>
    <t>Dr. M Rashid Ch - Heart Specialist in Private . Access the complete contact details of Dr. M Rashid Ch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Rashid Ch in Private . You can also find here other Heart Specialist doctors and consultants of the City &amp; Hospital.</t>
  </si>
  <si>
    <t>DR. ASHFAQUE AHMED KHAN</t>
  </si>
  <si>
    <t>(+92-42) 5869660 / 5160107</t>
  </si>
  <si>
    <t>Jinnah Hospital,Lahore, Punjab, Pakistan</t>
  </si>
  <si>
    <t>Dr. Ashfaque Ahmed Khan - Heart Specialist in Jinnah Hospital . Access the complete contact details of Dr. Ashfaque Ahmed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Ashfaque Ahmed Khan in Jinnah Hospital . You can also find here other Heart Specialist doctors and consultants of the City &amp; Hospital.</t>
  </si>
  <si>
    <t>Jinnah Hospital</t>
  </si>
  <si>
    <t>DR.HAROON BABAR</t>
  </si>
  <si>
    <t>(+92-42) 5880039,41,45</t>
  </si>
  <si>
    <r>
      <t> </t>
    </r>
    <r>
      <rPr>
        <sz val="10"/>
        <color rgb="FF000000"/>
        <rFont val="Arial"/>
        <family val="2"/>
      </rPr>
      <t>1, Ali Block , New Garden Town,Lahore, Punjab, Pakistan</t>
    </r>
  </si>
  <si>
    <t>Dr.Haroon Babar - Heart Specialist in Private . Access the complete contact details of Dr.Haroon Babar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Dr.Haroon Babar in Private . You can also find here other Heart Specialist doctors and consultants of the City &amp; Hospital.</t>
  </si>
  <si>
    <t>DR. RASHID ZIA</t>
  </si>
  <si>
    <t>MBBS, DCH, MRCP - Paediatric Surgeon</t>
  </si>
  <si>
    <t>Dr. Rashid Zia - Paediatric Surgeon in Shalamar Hospital . Access the complete contact details of Dr. Rashid Zia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Rashid Zia in Shalamar Hospital . You can also find here other Paediatric Surgeon doctors and consultants of the City &amp; Hospital.</t>
  </si>
  <si>
    <t>Paediatric Surgeon</t>
  </si>
  <si>
    <t>DR. ALI ATIF GOHEIR</t>
  </si>
  <si>
    <t>MBBS, FRCS - Paediatric Surgeon</t>
  </si>
  <si>
    <r>
      <t> </t>
    </r>
    <r>
      <rPr>
        <sz val="10"/>
        <color rgb="FF000000"/>
        <rFont val="Arial"/>
        <family val="2"/>
      </rPr>
      <t>Saira Memorial Hospital 1-M, Civic Centre Model Town Ext Lahore</t>
    </r>
  </si>
  <si>
    <t>Dr. Ali Atif Goheir - Paediatric Surgeon in Saira Memorial Hospital . Access the complete contact details of Dr. Ali Atif Goheir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Ali Atif Goheir in Saira Memorial Hospital . You can also find here other Paediatric Surgeon doctors and consultants of the City &amp; Hospital.</t>
  </si>
  <si>
    <t>Saira Memorial Hospital</t>
  </si>
  <si>
    <t>DR. MUHAMMAD TARIQ BHATTI</t>
  </si>
  <si>
    <t>MBBS, MCPS, FCPS - Paediatric Surgeon</t>
  </si>
  <si>
    <r>
      <t> </t>
    </r>
    <r>
      <rPr>
        <sz val="10"/>
        <color rgb="FF000000"/>
        <rFont val="Arial"/>
        <family val="2"/>
      </rPr>
      <t>10-C, Shadman ll Opp.P.I.C Jail Road Lahore</t>
    </r>
  </si>
  <si>
    <t>Dr. Muhammad Tariq Bhatti - Paediatric Surgeon in Raza Medical Complex . Access the complete contact details of Dr. Muhammad Tariq Bhatti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Tariq Bhatti in Raza Medical Complex . You can also find here other Paediatric Surgeon doctors and consultants of the City &amp; Hospital.</t>
  </si>
  <si>
    <t>Raza Medical Complex</t>
  </si>
  <si>
    <t>DR. MEHMOOD SHOKET</t>
  </si>
  <si>
    <t>0333-4254252</t>
  </si>
  <si>
    <r>
      <t> </t>
    </r>
    <r>
      <rPr>
        <sz val="10"/>
        <color rgb="FF000000"/>
        <rFont val="Arial"/>
        <family val="2"/>
      </rPr>
      <t>Feroze Pur Road Oppst Qazafi Stadadium,Lahore, Punjab, Pakistan</t>
    </r>
  </si>
  <si>
    <t>Dr. Mehmood Shoket - Paediatric Surgeon in Private . Access the complete contact details of Dr. Mehmood Shoket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Mehmood Shoket in Private . You can also find here other Paediatric Surgeon doctors and consultants of the City &amp; Hospital.</t>
  </si>
  <si>
    <t>MBBS, DCH - Paediatric Surgeon</t>
  </si>
  <si>
    <t>DR. MOHAMMAD ALI KHAN</t>
  </si>
  <si>
    <t>MBBS, DCP, MRCP - Paediatric Surgeon</t>
  </si>
  <si>
    <t>Dr. Mohammad Ali Khan - Paediatric Surgeon in Zainab Memorial Hospital . Access the complete contact details of Dr. Mohammad Ali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Ali Khan in Zainab Memorial Hospital . You can also find here other Paediatric Surgeon doctors and consultants of the City &amp; Hospital.</t>
  </si>
  <si>
    <t>DR. AJA.SAMDANI</t>
  </si>
  <si>
    <t>MBBS, MD, DCH - Paediatric Surgeon</t>
  </si>
  <si>
    <t>Dr. Aja.Samdani - Paediatric Surgeon in Surriaya Azeem Hospital . Access the complete contact details of Dr. Aja.Samdani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Aja.Samdani in Surriaya Azeem Hospital . You can also find here other Paediatric Surgeon doctors and consultants of the City &amp; Hospital.</t>
  </si>
  <si>
    <t>DR. IQBAL AHMED AZHAR</t>
  </si>
  <si>
    <t>MBBS, FCPS - Paediatric Surgeon</t>
  </si>
  <si>
    <t>Dr. Iqbal Ahmed Azhar - Paediatric Surgeon in Surriaya Azeem Hospital . Access the complete contact details of Dr. Iqbal Ahmed Azhar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Iqbal Ahmed Azhar in Surriaya Azeem Hospital . You can also find here other Paediatric Surgeon doctors and consultants of the City &amp; Hospital.</t>
  </si>
  <si>
    <t>DR. TAHIRA S. IZHAR</t>
  </si>
  <si>
    <t>MBBS, DCH, MCPS - Paediatric Surgeon</t>
  </si>
  <si>
    <t>Dr. Tahira S. Izhar - Paediatric Surgeon in Surgimed Hospital . Access the complete contact details of Dr. Tahira S. Izhar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Tahira S. Izhar in Surgimed Hospital . You can also find here other Paediatric Surgeon doctors and consultants of the City &amp; Hospital.</t>
  </si>
  <si>
    <t>DR. MAJ GHULAM ABBAS CH</t>
  </si>
  <si>
    <t>MBBS(Pb).DCH.(Pb) - Paediatric Surgeon</t>
  </si>
  <si>
    <r>
      <t> </t>
    </r>
    <r>
      <rPr>
        <sz val="10"/>
        <color rgb="FF000000"/>
        <rFont val="Arial"/>
        <family val="2"/>
      </rPr>
      <t>Singapore Medical Centre, 10-Gulshan Block,Main Boulevard Iqbal Town</t>
    </r>
  </si>
  <si>
    <t>Dr. Maj Ghulam Abbas Ch - Paediatric Surgeon in Singapore Medical Centre . Access the complete contact details of Dr. Maj Ghulam Abbas Ch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Maj Ghulam Abbas Ch in Singapore Medical Centre . You can also find here other Paediatric Surgeon doctors and consultants of the City &amp; Hospital.</t>
  </si>
  <si>
    <t>Singapore Medical Centre</t>
  </si>
  <si>
    <t>DR. MISBAH MUBASHAR</t>
  </si>
  <si>
    <t>Dr. Misbah Mubashar - Paediatric Surgeon in Rasheed Hospital . Access the complete contact details of Dr. Misbah Mubashar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Misbah Mubashar in Rasheed Hospital . You can also find here other Paediatric Surgeon doctors and consultants of the City &amp; Hospital.</t>
  </si>
  <si>
    <t>DR. WAQAR MAHMOOD MALIK</t>
  </si>
  <si>
    <t>MBBS, FRCS, FCPS - Plastic Surgeon</t>
  </si>
  <si>
    <t>Dr. Waqar Mahmood Malik - Plastic Surgeon in Shaukat Khanum Memorial . Access the complete contact details of Dr. Waqar Mahmood Malik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Waqar Mahmood Malik in Shaukat Khanum Memorial . You can also find here other Plastic Surgeon doctors and consultants of the City &amp; Hospital.</t>
  </si>
  <si>
    <t>Plastic Surgeon</t>
  </si>
  <si>
    <t xml:space="preserve">marketing@skm.org.pk
</t>
  </si>
  <si>
    <t>DR. FAROOQ TAJAMMAL KHAN</t>
  </si>
  <si>
    <t>MBBS, FRCS - Plastic Surgeon</t>
  </si>
  <si>
    <t>Dr. Farooq Tajammal Khan - Plastic Surgeon in Shalamar Hospital . Access the complete contact details of Dr. Farooq Tajammal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Farooq Tajammal Khan in Shalamar Hospital . You can also find here other Plastic Surgeon doctors and consultants of the City &amp; Hospital.</t>
  </si>
  <si>
    <t>DR. MUNIR AKHTER</t>
  </si>
  <si>
    <t>Dr. Munir Akhter - Plastic Surgeon in Shalamar Hospital . Access the complete contact details of Dr. Munir Akhter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Munir Akhter in Shalamar Hospital . You can also find here other Plastic Surgeon doctors and consultants of the City &amp; Hospital.</t>
  </si>
  <si>
    <t>DR. MUHAMMAD RIZWAN NAWAZ</t>
  </si>
  <si>
    <t>MBBS - Plastic Surgeon</t>
  </si>
  <si>
    <t>042-7588351-8</t>
  </si>
  <si>
    <r>
      <t> </t>
    </r>
    <r>
      <rPr>
        <sz val="10"/>
        <color rgb="FF000000"/>
        <rFont val="Arial"/>
        <family val="2"/>
      </rPr>
      <t>Jail Road Lahore</t>
    </r>
  </si>
  <si>
    <t>Dr. Muhammad Rizwan Nawaz - Plastic Surgeon in Services Hospital . Access the complete contact details of Dr. Muhammad Rizwan Nawaz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Rizwan Nawaz in Services Hospital . You can also find here other Plastic Surgeon doctors and consultants of the City &amp; Hospital.</t>
  </si>
  <si>
    <t>Services Hospital</t>
  </si>
  <si>
    <r>
      <t> </t>
    </r>
    <r>
      <rPr>
        <sz val="10"/>
        <color rgb="FF000000"/>
        <rFont val="Arial"/>
        <family val="2"/>
      </rPr>
      <t>08:00 AM to 12:00 PM</t>
    </r>
  </si>
  <si>
    <t>DR. ASAD SABIH TOOR</t>
  </si>
  <si>
    <t>Dr. Asad Sabih Toor - Plastic Surgeon in Saira Memorial Hospital . Access the complete contact details of Dr. Asad Sabih Toor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Asad Sabih Toor in Saira Memorial Hospital . You can also find here other Plastic Surgeon doctors and consultants of the City &amp; Hospital.</t>
  </si>
  <si>
    <t>DR. ASAD S.TOOR</t>
  </si>
  <si>
    <t>Rasheed Hospital,Main Boulevard,Main Defence Road, Lahore</t>
  </si>
  <si>
    <t>Dr. Asad S.Toor - Plastic Surgeon in Rasheed Hospital . Access the complete contact details of Dr. Asad S.Toor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Asad S.Toor in Rasheed Hospital . You can also find here other Plastic Surgeon doctors and consultants of the City &amp; Hospital.</t>
  </si>
  <si>
    <t>DR. FARRUKH MEMOOD CH</t>
  </si>
  <si>
    <t>FCPS (ENT)FACS(USA) - Plastic Surgeon</t>
  </si>
  <si>
    <t>0300-4418730</t>
  </si>
  <si>
    <t>16 Ahmad Block Canal Bank Rd,</t>
  </si>
  <si>
    <t>Dr. Farrukh Memood Ch - Plastic Surgeon in Naseer Hospital . Access the complete contact details of Dr. Farrukh Memood Ch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Farrukh Memood Ch in Naseer Hospital . You can also find here other Plastic Surgeon doctors and consultants of the City &amp; Hospital.</t>
  </si>
  <si>
    <t>Naseer Hospital</t>
  </si>
  <si>
    <t>DR. ZULFIQAR ALI CH</t>
  </si>
  <si>
    <t>MBBS.FCPS.FRCS - Plastic Surgeon</t>
  </si>
  <si>
    <t>042-7310130-39</t>
  </si>
  <si>
    <r>
      <t> </t>
    </r>
    <r>
      <rPr>
        <sz val="10"/>
        <color rgb="FF000000"/>
        <rFont val="Arial"/>
        <family val="2"/>
      </rPr>
      <t>Mayo Hospital, Lahore</t>
    </r>
  </si>
  <si>
    <t>Dr. Zulfiqar Ali Ch - Plastic Surgeon in Mayo Hospital . Access the complete contact details of Dr. Zulfiqar Ali Ch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Zulfiqar Ali Ch in Mayo Hospital . You can also find here other Plastic Surgeon doctors and consultants of the City &amp; Hospital.</t>
  </si>
  <si>
    <t>Mayo Hospital</t>
  </si>
  <si>
    <t>DR. SOHAIL MUSHTAQ</t>
  </si>
  <si>
    <t>MBBS, FCPS - Plastic Surgeon</t>
  </si>
  <si>
    <t>Dr. Sohail Mushtaq - Plastic Surgeon in Kaleem Hospital . Access the complete contact details of Dr. Sohail Mushtaq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Sohail Mushtaq in Kaleem Hospital . You can also find here other Plastic Surgeon doctors and consultants of the City &amp; Hospital.</t>
  </si>
  <si>
    <t>DR. SYED IFTIKHAR ALI SHAH</t>
  </si>
  <si>
    <t>MBBS, FRCP - Plastic Surgeon</t>
  </si>
  <si>
    <t>Dr. Syed Iftikhar Ali Shah - Plastic Surgeon in Ittefaq Hospital . Access the complete contact details of Dr. Syed Iftikhar Ali Shah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Iftikhar Ali Shah in Ittefaq Hospital . You can also find here other Plastic Surgeon doctors and consultants of the City &amp; Hospital.</t>
  </si>
  <si>
    <t>DR. NAJAM UL SEHR BUTT</t>
  </si>
  <si>
    <t>(+92-42) 7841768-9</t>
  </si>
  <si>
    <r>
      <t> </t>
    </r>
    <r>
      <rPr>
        <sz val="10"/>
        <color rgb="FF000000"/>
        <rFont val="Arial"/>
        <family val="2"/>
      </rPr>
      <t>Najam Clinic, 122 - Jehanzeb Block, Allama Iqbal Town, Lahore</t>
    </r>
  </si>
  <si>
    <t>Dr. Najam Ul Sehr Butt - Family Physician in Najam Clinic . Access the complete contact details of Dr. Najam Ul Sehr Butt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Najam Ul Sehr Butt in Najam Clinic . You can also find here other Family Physician doctors and consultants of the City &amp; Hospital.</t>
  </si>
  <si>
    <t>Najam Clinic</t>
  </si>
  <si>
    <t>Family Physician</t>
  </si>
  <si>
    <r>
      <t> </t>
    </r>
    <r>
      <rPr>
        <sz val="10"/>
        <color rgb="FF000000"/>
        <rFont val="Arial"/>
        <family val="2"/>
      </rPr>
      <t>Mon To Sat</t>
    </r>
  </si>
  <si>
    <t>DR. ALI MOHAMMAD MIR COL</t>
  </si>
  <si>
    <t>(+92-42) 6673192</t>
  </si>
  <si>
    <t>Dr. Ali Mohammad Mir Col - Family Physician in Rasheed Hospital . Access the complete contact details of Dr. Ali Mohammad Mir Col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Ali Mohammad Mir Col in Rasheed Hospital . You can also find here other Family Physician doctors and consultants of the City &amp; Hospital.</t>
  </si>
  <si>
    <t>DR. NASEEM AHMED QURESHI</t>
  </si>
  <si>
    <t>(+92-42) 7115271</t>
  </si>
  <si>
    <r>
      <t> </t>
    </r>
    <r>
      <rPr>
        <sz val="10"/>
        <color rgb="FF000000"/>
        <rFont val="Arial"/>
        <family val="2"/>
      </rPr>
      <t>59-Riwaz Garden Sanda Road Lahore</t>
    </r>
  </si>
  <si>
    <t>Dr. Naseem Ahmed Qureshi - Family Physician in Abdul Ghani Hospital . Access the complete contact details of Dr. Naseem Ahmed Qureshi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Naseem Ahmed Qureshi in Abdul Ghani Hospital . You can also find here other Family Physician doctors and consultants of the City &amp; Hospital.</t>
  </si>
  <si>
    <t>Abdul Ghani Hospital</t>
  </si>
  <si>
    <t>DR. NASIR MANZOOR</t>
  </si>
  <si>
    <t>(+92-42) 7418346 / 5133241</t>
  </si>
  <si>
    <r>
      <t> </t>
    </r>
    <r>
      <rPr>
        <sz val="10"/>
        <color rgb="FF000000"/>
        <rFont val="Arial"/>
        <family val="2"/>
      </rPr>
      <t>Al-Noor Clinic, 30 Sham Nagar Road Chauburji,Lahore, Punjab, Pakistan</t>
    </r>
  </si>
  <si>
    <t>Dr. Nasir Manzoor - Family Physician in Al Noor Clinic . Access the complete contact details of Dr. Nasir Manzoor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Nasir Manzoor in Al Noor Clinic . You can also find here other Family Physician doctors and consultants of the City &amp; Hospital.</t>
  </si>
  <si>
    <t>Al-Noor Clinic</t>
  </si>
  <si>
    <t>DR. ABDUS SATTAR CHAUDHRY</t>
  </si>
  <si>
    <t>(+92-42) 6816363</t>
  </si>
  <si>
    <r>
      <t> </t>
    </r>
    <r>
      <rPr>
        <sz val="10"/>
        <color rgb="FF000000"/>
        <rFont val="Arial"/>
        <family val="2"/>
      </rPr>
      <t>Chaudhry Clinic, Allama Iqbal Road, Mustafabad, Saddar,Lahore, Punjab, Pakistan</t>
    </r>
  </si>
  <si>
    <t>Dr. Abdus Sattar Chaudhry - Family Physician in Chaudhry Clinic . Access the complete contact details of Dr. Abdus Sattar Chaudhry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Abdus Sattar Chaudhry in Chaudhry Clinic . You can also find here other Family Physician doctors and consultants of the City &amp; Hospital.</t>
  </si>
  <si>
    <t>Chaudhry Clinic</t>
  </si>
  <si>
    <t>DR. KASHIF HAFEEZ</t>
  </si>
  <si>
    <t>(+92-42) 5180212</t>
  </si>
  <si>
    <r>
      <t> </t>
    </r>
    <r>
      <rPr>
        <sz val="10"/>
        <color rgb="FF000000"/>
        <rFont val="Arial"/>
        <family val="2"/>
      </rPr>
      <t>Hafeez Poly Clinic 160-CI,Nespak Colony,Lahore, Punjab, Pakistan</t>
    </r>
  </si>
  <si>
    <t>Dr. Kashif Hafeez - Family Physician in Hafeez Poly Clinic . Access the complete contact details of Dr. Kashif Hafeez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Kashif Hafeez in Hafeez Poly Clinic . You can also find here other Family Physician doctors and consultants of the City &amp; Hospital.</t>
  </si>
  <si>
    <t>Hafeez Poly Clinic</t>
  </si>
  <si>
    <t>DR. SHAHID IKRAM</t>
  </si>
  <si>
    <r>
      <t> </t>
    </r>
    <r>
      <rPr>
        <sz val="10"/>
        <color rgb="FF000000"/>
        <rFont val="Arial"/>
        <family val="2"/>
      </rPr>
      <t>Infectious Diseases Hospital Bilal Ganj Lahore.</t>
    </r>
  </si>
  <si>
    <t>Dr. Shahid Ikram - Family Physician in Infectious Diseases Hospital . Access the complete contact details of Dr. Shahid Ikram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Shahid Ikram in Infectious Diseases Hospital . You can also find here other Family Physician doctors and consultants of the City &amp; Hospital.</t>
  </si>
  <si>
    <t>Infectious Diseases Hospital</t>
  </si>
  <si>
    <t>DR. JAVED KHALIL</t>
  </si>
  <si>
    <t>(+92-42) 5865707</t>
  </si>
  <si>
    <r>
      <t> </t>
    </r>
    <r>
      <rPr>
        <sz val="10"/>
        <color rgb="FF000000"/>
        <rFont val="Arial"/>
        <family val="2"/>
      </rPr>
      <t>Javed Khalil Clinic C-1 Market,Nespak Colony,Lahore, Punjab, Pakistan</t>
    </r>
  </si>
  <si>
    <t>Dr. Javed Khalil - Family Physician in Javed Khalil Clinic . Access the complete contact details of Dr. Javed Khalil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Javed Khalil in Javed Khalil Clinic . You can also find here other Family Physician doctors and consultants of the City &amp; Hospital.</t>
  </si>
  <si>
    <t>Javed Khalil Clinic</t>
  </si>
  <si>
    <t>DR. TALAT NAHEED</t>
  </si>
  <si>
    <t>(+92-42) 7448479 / 7831328</t>
  </si>
  <si>
    <r>
      <t> </t>
    </r>
    <r>
      <rPr>
        <sz val="10"/>
        <color rgb="FF000000"/>
        <rFont val="Arial"/>
        <family val="2"/>
      </rPr>
      <t>Khan Clinic, 1 - Chenab Block, Allama Iqbal Town,Lahore, Punjab, Pakistan</t>
    </r>
  </si>
  <si>
    <t>Dr. Talat Naheed - Family Physician in Khan Clinic . Access the complete contact details of Dr. Talat Naheed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Talat Naheed in Khan Clinic . You can also find here other Family Physician doctors and consultants of the City &amp; Hospital.</t>
  </si>
  <si>
    <t>Khan Clinic</t>
  </si>
  <si>
    <t>DR. SHAHEEN M. MUFTI</t>
  </si>
  <si>
    <t>(+92-42) 7586564 / 7587694</t>
  </si>
  <si>
    <t>Dr. Shaheen M. Mufti - Family Physician in Labex Clinic . Access the complete contact details of Dr. Shaheen M. Mufti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Shaheen M. Mufti in Labex Clinic . You can also find here other Family Physician doctors and consultants of the City &amp; Hospital.</t>
  </si>
  <si>
    <t>DR. TAHIRA</t>
  </si>
  <si>
    <t>MBBS - Physical Therapist</t>
  </si>
  <si>
    <r>
      <t> </t>
    </r>
    <r>
      <rPr>
        <sz val="10"/>
        <color rgb="FF000000"/>
        <rFont val="Arial"/>
        <family val="2"/>
      </rPr>
      <t>2 - Tariq Block,New Garden Town,Lahore</t>
    </r>
  </si>
  <si>
    <t>Dr. Tahira - Physical Therapist in Sarwet Anwer Medical Complex . Access the complete contact details of Dr. Tahira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Tahira in Sarwet Anwer Medical Complex . You can also find here other Physical Therapist doctors and consultants of the City &amp; Hospital.</t>
  </si>
  <si>
    <t>DR. ZAHEER UD DIN BABAR</t>
  </si>
  <si>
    <t>Dr. Zaheer Ud Din Babar - Physical Therapist in Kaleem Hospital . Access the complete contact details of Dr. Zaheer Ud Din Babar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Zaheer Ud Din Babar in Kaleem Hospital . You can also find here other Physical Therapist doctors and consultants of the City &amp; Hospital.</t>
  </si>
  <si>
    <t>DR. NISAR AHMED</t>
  </si>
  <si>
    <r>
      <t> </t>
    </r>
    <r>
      <rPr>
        <sz val="10"/>
        <color rgb="FF000000"/>
        <rFont val="Arial"/>
        <family val="2"/>
      </rPr>
      <t>Punjab Medical Centre, 5 Main Gulberg Road, Jail Road, Lahore.</t>
    </r>
  </si>
  <si>
    <t>Dr. Nisar Ahmed - Physical Therapist in Punjab Medical Centre . Access the complete contact details of Dr. Nisar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Nisar Ahmed in Punjab Medical Centre . You can also find here other Physical Therapist doctors and consultants of the City &amp; Hospital.</t>
  </si>
  <si>
    <t>DR. NISAR H.KHAN</t>
  </si>
  <si>
    <r>
      <t> </t>
    </r>
    <r>
      <rPr>
        <sz val="10"/>
        <color rgb="FF000000"/>
        <rFont val="Arial"/>
        <family val="2"/>
      </rPr>
      <t>Moulana Shoukat Ali Road, Johar Town, Lahore</t>
    </r>
  </si>
  <si>
    <t>Dr. Nisar H.Khan - Physical Therapist in Iqra Hospital . Access the complete contact details of Dr. Nisar H.Khan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Nisar H.Khan in Iqra Hospital . You can also find here other Physical Therapist doctors and consultants of the City &amp; Hospital.</t>
  </si>
  <si>
    <t>DR. M.MAHMOOD ALAM</t>
  </si>
  <si>
    <t>Dr. M.Mahmood Alam - Physical Therapist in Farooq Hospital . Access the complete contact details of Dr. M.Mahmood Alam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M.Mahmood Alam in Farooq Hospital . You can also find here other Physical Therapist doctors and consultants of the City &amp; Hospital.</t>
  </si>
  <si>
    <t>DR. SHAFQAT TANVEER AHMED</t>
  </si>
  <si>
    <t>Amna Medical Complex,686Shadman I,Lahore</t>
  </si>
  <si>
    <t>Dr. Shafqat Tanveer Ahmed - Physical Therapist in Amna Medical Complex . Access the complete contact details of Dr. Shafqat Tanveer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Shafqat Tanveer Ahmed in Amna Medical Complex . You can also find here other Physical Therapist doctors and consultants of the City &amp; Hospital.</t>
  </si>
  <si>
    <t>Amna Medical Complex</t>
  </si>
  <si>
    <t>DR. HAFIZ MUBEEN</t>
  </si>
  <si>
    <t>042-6667784-85</t>
  </si>
  <si>
    <r>
      <t> </t>
    </r>
    <r>
      <rPr>
        <sz val="10"/>
        <color rgb="FF000000"/>
        <rFont val="Arial"/>
        <family val="2"/>
      </rPr>
      <t>Akber Medical Complex,Main Boulevard,Main Defence Road, Lahore</t>
    </r>
  </si>
  <si>
    <t>Dr. Hafiz Mubeen - Physical Therapist in Akber Medical Complex . Access the complete contact details of Dr. Hafiz Mubeen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Hafiz Mubeen in Akber Medical Complex . You can also find here other Physical Therapist doctors and consultants of the City &amp; Hospital.</t>
  </si>
  <si>
    <t>Akber Medical Complex</t>
  </si>
  <si>
    <t>DR. IJAZ HUSSAIN</t>
  </si>
  <si>
    <t>111-223-454 - 6672260 - 5</t>
  </si>
  <si>
    <r>
      <t> </t>
    </r>
    <r>
      <rPr>
        <sz val="10"/>
        <color rgb="FF000000"/>
        <rFont val="Arial"/>
        <family val="2"/>
      </rPr>
      <t>Main Boulevard,Defence,Cantt Lahore</t>
    </r>
  </si>
  <si>
    <t>Dr. Ijaz Hussain - Physical Therapist in Aadil Hospital . Access the complete contact details of Dr. Ijaz Hussain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Ijaz Hussain in Aadil Hospital . You can also find here other Physical Therapist doctors and consultants of the City &amp; Hospital.</t>
  </si>
  <si>
    <t>Aadil Hospital</t>
  </si>
  <si>
    <t>DR. RABICA FARYAL</t>
  </si>
  <si>
    <t>+92 423 589 5081-3</t>
  </si>
  <si>
    <r>
      <t> </t>
    </r>
    <r>
      <rPr>
        <sz val="10"/>
        <color rgb="FF000000"/>
        <rFont val="Arial"/>
        <family val="2"/>
      </rPr>
      <t>200 Block Y, DHA, Phase III, Lahore</t>
    </r>
  </si>
  <si>
    <t>Dr. Rabica Faryal - Physical Therapist in Kkt Orthopedic Spine Center . Access the complete contact details of Dr. Rabica Faryal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Rabica Faryal in Kkt Orthopedic Spine Center . You can also find here other Physical Therapist doctors and consultants of the City &amp; Hospital.</t>
  </si>
  <si>
    <t>KKT Orthopedic Spine Center</t>
  </si>
  <si>
    <r>
      <t> </t>
    </r>
    <r>
      <rPr>
        <sz val="10"/>
        <color rgb="FF000000"/>
        <rFont val="Arial"/>
        <family val="2"/>
      </rPr>
      <t>12:00 PM to 8:30 PM</t>
    </r>
  </si>
  <si>
    <t>DR. SUBID-E-GULL</t>
  </si>
  <si>
    <t>BSPT, T-DPT</t>
  </si>
  <si>
    <t>+92 423 522 2980-3</t>
  </si>
  <si>
    <r>
      <t> </t>
    </r>
    <r>
      <rPr>
        <sz val="10"/>
        <color rgb="FF000000"/>
        <rFont val="Arial"/>
        <family val="2"/>
      </rPr>
      <t>49 Block E, Johar Town, Molana Shokat Ali Road</t>
    </r>
  </si>
  <si>
    <t>Dr. Subid-e-Gull - Physical Therapist in Kkt Orthopedic Spine Center . Access the complete contact details of Dr. Subid-e-Gull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Subid-e-Gull in Kkt Orthopedic Spine Center . You can also find here other Physical Therapist doctors and consultants of the City &amp; Hospital.</t>
  </si>
  <si>
    <t>DR. ALI RAZA HASHMI</t>
  </si>
  <si>
    <t>MBBS - Orthpedic Surgeon</t>
  </si>
  <si>
    <t>Dr. Ali Raza Hashmi - Orthopedic Surgeon in Services Hospital . Access the complete contact details of Dr. Ali Raza Hashmi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Ali Raza Hashmi in Services Hospital . You can also find here other Orthopedic Surgeon doctors and consultants of the City &amp; Hospital.</t>
  </si>
  <si>
    <t>DR. RANA DILAWAZ KHAN</t>
  </si>
  <si>
    <t>Dr. Rana Dilawaz Khan - Orthopedic Surgeon in Services Hospital . Access the complete contact details of Dr. Rana Dilawaz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Rana Dilawaz Khan in Services Hospital . You can also find here other Orthopedic Surgeon doctors and consultants of the City &amp; Hospital.</t>
  </si>
  <si>
    <t>FCPS (Orth) - Orthpedic Surgeon</t>
  </si>
  <si>
    <t>042-5168033</t>
  </si>
  <si>
    <t>Saira Memorial Hospital 1-M, Civic Centre Model Town Ext Lahore</t>
  </si>
  <si>
    <t>Dr. Dr. Faisal Mushtaq - Orthopedic Surgeon in Saira Memorial Hospital . Access the complete contact details of Dr. Dr. Faisal Mushtaq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Dr. Faisal Mushtaq in Saira Memorial Hospital . You can also find here other Orthopedic Surgeon doctors and consultants of the City &amp; Hospital.</t>
  </si>
  <si>
    <r>
      <t> </t>
    </r>
    <r>
      <rPr>
        <sz val="10"/>
        <color rgb="FF000000"/>
        <rFont val="Arial"/>
        <family val="2"/>
      </rPr>
      <t>8.00PM</t>
    </r>
  </si>
  <si>
    <t>DR. ATIQ UZ ZAMAN</t>
  </si>
  <si>
    <t>MBBS &amp; FCPS (orth) - Orthpedic Surgeon</t>
  </si>
  <si>
    <t>Dr. Atiq Uz Zaman - Orthopedic Surgeon in Ghurki Hospital . Access the complete contact details of Dr. Atiq Uz Zaman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Atiq Uz Zaman in Ghurki Hospital . You can also find here other Orthopedic Surgeon doctors and consultants of the City &amp; Hospital.</t>
  </si>
  <si>
    <r>
      <t> </t>
    </r>
    <r>
      <rPr>
        <sz val="10"/>
        <color rgb="FF000000"/>
        <rFont val="Arial"/>
        <family val="2"/>
      </rPr>
      <t>From 8 AM to 1 PM</t>
    </r>
  </si>
  <si>
    <t> DR. FAISAL MUSHTAQ</t>
  </si>
  <si>
    <t>mon,wed,fri,sat,</t>
  </si>
  <si>
    <t>Monday,Thursday</t>
  </si>
  <si>
    <t>DR SHAFQAT WASEEM CHAUDHRY</t>
  </si>
  <si>
    <t>MBBS Fcps MD usa</t>
  </si>
  <si>
    <t>0300 4204577</t>
  </si>
  <si>
    <t>Dr Shafqat Waseem Chaudhry - Orthopedic Surgeon in Rasheed Hospital . Access the complete contact details of Dr Shafqat Waseem Chaudhry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Shafqat Waseem Chaudhry in Rasheed Hospital . You can also find here other Orthopedic Surgeon doctors and consultants of the City &amp; Hospital.</t>
  </si>
  <si>
    <t>DR. MOHAMMAD NASEEM YOUSAF</t>
  </si>
  <si>
    <t>MBBS, DCPath - Pathologist</t>
  </si>
  <si>
    <t>Dr. Mohammad Naseem Yousaf - Pathologist in Zainab Memorial Hospital . Access the complete contact details of Dr. Mohammad Naseem Yousaf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Naseem Yousaf in Zainab Memorial Hospital . You can also find here other Pathologist doctors and consultants of the City &amp; Hospital.</t>
  </si>
  <si>
    <t>Pathologist</t>
  </si>
  <si>
    <t>DR. EJAZ AHMAD</t>
  </si>
  <si>
    <t>MBBS, DAB. - Pathologist</t>
  </si>
  <si>
    <t>Dr. Ejaz Ahmad - Pathologist in Shaukat Khanum Memorial . Access the complete contact details of Dr. Ejaz Ahmad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Ejaz Ahmad in Shaukat Khanum Memorial . You can also find here other Pathologist doctors and consultants of the City &amp; Hospital.</t>
  </si>
  <si>
    <t>DR. MUHAMMAD TARIQ MAHMOOD</t>
  </si>
  <si>
    <t>MBBS, DAB - Pathologist</t>
  </si>
  <si>
    <t>Dr. Muhammad Tariq Mahmood - Pathologist in Shaukat Khanum Memorial . Access the complete contact details of Dr. Muhammad Tariq Mahmood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Tariq Mahmood in Shaukat Khanum Memorial . You can also find here other Pathologist doctors and consultants of the City &amp; Hospital.</t>
  </si>
  <si>
    <t>DR. QASIM AHMAD</t>
  </si>
  <si>
    <t>Dr. Qasim Ahmad - Pathologist in Shaukat Khanum Memorial . Access the complete contact details of Dr. Qasim Ahmad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Qasim Ahmad in Shaukat Khanum Memorial . You can also find here other Pathologist doctors and consultants of the City &amp; Hospital.</t>
  </si>
  <si>
    <t>DR. RAFAY AZHAR</t>
  </si>
  <si>
    <t>MBBS, MRC.Path. - Pathologist</t>
  </si>
  <si>
    <t>Dr. Rafay Azhar - Pathologist in Shaukat Khanum Memorial . Access the complete contact details of Dr. Rafay Azhar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Rafay Azhar in Shaukat Khanum Memorial . You can also find here other Pathologist doctors and consultants of the City &amp; Hospital.</t>
  </si>
  <si>
    <t>DR. SAMINA MANSOOR</t>
  </si>
  <si>
    <t>MBBS, MSc, DAB. - Pathologist</t>
  </si>
  <si>
    <t>Dr. Samina Mansoor - Pathologist in Shaukat Khanum Memorial . Access the complete contact details of Dr. Samina Mansoor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Samina Mansoor in Shaukat Khanum Memorial . You can also find here other Pathologist doctors and consultants of the City &amp; Hospital.</t>
  </si>
  <si>
    <t>DR. MUHAMMAD SHARIF</t>
  </si>
  <si>
    <t>MBBS, BSc, PhD. - Pathologist</t>
  </si>
  <si>
    <t>Dr. Muhammad Sharif - Pathologist in Shalamar Hospital . Access the complete contact details of Dr. Muhammad Sharif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Sharif in Shalamar Hospital . You can also find here other Pathologist doctors and consultants of the City &amp; Hospital.</t>
  </si>
  <si>
    <t>DR. MILLAT SULTAN</t>
  </si>
  <si>
    <t>mbbs, mphil - Pathologist</t>
  </si>
  <si>
    <t>Dr. Millat Sultan - Pathologist in Services Hospital . Access the complete contact details of Dr. Millat Sultan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Millat Sultan in Services Hospital . You can also find here other Pathologist doctors and consultants of the City &amp; Hospital.</t>
  </si>
  <si>
    <r>
      <t> </t>
    </r>
    <r>
      <rPr>
        <sz val="10"/>
        <color rgb="FF000000"/>
        <rFont val="Arial"/>
        <family val="2"/>
      </rPr>
      <t>10 AM TO 7 PM</t>
    </r>
  </si>
  <si>
    <t>DR. A. QADIR KHAN</t>
  </si>
  <si>
    <t>MSc, PhD. - Pathologist</t>
  </si>
  <si>
    <t>Dr. A. Qadir Khan - Pathologist in Saira Memorial Hospital . Access the complete contact details of Dr. A. Qadir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 Qadir Khan in Saira Memorial Hospital . You can also find here other Pathologist doctors and consultants of the City &amp; Hospital.</t>
  </si>
  <si>
    <t>DR. S. SHAH JAHAN</t>
  </si>
  <si>
    <t>MBBS, M.Phil. - Pathologist</t>
  </si>
  <si>
    <t>Dr. S. Shah Jahan - Pathologist in Saira Memorial Hospital . Access the complete contact details of Dr. S. Shah Jahan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 Shah Jahan in Saira Memorial Hospital . You can also find here other Pathologist doctors and consultants of the City &amp; Hospital.</t>
  </si>
  <si>
    <t>DR. MUSHTAQ AHMAD</t>
  </si>
  <si>
    <t>MBBS, FCPS - Anaesthetist</t>
  </si>
  <si>
    <t>Dr. Mushtaq Ahmad - Anaesthetist in Shaukat Khanum Memorial . Access the complete contact details of Dr. Mushtaq Ahmad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Mushtaq Ahmad in Shaukat Khanum Memorial . You can also find here other Anaesthetist doctors and consultants of the City &amp; Hospital.</t>
  </si>
  <si>
    <t>Anaesthetist</t>
  </si>
  <si>
    <r>
      <t> </t>
    </r>
    <r>
      <rPr>
        <sz val="10"/>
        <color rgb="FF000000"/>
        <rFont val="Arial"/>
        <family val="2"/>
      </rPr>
      <t>8 AM to 5 PM</t>
    </r>
  </si>
  <si>
    <t>DR. MAIN M.YAQUB</t>
  </si>
  <si>
    <t>MBBS, DA, FFARCS - Anaesthetist</t>
  </si>
  <si>
    <t>Dr. Main M.Yaqub - Anaesthetist in Shaukat Khanum Memorial . Access the complete contact details of Dr. Main M.Yaqub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Main M.Yaqub in Shaukat Khanum Memorial . You can also find here other Anaesthetist doctors and consultants of the City &amp; Hospital.</t>
  </si>
  <si>
    <t>DR. MOIN UDDIN MALHI</t>
  </si>
  <si>
    <t>MBBS, , FACA, FACPM, DAB - Anaesthetist</t>
  </si>
  <si>
    <t>Shaukat Khanum Memorial Cancer Hospital and Research Centre 7A Block R-3, M.A. Johar Town, Lahore</t>
  </si>
  <si>
    <t>Dr. Moin Uddin Malhi - Anaesthetist in Shaukat Khanum Memorial . Access the complete contact details of Dr. Moin Uddin Malhi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Moin Uddin Malhi in Shaukat Khanum Memorial . You can also find here other Anaesthetist doctors and consultants of the City &amp; Hospital.</t>
  </si>
  <si>
    <t>DR. JAMEEL SABIR</t>
  </si>
  <si>
    <t>MBBS, DIP - Anaesthetist</t>
  </si>
  <si>
    <t>15-Shadman-||, Jail Road (Opposite Kinnard College), Lahore.</t>
  </si>
  <si>
    <t>Dr. Jameel Sabir - Anaesthetist in Omc . Access the complete contact details of Dr. Jameel Sabir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Jameel Sabir in Omc . You can also find here other Anaesthetist doctors and consultants of the City &amp; Hospital.</t>
  </si>
  <si>
    <t>DR. KHALID IFTIKHAR</t>
  </si>
  <si>
    <t>M.B.B.S , FCPS, - Anaesthetist</t>
  </si>
  <si>
    <t>Dr. Khalid Iftikhar - Anaesthetist in National Hospital . Access the complete contact details of Dr. Khalid Iftikhar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Khalid Iftikhar in National Hospital . You can also find here other Anaesthetist doctors and consultants of the City &amp; Hospital.</t>
  </si>
  <si>
    <t>DR. MASOOD -UR- RAHMAN</t>
  </si>
  <si>
    <t>Dr. Masood -Ur- Rahman - Anaesthetist in National Hospital . Access the complete contact details of Dr. Masood -Ur- Rahman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Masood -Ur- Rahman in National Hospital . You can also find here other Anaesthetist doctors and consultants of the City &amp; Hospital.</t>
  </si>
  <si>
    <t>DR. SAJID USMAN KAUL</t>
  </si>
  <si>
    <t>MBBS, FRCA (Eng) - Anaesthetist</t>
  </si>
  <si>
    <t>Dr. Sajid Usman Kaul - Anaesthetist in National Hospital . Access the complete contact details of Dr. Sajid Usman Kaul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Sajid Usman Kaul in National Hospital . You can also find here other Anaesthetist doctors and consultants of the City &amp; Hospital.</t>
  </si>
  <si>
    <t>DR. AZIZ UL HAQ</t>
  </si>
  <si>
    <t>Dr. Aziz Ul Haq - Anaesthetist in Ittefaq Hospital . Access the complete contact details of Dr. Aziz Ul Haq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Aziz Ul Haq in Ittefaq Hospital . You can also find here other Anaesthetist doctors and consultants of the City &amp; Hospital.</t>
  </si>
  <si>
    <t>DR. HAMMAD MEHMOOD BUTT</t>
  </si>
  <si>
    <t>MBBS, DPH (pak) D.A (Lond) - Anaesthetist</t>
  </si>
  <si>
    <t xml:space="preserve">5881981 - 89
</t>
  </si>
  <si>
    <t>Dr. Hammad Mehmood Butt - Anaesthetist in Ittefaq Hospital . Access the complete contact details of Dr. Hammad Mehmood Butt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Hammad Mehmood Butt in Ittefaq Hospital . You can also find here other Anaesthetist doctors and consultants of the City &amp; Hospital.</t>
  </si>
  <si>
    <t>DR. ZIA-UR-RAHMAN KHALID</t>
  </si>
  <si>
    <t>MBBS, DA - Anaesthetist</t>
  </si>
  <si>
    <t>Dr. Zia-Ur-Rahman Khalid - Anaesthetist in Fatima Memorial Hospital . Access the complete contact details of Dr. Zia-Ur-Rahman Khalid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Zia-Ur-Rahman Khalid in Fatima Memorial Hospital . You can also find here other Anaesthetist doctors and consultants of the City &amp; Hospital.</t>
  </si>
  <si>
    <t>DR. ANWAR A. KHAN</t>
  </si>
  <si>
    <t>MD, FACP, FACG, DABIM. - Gasro-Enterologist</t>
  </si>
  <si>
    <r>
      <t> </t>
    </r>
    <r>
      <rPr>
        <sz val="10"/>
        <color rgb="FF000000"/>
        <rFont val="Arial"/>
        <family val="2"/>
      </rPr>
      <t>152G/1 Canal Bank, Johar Town ,Lahore 54590 Pakistan</t>
    </r>
  </si>
  <si>
    <t>Dr. Anwer A. Khan belongs to the internal medicine speciality also known as Gastroenterology. He is a renowned professional based in Lahore, acclaimed for years of experience and impressive treatment records. He has been associated with Doctors Hospital and Medical Centre. You can access the contact details and consultation timing of Dr. Anwer A. Khan from the professional data base of HamariWeb. Find the updated information about Dr. Anwer A. Khan and his consultation timings in Doctors Hospital and Medical Centre. You can book an appointment with him from the contact details provided on HamariWeb.</t>
  </si>
  <si>
    <t>Doctors Hospital &amp; Medical Center</t>
  </si>
  <si>
    <t>Gastroenterologist</t>
  </si>
  <si>
    <t>info@doctorshospital.com.pk</t>
  </si>
  <si>
    <t>DR. ZAHEER BABAR</t>
  </si>
  <si>
    <t>Dr. Zaheer Babar - Gastroenterologist in Doctors Hospital And Medical Center . Access the complete contact details of Dr. Zaheer Babar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Zaheer Babar in Doctors Hospital And Medical Center . You can also find here other Gastroenterologist doctors and consultants of the City &amp; Hospital.</t>
  </si>
  <si>
    <t>DR. HAMAD RAZA</t>
  </si>
  <si>
    <t>MBBS, MD - Gasro-Enterologist</t>
  </si>
  <si>
    <t>042-6824301</t>
  </si>
  <si>
    <r>
      <t> </t>
    </r>
    <r>
      <rPr>
        <sz val="10"/>
        <color rgb="FF000000"/>
        <rFont val="Arial"/>
        <family val="2"/>
      </rPr>
      <t>Allama Iqbal Road Mustafabad Saddar Lahore</t>
    </r>
  </si>
  <si>
    <t>Dr. Hamad Raza - Gastroenterologist in Balauch Hospital . Access the complete contact details of Dr. Hamad Raza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Hamad Raza in Balauch Hospital . You can also find here other Gastroenterologist doctors and consultants of the City &amp; Hospital.</t>
  </si>
  <si>
    <t>Balauch Hospital</t>
  </si>
  <si>
    <t>DR. JAVED ASLAM BHINDER</t>
  </si>
  <si>
    <t>MBBS - Gasro-Enterologist</t>
  </si>
  <si>
    <t>042-5754916-9</t>
  </si>
  <si>
    <r>
      <t> </t>
    </r>
    <r>
      <rPr>
        <sz val="10"/>
        <color rgb="FF000000"/>
        <rFont val="Arial"/>
        <family val="2"/>
      </rPr>
      <t>8 HAROON SHAH SCHEME, MAIN JAIL ROAD LAHORE</t>
    </r>
  </si>
  <si>
    <t>Dr. Javed Aslam Bhinder - Gastroenterologist in Ammar Medical Complex . Access the complete contact details of Dr. Javed Aslam Bhinder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Javed Aslam Bhinder in Ammar Medical Complex . You can also find here other Gastroenterologist doctors and consultants of the City &amp; Hospital.</t>
  </si>
  <si>
    <t>Ammar Medical Complex</t>
  </si>
  <si>
    <t>DR. SHAHID RAZA KHAN</t>
  </si>
  <si>
    <t>Dr. Shahid Raza Khan - Gastroenterologist in Aadil Hospital . Access the complete contact details of Dr. Shahid Raza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Shahid Raza Khan in Aadil Hospital . You can also find here other Gastroenterologist doctors and consultants of the City &amp; Hospital.</t>
  </si>
  <si>
    <t>DR. M. JOHER AMIN KHAN</t>
  </si>
  <si>
    <t>MBBS, FCPS (Gastroenterology) Associate Professor of Gastroenterology, Shaikh Zayed Hospital, Lahore</t>
  </si>
  <si>
    <t>04237424569, 03018422915</t>
  </si>
  <si>
    <t>Dr. M. Joher Amin Khan - Gastroenterologist in Farooq Hospital . Access the complete contact details of Dr. M. Joher Amin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Joher Amin Khan in Farooq Hospital . You can also find here other Gastroenterologist doctors and consultants of the City &amp; Hospital.</t>
  </si>
  <si>
    <t>mon,tue,wed,thu</t>
  </si>
  <si>
    <r>
      <t> </t>
    </r>
    <r>
      <rPr>
        <sz val="10"/>
        <color rgb="FF000000"/>
        <rFont val="Arial"/>
        <family val="2"/>
      </rPr>
      <t>5-8 pm</t>
    </r>
  </si>
  <si>
    <t>DR. ALTAF ALAM</t>
  </si>
  <si>
    <t>MBBS,MRCP</t>
  </si>
  <si>
    <t>+92-42-36282881-4 / Mobile: +92 300-8418507</t>
  </si>
  <si>
    <r>
      <t> </t>
    </r>
    <r>
      <rPr>
        <sz val="10"/>
        <color rgb="FF000000"/>
        <rFont val="Arial"/>
        <family val="2"/>
      </rPr>
      <t>Kanaan Clinic, Ewan-e-Tijarat,Lahore, Punjab, Pakistan</t>
    </r>
  </si>
  <si>
    <t>Dr. Altaf Alam - Gastroenterologist in Kanan Clinic . Access the complete contact details of Dr. Altaf Alam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Altaf Alam in Kanan Clinic . You can also find here other Gastroenterologist doctors and consultants of the City &amp; Hospital.</t>
  </si>
  <si>
    <t>Kanan Clinic</t>
  </si>
  <si>
    <t>DR. NAVEED QURESHI</t>
  </si>
  <si>
    <t>(+92 42) 5866069 / 5883609</t>
  </si>
  <si>
    <r>
      <t> </t>
    </r>
    <r>
      <rPr>
        <sz val="10"/>
        <color rgb="FF000000"/>
        <rFont val="Arial"/>
        <family val="2"/>
      </rPr>
      <t>Khalid Clinic, 39 - Civic Centre, BarkatMarket, Lahore,Lahore, Punjab, Pakistan</t>
    </r>
  </si>
  <si>
    <t>Dr. Naveed Qureshi - Gastroenterologist in Khalid Clinic . Access the complete contact details of Dr. Naveed Qureshi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Naveed Qureshi in Khalid Clinic . You can also find here other Gastroenterologist doctors and consultants of the City &amp; Hospital.</t>
  </si>
  <si>
    <t>Khalid Clinic</t>
  </si>
  <si>
    <t>joheramin@yahoo.com</t>
  </si>
  <si>
    <t>DR. MOHAMMAD ASLAM</t>
  </si>
  <si>
    <t>MBBS, MD, DABIM, MACP. - Gasro-Enterologist</t>
  </si>
  <si>
    <t>Dr. Mohammad Aslam - Gastroenterologist in Ittefaq Hospital . Access the complete contact details of Dr. Mohammad Aslam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Aslam in Ittefaq Hospital . You can also find here other Gastroenterologist doctors and consultants of the City &amp; Hospital.</t>
  </si>
  <si>
    <t>DR. ARIF QAYYUM KHAN</t>
  </si>
  <si>
    <t>MBBS, FACP, FRCP, FRCP, FACG. - Gasro-Enterologist</t>
  </si>
  <si>
    <t>+92-42-35881981-88, +92-42-35857541-43, +92-42-35881255, +92-42-35881266</t>
  </si>
  <si>
    <t>Dr. Arif Qayyum Khan - Gastroenterologist in Ittefaq Hospital . Access the complete contact details of Dr. Arif Qayyum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Arif Qayyum Khan in Ittefaq Hospital . You can also find here other Gastroenterologist doctors and consultants of the City &amp; Hospital.</t>
  </si>
  <si>
    <r>
      <t> </t>
    </r>
    <r>
      <rPr>
        <sz val="10"/>
        <color rgb="FF000000"/>
        <rFont val="Arial"/>
        <family val="2"/>
      </rPr>
      <t>5:00pm to 10:00pm</t>
    </r>
  </si>
  <si>
    <t>info@ittefaqhospital.com,ittefaqhospital@yahoo.com</t>
  </si>
  <si>
    <t>DR. AAMIR MUSTAFA</t>
  </si>
  <si>
    <t>D.H.M.S.</t>
  </si>
  <si>
    <t>(042) 3570-0450 / (0300) 4438084</t>
  </si>
  <si>
    <r>
      <t> </t>
    </r>
    <r>
      <rPr>
        <sz val="10"/>
        <color rgb="FF000000"/>
        <rFont val="Arial"/>
        <family val="2"/>
      </rPr>
      <t>Divine Mega-2, Office No.52-GF, Near Doce Bakery, New Airport Road, Lahore-Cantt.</t>
    </r>
  </si>
  <si>
    <t>Dr. Aamir Mustafa - Homeopathic in Dr Aamir S Online Homeopathic Clinic . Access the complete contact details of Dr. Aamir Mustafa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Aamir Mustafa in Dr Aamir S Online Homeopathic Clinic . You can also find here other Homeopathic doctors and consultants of the City &amp; Hospital.</t>
  </si>
  <si>
    <t>Dr. Aamir's Online Homeopathic Clinic</t>
  </si>
  <si>
    <t>info@draamir.com</t>
  </si>
  <si>
    <r>
      <t> </t>
    </r>
    <r>
      <rPr>
        <sz val="10"/>
        <color rgb="FF000000"/>
        <rFont val="Arial"/>
        <family val="2"/>
      </rPr>
      <t>Morning 11:00 am to 21:30 pm / Evening: 05:00 pm to 09:00 pm</t>
    </r>
  </si>
  <si>
    <t>DR. SALAM HAMID</t>
  </si>
  <si>
    <t>0092-42-6364584</t>
  </si>
  <si>
    <r>
      <t> </t>
    </r>
    <r>
      <rPr>
        <sz val="10"/>
        <color rgb="FF000000"/>
        <rFont val="Arial"/>
        <family val="2"/>
      </rPr>
      <t>Baba-E-Homoeopathy, National Homoeo. Stores, Nicholson Road / Allama Iqbal Road, Boharwala Chowk, Lahore</t>
    </r>
  </si>
  <si>
    <t>Dr. Salam Hamid - Homeopathic in National Homoeo . Access the complete contact details of Dr. Salam Hamid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Salam Hamid in National Homoeo . You can also find here other Homeopathic doctors and consultants of the City &amp; Hospital.</t>
  </si>
  <si>
    <t>National Homoeo</t>
  </si>
  <si>
    <t>DR. TAHIR MALIK AWAN</t>
  </si>
  <si>
    <t>042-37832185</t>
  </si>
  <si>
    <r>
      <t> </t>
    </r>
    <r>
      <rPr>
        <sz val="10"/>
        <color rgb="FF000000"/>
        <rFont val="Arial"/>
        <family val="2"/>
      </rPr>
      <t>Tahir homeopathic clinic Main Awan Town Road ,Multan Road ,LAHORE</t>
    </r>
  </si>
  <si>
    <t>Dr. Tahir Malik Awan - Homeopathic in Private . Access the complete contact details of Dr. Tahir Malik Awan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Tahir Malik Awan in Private . You can also find here other Homeopathic doctors and consultants of the City &amp; Hospital.</t>
  </si>
  <si>
    <t>DR. MOHSIN MEHMOOD SHAIKH</t>
  </si>
  <si>
    <t>DHMS, MD(HOM), DSC - Homeopathic</t>
  </si>
  <si>
    <r>
      <t> </t>
    </r>
    <r>
      <rPr>
        <sz val="10"/>
        <color rgb="FF000000"/>
        <rFont val="Arial"/>
        <family val="2"/>
      </rPr>
      <t>Naeem Medical Center AlNaeem Medical Center 11Basment Marhaba Tower Karim Market Allama Iqbal Town Lahore</t>
    </r>
  </si>
  <si>
    <t>Dr. Mohsin Mehmood Shaikh - Homeopathic in Al Naeem Medical Center . Access the complete contact details of Dr. Mohsin Mehmood Shaikh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Mohsin Mehmood Shaikh in Al Naeem Medical Center . You can also find here other Homeopathic doctors and consultants of the City &amp; Hospital.</t>
  </si>
  <si>
    <t>Al-Naeem Medical Center</t>
  </si>
  <si>
    <t>DR. PROF DR. GHULAM MUSTAFA</t>
  </si>
  <si>
    <t>92 333 4463701</t>
  </si>
  <si>
    <r>
      <t> </t>
    </r>
    <r>
      <rPr>
        <sz val="10"/>
        <color rgb="FF000000"/>
        <rFont val="Arial"/>
        <family val="2"/>
      </rPr>
      <t>Al-Mustafa Homeopathic Specialist Clinic,Sir Syed Road, Liberty Market, Gulberg III,Lahore, Punjab, Pakistan</t>
    </r>
  </si>
  <si>
    <t>Dr. Prof Dr. Ghulam Mustafa - Homeopathic in Private . Access the complete contact details of Dr. Prof Dr. Ghulam Mustafa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Prof Dr. Ghulam Mustafa in Private . You can also find here other Homeopathic doctors and consultants of the City &amp; Hospital.</t>
  </si>
  <si>
    <t>Name</t>
  </si>
  <si>
    <t>City</t>
  </si>
  <si>
    <t>Specialist</t>
  </si>
  <si>
    <t>DR. KHURSHID</t>
  </si>
  <si>
    <t>Islamabad</t>
  </si>
  <si>
    <t>MBBS, FRCOG (UK) - Gynecologist</t>
  </si>
  <si>
    <t>051-4446801</t>
  </si>
  <si>
    <t>Sector H8/4,Islamabad</t>
  </si>
  <si>
    <t>Dr. Khurshid - Gynecologist in Shifa International Hospital . Access the complete contact details of Dr. Khurshid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Khurshid in Shifa International Hospital . You can also find here other Gynecologist doctors and consultants of the City &amp; Hospital.</t>
  </si>
  <si>
    <t>Shifa International Hospital</t>
  </si>
  <si>
    <t>DR. MAH PARVEEN QAZI</t>
  </si>
  <si>
    <t>Dr. Mah Parveen Qazi - Gynecologist in Shifa International Hospital . Access the complete contact details of Dr. Mah Parveen Qazi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Mah Parveen Qazi in Shifa International Hospital . You can also find here other Gynecologist doctors and consultants of the City &amp; Hospital.</t>
  </si>
  <si>
    <t>DR. NABIA TARIQ</t>
  </si>
  <si>
    <t>DR. YASEEN MEHMOODA</t>
  </si>
  <si>
    <t>DR. FARHAT MALIK</t>
  </si>
  <si>
    <t>DR. AYESHA RAFAY</t>
  </si>
  <si>
    <t>DR. RAZIA SAFDAR</t>
  </si>
  <si>
    <t>DR. MUSARRAT</t>
  </si>
  <si>
    <t>DR. ZEBA SHER</t>
  </si>
  <si>
    <t>DR. GAZALA BASHIR</t>
  </si>
  <si>
    <t>MBBS, DGO, FCPS - Gynecologist</t>
  </si>
  <si>
    <t>Dr. Nabia Tariq - Gynecologist in Shifa International Hospital . Access the complete contact details of Dr. Nabia Tariq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Nabia Tariq in Shifa International Hospital . You can also find here other Gynecologist doctors and consultants of the City &amp; Hospital.</t>
  </si>
  <si>
    <t>MBBS, MRCOG (UK) - Gynecologist</t>
  </si>
  <si>
    <t>Dr. Yaseen Mehmooda - Gynecologist in Shifa International Hospital . Access the complete contact details of Dr. Yaseen Mehmooda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Yaseen Mehmooda in Shifa International Hospital . You can also find here other Gynecologist doctors and consultants of the City &amp; Hospital.</t>
  </si>
  <si>
    <r>
      <t> </t>
    </r>
    <r>
      <rPr>
        <sz val="10"/>
        <color rgb="FF000000"/>
        <rFont val="Arial"/>
        <family val="2"/>
      </rPr>
      <t>Sector H8/4,Islamabad</t>
    </r>
  </si>
  <si>
    <t>(+92 51) 2352990-94-78-79</t>
  </si>
  <si>
    <t>Faisal Memorial Hospital, 3rd Road , G-10-4 , Islamabad</t>
  </si>
  <si>
    <t>Dr. Farhat Malik - Gynecologist in Faisal Memorial Hospital . Access the complete contact details of Dr. Farhat Malik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Farhat Malik in Faisal Memorial Hospital . You can also find here other Gynecologist doctors and consultants of the City &amp; Hospital.</t>
  </si>
  <si>
    <t>Faisal Memorial Hospital</t>
  </si>
  <si>
    <t>Dr. Ayesha Rafay - Gynecologist in Faisal Memorial Hospital . Access the complete contact details of Dr. Ayesha Rafay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Ayesha Rafay in Faisal Memorial Hospital . You can also find here other Gynecologist doctors and consultants of the City &amp; Hospital.</t>
  </si>
  <si>
    <r>
      <t> </t>
    </r>
    <r>
      <rPr>
        <sz val="10"/>
        <color rgb="FF000000"/>
        <rFont val="Arial"/>
        <family val="2"/>
      </rPr>
      <t>Faisal Memorial Hospital, 3rd Road , G-10-4 , Islamabad</t>
    </r>
  </si>
  <si>
    <t>Dr. Razia Safdar - Gynecologist in Faisal Memorial Hospital . Access the complete contact details of Dr. Razia Safdar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Razia Safdar in Faisal Memorial Hospital . You can also find here other Gynecologist doctors and consultants of the City &amp; Hospital.</t>
  </si>
  <si>
    <t>Dr. Musarrat - Gynecologist in Faisal Memorial Hospital . Access the complete contact details of Dr. Musarrat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Musarrat in Faisal Memorial Hospital . You can also find here other Gynecologist doctors and consultants of the City &amp; Hospital.</t>
  </si>
  <si>
    <t>Dr. Zeba Sher - Gynecologist in Faisal Memorial Hospital . Access the complete contact details of Dr. Zeba Sher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Zeba Sher in Faisal Memorial Hospital . You can also find here other Gynecologist doctors and consultants of the City &amp; Hospital.</t>
  </si>
  <si>
    <t>Dr. Gazala Bashir - Gynecologist in Faisal Memorial Hospital . Access the complete contact details of Dr. Gazala Bashir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Gazala Bashir in Faisal Memorial Hospital . You can also find here other Gynecologist doctors and consultants of the City &amp; Hospital.</t>
  </si>
  <si>
    <t>DR. IKRAM ULLAH KHAN</t>
  </si>
  <si>
    <t>MBBS, FCPS (Eng), DLO - ENT Specialist</t>
  </si>
  <si>
    <t>2877175, 2273408, 2277137</t>
  </si>
  <si>
    <r>
      <t> </t>
    </r>
    <r>
      <rPr>
        <sz val="10"/>
        <color rgb="FF000000"/>
        <rFont val="Arial"/>
        <family val="2"/>
      </rPr>
      <t>The Surgical Centre, 52 West Waheed Plaza, Islamabad</t>
    </r>
  </si>
  <si>
    <t>Dr. Ikram Ullah Khan - ENT Specialist in The Surgical Centre . Access the complete contact details of Dr. Ikram Ullah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Ikram Ullah Khan in The Surgical Centre . You can also find here other ENT Specialist doctors and consultants of the City &amp; Hospital.</t>
  </si>
  <si>
    <t>The Surgical Centre</t>
  </si>
  <si>
    <t>MBBS, MCPS, FCPS - ENT Specialist</t>
  </si>
  <si>
    <t>DR. M ZAFAR RABBANI</t>
  </si>
  <si>
    <t>DR. RAFIQ TURK</t>
  </si>
  <si>
    <t>DR. MOHAMMAD ZAFAR RABBANI</t>
  </si>
  <si>
    <t>DR. MUHAMMAD AZEEM ASLAM</t>
  </si>
  <si>
    <t>DR. MUHAMMAD ISHAQUE QURESHI</t>
  </si>
  <si>
    <t>DR. FEROZE AHMED</t>
  </si>
  <si>
    <t>DR. M SARWAR CHAUDHARY</t>
  </si>
  <si>
    <t>DR. ZULKIFAL AWAN</t>
  </si>
  <si>
    <t>DR. AKHTAR</t>
  </si>
  <si>
    <t>Dr. M Zafar Rabbani - ENT Specialist in Shifa International Hospital . Access the complete contact details of Dr. M Zafar Rabbani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Zafar Rabbani in Shifa International Hospital . You can also find here other ENT Specialist doctors and consultants of the City &amp; Hospital.</t>
  </si>
  <si>
    <t>Ali Medical Centre (Pvt) Ltd Kohistan Road, F8-Markaz Islamabad</t>
  </si>
  <si>
    <t>Dr. Rafiq Turk - ENT Specialist in Ali Medical Centre . Access the complete contact details of Dr. Rafiq Turk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Rafiq Turk in Ali Medical Centre . You can also find here other ENT Specialist doctors and consultants of the City &amp; Hospital.</t>
  </si>
  <si>
    <t>Ali Medical Centre</t>
  </si>
  <si>
    <t>0092 (51) 4603666</t>
  </si>
  <si>
    <t>Dr. Mohammad Zafar Rabbani - ENT Specialist in Shifa International Hospital . Access the complete contact details of Dr. Mohammad Zafar Rabbani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Mohammad Zafar Rabbani in Shifa International Hospital . You can also find here other ENT Specialist doctors and consultants of the City &amp; Hospital.</t>
  </si>
  <si>
    <r>
      <t> </t>
    </r>
    <r>
      <rPr>
        <sz val="10"/>
        <color rgb="FF000000"/>
        <rFont val="Arial"/>
        <family val="2"/>
      </rPr>
      <t>Mon - Sat ( 1:00pm - 3:00pm )</t>
    </r>
  </si>
  <si>
    <t>0333-5131237</t>
  </si>
  <si>
    <r>
      <t> </t>
    </r>
    <r>
      <rPr>
        <sz val="10"/>
        <color rgb="FF000000"/>
        <rFont val="Arial"/>
        <family val="2"/>
      </rPr>
      <t>Ali Madical Center, F-8 sector,Islamabad, Punjab, Pakistan</t>
    </r>
  </si>
  <si>
    <t>Dr. Muhammad Azeem Aslam - ENT Specialist in Ali Medical Center . Access the complete contact details of Dr. Muhammad Azeem Aslam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Azeem Aslam in Ali Medical Center . You can also find here other ENT Specialist doctors and consultants of the City &amp; Hospital.</t>
  </si>
  <si>
    <t>Ali Medical Center</t>
  </si>
  <si>
    <t>Mon to Fri ( 4.00pm to 5.30 )</t>
  </si>
  <si>
    <t>0333-5162797</t>
  </si>
  <si>
    <t>Ali Madical Center, F-8 sector,Islamabad, Punjab, Pakistan</t>
  </si>
  <si>
    <t>Dr. Muhammad Ishaque Qureshi - ENT Specialist in Ali Medical Center . Access the complete contact details of Dr. Muhammad Ishaque Qureshi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Ishaque Qureshi in Ali Medical Center . You can also find here other ENT Specialist doctors and consultants of the City &amp; Hospital.</t>
  </si>
  <si>
    <r>
      <t> </t>
    </r>
    <r>
      <rPr>
        <sz val="10"/>
        <color rgb="FF000000"/>
        <rFont val="Arial"/>
        <family val="2"/>
      </rPr>
      <t>Mon to Sat ( 11.30am to 1.00pm )</t>
    </r>
  </si>
  <si>
    <t>(+92-51) 2294192</t>
  </si>
  <si>
    <t>Capital Clinic, F - 10 Markaz, Islamabad, Pakistan</t>
  </si>
  <si>
    <t>Dr. Feroze Ahmed - ENT Specialist in Capital Clinic . Access the complete contact details of Dr. Feroze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Feroze Ahmed in Capital Clinic . You can also find here other ENT Specialist doctors and consultants of the City &amp; Hospital.</t>
  </si>
  <si>
    <t>Capital Clinic</t>
  </si>
  <si>
    <r>
      <t> </t>
    </r>
    <r>
      <rPr>
        <sz val="10"/>
        <color rgb="FF000000"/>
        <rFont val="Arial"/>
        <family val="2"/>
      </rPr>
      <t>Mon To Sun</t>
    </r>
  </si>
  <si>
    <t>0092 (51) 9218300</t>
  </si>
  <si>
    <r>
      <t> </t>
    </r>
    <r>
      <rPr>
        <sz val="10"/>
        <color rgb="FF000000"/>
        <rFont val="Arial"/>
        <family val="2"/>
      </rPr>
      <t>FGSH,Islamabad, Punjab, Pakistan</t>
    </r>
  </si>
  <si>
    <t>Dr. M Sarwar Chaudhary - ENT Specialist in Fgsh . Access the complete contact details of Dr. M Sarwar Chaudhary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Sarwar Chaudhary in Fgsh . You can also find here other ENT Specialist doctors and consultants of the City &amp; Hospital.</t>
  </si>
  <si>
    <t>FGSH</t>
  </si>
  <si>
    <t>0300-5253577 / 0346-5410860</t>
  </si>
  <si>
    <t>Islamabad ENT Clinic Shop # 13,Huma Plaza fazal-e-Haq Road (Opp.Polyclinic Hospital),Islamabad, Islamabad, Pakistan</t>
  </si>
  <si>
    <t>Dr. Zulkifal Awan - ENT Specialist in Islamabad Ent Clinic . Access the complete contact details of Dr. Zulkifal Awan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Zulkifal Awan in Islamabad Ent Clinic . You can also find here other ENT Specialist doctors and consultants of the City &amp; Hospital.</t>
  </si>
  <si>
    <t>Islamabad ENT Clinic</t>
  </si>
  <si>
    <r>
      <t> </t>
    </r>
    <r>
      <rPr>
        <sz val="10"/>
        <color rgb="FF000000"/>
        <rFont val="Arial"/>
        <family val="2"/>
      </rPr>
      <t>Mon to Sat ( 6.00pm to 9.00pm )</t>
    </r>
  </si>
  <si>
    <t>Pakistan Institute of Medical Sciences Islamabad</t>
  </si>
  <si>
    <t>Dr. Akhtar - ENT Specialist in Pims . Access the complete contact details of Dr. Akhtar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Akhtar in Pims . You can also find here other ENT Specialist doctors and consultants of the City &amp; Hospital.</t>
  </si>
  <si>
    <t>PIMS</t>
  </si>
  <si>
    <r>
      <t> </t>
    </r>
    <r>
      <rPr>
        <sz val="10"/>
        <color rgb="FF000000"/>
        <rFont val="Arial"/>
        <family val="2"/>
      </rPr>
      <t>Mon - Sat ( 8am - 2pm )</t>
    </r>
  </si>
  <si>
    <t>DR. HABIB UR RAHMAN</t>
  </si>
  <si>
    <t>DR. ABDUL WAHAB YOUSAFZAI</t>
  </si>
  <si>
    <t>DR. RIZWAN TAJ</t>
  </si>
  <si>
    <t>DR. WAQAS AHMED</t>
  </si>
  <si>
    <t>DR. JAVED HAYAT</t>
  </si>
  <si>
    <t>DR. IQBAL SAIFULLAH KHAN</t>
  </si>
  <si>
    <t>DR. MUHAMMAD ASAD ALI SALEEM</t>
  </si>
  <si>
    <t>DR. ANJUM ELAHI</t>
  </si>
  <si>
    <t>DR. TAHIR HUSSAIN DILAWARI</t>
  </si>
  <si>
    <t>0092 (51) 4446801-30 / 4603666 / 4603123 / 4603124</t>
  </si>
  <si>
    <t>Dr. Habib Ur Rahman - Heart Specialist in Shifa International Hospital . Access the complete contact details of Dr. Habib Ur Rahman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Habib Ur Rahman in Shifa International Hospital . You can also find here other Heart Specialist doctors and consultants of the City &amp; Hospital.</t>
  </si>
  <si>
    <t xml:space="preserve">Shifa International Hospital
</t>
  </si>
  <si>
    <r>
      <t> </t>
    </r>
    <r>
      <rPr>
        <sz val="10"/>
        <color rgb="FF000000"/>
        <rFont val="Arial"/>
        <family val="2"/>
      </rPr>
      <t>Mon - Sat ( 10:00am - 4:00pm )</t>
    </r>
  </si>
  <si>
    <t>Dr. Abdul Wahab Yousafzai - Heart Specialist in Shifa International Hospital . Access the complete contact details of Dr. Abdul Wahab Yousafzai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Abdul Wahab Yousafzai in Shifa International Hospital . You can also find here other Heart Specialist doctors and consultants of the City &amp; Hospital.</t>
  </si>
  <si>
    <t>Mon - Sat ( 10:00am - 4:00pm )</t>
  </si>
  <si>
    <t>0092 (51) 4603666 Ext 3083</t>
  </si>
  <si>
    <t>Dr. Rizwan Taj - Heart Specialist in Shifa International Hospital . Access the complete contact details of Dr. Rizwan Taj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Rizwan Taj in Shifa International Hospital . You can also find here other Heart Specialist doctors and consultants of the City &amp; Hospital.</t>
  </si>
  <si>
    <r>
      <t> </t>
    </r>
    <r>
      <rPr>
        <sz val="10"/>
        <color rgb="FF000000"/>
        <rFont val="Arial"/>
        <family val="2"/>
      </rPr>
      <t>Mon - Sat ( 12:30pm - 3:00pm )</t>
    </r>
  </si>
  <si>
    <t>(+92 51) 4603666 / 4603123 / 4603124</t>
  </si>
  <si>
    <t>Dr. Waqas Ahmed - Heart Specialist in Shifa International Hospital . Access the complete contact details of Dr. Waqas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Waqas Ahmed in Shifa International Hospital . You can also find here other Heart Specialist doctors and consultants of the City &amp; Hospital.</t>
  </si>
  <si>
    <t>0300-5353595</t>
  </si>
  <si>
    <t>Dr. Javed Hayat - Heart Specialist in Shifa International Hospital . Access the complete contact details of Dr. Javed Hayat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Javed Hayat in Shifa International Hospital . You can also find here other Heart Specialist doctors and consultants of the City &amp; Hospital.</t>
  </si>
  <si>
    <t>0092 (51) 2271154</t>
  </si>
  <si>
    <r>
      <t> </t>
    </r>
    <r>
      <rPr>
        <sz val="10"/>
        <color rgb="FF000000"/>
        <rFont val="Arial"/>
        <family val="2"/>
      </rPr>
      <t>Kulsum Cardiovascular Clinic, 3rd Floor, Kulsum Plaza, 42 Blue Area,Islamabad, Punjab, Pakistan</t>
    </r>
  </si>
  <si>
    <t>Dr. Iqbal Saifullah Khan - Heart Specialist in Kulsum Cardiovascular Clinic . Access the complete contact details of Dr. Iqbal Saifullah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Iqbal Saifullah Khan in Kulsum Cardiovascular Clinic . You can also find here other Heart Specialist doctors and consultants of the City &amp; Hospital.</t>
  </si>
  <si>
    <t>Kulsum Cardiovascular Clinic</t>
  </si>
  <si>
    <t>(+92 51) 2228231-33</t>
  </si>
  <si>
    <r>
      <t> </t>
    </r>
    <r>
      <rPr>
        <sz val="10"/>
        <color rgb="FF000000"/>
        <rFont val="Arial"/>
        <family val="2"/>
      </rPr>
      <t>Shifa Medical Center-Savoy Arcade (Next to Standard Chartered Bank), F-11 Markaz,Islamabad, Islamabad, Pakistan</t>
    </r>
  </si>
  <si>
    <t>Dr. Muhammad Asad Ali Saleem - Heart Specialist in Private . Access the complete contact details of Dr. Muhammad Asad Ali Saleem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Asad Ali Saleem in Private . You can also find here other Heart Specialist doctors and consultants of the City &amp; Hospital.</t>
  </si>
  <si>
    <t>(+92-51) 2255313</t>
  </si>
  <si>
    <r>
      <t> </t>
    </r>
    <r>
      <rPr>
        <sz val="10"/>
        <color rgb="FF000000"/>
        <rFont val="Arial"/>
        <family val="2"/>
      </rPr>
      <t>Mon to Sat 6pm To 8pm</t>
    </r>
  </si>
  <si>
    <t>Main Markaz Sector F-8 Islamabad, Islamabad, Pakistan</t>
  </si>
  <si>
    <t>Dr. Anjum Elahi - Heart Specialist in Private . Access the complete contact details of Dr. Anjum Elahi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Anjum Elahi in Private . You can also find here other Heart Specialist doctors and consultants of the City &amp; Hospital.</t>
  </si>
  <si>
    <t>0300-5196841</t>
  </si>
  <si>
    <t>Shifa College of Medicine Pitras Bokhari Road, H-8/4, Islamabad. Residence: House 353, Street No 64, I-8/3 Islamabad</t>
  </si>
  <si>
    <t>Dr. Tahir Hussain Dilawari - Heart Specialist in Private . Access the complete contact details of Dr. Tahir Hussain Dilawari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Tahir Hussain Dilawari in Private . You can also find here other Heart Specialist doctors and consultants of the City &amp; Hospital.</t>
  </si>
  <si>
    <t>DR.RANA IRFAN</t>
  </si>
  <si>
    <t>DR SUMAIRA ABDULLAH</t>
  </si>
  <si>
    <t>DR. AZEEM ALAM KHAN</t>
  </si>
  <si>
    <t>DR. HASSA FEROZE</t>
  </si>
  <si>
    <t>DR. YASIR</t>
  </si>
  <si>
    <t>DR. ZEESHAN</t>
  </si>
  <si>
    <t>DR. AJMAL ZAIDI</t>
  </si>
  <si>
    <t>DR. OSMAN YUSUF</t>
  </si>
  <si>
    <t>DR. SHAHID ABBAS</t>
  </si>
  <si>
    <t>M.D. MBBS. PAK</t>
  </si>
  <si>
    <r>
      <t> </t>
    </r>
    <r>
      <rPr>
        <sz val="10"/>
        <color rgb="FF000000"/>
        <rFont val="Arial"/>
        <family val="2"/>
      </rPr>
      <t>27 Kaghan Road, F/8-3, Islamabad 44000, Pakistan.</t>
    </r>
  </si>
  <si>
    <t>Dr.Rana Irfan - Skin Specialist in Vagus Cosmetics . Access the complete contact details of Dr.Rana Irfan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Dr.Rana Irfan in Vagus Cosmetics . You can also find here other Skin Specialist doctors and consultants of the City &amp; Hospital.</t>
  </si>
  <si>
    <t>Vagus Cosmetics</t>
  </si>
  <si>
    <t>sun,mon,tue,wed,thu,fri</t>
  </si>
  <si>
    <r>
      <t> </t>
    </r>
    <r>
      <rPr>
        <sz val="10"/>
        <color rgb="FF000000"/>
        <rFont val="Arial"/>
        <family val="2"/>
      </rPr>
      <t>09:00AM -07:00PM</t>
    </r>
  </si>
  <si>
    <t>ranairfandr@gmail.com</t>
  </si>
  <si>
    <t>MCPS Dermatology, MBBS</t>
  </si>
  <si>
    <t>(051) 2305325, 0305 5318880</t>
  </si>
  <si>
    <t>Dr Sumaira's Skin Care Clinic: 4:00 PM to 7:00 PM | Plot # 15, Federation Plaza, E-11/2 Islamabad 44000 (IDC Facility)</t>
  </si>
  <si>
    <t>Dr Sumaira Abdullah - Skin Specialist in Private . Access the complete contact details of Dr Sumaira Abdullah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Sumaira Abdullah in Private . You can also find here other Skin Specialist doctors and consultants of the City &amp; Hospital.</t>
  </si>
  <si>
    <r>
      <t> </t>
    </r>
    <r>
      <rPr>
        <sz val="10"/>
        <color rgb="FF000000"/>
        <rFont val="Arial"/>
        <family val="2"/>
      </rPr>
      <t>4:00 PM to 5:00 PM</t>
    </r>
  </si>
  <si>
    <t>Dr. Azeem Alam Khan - Skin Specialist in Ali Medical Center . Access the complete contact details of Dr. Azeem Alam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Azeem Alam Khan in Ali Medical Center . You can also find here other Skin Specialist doctors and consultants of the City &amp; Hospital.</t>
  </si>
  <si>
    <r>
      <t> </t>
    </r>
    <r>
      <rPr>
        <sz val="10"/>
        <color rgb="FF000000"/>
        <rFont val="Arial"/>
        <family val="2"/>
      </rPr>
      <t>11:30am to 3:30pm</t>
    </r>
  </si>
  <si>
    <t>Clear Skin Clinic 4, College Road, F-7/3,Islamabad, Islamabad, Pakistan</t>
  </si>
  <si>
    <t>Dr. Hassa Feroze - Skin Specialist in Clear Skin Clinic . Access the complete contact details of Dr. Hassa Feroze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Hassa Feroze in Clear Skin Clinic . You can also find here other Skin Specialist doctors and consultants of the City &amp; Hospital.</t>
  </si>
  <si>
    <t>Clear Skin Clinic</t>
  </si>
  <si>
    <t>Mon to Sat</t>
  </si>
  <si>
    <t>Dr. Yasir - Skin Specialist in Faisal Memorial Hospital . Access the complete contact details of Dr. Yasir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Yasir in Faisal Memorial Hospital . You can also find here other Skin Specialist doctors and consultants of the City &amp; Hospital.</t>
  </si>
  <si>
    <t>Dr. Zeeshan - Skin Specialist in Faisal Memorial Hospital . Access the complete contact details of Dr. Zeeshan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Zeeshan in Faisal Memorial Hospital . You can also find here other Skin Specialist doctors and consultants of the City &amp; Hospital.</t>
  </si>
  <si>
    <t>0092 (51) 2854595 / 2255880</t>
  </si>
  <si>
    <t>House No.62,St.#20,G-8/1,Taleemi Chowk (Sarya Chowk),Islamabad, Punjab, Pakistan</t>
  </si>
  <si>
    <t>Dr. Ajmal Zaidi - Skin Specialist in Private . Access the complete contact details of Dr. Ajmal Zaidi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Ajmal Zaidi in Private . You can also find here other Skin Specialist doctors and consultants of the City &amp; Hospital.</t>
  </si>
  <si>
    <t>0334 5505422</t>
  </si>
  <si>
    <t>275, Gomal Road, Sector E-7, Islamabad, Islamabad, Pakistan</t>
  </si>
  <si>
    <t>Dr. Osman Yusuf - Skin Specialist in Private . Access the complete contact details of Dr. Osman Yusuf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Osman Yusuf in Private . You can also find here other Skin Specialist doctors and consultants of the City &amp; Hospital.</t>
  </si>
  <si>
    <t>(+92-51) 2275210</t>
  </si>
  <si>
    <r>
      <t> </t>
    </r>
    <r>
      <rPr>
        <sz val="10"/>
        <color rgb="FF000000"/>
        <rFont val="Arial"/>
        <family val="2"/>
      </rPr>
      <t>Allergy Centre Mezzanine No 1, Khyber Plaza Fazal-e-Haq Road Islamabad, Islamabad, Pakistan</t>
    </r>
  </si>
  <si>
    <t>Dr. Shahid Abbas - Skin Specialist in Private . Access the complete contact details of Dr. Shahid Abbas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Shahid Abbas in Private . You can also find here other Skin Specialist doctors and consultants of the City &amp; Hospital.</t>
  </si>
  <si>
    <t>Mon To Sat</t>
  </si>
  <si>
    <t>DR. RUBINA QURESHI</t>
  </si>
  <si>
    <t>9251-9207612 / 2872511</t>
  </si>
  <si>
    <t>21-E, Huma Plaza, Blue Area,Islamabad, Islamabad, Pakistan</t>
  </si>
  <si>
    <t>Dr. Rubina Qureshi - Skin Specialist in Private . Access the complete contact details of Dr. Rubina Qureshi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Rubina Qureshi in Private . You can also find here other Skin Specialist doctors and consultants of the City &amp; Hospital.</t>
  </si>
  <si>
    <t xml:space="preserve">0300-5384628
</t>
  </si>
  <si>
    <t xml:space="preserve">0334-3259043
</t>
  </si>
  <si>
    <t xml:space="preserve">Skin Specialist
</t>
  </si>
  <si>
    <t>DR. MAIMOONA SIDDIQUI</t>
  </si>
  <si>
    <t>DR. ARSALAN AHMED</t>
  </si>
  <si>
    <t>DR. AFTAB</t>
  </si>
  <si>
    <t>DR. MUHAMMAD IRFAN</t>
  </si>
  <si>
    <t>DR. SAMINA SHAFIQ (MS)</t>
  </si>
  <si>
    <t>DR. KHALIK UL ZAMAN</t>
  </si>
  <si>
    <t>DR. MATLOOB</t>
  </si>
  <si>
    <t>DR. LAL REHMAN (FCPS)</t>
  </si>
  <si>
    <t>DR. IJAZ AHMED</t>
  </si>
  <si>
    <t>DR. INAYAT ULLAH KHAN</t>
  </si>
  <si>
    <t>DR. PARVEEN QADRI (MS)</t>
  </si>
  <si>
    <t>0092 (51) 4446801 / 4603666</t>
  </si>
  <si>
    <t>Dr. Maimoona Siddiqui - Neurologist in Shifa International Hospital . Access the complete contact details of Dr. Maimoona Siddiqui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Maimoona Siddiqui in Shifa International Hospital . You can also find here other Neurologist doctors and consultants of the City &amp; Hospital.</t>
  </si>
  <si>
    <r>
      <t> </t>
    </r>
    <r>
      <rPr>
        <sz val="10"/>
        <color rgb="FF000000"/>
        <rFont val="Arial"/>
        <family val="2"/>
      </rPr>
      <t>Mon - Sat ( 11am - 3pm )</t>
    </r>
  </si>
  <si>
    <t>Dr. Arsalan Ahmed - Neurologist in Shifa International Hospital . Access the complete contact details of Dr. Arsalan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Arsalan Ahmed in Shifa International Hospital . You can also find here other Neurologist doctors and consultants of the City &amp; Hospital.</t>
  </si>
  <si>
    <t>Mon - Fri ( 11am - 4pm )</t>
  </si>
  <si>
    <t>(+92 51) 4446801 / 4603666</t>
  </si>
  <si>
    <t>Dr. Aftab - Neurologist in Shifa International Hospital . Access the complete contact details of Dr. Aftab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Aftab in Shifa International Hospital . You can also find here other Neurologist doctors and consultants of the City &amp; Hospital.</t>
  </si>
  <si>
    <r>
      <t> </t>
    </r>
    <r>
      <rPr>
        <sz val="10"/>
        <color rgb="FF000000"/>
        <rFont val="Arial"/>
        <family val="2"/>
      </rPr>
      <t>Mon &amp; Sat 9am To 1pm</t>
    </r>
  </si>
  <si>
    <t>0333-5218596</t>
  </si>
  <si>
    <t>Dr. Muhammad Irfan - Neurologist in Shifa International Hospital . Access the complete contact details of Dr. Muhammad Irfan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Irfan in Shifa International Hospital . You can also find here other Neurologist doctors and consultants of the City &amp; Hospital.</t>
  </si>
  <si>
    <t>0300-5195688</t>
  </si>
  <si>
    <t>Dr. Samina Shafiq (Ms) - Neurologist in Ali Medical Center . Access the complete contact details of Dr. Samina Shafiq (Ms)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Samina Shafiq (Ms) in Ali Medical Center . You can also find here other Neurologist doctors and consultants of the City &amp; Hospital.</t>
  </si>
  <si>
    <t>(+92-51) 2255313-5 / 2855174-76</t>
  </si>
  <si>
    <t>Dr. Khalik Ul Zaman - Neurologist in Ali Medical Center . Access the complete contact details of Dr. Khalik Ul Zaman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Khalik Ul Zaman in Ali Medical Center . You can also find here other Neurologist doctors and consultants of the City &amp; Hospital.</t>
  </si>
  <si>
    <r>
      <t> </t>
    </r>
    <r>
      <rPr>
        <sz val="10"/>
        <color rgb="FF000000"/>
        <rFont val="Arial"/>
        <family val="2"/>
      </rPr>
      <t>Mon - Fri ( 5pm - 8pm )</t>
    </r>
  </si>
  <si>
    <t>0092 (51) 2206099</t>
  </si>
  <si>
    <t>City Clinic, Jinnah Avenue, Blue Area,Islamabad, Punjab, Pakistan</t>
  </si>
  <si>
    <t>Dr. Matloob - Neurologist in City Clinic . Access the complete contact details of Dr. Matloob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Matloob in City Clinic . You can also find here other Neurologist doctors and consultants of the City &amp; Hospital.</t>
  </si>
  <si>
    <t>City Clinic</t>
  </si>
  <si>
    <r>
      <t> </t>
    </r>
    <r>
      <rPr>
        <sz val="10"/>
        <color rgb="FF000000"/>
        <rFont val="Arial"/>
        <family val="2"/>
      </rPr>
      <t>Mon - Sat ( 2:00pm - 4:00pm )</t>
    </r>
  </si>
  <si>
    <t>(+92-51) 9261170 ext, 2437 / 9261170 ext, 2437</t>
  </si>
  <si>
    <r>
      <t> </t>
    </r>
    <r>
      <rPr>
        <sz val="10"/>
        <color rgb="FF000000"/>
        <rFont val="Arial"/>
        <family val="2"/>
      </rPr>
      <t>Pakistan Institute of Medical Sciences Islamabad</t>
    </r>
  </si>
  <si>
    <t>Dr. Lal Rehman (Fcps) - Neurologist in Pims . Access the complete contact details of Dr. Lal Rehman (Fcps)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Lal Rehman (Fcps) in Pims . You can also find here other Neurologist doctors and consultants of the City &amp; Hospital.</t>
  </si>
  <si>
    <t>0092 (51) 2273408</t>
  </si>
  <si>
    <t>Dr. Ijaz Ahmed - Neurologist in Pims . Access the complete contact details of Dr. Ijaz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Ijaz Ahmed in Pims . You can also find here other Neurologist doctors and consultants of the City &amp; Hospital.</t>
  </si>
  <si>
    <t>0092 (51) 2874157</t>
  </si>
  <si>
    <t>Dr. Inayat Ullah Khan - Neurologist in Shifa International Hospital . Access the complete contact details of Dr. Inayat Ullah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Inayat Ullah Khan in Shifa International Hospital . You can also find here other Neurologist doctors and consultants of the City &amp; Hospital.</t>
  </si>
  <si>
    <t>0333-5158634</t>
  </si>
  <si>
    <t>13-0, 54th Street G6/4 Islamabad,Islamabad, Punjab, Pakistan</t>
  </si>
  <si>
    <t>Dr. Parveen Qadri (Ms) - Neurologist in Private . Access the complete contact details of Dr. Parveen Qadri (Ms)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Parveen Qadri (Ms) in Private . You can also find here other Neurologist doctors and consultants of the City &amp; Hospital.</t>
  </si>
  <si>
    <t>DR. AFSHEEN MANSOOR</t>
  </si>
  <si>
    <t>DR. NAUSHIN ASLAM</t>
  </si>
  <si>
    <t>DR. AMIN-UR-RAHMAN</t>
  </si>
  <si>
    <t>DR. UMAR FARROQ MARWAT</t>
  </si>
  <si>
    <t>DR. ABDUL MANAN SHAHID</t>
  </si>
  <si>
    <t>DR. IMRAN ARSHAD</t>
  </si>
  <si>
    <t>DR. SAHID RANA BRIG.(R)</t>
  </si>
  <si>
    <t>DR. KHURRAM TAHIR</t>
  </si>
  <si>
    <t>DR. SYED TAUSEEF-UL-HASSAN</t>
  </si>
  <si>
    <t>DR. NOMAAN NASIR</t>
  </si>
  <si>
    <t>0321-5879166</t>
  </si>
  <si>
    <t>Dr. Afsheen Mansoor - Dental Surgeon in Ali Medical Center . Access the complete contact details of Dr. Afsheen Mansoor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Afsheen Mansoor in Ali Medical Center . You can also find here other Dental Surgeon doctors and consultants of the City &amp; Hospital.</t>
  </si>
  <si>
    <r>
      <t> </t>
    </r>
    <r>
      <rPr>
        <sz val="10"/>
        <color rgb="FF000000"/>
        <rFont val="Arial"/>
        <family val="2"/>
      </rPr>
      <t>Mon to Sat ( 10.00am to 3.00pm )</t>
    </r>
  </si>
  <si>
    <t>0321-2223002</t>
  </si>
  <si>
    <t>Dr. Naushin Aslam - Dental Surgeon in Ali Medical Center . Access the complete contact details of Dr. Naushin Aslam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Naushin Aslam in Ali Medical Center . You can also find here other Dental Surgeon doctors and consultants of the City &amp; Hospital.</t>
  </si>
  <si>
    <r>
      <t> </t>
    </r>
    <r>
      <rPr>
        <sz val="10"/>
        <color rgb="FF000000"/>
        <rFont val="Arial"/>
        <family val="2"/>
      </rPr>
      <t>Mon to Sat ( 3.00pm to 9.00pm )</t>
    </r>
  </si>
  <si>
    <t>0300-9767429</t>
  </si>
  <si>
    <r>
      <t> </t>
    </r>
    <r>
      <rPr>
        <sz val="10"/>
        <color rgb="FF000000"/>
        <rFont val="Arial"/>
        <family val="2"/>
      </rPr>
      <t>Amin Dental Surgery,Clinic 1st Floor office # 13,Golden Plaza,G-11 Markaz,Islamabad, Islamabad, Pakistan</t>
    </r>
  </si>
  <si>
    <t>Dr. Amin-Ur-Rahman - Dental Surgeon in Amin Dental Surgery . Access the complete contact details of Dr. Amin-Ur-Rahman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Amin-Ur-Rahman in Amin Dental Surgery . You can also find here other Dental Surgeon doctors and consultants of the City &amp; Hospital.</t>
  </si>
  <si>
    <t>Amin Dental Surgery</t>
  </si>
  <si>
    <t>Mon to Sat ( 11.00am to 2.00pm )&amp;( 6.00pm to 9.00pm )</t>
  </si>
  <si>
    <t>0300-9594040</t>
  </si>
  <si>
    <t>Islamabad Dental Specialist,Clinic,Office No 12-13,1St Floor,Lords Trading Center,F-11 Markaz,Islamabad, Islamabad, Pakistan</t>
  </si>
  <si>
    <t>Dr. Umar Farroq Marwat - Dental Surgeon in Islamabad Dental Specialist . Access the complete contact details of Dr. Umar Farroq Marwat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Umar Farroq Marwat in Islamabad Dental Specialist . You can also find here other Dental Surgeon doctors and consultants of the City &amp; Hospital.</t>
  </si>
  <si>
    <t>Islamabad Dental Specialist</t>
  </si>
  <si>
    <t>0334-5204420</t>
  </si>
  <si>
    <r>
      <t> </t>
    </r>
    <r>
      <rPr>
        <sz val="10"/>
        <color rgb="FF000000"/>
        <rFont val="Arial"/>
        <family val="2"/>
      </rPr>
      <t>Islamabad Dental Specialist,Clinic,Office No 12-13,1St Floor,Lords Trading Center,F-11 Markaz,Islamabad, Islamabad, Pakistan</t>
    </r>
  </si>
  <si>
    <t>Dr. Abdul Manan Shahid - Dental Surgeon in Islamabad Dental Specialist . Access the complete contact details of Dr. Abdul Manan Shahid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Abdul Manan Shahid in Islamabad Dental Specialist . You can also find here other Dental Surgeon doctors and consultants of the City &amp; Hospital.</t>
  </si>
  <si>
    <t>Mon to Sat ( 3.00pm to 9.00pm )</t>
  </si>
  <si>
    <t>0345-5897379</t>
  </si>
  <si>
    <r>
      <t> </t>
    </r>
    <r>
      <rPr>
        <sz val="10"/>
        <color rgb="FF000000"/>
        <rFont val="Arial"/>
        <family val="2"/>
      </rPr>
      <t>Moiz Dental Clinic Shop # 4,Feroze Plaza,Khawaja Market,Streer # 57,G-9/4,Islamabad, Islamabad, Pakistan</t>
    </r>
  </si>
  <si>
    <t>Dr. Imran Arshad - Dental Surgeon in Moiz Dental Clinic . Access the complete contact details of Dr. Imran Arshad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Imran Arshad in Moiz Dental Clinic . You can also find here other Dental Surgeon doctors and consultants of the City &amp; Hospital.</t>
  </si>
  <si>
    <t>Moiz Dental Clinic</t>
  </si>
  <si>
    <r>
      <t> </t>
    </r>
    <r>
      <rPr>
        <sz val="10"/>
        <color rgb="FF000000"/>
        <rFont val="Arial"/>
        <family val="2"/>
      </rPr>
      <t>Mon to Sat ( 10.00am to 2.00pm )&amp;( 4.00pm to 9.00pm )</t>
    </r>
  </si>
  <si>
    <t>0300-9500074</t>
  </si>
  <si>
    <r>
      <t> </t>
    </r>
    <r>
      <rPr>
        <sz val="10"/>
        <color rgb="FF000000"/>
        <rFont val="Arial"/>
        <family val="2"/>
      </rPr>
      <t>Quaid-e-Azam International Hospital,Near Golra Mor,Peshawar Road Islamabad Pakistan</t>
    </r>
  </si>
  <si>
    <t>Dr. Sahid Rana Brig.(R) - Dental Surgeon in Quaid E Azam International Hospital . Access the complete contact details of Dr. Sahid Rana Brig.(R)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Sahid Rana Brig.(R) in Quaid E Azam International Hospital . You can also find here other Dental Surgeon doctors and consultants of the City &amp; Hospital.</t>
  </si>
  <si>
    <t>Quaid-e-Azam International Hospital</t>
  </si>
  <si>
    <t>Mon to Sat ( 11.00am to 2.00pm )</t>
  </si>
  <si>
    <t>0300-5119776</t>
  </si>
  <si>
    <t>American Dental Clinic Unit # 5 Chaudhary yaqub Plaza F-10 Markaz,Islamabad, Islamabad, Pakistan</t>
  </si>
  <si>
    <t>Dr. Khurram Tahir - Dental Surgeon in Private . Access the complete contact details of Dr. Khurram Tahir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Khurram Tahir in Private . You can also find here other Dental Surgeon doctors and consultants of the City &amp; Hospital.</t>
  </si>
  <si>
    <r>
      <t> </t>
    </r>
    <r>
      <rPr>
        <sz val="10"/>
        <color rgb="FF000000"/>
        <rFont val="Arial"/>
        <family val="2"/>
      </rPr>
      <t>Mon to Sat ( 10.00am to 9.00pm )</t>
    </r>
  </si>
  <si>
    <t>0332-5489646</t>
  </si>
  <si>
    <t>Islamabad Dental Clinic Civic Centre G-6 Melody Market,,Islamabad, Islamabad, Pakistan</t>
  </si>
  <si>
    <t>Dr. Syed Tauseef-Ul-Hassan - Dental Surgeon in Private . Access the complete contact details of Dr. Syed Tauseef-Ul-Hassan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Tauseef-Ul-Hassan in Private . You can also find here other Dental Surgeon doctors and consultants of the City &amp; Hospital.</t>
  </si>
  <si>
    <r>
      <t> </t>
    </r>
    <r>
      <rPr>
        <sz val="10"/>
        <color rgb="FF000000"/>
        <rFont val="Arial"/>
        <family val="2"/>
      </rPr>
      <t>Mon to Sat ( 10.00am to 1.00pm )&amp;( 5.00pm to 9.00pm )</t>
    </r>
  </si>
  <si>
    <t>0333-5103843</t>
  </si>
  <si>
    <t>Dental Clinic Mezzanine # 3 Safdar Mension 16-D Fazal-ul-Haq Road Blue Area,Islamabad, Islamabad, Pakistan</t>
  </si>
  <si>
    <t>Dr. Nomaan Nasir - Dental Surgeon in Private . Access the complete contact details of Dr. Nomaan Nasir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Nomaan Nasir in Private . You can also find here other Dental Surgeon doctors and consultants of the City &amp; Hospital.</t>
  </si>
  <si>
    <r>
      <t> </t>
    </r>
    <r>
      <rPr>
        <sz val="10"/>
        <color rgb="FF000000"/>
        <rFont val="Arial"/>
        <family val="2"/>
      </rPr>
      <t>Mon to Sat ( 1.00pm to 3.00pm )</t>
    </r>
  </si>
  <si>
    <t>MBBS - Cardiologist</t>
  </si>
  <si>
    <t>DR. KHALID RASHEED</t>
  </si>
  <si>
    <t>DR. MUNIR AHMAD</t>
  </si>
  <si>
    <t>DR. M. NAEEM MALIK</t>
  </si>
  <si>
    <t>DR. MANZOOR H. QAZI</t>
  </si>
  <si>
    <t>DR. DOCNAME</t>
  </si>
  <si>
    <t>DR. SYED MUMTAZ ALI SHAH</t>
  </si>
  <si>
    <t>Dr. Khalid Rasheed - Cardiologist in Shifa International Hospital . Access the complete contact details of Dr. Khalid Rasheed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Khalid Rasheed in Shifa International Hospital . You can also find here other Cardiologist doctors and consultants of the City &amp; Hospital.</t>
  </si>
  <si>
    <t>Dr. Munir Ahmad - Cardiologist in Shifa International Hospital . Access the complete contact details of Dr. Munir Ahmad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Munir Ahmad in Shifa International Hospital . You can also find here other Cardiologist doctors and consultants of the City &amp; Hospital.</t>
  </si>
  <si>
    <t>4444435, 4433128</t>
  </si>
  <si>
    <t>Ali Hospital, 19, Markaz Islamabad</t>
  </si>
  <si>
    <t>Dr. M. Naeem Malik - Cardiologist in Ali Hospital Islamabad . Access the complete contact details of Dr. M. Naeem Malik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Naeem Malik in Ali Hospital Islamabad . You can also find here other Cardiologist doctors and consultants of the City &amp; Hospital.</t>
  </si>
  <si>
    <t>Ali Hospital Islamabad</t>
  </si>
  <si>
    <t>Dr. Manzoor H. Qazi - Cardiologist in Shifa International Hospital . Access the complete contact details of Dr. Manzoor H. Qazi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Manzoor H. Qazi in Shifa International Hospital . You can also find here other Cardiologist doctors and consultants of the City &amp; Hospital.</t>
  </si>
  <si>
    <t>MBBS, M.Phil, MD(USA) Pathologist - Cardiologist</t>
  </si>
  <si>
    <t>75 - West, Eagle Plaza, FazleHaq Road, Blue Area, Islamabad</t>
  </si>
  <si>
    <t>Dr. Docname - Cardiologist in Jahangir Eye Hospital . Access the complete contact details of Dr. Docname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Docname in Jahangir Eye Hospital . You can also find here other Cardiologist doctors and consultants of the City &amp; Hospital.</t>
  </si>
  <si>
    <t>Jahangir Eye Hospital</t>
  </si>
  <si>
    <r>
      <t> </t>
    </r>
    <r>
      <rPr>
        <sz val="10"/>
        <color rgb="FF000000"/>
        <rFont val="Arial"/>
        <family val="2"/>
      </rPr>
      <t>From 10 AM to 7 PM</t>
    </r>
  </si>
  <si>
    <t>0333-5975770</t>
  </si>
  <si>
    <t>Quaid-e-Azam International Hospital,Near Golra Mor,Peshawar Road Islamabad Pakistan</t>
  </si>
  <si>
    <t>Dr. Syed Mumtaz Ali Shah - Cardiologist in Quaid E Azam International Hospital . Access the complete contact details of Dr. Syed Mumtaz Ali Shah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Mumtaz Ali Shah in Quaid E Azam International Hospital . You can also find here other Cardiologist doctors and consultants of the City &amp; Hospital.</t>
  </si>
  <si>
    <r>
      <t> </t>
    </r>
    <r>
      <rPr>
        <sz val="10"/>
        <color rgb="FF000000"/>
        <rFont val="Arial"/>
        <family val="2"/>
      </rPr>
      <t>Mon to Sat ( 9.00am to 5.00pm )</t>
    </r>
  </si>
  <si>
    <t>DR. FAIZ-UL-HASSAN</t>
  </si>
  <si>
    <t>MBBS, Dip. ATLS (UK), FRCS (UK) - General Surgeon, Orthopedist</t>
  </si>
  <si>
    <t>(92-51) 852389-857059</t>
  </si>
  <si>
    <r>
      <t> </t>
    </r>
    <r>
      <rPr>
        <sz val="10"/>
        <color rgb="FF000000"/>
        <rFont val="Arial"/>
        <family val="2"/>
      </rPr>
      <t>G8 Markaz, Islamabad</t>
    </r>
  </si>
  <si>
    <t>Dr. Faiz-Ul-Hassan - General Surgeon in Sughra Bilquis Memorial Hospital . Access the complete contact details of Dr. Faiz-Ul-Hassan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Faiz-Ul-Hassan in Sughra Bilquis Memorial Hospital . You can also find here other General Surgeon doctors and consultants of the City &amp; Hospital.</t>
  </si>
  <si>
    <t>Sughra Bilquis Memorial Hospital</t>
  </si>
  <si>
    <t>DR. TARIQ IQBAL</t>
  </si>
  <si>
    <t>DR. GHULAM SADIQ</t>
  </si>
  <si>
    <t>DR. JAVED IQBAL</t>
  </si>
  <si>
    <t>DR. M. MUSSADIQ KHAN</t>
  </si>
  <si>
    <t>DR. MUHAMMAD IQBAL</t>
  </si>
  <si>
    <t>DR. SYED MUHAMMAD ABDULLAH</t>
  </si>
  <si>
    <t>DR. JAMIL AHMED</t>
  </si>
  <si>
    <t>DR. M.A. ZAHID</t>
  </si>
  <si>
    <t>DR. SHABANA</t>
  </si>
  <si>
    <t>MBBS, MCPS, FCPS - General Surgeon</t>
  </si>
  <si>
    <t>Dr. Tariq Iqbal - General Surgeon in Sughra Bilquis Memorial Hospital . Access the complete contact details of Dr. Tariq Iqbal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Tariq Iqbal in Sughra Bilquis Memorial Hospital . You can also find here other General Surgeon doctors and consultants of the City &amp; Hospital.</t>
  </si>
  <si>
    <t>MBBS, FRCS - General Surgeon</t>
  </si>
  <si>
    <t>Dr. Ghulam Sadiq - General Surgeon in Shifa International Hospital . Access the complete contact details of Dr. Ghulam Sadiq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Ghulam Sadiq in Shifa International Hospital . You can also find here other General Surgeon doctors and consultants of the City &amp; Hospital.</t>
  </si>
  <si>
    <t>MBBS, FRCS (UK) - General Surgeon</t>
  </si>
  <si>
    <t>Dr. Javed Iqbal - General Surgeon in Shifa International Hospital . Access the complete contact details of Dr. Javed Iqbal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Javed Iqbal in Shifa International Hospital . You can also find here other General Surgeon doctors and consultants of the City &amp; Hospital.</t>
  </si>
  <si>
    <t>MBBS, DABS (USA) - General Surgeon</t>
  </si>
  <si>
    <t>Dr. M. Mussadiq Khan - General Surgeon in Shifa International Hospital . Access the complete contact details of Dr. M. Mussadiq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 Mussadiq Khan in Shifa International Hospital . You can also find here other General Surgeon doctors and consultants of the City &amp; Hospital.</t>
  </si>
  <si>
    <t>Dr. Muhammad Iqbal - General Surgeon in Shifa International Hospital . Access the complete contact details of Dr. Muhammad Iqbal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Muhammad Iqbal in Shifa International Hospital . You can also find here other General Surgeon doctors and consultants of the City &amp; Hospital.</t>
  </si>
  <si>
    <t>Dr. Syed Muhammad Abdullah - General Surgeon in Shifa International Hospital . Access the complete contact details of Dr. Syed Muhammad Abdullah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Syed Muhammad Abdullah in Shifa International Hospital . You can also find here other General Surgeon doctors and consultants of the City &amp; Hospital.</t>
  </si>
  <si>
    <t>MBBS, FCPS - General Surgeon</t>
  </si>
  <si>
    <t>Get Well Medical Centre, Al Hayat Plaza, G-10, Markaz Islamabad</t>
  </si>
  <si>
    <t>Dr. Jamil Ahmed - General Surgeon in Get Well Medical Centre . Access the complete contact details of Dr. Jamil Ahmed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Jamil Ahmed in Get Well Medical Centre . You can also find here other General Surgeon doctors and consultants of the City &amp; Hospital.</t>
  </si>
  <si>
    <t>Get Well Medical Centre</t>
  </si>
  <si>
    <t>MD, FCPS, FACS - General Surgeon</t>
  </si>
  <si>
    <t>2255313-5, 2855174-76</t>
  </si>
  <si>
    <r>
      <t> </t>
    </r>
    <r>
      <rPr>
        <sz val="10"/>
        <color rgb="FF000000"/>
        <rFont val="Arial"/>
        <family val="2"/>
      </rPr>
      <t>Ali Medical Centre (Pvt) Ltd Kohistan Road, F8-Markaz Islamabad</t>
    </r>
  </si>
  <si>
    <t>Dr. M.A. Zahid - General Surgeon in Ali Medical Centre . Access the complete contact details of Dr. M.A. Zahid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 Zahid in Ali Medical Centre . You can also find here other General Surgeon doctors and consultants of the City &amp; Hospital.</t>
  </si>
  <si>
    <t>Dr. Shabana - General Surgeon in Ali Medical Centre . Access the complete contact details of Dr. Shabana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Shabana in Ali Medical Centre . You can also find here other General Surgeon doctors and consultants of the City &amp; Hospital.</t>
  </si>
  <si>
    <t>DR. SAMAN WASEEM</t>
  </si>
  <si>
    <t>DR. HUMA TASLEEM</t>
  </si>
  <si>
    <t>DR. KHURSHID S. RAJA</t>
  </si>
  <si>
    <t>DR. NASIM YOUSAF</t>
  </si>
  <si>
    <t>DR. NASIM YUSUF</t>
  </si>
  <si>
    <t>DR. OSAMA ISHTIAQ</t>
  </si>
  <si>
    <t>DR. REZZAN KHAN</t>
  </si>
  <si>
    <t>DR. SHAZIA FAKHIR</t>
  </si>
  <si>
    <t>DR. TAQDEES ANWAR CH</t>
  </si>
  <si>
    <t>DR. SHAHEEN NAZLI</t>
  </si>
  <si>
    <t>0092 (51) 4603083 / 4446801 / 4603012 / 4603666</t>
  </si>
  <si>
    <t>Dr. Saman Waseem - Diabetologists in Shifa International Hospital . Access the complete contact details of Dr. Saman Waseem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Saman Waseem in Shifa International Hospital . You can also find here other Diabetologists doctors and consultants of the City &amp; Hospital.</t>
  </si>
  <si>
    <t>Mon - Fri ( 6:00pm - 8:00pm )</t>
  </si>
  <si>
    <t>Dr. Huma Tasleem - Diabetologists in Shifa International Hospital . Access the complete contact details of Dr. Huma Tasleem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Huma Tasleem in Shifa International Hospital . You can also find here other Diabetologists doctors and consultants of the City &amp; Hospital.</t>
  </si>
  <si>
    <t>Mon - Thu ( 12:00pm - 2:00pm )</t>
  </si>
  <si>
    <t>Dr. Khurshid S. Raja - Diabetologists in Shifa International Hospital . Access the complete contact details of Dr. Khurshid S. Raja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Khurshid S. Raja in Shifa International Hospital . You can also find here other Diabetologists doctors and consultants of the City &amp; Hospital.</t>
  </si>
  <si>
    <r>
      <t> </t>
    </r>
    <r>
      <rPr>
        <sz val="10"/>
        <color rgb="FF000000"/>
        <rFont val="Arial"/>
        <family val="2"/>
      </rPr>
      <t>Mon - Sat ( 8:00 - 9:00 )</t>
    </r>
  </si>
  <si>
    <t>Dr. Nasim Yousaf - Diabetologists in Shifa International Hospital . Access the complete contact details of Dr. Nasim Yousaf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Nasim Yousaf in Shifa International Hospital . You can also find here other Diabetologists doctors and consultants of the City &amp; Hospital.</t>
  </si>
  <si>
    <t>Dr. Nasim Yusuf - Diabetologists in Shifa International Hospital . Access the complete contact details of Dr. Nasim Yusuf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Nasim Yusuf in Shifa International Hospital . You can also find here other Diabetologists doctors and consultants of the City &amp; Hospital.</t>
  </si>
  <si>
    <t>Dr. Osama Ishtiaq - Diabetologists in Shifa International Hospital . Access the complete contact details of Dr. Osama Ishtiaq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Osama Ishtiaq in Shifa International Hospital . You can also find here other Diabetologists doctors and consultants of the City &amp; Hospital.</t>
  </si>
  <si>
    <r>
      <t> </t>
    </r>
    <r>
      <rPr>
        <sz val="10"/>
        <color rgb="FF000000"/>
        <rFont val="Arial"/>
        <family val="2"/>
      </rPr>
      <t>Mon - Sat ( 1:00pm - 4:00pm )</t>
    </r>
  </si>
  <si>
    <t>Dr. Rezzan Khan - Diabetologists in Shifa International Hospital . Access the complete contact details of Dr. Rezzan Khan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Rezzan Khan in Shifa International Hospital . You can also find here other Diabetologists doctors and consultants of the City &amp; Hospital.</t>
  </si>
  <si>
    <t>Dr. Shazia Fakhir - Diabetologists in Shifa International Hospital . Access the complete contact details of Dr. Shazia Fakhir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Shazia Fakhir in Shifa International Hospital . You can also find here other Diabetologists doctors and consultants of the City &amp; Hospital.</t>
  </si>
  <si>
    <t>Dr. Taqdees Anwar Ch - Diabetologists in Shifa International Hospital . Access the complete contact details of Dr. Taqdees Anwar Ch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Taqdees Anwar Ch in Shifa International Hospital . You can also find here other Diabetologists doctors and consultants of the City &amp; Hospital.</t>
  </si>
  <si>
    <t>0092 (51) 4433735</t>
  </si>
  <si>
    <t>House 717, Street 82, I-8/2,Islamabad, Punjab, Pakistan</t>
  </si>
  <si>
    <t>Dr. Shaheen Nazli - Diabetologists in Private . Access the complete contact details of Dr. Shaheen Nazli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Shaheen Nazli in Private . You can also find here other Diabetologists doctors and consultants of the City &amp; Hospital.</t>
  </si>
  <si>
    <r>
      <t> </t>
    </r>
    <r>
      <rPr>
        <sz val="10"/>
        <color rgb="FF000000"/>
        <rFont val="Arial"/>
        <family val="2"/>
      </rPr>
      <t>Mon - Sat ( 7:30pm - 9:30pm )</t>
    </r>
  </si>
  <si>
    <t>DR. MASOOMA SAEED</t>
  </si>
  <si>
    <t>DR. HARRIS BAIG</t>
  </si>
  <si>
    <t>DR. SHAWKAT M. MATABDIN</t>
  </si>
  <si>
    <t>DR. NASREEN KHAWERI</t>
  </si>
  <si>
    <t>MBBS - Anaesthetist</t>
  </si>
  <si>
    <t>Dr. Masooma Saeed - Anaesthetist in Shifa International Hospital . Access the complete contact details of Dr. Masooma Saeed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Masooma Saeed in Shifa International Hospital . You can also find here other Anaesthetist doctors and consultants of the City &amp; Hospital.</t>
  </si>
  <si>
    <t>MBBS, DAB - Anaesthetist</t>
  </si>
  <si>
    <t>Dr. Harris Baig - Anaesthetist in Shifa International Hospital . Access the complete contact details of Dr. Harris Baig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Harris Baig in Shifa International Hospital . You can also find here other Anaesthetist doctors and consultants of the City &amp; Hospital.</t>
  </si>
  <si>
    <t>MBBS, DA (UK) - Anaesthetist</t>
  </si>
  <si>
    <t>Dr. Shawkat M. Matabdin - Anaesthetist in Shifa International Hospital . Access the complete contact details of Dr. Shawkat M. Matabdin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Shawkat M. Matabdin in Shifa International Hospital . You can also find here other Anaesthetist doctors and consultants of the City &amp; Hospital.</t>
  </si>
  <si>
    <r>
      <t> </t>
    </r>
    <r>
      <rPr>
        <sz val="10"/>
        <color rgb="FF000000"/>
        <rFont val="Arial"/>
        <family val="2"/>
      </rPr>
      <t>Islamabad Eye Hospital F-8, Markaz Block 14-K Islamabad</t>
    </r>
  </si>
  <si>
    <t>Dr. Nasreen Khaweri - Anaesthetist in Islamabad Eye Hospital . Access the complete contact details of Dr. Nasreen Khaweri along with the relevant information. You can get appointment of doctor by a phone call or you can visit hospital or clinic on given address. It can facilitate you through to the accurate diagnosis and treatment of the disease. You can get hold of the contact details and consultation timings of Dr. Nasreen Khaweri in Islamabad Eye Hospital . You can also find here other Anaesthetist doctors and consultants of the City &amp; Hospital.</t>
  </si>
  <si>
    <t>Islamabad Eye Hospital</t>
  </si>
  <si>
    <t xml:space="preserve"> (Skin and Laser Clinic)</t>
  </si>
  <si>
    <t xml:space="preserve"> (South City Hospital)</t>
  </si>
  <si>
    <t xml:space="preserve">(National Medical Centre)  
</t>
  </si>
  <si>
    <t xml:space="preserve"> (Aziz Medicare)</t>
  </si>
  <si>
    <t xml:space="preserve">(Aga Khan Diagnostic Center)
</t>
  </si>
  <si>
    <t xml:space="preserve"> (Zainab Panjwani Memorial Hospital - ZPMH)</t>
  </si>
  <si>
    <t>(DHA Medical Centre)</t>
  </si>
  <si>
    <t xml:space="preserve"> (Taj MedicalComplex)</t>
  </si>
  <si>
    <t xml:space="preserve"> (OMI Hospital)</t>
  </si>
  <si>
    <t>(D.H.A Medical Center)</t>
  </si>
  <si>
    <t xml:space="preserve"> (Shahzad Eye Hospital) </t>
  </si>
  <si>
    <t xml:space="preserve"> (Shahzad Eye Hospital) 
</t>
  </si>
  <si>
    <t xml:space="preserve"> (South City Hospital)
</t>
  </si>
  <si>
    <t>(Shahzad Eye Hospital)</t>
  </si>
  <si>
    <t xml:space="preserve"> (Private / Others)
</t>
  </si>
  <si>
    <t>(Madni Medical Centre)</t>
  </si>
  <si>
    <t xml:space="preserve"> (Medlink)</t>
  </si>
  <si>
    <t>(Patel Hospital)</t>
  </si>
  <si>
    <t xml:space="preserve"> Patel Hospital (mon,tue,wed,thu)</t>
  </si>
  <si>
    <t>Medlink (wed)</t>
  </si>
  <si>
    <t xml:space="preserve"> Patel Hospital (11:00 am) to (3:00 pm) </t>
  </si>
  <si>
    <t>Medlink (6:00 pm)to(7:00 pm)</t>
  </si>
  <si>
    <t xml:space="preserve">Aga Khan University Hospital   
</t>
  </si>
  <si>
    <t xml:space="preserve"> South City Hospital</t>
  </si>
  <si>
    <t xml:space="preserve"> (south city) tue,2 pm to 8 pm ,thu 2 pm to 5 pm</t>
  </si>
  <si>
    <t xml:space="preserve"> (Agha khan university)fri,10 am to 12 pm  wed,11 am to 12:30 pm</t>
  </si>
  <si>
    <t xml:space="preserve"> (south city) tue,thu</t>
  </si>
  <si>
    <t xml:space="preserve"> (Agha khan university) fri,wed</t>
  </si>
  <si>
    <t> 4939613</t>
  </si>
  <si>
    <t>92-301-8263365</t>
  </si>
  <si>
    <t>92-021-36804832</t>
  </si>
  <si>
    <t xml:space="preserve">021-36324934 </t>
  </si>
  <si>
    <t xml:space="preserve"> Appointments: 0333 236 4767</t>
  </si>
  <si>
    <t>021-36668893</t>
  </si>
  <si>
    <t xml:space="preserve">  0300-2305340</t>
  </si>
  <si>
    <t>0092 (21) 34861028</t>
  </si>
  <si>
    <t>Phone # 1</t>
  </si>
  <si>
    <t>Phone # 2</t>
  </si>
  <si>
    <t>Phone # 3</t>
  </si>
  <si>
    <t>Address 2</t>
  </si>
  <si>
    <r>
      <t>(Medlink) :Suite No. 103, 1st Flr., The Plaza, Kh-Iqbal, Main Clifton Rd., Blk-9, Clifton</t>
    </r>
    <r>
      <rPr>
        <sz val="10"/>
        <color rgb="FF00B0F0"/>
        <rFont val="Arial"/>
        <family val="2"/>
      </rPr>
      <t xml:space="preserve"> </t>
    </r>
  </si>
  <si>
    <t xml:space="preserve"> (Patel Hospital) ST-18, Block 4, Gulshan-e-Iqbal, Karachi-75300, Sindh</t>
  </si>
  <si>
    <t xml:space="preserve">AKUH, Stadium Road P.O Box 3500, Karachi-74800, Pakistan. </t>
  </si>
  <si>
    <t>(NEURO CARE)Adress: Main Shaeed e Millet Road, Near Medicare Cilinic</t>
  </si>
  <si>
    <t>Neuro care</t>
  </si>
  <si>
    <r>
      <rPr>
        <sz val="11"/>
        <rFont val="Calibri"/>
        <family val="2"/>
        <scheme val="minor"/>
      </rPr>
      <t>Aga Khan University Hospital</t>
    </r>
    <r>
      <rPr>
        <sz val="11"/>
        <color theme="1"/>
        <rFont val="Calibri"/>
        <family val="2"/>
        <scheme val="minor"/>
      </rPr>
      <t xml:space="preserve">   
</t>
    </r>
  </si>
  <si>
    <r>
      <t> </t>
    </r>
    <r>
      <rPr>
        <sz val="10"/>
        <color rgb="FF000000"/>
        <rFont val="Arial"/>
        <family val="2"/>
      </rPr>
      <t xml:space="preserve">AKUH, Stadium Road P.O Box 3500, Karachi-74800, Pakistan. </t>
    </r>
  </si>
  <si>
    <t>(SOUTH CITY) Adress:     Street No. 1, Block 3, Shahrah-e-Firdousi, Clifton, Karachi 75600</t>
  </si>
  <si>
    <t>South City Hospital Appointments:(+92)335-33533351</t>
  </si>
  <si>
    <t xml:space="preserve">Aga Khan:+92-34861028 / 34861030 </t>
  </si>
  <si>
    <t>South city Hospital</t>
  </si>
  <si>
    <t>South City Hospital:(+9221)35862301 to 03 (+9221) 34050216</t>
  </si>
  <si>
    <t xml:space="preserve"> Aga Khan: 021-34861028 / 34861030</t>
  </si>
  <si>
    <t>MBBS, FRCS, FRCS (Edin.) DUrol. (London.), FRCS Urology (UK, Ireland)</t>
  </si>
  <si>
    <r>
      <t> </t>
    </r>
    <r>
      <rPr>
        <sz val="10"/>
        <color rgb="FF000000"/>
        <rFont val="Arial"/>
        <family val="2"/>
      </rPr>
      <t>AKUH, Stadium Road P.O Box 3500</t>
    </r>
  </si>
  <si>
    <t xml:space="preserve">Bismillah Hospital - </t>
  </si>
  <si>
    <t xml:space="preserve">0092 (21) 34861040 </t>
  </si>
  <si>
    <t xml:space="preserve">  +92-21-34930051</t>
  </si>
  <si>
    <r>
      <t> </t>
    </r>
    <r>
      <rPr>
        <sz val="10"/>
        <color rgb="FF000000"/>
        <rFont val="Arial"/>
        <family val="2"/>
      </rPr>
      <t>021-32315376 - 377</t>
    </r>
  </si>
  <si>
    <t>021-32315376 - 7</t>
  </si>
  <si>
    <t xml:space="preserve"> 021-32313835-6-7</t>
  </si>
  <si>
    <t>021-35862937 - 939</t>
  </si>
  <si>
    <t xml:space="preserve"> (+9221) 35862301 to 03</t>
  </si>
  <si>
    <t xml:space="preserve"> (021) 35376073 &amp; 37013302</t>
  </si>
  <si>
    <t xml:space="preserve"> 0331-3536274</t>
  </si>
  <si>
    <t xml:space="preserve">(021) 34986959-7 </t>
  </si>
  <si>
    <t xml:space="preserve"> 0333 2103571</t>
  </si>
  <si>
    <t>0305 2155959</t>
  </si>
  <si>
    <t>(021) 36681607</t>
  </si>
  <si>
    <t>021-34861020 / 34861038</t>
  </si>
  <si>
    <t xml:space="preserve"> NeuroCare: (+92-21) 34817191 / 34977146</t>
  </si>
  <si>
    <t>009221 36649866 /</t>
  </si>
  <si>
    <t xml:space="preserve"> 0092 (21) 36670695</t>
  </si>
  <si>
    <t>021-34930051</t>
  </si>
  <si>
    <t xml:space="preserve">(+92-21) 34864764 </t>
  </si>
  <si>
    <t>(clifton medical services)</t>
  </si>
  <si>
    <t>Aga khan university Hospital</t>
  </si>
  <si>
    <r>
      <t> </t>
    </r>
    <r>
      <rPr>
        <sz val="10"/>
        <color rgb="FF000000"/>
        <rFont val="Arial"/>
        <family val="2"/>
      </rPr>
      <t>AKUH, Stadium Road P.O Box 3500, Karachi-74800, Pakistan:</t>
    </r>
  </si>
  <si>
    <t xml:space="preserve"> Clilfton Medical Services: (Behind Indus Valley School of Art and Architecture, off Shara-e-Saadi, St. 11, ​Block No. 2 Scheme No. 5, Clifton, Karachi)</t>
  </si>
  <si>
    <t xml:space="preserve">0092 (21) </t>
  </si>
  <si>
    <t>79 EXT. 2089</t>
  </si>
  <si>
    <t xml:space="preserve">0092 (21) 32258075 - </t>
  </si>
  <si>
    <t xml:space="preserve">0092 (21) 32258075-79 </t>
  </si>
  <si>
    <t>(5 LINES) EXT. 2087</t>
  </si>
  <si>
    <t xml:space="preserve">0092 (21) 34861020 </t>
  </si>
  <si>
    <r>
      <t> </t>
    </r>
    <r>
      <rPr>
        <sz val="10"/>
        <color rgb="FF000000"/>
        <rFont val="Arial"/>
        <family val="2"/>
      </rPr>
      <t>021-111-222-662,</t>
    </r>
  </si>
  <si>
    <t>021-35380000 - 003</t>
  </si>
  <si>
    <t>35380270 - 275</t>
  </si>
  <si>
    <t>UAN: 111-222-NMC (662)</t>
  </si>
  <si>
    <t>(92) 300-2000613-14</t>
  </si>
  <si>
    <t xml:space="preserve">(92) 300-2000613-14 </t>
  </si>
  <si>
    <t>0092 (21) 34861020</t>
  </si>
  <si>
    <t>0092 (21)</t>
  </si>
  <si>
    <t>35862937-9</t>
  </si>
  <si>
    <t>35862937-9, Ext: 226</t>
  </si>
  <si>
    <t xml:space="preserve"> Taj Medical Complex: +9221 32789666 / 32789677</t>
  </si>
  <si>
    <t xml:space="preserve">OMI: +9221 32258075 - 79 
</t>
  </si>
  <si>
    <t>DHA Medical Centre: +922135344201</t>
  </si>
  <si>
    <t>Taj Medical complex, M. A. Jinnah Road, Jacob Lines Karachi Sindh.</t>
  </si>
  <si>
    <t xml:space="preserve">  OMI:89/1 Depot Lines, M. A. Jinnah Road, Karachi. : </t>
  </si>
  <si>
    <t>DHA Medical Centre,Karachi, Sindh, Pakistan.</t>
  </si>
  <si>
    <t xml:space="preserve"> 0092 (21) 32236251</t>
  </si>
  <si>
    <t xml:space="preserve"> (Clifton Medical Services)
(Saturday)3:00 pm to 5:00 pm</t>
  </si>
  <si>
    <t xml:space="preserve"> Aga Khan University Hospita  (Clifton Medical Services)</t>
  </si>
  <si>
    <t>Aga Khan University Hospital (Saturday)3:00 pm to 5:00 pm</t>
  </si>
  <si>
    <t xml:space="preserve">P-38 / A, 10th Street, Khayaban-e-Rahat, Street # 10, Phase-VI, DHA.  </t>
  </si>
  <si>
    <t xml:space="preserve"> (Adress2 B-2 , Block-16 ,(Near P.I.A Planetarium), Gulshan-e-Iqbal,Karachi.)</t>
  </si>
  <si>
    <r>
      <t> </t>
    </r>
    <r>
      <rPr>
        <sz val="10"/>
        <color rgb="FF000000"/>
        <rFont val="Arial"/>
        <family val="2"/>
      </rPr>
      <t xml:space="preserve">B-2 , Block-16 ,(Near P.I.A Planetarium), Gulshan-e-Iqbal,Karachi. </t>
    </r>
  </si>
  <si>
    <t xml:space="preserve"> Adress2 Street No. 1, Block 3, Shahrah-e-Firdousi, Clifton, Karachi 75600</t>
  </si>
  <si>
    <r>
      <t> </t>
    </r>
    <r>
      <rPr>
        <sz val="10"/>
        <color rgb="FF000000"/>
        <rFont val="Arial"/>
        <family val="2"/>
      </rPr>
      <t>Aga Khan diagnostic Center, Karachi</t>
    </r>
  </si>
  <si>
    <t>Behind Indus Valley School of Art and Architecture, off Shara-e-Saadi, St. 11, ​Block No. 2 Scheme No. 5, Clifton, Karachi</t>
  </si>
  <si>
    <r>
      <t> </t>
    </r>
    <r>
      <rPr>
        <sz val="10"/>
        <color rgb="FF000000"/>
        <rFont val="Arial"/>
        <family val="2"/>
      </rPr>
      <t>Silver Jubilee Cntr., 194/2 Britto Rd., Gdn (E)</t>
    </r>
  </si>
  <si>
    <t>Skin and Laser Clinic, 12-C, 1st Floor, 6th Zamzama Lane Opp. Buttlers Chocolate Cafe, Phase 5, DHA,Karachi, Sindh, Pakistan</t>
  </si>
  <si>
    <r>
      <t> </t>
    </r>
    <r>
      <rPr>
        <sz val="10"/>
        <color rgb="FF000000"/>
        <rFont val="Arial"/>
        <family val="2"/>
      </rPr>
      <t>Street No. 1, Block 3, Shahrah-e-Firdousi, Clifton, Karachi 75600</t>
    </r>
  </si>
  <si>
    <t>032136706019, </t>
  </si>
  <si>
    <t>032136706020, </t>
  </si>
  <si>
    <t xml:space="preserve">0092 (21)   </t>
  </si>
  <si>
    <t>34691159-62</t>
  </si>
  <si>
    <t xml:space="preserve"> 99261810-20 </t>
  </si>
  <si>
    <t>111-222-662</t>
  </si>
  <si>
    <t xml:space="preserve">0300-2000613-14 </t>
  </si>
  <si>
    <t xml:space="preserve"> 34867582, </t>
  </si>
  <si>
    <t xml:space="preserve">34867582, </t>
  </si>
  <si>
    <t>021-34930051,</t>
  </si>
  <si>
    <t xml:space="preserve">0302-8201291 - 92 </t>
  </si>
  <si>
    <t>1 34861028</t>
  </si>
  <si>
    <t xml:space="preserve"> Consulting Clinic -  </t>
  </si>
  <si>
    <t xml:space="preserve">Clifton Medical Services </t>
  </si>
  <si>
    <t xml:space="preserve">021-34861028 </t>
  </si>
  <si>
    <t>(+92-21) 4989193</t>
  </si>
  <si>
    <t>Address 3</t>
  </si>
  <si>
    <t>Address 4</t>
  </si>
  <si>
    <t>Hospital 1</t>
  </si>
  <si>
    <t>Hospital 2</t>
  </si>
  <si>
    <t>Hospital 3</t>
  </si>
  <si>
    <t>Hospital 4</t>
  </si>
  <si>
    <t>Hospital 5</t>
  </si>
  <si>
    <t>Timings 1</t>
  </si>
  <si>
    <t>Timings 2</t>
  </si>
  <si>
    <t>Timings 3</t>
  </si>
  <si>
    <t>Phone # 4</t>
  </si>
  <si>
    <t>Phone # 5</t>
  </si>
</sst>
</file>

<file path=xl/styles.xml><?xml version="1.0" encoding="utf-8"?>
<styleSheet xmlns="http://schemas.openxmlformats.org/spreadsheetml/2006/main">
  <fonts count="22">
    <font>
      <sz val="11"/>
      <color theme="1"/>
      <name val="Calibri"/>
      <family val="2"/>
      <scheme val="minor"/>
    </font>
    <font>
      <sz val="11"/>
      <color rgb="FF333333"/>
      <name val="Arial"/>
      <family val="2"/>
    </font>
    <font>
      <sz val="10"/>
      <color rgb="FF333333"/>
      <name val="Arial"/>
      <family val="2"/>
    </font>
    <font>
      <b/>
      <sz val="10"/>
      <color rgb="FF333333"/>
      <name val="Arial"/>
      <family val="2"/>
    </font>
    <font>
      <b/>
      <sz val="10"/>
      <color rgb="FF800000"/>
      <name val="Arial"/>
      <family val="2"/>
    </font>
    <font>
      <sz val="10"/>
      <color rgb="FF000000"/>
      <name val="Arial"/>
      <family val="2"/>
    </font>
    <font>
      <sz val="10"/>
      <color theme="1"/>
      <name val="Calibri"/>
      <family val="2"/>
      <scheme val="minor"/>
    </font>
    <font>
      <sz val="10"/>
      <name val="Arial"/>
      <family val="2"/>
    </font>
    <font>
      <sz val="12"/>
      <color theme="1"/>
      <name val="Calibri"/>
      <family val="2"/>
      <scheme val="minor"/>
    </font>
    <font>
      <sz val="12"/>
      <color rgb="FF333333"/>
      <name val="Arial"/>
      <family val="2"/>
    </font>
    <font>
      <b/>
      <sz val="10"/>
      <name val="Arial"/>
      <family val="2"/>
    </font>
    <font>
      <sz val="11"/>
      <name val="Calibri"/>
      <family val="2"/>
      <scheme val="minor"/>
    </font>
    <font>
      <b/>
      <sz val="11"/>
      <name val="Arial"/>
      <family val="2"/>
    </font>
    <font>
      <sz val="10"/>
      <color rgb="FFEBEBEB"/>
      <name val="Arial"/>
      <family val="2"/>
    </font>
    <font>
      <b/>
      <sz val="10"/>
      <color rgb="FF3A61A2"/>
      <name val="Arial"/>
      <family val="2"/>
    </font>
    <font>
      <sz val="10"/>
      <color rgb="FF00B0F0"/>
      <name val="Arial"/>
      <family val="2"/>
    </font>
    <font>
      <sz val="14"/>
      <color theme="1"/>
      <name val="Calibri"/>
      <family val="2"/>
      <scheme val="minor"/>
    </font>
    <font>
      <sz val="36"/>
      <color rgb="FFC00000"/>
      <name val="Calibri"/>
      <family val="2"/>
      <scheme val="minor"/>
    </font>
    <font>
      <sz val="18"/>
      <color rgb="FFC00000"/>
      <name val="Calibri"/>
      <family val="2"/>
      <scheme val="minor"/>
    </font>
    <font>
      <sz val="20"/>
      <color rgb="FFC00000"/>
      <name val="Calibri"/>
      <family val="2"/>
      <scheme val="minor"/>
    </font>
    <font>
      <sz val="18"/>
      <color theme="1"/>
      <name val="Calibri"/>
      <family val="2"/>
      <scheme val="minor"/>
    </font>
    <font>
      <sz val="18"/>
      <name val="Arial"/>
      <family val="2"/>
    </font>
  </fonts>
  <fills count="1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249977111117893"/>
        <bgColor indexed="64"/>
      </patternFill>
    </fill>
    <fill>
      <patternFill patternType="solid">
        <fgColor rgb="FF92D050"/>
        <bgColor indexed="64"/>
      </patternFill>
    </fill>
    <fill>
      <patternFill patternType="solid">
        <fgColor theme="0"/>
        <bgColor indexed="64"/>
      </patternFill>
    </fill>
    <fill>
      <patternFill patternType="solid">
        <fgColor theme="3"/>
        <bgColor indexed="64"/>
      </patternFill>
    </fill>
    <fill>
      <patternFill patternType="solid">
        <fgColor theme="5"/>
        <bgColor indexed="64"/>
      </patternFill>
    </fill>
    <fill>
      <patternFill patternType="solid">
        <fgColor theme="0" tint="-0.499984740745262"/>
        <bgColor indexed="64"/>
      </patternFill>
    </fill>
    <fill>
      <patternFill patternType="solid">
        <fgColor rgb="FFFF0000"/>
        <bgColor indexed="64"/>
      </patternFill>
    </fill>
    <fill>
      <patternFill patternType="solid">
        <fgColor theme="2"/>
        <bgColor indexed="64"/>
      </patternFill>
    </fill>
    <fill>
      <patternFill patternType="solid">
        <fgColor theme="9" tint="-0.499984740745262"/>
        <bgColor indexed="64"/>
      </patternFill>
    </fill>
    <fill>
      <patternFill patternType="solid">
        <fgColor rgb="FF00B0F0"/>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theme="8" tint="0.39997558519241921"/>
        <bgColor indexed="64"/>
      </patternFill>
    </fill>
  </fills>
  <borders count="3">
    <border>
      <left/>
      <right/>
      <top/>
      <bottom/>
      <diagonal/>
    </border>
    <border>
      <left/>
      <right/>
      <top style="medium">
        <color rgb="FFDDDDDD"/>
      </top>
      <bottom/>
      <diagonal/>
    </border>
    <border>
      <left/>
      <right/>
      <top/>
      <bottom style="medium">
        <color rgb="FF000000"/>
      </bottom>
      <diagonal/>
    </border>
  </borders>
  <cellStyleXfs count="1">
    <xf numFmtId="0" fontId="0" fillId="0" borderId="0"/>
  </cellStyleXfs>
  <cellXfs count="98">
    <xf numFmtId="0" fontId="0" fillId="0" borderId="0" xfId="0"/>
    <xf numFmtId="0" fontId="4" fillId="0" borderId="0" xfId="0" applyFont="1" applyAlignment="1">
      <alignment horizontal="left" vertical="center" wrapText="1" indent="1"/>
    </xf>
    <xf numFmtId="0" fontId="0" fillId="0" borderId="0" xfId="0" applyAlignment="1">
      <alignment horizontal="left" vertical="center" wrapText="1"/>
    </xf>
    <xf numFmtId="0" fontId="0" fillId="0" borderId="0" xfId="0" applyAlignment="1">
      <alignment vertical="center"/>
    </xf>
    <xf numFmtId="0" fontId="3" fillId="0" borderId="0" xfId="0" applyFont="1" applyAlignment="1">
      <alignment horizontal="left" vertical="center" wrapText="1"/>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7" fillId="0" borderId="0" xfId="0" applyFont="1" applyAlignment="1">
      <alignment horizontal="left" wrapText="1" indent="1"/>
    </xf>
    <xf numFmtId="0" fontId="0" fillId="2" borderId="0" xfId="0" applyFill="1"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0" fillId="2" borderId="0" xfId="0" applyFill="1" applyAlignment="1">
      <alignment horizontal="center" vertical="center"/>
    </xf>
    <xf numFmtId="0" fontId="2" fillId="2" borderId="1" xfId="0" applyFont="1" applyFill="1" applyBorder="1" applyAlignment="1">
      <alignment horizontal="righ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xf>
    <xf numFmtId="0" fontId="4" fillId="0" borderId="0" xfId="0" applyFont="1" applyAlignment="1">
      <alignment horizontal="center" wrapText="1"/>
    </xf>
    <xf numFmtId="0" fontId="0" fillId="0" borderId="0" xfId="0" applyAlignment="1">
      <alignment horizontal="center" wrapText="1"/>
    </xf>
    <xf numFmtId="0" fontId="5" fillId="0" borderId="0" xfId="0" applyFont="1" applyAlignment="1">
      <alignment vertical="center"/>
    </xf>
    <xf numFmtId="0" fontId="9"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2" fillId="2" borderId="1" xfId="0" applyFont="1" applyFill="1" applyBorder="1" applyAlignment="1">
      <alignment horizontal="center" wrapText="1"/>
    </xf>
    <xf numFmtId="0" fontId="2"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0" fontId="9" fillId="0" borderId="0" xfId="0" applyFont="1" applyAlignment="1">
      <alignment horizontal="center" vertical="center"/>
    </xf>
    <xf numFmtId="0" fontId="5" fillId="0" borderId="0" xfId="0" applyFont="1" applyAlignment="1">
      <alignment horizontal="left" vertical="center" wrapText="1" indent="1"/>
    </xf>
    <xf numFmtId="0" fontId="11" fillId="0" borderId="0" xfId="0" applyFont="1" applyAlignment="1">
      <alignment horizontal="center" vertical="center"/>
    </xf>
    <xf numFmtId="0" fontId="4" fillId="0" borderId="0" xfId="0" applyFont="1" applyAlignment="1">
      <alignment horizontal="left" vertical="center" wrapText="1" indent="2"/>
    </xf>
    <xf numFmtId="0" fontId="12" fillId="0" borderId="2" xfId="0" applyFont="1" applyBorder="1" applyAlignment="1">
      <alignment horizontal="center" vertical="center" wrapText="1"/>
    </xf>
    <xf numFmtId="0" fontId="7" fillId="0" borderId="0" xfId="0" applyFont="1" applyAlignment="1">
      <alignment horizontal="center" wrapText="1"/>
    </xf>
    <xf numFmtId="0" fontId="7" fillId="0" borderId="0" xfId="0" applyFont="1" applyAlignment="1">
      <alignment wrapText="1"/>
    </xf>
    <xf numFmtId="0" fontId="0" fillId="3" borderId="0" xfId="0" applyFill="1" applyAlignment="1">
      <alignment horizontal="center" vertical="center" wrapText="1"/>
    </xf>
    <xf numFmtId="0" fontId="0" fillId="6" borderId="0" xfId="0" applyFill="1" applyAlignment="1">
      <alignment horizontal="left" vertical="center" wrapText="1"/>
    </xf>
    <xf numFmtId="0" fontId="0" fillId="3" borderId="0" xfId="0" applyFill="1"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4" borderId="0" xfId="0" applyFill="1" applyAlignment="1">
      <alignment horizontal="center" vertical="center"/>
    </xf>
    <xf numFmtId="0" fontId="4" fillId="0" borderId="0" xfId="0" applyFont="1"/>
    <xf numFmtId="0" fontId="0" fillId="2" borderId="0" xfId="0" applyFill="1"/>
    <xf numFmtId="0" fontId="4" fillId="0" borderId="0" xfId="0" applyFont="1" applyAlignment="1">
      <alignment horizontal="center"/>
    </xf>
    <xf numFmtId="0" fontId="5" fillId="0" borderId="0" xfId="0" applyFont="1" applyAlignment="1">
      <alignment horizontal="center"/>
    </xf>
    <xf numFmtId="0" fontId="14" fillId="0" borderId="0" xfId="0" applyFont="1" applyAlignment="1">
      <alignment horizontal="left" wrapText="1" indent="1"/>
    </xf>
    <xf numFmtId="0" fontId="13" fillId="0" borderId="0" xfId="0" applyFont="1" applyAlignment="1">
      <alignment horizontal="left" wrapText="1" indent="1"/>
    </xf>
    <xf numFmtId="0" fontId="7" fillId="0" borderId="0" xfId="0" applyFont="1" applyAlignment="1">
      <alignment horizontal="left" vertical="center" wrapText="1" indent="1"/>
    </xf>
    <xf numFmtId="0" fontId="0" fillId="14" borderId="0" xfId="0" applyFill="1" applyAlignment="1">
      <alignment horizontal="center" vertical="center"/>
    </xf>
    <xf numFmtId="0" fontId="11" fillId="13" borderId="0" xfId="0" applyFont="1" applyFill="1" applyAlignment="1">
      <alignment horizontal="center" vertical="center"/>
    </xf>
    <xf numFmtId="0" fontId="11" fillId="6" borderId="0" xfId="0" applyFont="1" applyFill="1" applyAlignment="1">
      <alignment horizontal="center" vertical="center"/>
    </xf>
    <xf numFmtId="0" fontId="10" fillId="0" borderId="0" xfId="0" applyFont="1" applyAlignment="1">
      <alignment horizontal="center" vertical="center" wrapText="1"/>
    </xf>
    <xf numFmtId="0" fontId="0" fillId="0" borderId="0" xfId="0" applyAlignment="1">
      <alignment horizontal="left" wrapText="1"/>
    </xf>
    <xf numFmtId="0" fontId="0" fillId="15" borderId="0" xfId="0" applyFill="1" applyAlignment="1">
      <alignment horizontal="center" vertical="center"/>
    </xf>
    <xf numFmtId="0" fontId="0" fillId="16" borderId="0" xfId="0" applyFill="1" applyAlignment="1">
      <alignment horizontal="center" vertical="center"/>
    </xf>
    <xf numFmtId="0" fontId="9" fillId="0" borderId="0" xfId="0" applyFont="1" applyAlignment="1">
      <alignment vertical="center"/>
    </xf>
    <xf numFmtId="0" fontId="12" fillId="0" borderId="2" xfId="0" applyFont="1" applyBorder="1" applyAlignment="1">
      <alignment horizontal="center" wrapText="1"/>
    </xf>
    <xf numFmtId="0" fontId="0" fillId="0" borderId="0" xfId="0" applyAlignment="1">
      <alignment vertical="center" wrapText="1"/>
    </xf>
    <xf numFmtId="0" fontId="6" fillId="0" borderId="0" xfId="0" applyFont="1" applyAlignment="1">
      <alignment horizontal="center"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wrapText="1"/>
    </xf>
    <xf numFmtId="0" fontId="7" fillId="0" borderId="0" xfId="0" applyFont="1" applyAlignment="1">
      <alignment horizontal="center" vertical="center" wrapText="1"/>
    </xf>
    <xf numFmtId="0" fontId="9" fillId="2" borderId="1" xfId="0" applyFont="1" applyFill="1" applyBorder="1" applyAlignment="1">
      <alignment horizontal="center" vertical="center" wrapText="1"/>
    </xf>
    <xf numFmtId="0" fontId="0" fillId="2" borderId="0" xfId="0" applyFill="1" applyAlignment="1">
      <alignment horizontal="center" vertical="center" wrapText="1"/>
    </xf>
    <xf numFmtId="0" fontId="9" fillId="0" borderId="0" xfId="0" applyFont="1" applyAlignment="1">
      <alignment vertical="center" wrapText="1"/>
    </xf>
    <xf numFmtId="0" fontId="16" fillId="0" borderId="0" xfId="0" applyFont="1" applyAlignment="1">
      <alignment horizontal="center" vertical="center"/>
    </xf>
    <xf numFmtId="0" fontId="17" fillId="2" borderId="0" xfId="0" applyFont="1" applyFill="1" applyAlignment="1"/>
    <xf numFmtId="0" fontId="18" fillId="0" borderId="0" xfId="0" applyFont="1" applyAlignment="1">
      <alignment horizontal="center" vertical="center" wrapText="1"/>
    </xf>
    <xf numFmtId="0" fontId="19" fillId="0" borderId="0" xfId="0" applyFont="1" applyAlignment="1">
      <alignment horizontal="center" vertical="center" wrapText="1"/>
    </xf>
    <xf numFmtId="0" fontId="0" fillId="0" borderId="0" xfId="0" applyAlignment="1">
      <alignment horizontal="center"/>
    </xf>
    <xf numFmtId="0" fontId="19"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wrapText="1"/>
    </xf>
    <xf numFmtId="0" fontId="9" fillId="0" borderId="0" xfId="0" applyFont="1" applyAlignment="1">
      <alignment horizontal="center" wrapText="1"/>
    </xf>
    <xf numFmtId="0" fontId="20" fillId="0" borderId="0" xfId="0" applyFont="1" applyAlignment="1">
      <alignment horizontal="left" vertical="center" wrapText="1"/>
    </xf>
    <xf numFmtId="0" fontId="20" fillId="0" borderId="0" xfId="0" applyFont="1" applyAlignment="1">
      <alignment horizontal="center" vertical="center" wrapText="1"/>
    </xf>
    <xf numFmtId="0" fontId="20" fillId="2" borderId="0" xfId="0" applyFont="1" applyFill="1" applyAlignment="1">
      <alignment horizontal="center"/>
    </xf>
    <xf numFmtId="0" fontId="20" fillId="0" borderId="0" xfId="0" applyFont="1" applyAlignment="1">
      <alignment horizontal="center" wrapText="1"/>
    </xf>
    <xf numFmtId="0" fontId="21" fillId="0" borderId="0" xfId="0" applyFont="1" applyAlignment="1">
      <alignment horizontal="center" wrapText="1"/>
    </xf>
    <xf numFmtId="0" fontId="8" fillId="0" borderId="0" xfId="0" applyFont="1" applyAlignment="1">
      <alignment horizontal="center" vertical="center"/>
    </xf>
    <xf numFmtId="0" fontId="17" fillId="2" borderId="0" xfId="0" applyFont="1" applyFill="1" applyAlignment="1">
      <alignment horizontal="center" vertical="center"/>
    </xf>
    <xf numFmtId="0" fontId="12" fillId="0" borderId="0" xfId="0" applyFont="1" applyBorder="1" applyAlignment="1">
      <alignment horizontal="center" vertical="center" wrapText="1"/>
    </xf>
    <xf numFmtId="0" fontId="12" fillId="0" borderId="0" xfId="0" applyFont="1" applyBorder="1" applyAlignment="1">
      <alignment horizont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wrapText="1"/>
    </xf>
    <xf numFmtId="0" fontId="2" fillId="2" borderId="0" xfId="0" applyFont="1" applyFill="1" applyBorder="1" applyAlignment="1">
      <alignment horizontal="right" vertical="center" wrapText="1"/>
    </xf>
    <xf numFmtId="0" fontId="10" fillId="0" borderId="0" xfId="0" applyFont="1" applyAlignment="1">
      <alignment horizontal="center" vertical="center"/>
    </xf>
    <xf numFmtId="0" fontId="17" fillId="2" borderId="0" xfId="0" applyFont="1" applyFill="1" applyAlignment="1">
      <alignment horizontal="center" vertical="center"/>
    </xf>
    <xf numFmtId="0" fontId="10" fillId="0" borderId="0" xfId="0" applyFont="1" applyAlignment="1">
      <alignment horizontal="center" wrapText="1"/>
    </xf>
    <xf numFmtId="0" fontId="17" fillId="2" borderId="0" xfId="0" applyFont="1" applyFill="1" applyAlignment="1">
      <alignment horizontal="center" vertical="center"/>
    </xf>
    <xf numFmtId="0" fontId="0" fillId="6" borderId="0" xfId="0" applyFill="1" applyAlignment="1">
      <alignment horizontal="center" vertical="center" wrapText="1"/>
    </xf>
    <xf numFmtId="0" fontId="3" fillId="2" borderId="0" xfId="0" applyFont="1" applyFill="1" applyAlignment="1">
      <alignment horizontal="center" vertical="center" wrapText="1"/>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twitter.com/Hamariweb" TargetMode="External"/><Relationship Id="rId7" Type="http://schemas.openxmlformats.org/officeDocument/2006/relationships/hyperlink" Target="https://www.pinterest.com/hamariweb/" TargetMode="External"/><Relationship Id="rId2" Type="http://schemas.openxmlformats.org/officeDocument/2006/relationships/image" Target="../media/image1.png"/><Relationship Id="rId1" Type="http://schemas.openxmlformats.org/officeDocument/2006/relationships/hyperlink" Target="http://facebook.com/HamariWebsite" TargetMode="External"/><Relationship Id="rId6" Type="http://schemas.openxmlformats.org/officeDocument/2006/relationships/image" Target="../media/image3.png"/><Relationship Id="rId5" Type="http://schemas.openxmlformats.org/officeDocument/2006/relationships/hyperlink" Target="https://plus.google.com/+Hamariweb?prsrc=5" TargetMode="External"/><Relationship Id="rId4"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212</xdr:row>
      <xdr:rowOff>0</xdr:rowOff>
    </xdr:from>
    <xdr:to>
      <xdr:col>1</xdr:col>
      <xdr:colOff>142875</xdr:colOff>
      <xdr:row>212</xdr:row>
      <xdr:rowOff>133350</xdr:rowOff>
    </xdr:to>
    <xdr:pic>
      <xdr:nvPicPr>
        <xdr:cNvPr id="1025" name="Picture 1" descr="http://health.hamariweb.com/image/facebook.png">
          <a:hlinkClick xmlns:r="http://schemas.openxmlformats.org/officeDocument/2006/relationships" r:id="rId1" tgtFrame="_blank" tooltip="Facebook"/>
        </xdr:cNvPr>
        <xdr:cNvPicPr>
          <a:picLocks noChangeAspect="1" noChangeArrowheads="1"/>
        </xdr:cNvPicPr>
      </xdr:nvPicPr>
      <xdr:blipFill>
        <a:blip xmlns:r="http://schemas.openxmlformats.org/officeDocument/2006/relationships" r:embed="rId2"/>
        <a:srcRect/>
        <a:stretch>
          <a:fillRect/>
        </a:stretch>
      </xdr:blipFill>
      <xdr:spPr bwMode="auto">
        <a:xfrm>
          <a:off x="609600" y="235143675"/>
          <a:ext cx="142875" cy="133350"/>
        </a:xfrm>
        <a:prstGeom prst="rect">
          <a:avLst/>
        </a:prstGeom>
        <a:noFill/>
      </xdr:spPr>
    </xdr:pic>
    <xdr:clientData/>
  </xdr:twoCellAnchor>
  <xdr:twoCellAnchor editAs="oneCell">
    <xdr:from>
      <xdr:col>1</xdr:col>
      <xdr:colOff>152400</xdr:colOff>
      <xdr:row>212</xdr:row>
      <xdr:rowOff>0</xdr:rowOff>
    </xdr:from>
    <xdr:to>
      <xdr:col>1</xdr:col>
      <xdr:colOff>295275</xdr:colOff>
      <xdr:row>212</xdr:row>
      <xdr:rowOff>133350</xdr:rowOff>
    </xdr:to>
    <xdr:pic>
      <xdr:nvPicPr>
        <xdr:cNvPr id="1026" name="Picture 2" descr="http://health.hamariweb.com/image/twitter.png">
          <a:hlinkClick xmlns:r="http://schemas.openxmlformats.org/officeDocument/2006/relationships" r:id="rId3" tgtFrame="_blank" tooltip="Twitter"/>
        </xdr:cNvPr>
        <xdr:cNvPicPr>
          <a:picLocks noChangeAspect="1" noChangeArrowheads="1"/>
        </xdr:cNvPicPr>
      </xdr:nvPicPr>
      <xdr:blipFill>
        <a:blip xmlns:r="http://schemas.openxmlformats.org/officeDocument/2006/relationships" r:embed="rId4"/>
        <a:srcRect/>
        <a:stretch>
          <a:fillRect/>
        </a:stretch>
      </xdr:blipFill>
      <xdr:spPr bwMode="auto">
        <a:xfrm>
          <a:off x="762000" y="235143675"/>
          <a:ext cx="142875" cy="133350"/>
        </a:xfrm>
        <a:prstGeom prst="rect">
          <a:avLst/>
        </a:prstGeom>
        <a:noFill/>
      </xdr:spPr>
    </xdr:pic>
    <xdr:clientData/>
  </xdr:twoCellAnchor>
  <xdr:twoCellAnchor editAs="oneCell">
    <xdr:from>
      <xdr:col>1</xdr:col>
      <xdr:colOff>304800</xdr:colOff>
      <xdr:row>212</xdr:row>
      <xdr:rowOff>0</xdr:rowOff>
    </xdr:from>
    <xdr:to>
      <xdr:col>1</xdr:col>
      <xdr:colOff>447675</xdr:colOff>
      <xdr:row>212</xdr:row>
      <xdr:rowOff>133350</xdr:rowOff>
    </xdr:to>
    <xdr:pic>
      <xdr:nvPicPr>
        <xdr:cNvPr id="1027" name="Picture 3" descr="http://health.hamariweb.com/image/google_plus.png">
          <a:hlinkClick xmlns:r="http://schemas.openxmlformats.org/officeDocument/2006/relationships" r:id="rId5" tgtFrame="_blank" tooltip="Google Plus"/>
        </xdr:cNvPr>
        <xdr:cNvPicPr>
          <a:picLocks noChangeAspect="1" noChangeArrowheads="1"/>
        </xdr:cNvPicPr>
      </xdr:nvPicPr>
      <xdr:blipFill>
        <a:blip xmlns:r="http://schemas.openxmlformats.org/officeDocument/2006/relationships" r:embed="rId6"/>
        <a:srcRect/>
        <a:stretch>
          <a:fillRect/>
        </a:stretch>
      </xdr:blipFill>
      <xdr:spPr bwMode="auto">
        <a:xfrm>
          <a:off x="914400" y="235143675"/>
          <a:ext cx="142875" cy="133350"/>
        </a:xfrm>
        <a:prstGeom prst="rect">
          <a:avLst/>
        </a:prstGeom>
        <a:noFill/>
      </xdr:spPr>
    </xdr:pic>
    <xdr:clientData/>
  </xdr:twoCellAnchor>
  <xdr:twoCellAnchor editAs="oneCell">
    <xdr:from>
      <xdr:col>1</xdr:col>
      <xdr:colOff>457200</xdr:colOff>
      <xdr:row>212</xdr:row>
      <xdr:rowOff>0</xdr:rowOff>
    </xdr:from>
    <xdr:to>
      <xdr:col>1</xdr:col>
      <xdr:colOff>600075</xdr:colOff>
      <xdr:row>212</xdr:row>
      <xdr:rowOff>133350</xdr:rowOff>
    </xdr:to>
    <xdr:pic>
      <xdr:nvPicPr>
        <xdr:cNvPr id="1028" name="Picture 4" descr="http://health.hamariweb.com/image/pintrest.png">
          <a:hlinkClick xmlns:r="http://schemas.openxmlformats.org/officeDocument/2006/relationships" r:id="rId7" tgtFrame="_blank" tooltip="Pinterest"/>
        </xdr:cNvPr>
        <xdr:cNvPicPr>
          <a:picLocks noChangeAspect="1" noChangeArrowheads="1"/>
        </xdr:cNvPicPr>
      </xdr:nvPicPr>
      <xdr:blipFill>
        <a:blip xmlns:r="http://schemas.openxmlformats.org/officeDocument/2006/relationships" r:embed="rId8"/>
        <a:srcRect/>
        <a:stretch>
          <a:fillRect/>
        </a:stretch>
      </xdr:blipFill>
      <xdr:spPr bwMode="auto">
        <a:xfrm>
          <a:off x="1066800" y="235143675"/>
          <a:ext cx="142875" cy="1333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ntrol" Target="../activeX/activeX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3.xml"/><Relationship Id="rId5" Type="http://schemas.openxmlformats.org/officeDocument/2006/relationships/control" Target="../activeX/activeX2.xml"/><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sheetPr codeName="Sheet1"/>
  <dimension ref="A1:AC1048557"/>
  <sheetViews>
    <sheetView tabSelected="1" topLeftCell="I501" zoomScale="99" zoomScaleNormal="99" workbookViewId="0">
      <selection activeCell="J514" sqref="J514"/>
    </sheetView>
  </sheetViews>
  <sheetFormatPr defaultRowHeight="15"/>
  <cols>
    <col min="1" max="1" width="9.140625" style="2"/>
    <col min="2" max="2" width="35" style="61" customWidth="1"/>
    <col min="3" max="3" width="10.28515625" style="2" customWidth="1"/>
    <col min="4" max="4" width="21.28515625" style="2" customWidth="1"/>
    <col min="5" max="9" width="57.42578125" style="2" customWidth="1"/>
    <col min="10" max="13" width="95.85546875" style="17" customWidth="1"/>
    <col min="14" max="14" width="78.28515625" style="2" customWidth="1"/>
    <col min="15" max="15" width="57" style="2" customWidth="1"/>
    <col min="16" max="19" width="45.7109375" style="2" customWidth="1"/>
    <col min="20" max="20" width="18.42578125" style="2" customWidth="1"/>
    <col min="21" max="21" width="26.7109375" style="2" customWidth="1"/>
    <col min="22" max="23" width="23.5703125" style="2" customWidth="1"/>
    <col min="24" max="25" width="64.85546875" style="2" customWidth="1"/>
    <col min="26" max="26" width="25.42578125" style="2" customWidth="1"/>
    <col min="27" max="27" width="17.42578125" style="2" customWidth="1"/>
    <col min="28" max="28" width="23.140625" style="2" customWidth="1"/>
    <col min="29" max="29" width="16.28515625" style="2" customWidth="1"/>
    <col min="30" max="16384" width="9.140625" style="2"/>
  </cols>
  <sheetData>
    <row r="1" spans="1:26" ht="15.75" thickBot="1">
      <c r="A1" s="2" t="s">
        <v>0</v>
      </c>
      <c r="B1" s="61" t="s">
        <v>1</v>
      </c>
      <c r="C1" s="14" t="s">
        <v>3</v>
      </c>
      <c r="D1" s="4" t="s">
        <v>5</v>
      </c>
      <c r="E1" s="14" t="s">
        <v>2090</v>
      </c>
      <c r="F1" s="14" t="s">
        <v>2091</v>
      </c>
      <c r="G1" s="14" t="s">
        <v>2092</v>
      </c>
      <c r="H1" s="14" t="s">
        <v>2194</v>
      </c>
      <c r="I1" s="14" t="s">
        <v>2195</v>
      </c>
      <c r="J1" s="93" t="s">
        <v>6</v>
      </c>
      <c r="K1" s="93" t="s">
        <v>2093</v>
      </c>
      <c r="L1" s="93" t="s">
        <v>2184</v>
      </c>
      <c r="M1" s="93" t="s">
        <v>2185</v>
      </c>
      <c r="N1" s="17" t="s">
        <v>850</v>
      </c>
      <c r="O1" s="95" t="s">
        <v>2186</v>
      </c>
      <c r="P1" s="95" t="s">
        <v>2187</v>
      </c>
      <c r="Q1" s="95" t="s">
        <v>2188</v>
      </c>
      <c r="R1" s="95" t="s">
        <v>2189</v>
      </c>
      <c r="S1" s="95" t="s">
        <v>2190</v>
      </c>
      <c r="T1" s="96" t="s">
        <v>12</v>
      </c>
      <c r="U1" s="97" t="s">
        <v>32</v>
      </c>
      <c r="V1" s="14" t="s">
        <v>43</v>
      </c>
      <c r="W1" s="14"/>
      <c r="X1" s="14" t="s">
        <v>2191</v>
      </c>
      <c r="Y1" s="14" t="s">
        <v>2192</v>
      </c>
      <c r="Z1" s="14" t="s">
        <v>2193</v>
      </c>
    </row>
    <row r="2" spans="1:26" ht="105.75" thickBot="1">
      <c r="A2" s="2">
        <v>1</v>
      </c>
      <c r="B2" s="23" t="s">
        <v>2</v>
      </c>
      <c r="C2" s="14" t="s">
        <v>4</v>
      </c>
      <c r="D2" s="6" t="s">
        <v>7</v>
      </c>
      <c r="E2" s="25">
        <f>9221-34930051</f>
        <v>-34920830</v>
      </c>
      <c r="F2" s="25">
        <v>34861217</v>
      </c>
      <c r="G2" s="25">
        <v>34863622</v>
      </c>
      <c r="H2" s="25"/>
      <c r="I2" s="25"/>
      <c r="J2" s="9" t="s">
        <v>8</v>
      </c>
      <c r="K2" s="9"/>
      <c r="L2" s="9"/>
      <c r="M2" s="9"/>
      <c r="N2" s="14" t="s">
        <v>9</v>
      </c>
      <c r="O2" s="33" t="s">
        <v>11</v>
      </c>
      <c r="P2" s="33"/>
      <c r="Q2" s="33"/>
      <c r="R2" s="33"/>
      <c r="S2" s="33"/>
      <c r="T2" s="5" t="s">
        <v>13</v>
      </c>
      <c r="V2" s="14" t="s">
        <v>341</v>
      </c>
      <c r="W2" s="14"/>
      <c r="X2" s="10" t="s">
        <v>342</v>
      </c>
      <c r="Y2" s="10"/>
    </row>
    <row r="3" spans="1:26" ht="75.75" thickBot="1">
      <c r="A3" s="2">
        <v>2</v>
      </c>
      <c r="B3" s="23" t="s">
        <v>14</v>
      </c>
      <c r="C3" s="5" t="s">
        <v>4</v>
      </c>
      <c r="E3" s="6" t="s">
        <v>2110</v>
      </c>
      <c r="F3" s="88">
        <v>34861041</v>
      </c>
      <c r="G3" s="88"/>
      <c r="H3" s="88"/>
      <c r="I3" s="88"/>
      <c r="J3" s="9" t="s">
        <v>8</v>
      </c>
      <c r="K3" s="9"/>
      <c r="L3" s="9"/>
      <c r="M3" s="9"/>
      <c r="N3" s="14" t="s">
        <v>15</v>
      </c>
      <c r="O3" s="33" t="s">
        <v>11</v>
      </c>
      <c r="P3" s="33"/>
      <c r="Q3" s="33"/>
      <c r="R3" s="33"/>
      <c r="S3" s="33"/>
      <c r="T3" s="5" t="s">
        <v>16</v>
      </c>
      <c r="V3" s="14" t="s">
        <v>44</v>
      </c>
      <c r="W3" s="14"/>
      <c r="X3" s="15" t="s">
        <v>343</v>
      </c>
      <c r="Y3" s="15"/>
    </row>
    <row r="4" spans="1:26" ht="90" thickBot="1">
      <c r="A4" s="2">
        <v>3</v>
      </c>
      <c r="B4" s="23" t="s">
        <v>17</v>
      </c>
      <c r="C4" s="14" t="s">
        <v>4</v>
      </c>
      <c r="D4" s="6" t="s">
        <v>18</v>
      </c>
      <c r="E4" s="6">
        <v>34861029</v>
      </c>
      <c r="F4" s="88" t="s">
        <v>2089</v>
      </c>
      <c r="G4" s="88">
        <v>34861030</v>
      </c>
      <c r="H4" s="88"/>
      <c r="I4" s="88"/>
      <c r="J4" s="9" t="s">
        <v>8</v>
      </c>
      <c r="K4" s="9"/>
      <c r="L4" s="9"/>
      <c r="M4" s="9"/>
      <c r="N4" s="31" t="s">
        <v>19</v>
      </c>
      <c r="O4" s="33" t="s">
        <v>11</v>
      </c>
      <c r="P4" s="33"/>
      <c r="Q4" s="33"/>
      <c r="R4" s="33"/>
      <c r="S4" s="33"/>
      <c r="T4" s="5" t="s">
        <v>20</v>
      </c>
      <c r="V4" s="14" t="s">
        <v>344</v>
      </c>
      <c r="W4" s="14"/>
      <c r="X4" s="21" t="s">
        <v>345</v>
      </c>
      <c r="Y4" s="21"/>
    </row>
    <row r="5" spans="1:26" ht="90" thickBot="1">
      <c r="A5" s="2">
        <v>3</v>
      </c>
      <c r="B5" s="62" t="s">
        <v>21</v>
      </c>
      <c r="C5" s="14" t="s">
        <v>4</v>
      </c>
      <c r="D5" s="6" t="s">
        <v>22</v>
      </c>
      <c r="E5" s="6" t="s">
        <v>23</v>
      </c>
      <c r="F5" s="88"/>
      <c r="G5" s="88"/>
      <c r="H5" s="88"/>
      <c r="I5" s="88"/>
      <c r="J5" s="9" t="s">
        <v>8</v>
      </c>
      <c r="K5" s="9"/>
      <c r="L5" s="9"/>
      <c r="M5" s="9"/>
      <c r="N5" s="31" t="s">
        <v>24</v>
      </c>
      <c r="O5" s="33" t="s">
        <v>11</v>
      </c>
      <c r="P5" s="33"/>
      <c r="Q5" s="33"/>
      <c r="R5" s="33"/>
      <c r="S5" s="33"/>
      <c r="T5" s="5" t="s">
        <v>25</v>
      </c>
      <c r="V5" s="14" t="s">
        <v>44</v>
      </c>
      <c r="W5" s="14"/>
      <c r="X5" s="15" t="s">
        <v>340</v>
      </c>
      <c r="Y5" s="15"/>
    </row>
    <row r="6" spans="1:26" ht="77.25" thickBot="1">
      <c r="A6" s="2">
        <v>4</v>
      </c>
      <c r="B6" s="13" t="s">
        <v>26</v>
      </c>
      <c r="C6" s="14" t="s">
        <v>4</v>
      </c>
      <c r="D6" s="6" t="s">
        <v>27</v>
      </c>
      <c r="E6" s="6" t="s">
        <v>2088</v>
      </c>
      <c r="F6" s="88" t="s">
        <v>411</v>
      </c>
      <c r="G6" s="88"/>
      <c r="H6" s="88"/>
      <c r="I6" s="88"/>
      <c r="J6" s="10" t="s">
        <v>29</v>
      </c>
      <c r="K6" s="10"/>
      <c r="L6" s="10"/>
      <c r="M6" s="10"/>
      <c r="N6" s="31" t="s">
        <v>28</v>
      </c>
      <c r="O6" s="36" t="s">
        <v>30</v>
      </c>
      <c r="P6" s="36"/>
      <c r="Q6" s="36"/>
      <c r="R6" s="36"/>
      <c r="S6" s="36"/>
      <c r="T6" s="5" t="s">
        <v>31</v>
      </c>
      <c r="U6" s="6" t="s">
        <v>33</v>
      </c>
      <c r="V6" s="14" t="s">
        <v>46</v>
      </c>
      <c r="W6" s="14"/>
    </row>
    <row r="7" spans="1:26" ht="90" thickBot="1">
      <c r="A7" s="2">
        <v>5</v>
      </c>
      <c r="B7" s="13" t="s">
        <v>34</v>
      </c>
      <c r="C7" s="14" t="s">
        <v>4</v>
      </c>
      <c r="D7" s="6" t="s">
        <v>27</v>
      </c>
      <c r="E7" s="6" t="s">
        <v>2111</v>
      </c>
      <c r="F7" s="88" t="s">
        <v>104</v>
      </c>
      <c r="G7" s="88"/>
      <c r="H7" s="88"/>
      <c r="I7" s="88"/>
      <c r="J7" s="9" t="s">
        <v>8</v>
      </c>
      <c r="K7" s="9"/>
      <c r="L7" s="9"/>
      <c r="M7" s="9"/>
      <c r="N7" s="31" t="s">
        <v>35</v>
      </c>
      <c r="O7" s="33" t="s">
        <v>11</v>
      </c>
      <c r="P7" s="33"/>
      <c r="Q7" s="33"/>
      <c r="R7" s="33"/>
      <c r="S7" s="33"/>
      <c r="T7" s="5" t="s">
        <v>31</v>
      </c>
      <c r="U7" s="11"/>
      <c r="V7" s="48"/>
      <c r="W7" s="48"/>
    </row>
    <row r="8" spans="1:26" ht="90" thickBot="1">
      <c r="A8" s="2">
        <v>6</v>
      </c>
      <c r="B8" s="13" t="s">
        <v>36</v>
      </c>
      <c r="C8" s="14" t="s">
        <v>4</v>
      </c>
      <c r="D8" s="6" t="s">
        <v>37</v>
      </c>
      <c r="E8" s="6" t="s">
        <v>38</v>
      </c>
      <c r="F8" s="88"/>
      <c r="G8" s="88"/>
      <c r="H8" s="88"/>
      <c r="I8" s="88"/>
      <c r="J8" s="9" t="s">
        <v>39</v>
      </c>
      <c r="K8" s="9"/>
      <c r="L8" s="9"/>
      <c r="M8" s="9"/>
      <c r="N8" s="31" t="s">
        <v>40</v>
      </c>
      <c r="O8" s="39" t="s">
        <v>41</v>
      </c>
      <c r="P8" s="39"/>
      <c r="Q8" s="39"/>
      <c r="R8" s="39"/>
      <c r="S8" s="39"/>
      <c r="T8" s="5" t="s">
        <v>42</v>
      </c>
      <c r="V8" s="14" t="s">
        <v>46</v>
      </c>
      <c r="W8" s="14"/>
    </row>
    <row r="9" spans="1:26" ht="77.25" thickBot="1">
      <c r="A9" s="2">
        <v>7</v>
      </c>
      <c r="B9" s="19" t="s">
        <v>47</v>
      </c>
      <c r="C9" s="14" t="s">
        <v>4</v>
      </c>
      <c r="D9" s="6" t="s">
        <v>37</v>
      </c>
      <c r="E9" s="6" t="s">
        <v>38</v>
      </c>
      <c r="F9" s="88"/>
      <c r="G9" s="88"/>
      <c r="H9" s="88"/>
      <c r="I9" s="88"/>
      <c r="J9" s="15" t="s">
        <v>48</v>
      </c>
      <c r="K9" s="15"/>
      <c r="L9" s="15"/>
      <c r="M9" s="15"/>
      <c r="N9" s="31" t="s">
        <v>49</v>
      </c>
      <c r="O9" s="39" t="s">
        <v>41</v>
      </c>
      <c r="P9" s="39"/>
      <c r="Q9" s="39"/>
      <c r="R9" s="39"/>
      <c r="S9" s="39"/>
      <c r="T9" s="5" t="s">
        <v>50</v>
      </c>
      <c r="V9" s="14" t="s">
        <v>46</v>
      </c>
      <c r="W9" s="14"/>
    </row>
    <row r="10" spans="1:26" ht="77.25" thickBot="1">
      <c r="A10" s="2">
        <v>8</v>
      </c>
      <c r="B10" s="19" t="s">
        <v>54</v>
      </c>
      <c r="C10" s="14" t="s">
        <v>4</v>
      </c>
      <c r="D10" s="6" t="s">
        <v>53</v>
      </c>
      <c r="E10" s="6" t="s">
        <v>38</v>
      </c>
      <c r="F10" s="88"/>
      <c r="G10" s="88"/>
      <c r="H10" s="88"/>
      <c r="I10" s="88"/>
      <c r="J10" s="21" t="s">
        <v>39</v>
      </c>
      <c r="K10" s="21"/>
      <c r="L10" s="21"/>
      <c r="M10" s="21"/>
      <c r="N10" s="31" t="s">
        <v>52</v>
      </c>
      <c r="O10" s="39" t="s">
        <v>41</v>
      </c>
      <c r="P10" s="39"/>
      <c r="Q10" s="39"/>
      <c r="R10" s="39"/>
      <c r="S10" s="39"/>
      <c r="T10" s="5" t="s">
        <v>51</v>
      </c>
      <c r="V10" s="14" t="s">
        <v>46</v>
      </c>
      <c r="W10" s="14"/>
    </row>
    <row r="11" spans="1:26" ht="77.25" thickBot="1">
      <c r="A11" s="2">
        <v>9</v>
      </c>
      <c r="B11" s="19" t="s">
        <v>57</v>
      </c>
      <c r="C11" s="14" t="s">
        <v>4</v>
      </c>
      <c r="D11" s="6" t="s">
        <v>56</v>
      </c>
      <c r="E11" s="6" t="s">
        <v>38</v>
      </c>
      <c r="F11" s="88"/>
      <c r="G11" s="88"/>
      <c r="H11" s="88"/>
      <c r="I11" s="88"/>
      <c r="J11" s="21" t="s">
        <v>39</v>
      </c>
      <c r="K11" s="21"/>
      <c r="L11" s="21"/>
      <c r="M11" s="21"/>
      <c r="N11" s="31" t="s">
        <v>58</v>
      </c>
      <c r="O11" s="39" t="s">
        <v>41</v>
      </c>
      <c r="P11" s="39"/>
      <c r="Q11" s="39"/>
      <c r="R11" s="39"/>
      <c r="S11" s="39"/>
      <c r="T11" s="5" t="s">
        <v>55</v>
      </c>
      <c r="V11" s="14" t="s">
        <v>46</v>
      </c>
      <c r="W11" s="14"/>
    </row>
    <row r="12" spans="1:26" ht="77.25" thickBot="1">
      <c r="A12" s="2">
        <v>10</v>
      </c>
      <c r="B12" s="19" t="s">
        <v>60</v>
      </c>
      <c r="C12" s="14" t="s">
        <v>4</v>
      </c>
      <c r="D12" s="6" t="s">
        <v>53</v>
      </c>
      <c r="E12" s="6" t="s">
        <v>38</v>
      </c>
      <c r="F12" s="88"/>
      <c r="G12" s="88"/>
      <c r="H12" s="88"/>
      <c r="I12" s="88"/>
      <c r="J12" s="21" t="s">
        <v>39</v>
      </c>
      <c r="K12" s="21"/>
      <c r="L12" s="21"/>
      <c r="M12" s="21"/>
      <c r="N12" s="31" t="s">
        <v>61</v>
      </c>
      <c r="O12" s="39" t="s">
        <v>41</v>
      </c>
      <c r="P12" s="39"/>
      <c r="Q12" s="39"/>
      <c r="R12" s="39"/>
      <c r="S12" s="39"/>
      <c r="T12" s="5" t="s">
        <v>59</v>
      </c>
      <c r="V12" s="14" t="s">
        <v>46</v>
      </c>
      <c r="W12" s="14"/>
    </row>
    <row r="13" spans="1:26" ht="90" thickBot="1">
      <c r="A13" s="2">
        <v>11</v>
      </c>
      <c r="B13" s="19" t="s">
        <v>66</v>
      </c>
      <c r="C13" s="14" t="s">
        <v>4</v>
      </c>
      <c r="D13" s="6" t="s">
        <v>53</v>
      </c>
      <c r="E13" s="15">
        <v>36654191</v>
      </c>
      <c r="F13" s="15" t="s">
        <v>2087</v>
      </c>
      <c r="G13" s="15"/>
      <c r="H13" s="15"/>
      <c r="I13" s="15"/>
      <c r="J13" s="15" t="s">
        <v>65</v>
      </c>
      <c r="K13" s="15"/>
      <c r="L13" s="15"/>
      <c r="M13" s="15"/>
      <c r="N13" s="31" t="s">
        <v>64</v>
      </c>
      <c r="O13" s="57" t="s">
        <v>63</v>
      </c>
      <c r="P13" s="57"/>
      <c r="Q13" s="57"/>
      <c r="R13" s="57"/>
      <c r="S13" s="57"/>
      <c r="T13" s="3" t="s">
        <v>62</v>
      </c>
      <c r="V13" s="14" t="s">
        <v>46</v>
      </c>
      <c r="W13" s="14"/>
    </row>
    <row r="14" spans="1:26" ht="89.25">
      <c r="A14" s="2">
        <v>12</v>
      </c>
      <c r="B14" s="19" t="s">
        <v>70</v>
      </c>
      <c r="C14" s="14" t="s">
        <v>4</v>
      </c>
      <c r="D14" s="6" t="s">
        <v>53</v>
      </c>
      <c r="E14" s="21" t="s">
        <v>2112</v>
      </c>
      <c r="F14" s="91" t="s">
        <v>2114</v>
      </c>
      <c r="G14" s="15" t="s">
        <v>2113</v>
      </c>
      <c r="H14" s="15"/>
      <c r="I14" s="15"/>
      <c r="J14" s="15" t="s">
        <v>69</v>
      </c>
      <c r="K14" s="15"/>
      <c r="L14" s="15"/>
      <c r="M14" s="15"/>
      <c r="N14" s="31" t="s">
        <v>68</v>
      </c>
      <c r="O14" s="40" t="s">
        <v>67</v>
      </c>
      <c r="P14" s="40"/>
      <c r="Q14" s="40"/>
      <c r="R14" s="40"/>
      <c r="S14" s="40"/>
      <c r="T14" s="3" t="s">
        <v>62</v>
      </c>
      <c r="V14" s="49"/>
      <c r="W14" s="49"/>
    </row>
    <row r="15" spans="1:26" ht="90" thickBot="1">
      <c r="A15" s="2">
        <v>13</v>
      </c>
      <c r="B15" s="19" t="s">
        <v>76</v>
      </c>
      <c r="C15" s="14" t="s">
        <v>4</v>
      </c>
      <c r="D15" s="24" t="s">
        <v>75</v>
      </c>
      <c r="E15" s="21" t="s">
        <v>74</v>
      </c>
      <c r="F15" s="21"/>
      <c r="G15" s="21"/>
      <c r="H15" s="21"/>
      <c r="I15" s="21"/>
      <c r="J15" s="21" t="s">
        <v>73</v>
      </c>
      <c r="K15" s="21"/>
      <c r="L15" s="21"/>
      <c r="M15" s="21"/>
      <c r="N15" s="31" t="s">
        <v>72</v>
      </c>
      <c r="O15" s="5" t="s">
        <v>71</v>
      </c>
      <c r="P15" s="5"/>
      <c r="Q15" s="5"/>
      <c r="R15" s="5"/>
      <c r="S15" s="5"/>
      <c r="T15" s="3" t="s">
        <v>62</v>
      </c>
      <c r="V15" s="48"/>
      <c r="W15" s="48"/>
    </row>
    <row r="16" spans="1:26" ht="90" thickBot="1">
      <c r="A16" s="2">
        <v>14</v>
      </c>
      <c r="B16" s="19" t="s">
        <v>77</v>
      </c>
      <c r="C16" s="60" t="s">
        <v>4</v>
      </c>
      <c r="D16" s="25" t="s">
        <v>53</v>
      </c>
      <c r="E16" s="6" t="s">
        <v>78</v>
      </c>
      <c r="F16" s="88"/>
      <c r="G16" s="88"/>
      <c r="H16" s="88"/>
      <c r="I16" s="88"/>
      <c r="J16" s="15" t="s">
        <v>79</v>
      </c>
      <c r="K16" s="15"/>
      <c r="L16" s="15"/>
      <c r="M16" s="15"/>
      <c r="N16" s="31" t="s">
        <v>80</v>
      </c>
      <c r="O16" s="56" t="s">
        <v>81</v>
      </c>
      <c r="P16" s="56"/>
      <c r="Q16" s="56"/>
      <c r="R16" s="56"/>
      <c r="S16" s="56"/>
      <c r="T16" s="3" t="s">
        <v>62</v>
      </c>
      <c r="V16" s="49"/>
      <c r="W16" s="49"/>
    </row>
    <row r="17" spans="1:25" ht="77.25" thickBot="1">
      <c r="A17" s="2">
        <v>15</v>
      </c>
      <c r="B17" s="19" t="s">
        <v>82</v>
      </c>
      <c r="C17" s="14" t="s">
        <v>4</v>
      </c>
      <c r="D17" s="6" t="s">
        <v>53</v>
      </c>
      <c r="E17" s="6" t="s">
        <v>83</v>
      </c>
      <c r="F17" s="88"/>
      <c r="G17" s="88"/>
      <c r="H17" s="88"/>
      <c r="I17" s="88"/>
      <c r="J17" s="14" t="s">
        <v>84</v>
      </c>
      <c r="K17" s="14"/>
      <c r="L17" s="14"/>
      <c r="M17" s="14"/>
      <c r="N17" s="31" t="s">
        <v>85</v>
      </c>
      <c r="O17" s="41" t="s">
        <v>86</v>
      </c>
      <c r="P17" s="41"/>
      <c r="Q17" s="41"/>
      <c r="R17" s="41"/>
      <c r="S17" s="41"/>
      <c r="T17" s="3" t="s">
        <v>62</v>
      </c>
      <c r="V17" s="48"/>
      <c r="W17" s="48"/>
    </row>
    <row r="18" spans="1:25" ht="90" thickBot="1">
      <c r="A18" s="2">
        <v>16</v>
      </c>
      <c r="B18" s="26" t="s">
        <v>87</v>
      </c>
      <c r="C18" s="14" t="s">
        <v>4</v>
      </c>
      <c r="D18" s="6" t="s">
        <v>75</v>
      </c>
      <c r="E18" s="6" t="s">
        <v>88</v>
      </c>
      <c r="F18" s="88"/>
      <c r="G18" s="88"/>
      <c r="H18" s="88"/>
      <c r="I18" s="88"/>
      <c r="J18" s="9" t="s">
        <v>89</v>
      </c>
      <c r="K18" s="9"/>
      <c r="L18" s="9"/>
      <c r="M18" s="9"/>
      <c r="N18" s="31" t="s">
        <v>90</v>
      </c>
      <c r="O18" s="5" t="s">
        <v>91</v>
      </c>
      <c r="P18" s="5"/>
      <c r="Q18" s="5"/>
      <c r="R18" s="5"/>
      <c r="S18" s="5"/>
      <c r="T18" s="5" t="s">
        <v>42</v>
      </c>
      <c r="V18" s="14" t="s">
        <v>46</v>
      </c>
      <c r="W18" s="14"/>
    </row>
    <row r="19" spans="1:25" ht="90" thickBot="1">
      <c r="A19" s="2">
        <v>17</v>
      </c>
      <c r="B19" s="19" t="s">
        <v>92</v>
      </c>
      <c r="C19" s="14" t="s">
        <v>4</v>
      </c>
      <c r="D19" s="22" t="s">
        <v>53</v>
      </c>
      <c r="E19" s="6" t="s">
        <v>93</v>
      </c>
      <c r="F19" s="88"/>
      <c r="G19" s="88"/>
      <c r="H19" s="88"/>
      <c r="I19" s="88"/>
      <c r="J19" s="9" t="s">
        <v>94</v>
      </c>
      <c r="K19" s="9"/>
      <c r="L19" s="9"/>
      <c r="M19" s="9"/>
      <c r="N19" s="31" t="s">
        <v>95</v>
      </c>
      <c r="O19" s="37" t="s">
        <v>96</v>
      </c>
      <c r="P19" s="37"/>
      <c r="Q19" s="37"/>
      <c r="R19" s="37"/>
      <c r="S19" s="37"/>
      <c r="T19" s="5" t="s">
        <v>42</v>
      </c>
      <c r="V19" s="14" t="s">
        <v>46</v>
      </c>
      <c r="W19" s="14"/>
    </row>
    <row r="20" spans="1:25" ht="90" thickBot="1">
      <c r="A20" s="2">
        <v>18</v>
      </c>
      <c r="B20" s="19" t="s">
        <v>97</v>
      </c>
      <c r="C20" s="14" t="s">
        <v>4</v>
      </c>
      <c r="D20" s="6" t="s">
        <v>53</v>
      </c>
      <c r="E20" s="6" t="s">
        <v>98</v>
      </c>
      <c r="F20" s="88"/>
      <c r="G20" s="88"/>
      <c r="H20" s="88"/>
      <c r="I20" s="88"/>
      <c r="J20" s="9" t="s">
        <v>99</v>
      </c>
      <c r="K20" s="9"/>
      <c r="L20" s="9"/>
      <c r="M20" s="9"/>
      <c r="N20" s="31" t="s">
        <v>100</v>
      </c>
      <c r="O20" s="40" t="s">
        <v>67</v>
      </c>
      <c r="P20" s="40"/>
      <c r="Q20" s="40"/>
      <c r="R20" s="40"/>
      <c r="S20" s="40"/>
      <c r="T20" s="5" t="s">
        <v>42</v>
      </c>
      <c r="V20" s="14" t="s">
        <v>46</v>
      </c>
      <c r="W20" s="14"/>
    </row>
    <row r="21" spans="1:25" ht="90" thickBot="1">
      <c r="A21" s="2">
        <v>19</v>
      </c>
      <c r="B21" s="19" t="s">
        <v>101</v>
      </c>
      <c r="C21" s="14" t="s">
        <v>4</v>
      </c>
      <c r="E21" s="6" t="s">
        <v>2087</v>
      </c>
      <c r="F21" s="88">
        <v>36654191</v>
      </c>
      <c r="G21" s="88"/>
      <c r="H21" s="88"/>
      <c r="I21" s="88"/>
      <c r="J21" s="10" t="s">
        <v>65</v>
      </c>
      <c r="K21" s="10"/>
      <c r="L21" s="10"/>
      <c r="M21" s="10"/>
      <c r="N21" s="31" t="s">
        <v>102</v>
      </c>
      <c r="O21" s="5" t="s">
        <v>63</v>
      </c>
      <c r="P21" s="5"/>
      <c r="Q21" s="5"/>
      <c r="R21" s="5"/>
      <c r="S21" s="5"/>
      <c r="T21" s="5" t="s">
        <v>42</v>
      </c>
      <c r="V21" s="14" t="s">
        <v>46</v>
      </c>
      <c r="W21" s="14"/>
    </row>
    <row r="22" spans="1:25" ht="90" thickBot="1">
      <c r="A22" s="2">
        <v>20</v>
      </c>
      <c r="B22" s="19" t="s">
        <v>103</v>
      </c>
      <c r="C22" s="14" t="s">
        <v>4</v>
      </c>
      <c r="D22" s="6" t="s">
        <v>75</v>
      </c>
      <c r="E22" s="6" t="s">
        <v>104</v>
      </c>
      <c r="F22" s="88"/>
      <c r="G22" s="88"/>
      <c r="H22" s="88"/>
      <c r="I22" s="88"/>
      <c r="J22" s="9" t="s">
        <v>8</v>
      </c>
      <c r="K22" s="9"/>
      <c r="L22" s="9"/>
      <c r="M22" s="9"/>
      <c r="N22" s="31" t="s">
        <v>105</v>
      </c>
      <c r="O22" s="33" t="s">
        <v>106</v>
      </c>
      <c r="P22" s="33"/>
      <c r="Q22" s="33"/>
      <c r="R22" s="33"/>
      <c r="S22" s="33"/>
      <c r="T22" s="5" t="s">
        <v>42</v>
      </c>
      <c r="V22" s="14" t="s">
        <v>46</v>
      </c>
      <c r="W22" s="14"/>
    </row>
    <row r="23" spans="1:25" ht="90" thickBot="1">
      <c r="A23" s="2">
        <v>21</v>
      </c>
      <c r="B23" s="19" t="s">
        <v>107</v>
      </c>
      <c r="C23" s="14" t="s">
        <v>4</v>
      </c>
      <c r="D23" s="6" t="s">
        <v>108</v>
      </c>
      <c r="E23" s="6" t="s">
        <v>2086</v>
      </c>
      <c r="F23" s="88" t="s">
        <v>2116</v>
      </c>
      <c r="G23" s="88" t="s">
        <v>2115</v>
      </c>
      <c r="H23" s="88"/>
      <c r="I23" s="88"/>
      <c r="J23" s="9" t="s">
        <v>109</v>
      </c>
      <c r="K23" s="9"/>
      <c r="L23" s="9"/>
      <c r="M23" s="9"/>
      <c r="N23" s="31" t="s">
        <v>110</v>
      </c>
      <c r="O23" s="5" t="s">
        <v>111</v>
      </c>
      <c r="P23" s="5"/>
      <c r="Q23" s="5"/>
      <c r="R23" s="5"/>
      <c r="S23" s="5"/>
      <c r="T23" s="5" t="s">
        <v>112</v>
      </c>
      <c r="V23" s="14" t="s">
        <v>46</v>
      </c>
      <c r="W23" s="14"/>
    </row>
    <row r="24" spans="1:25" ht="90" thickBot="1">
      <c r="A24" s="2">
        <v>22</v>
      </c>
      <c r="B24" s="19" t="s">
        <v>113</v>
      </c>
      <c r="C24" s="14" t="s">
        <v>4</v>
      </c>
      <c r="D24" s="6" t="s">
        <v>53</v>
      </c>
      <c r="E24" s="6" t="s">
        <v>2085</v>
      </c>
      <c r="F24" s="88">
        <v>36339444</v>
      </c>
      <c r="G24" s="88">
        <v>36339555</v>
      </c>
      <c r="H24" s="88"/>
      <c r="I24" s="88"/>
      <c r="J24" s="16" t="s">
        <v>114</v>
      </c>
      <c r="K24" s="16"/>
      <c r="L24" s="16"/>
      <c r="M24" s="16"/>
      <c r="N24" s="31" t="s">
        <v>115</v>
      </c>
      <c r="O24" s="5" t="s">
        <v>116</v>
      </c>
      <c r="P24" s="5"/>
      <c r="Q24" s="5"/>
      <c r="R24" s="5"/>
      <c r="S24" s="5"/>
      <c r="T24" s="5" t="s">
        <v>112</v>
      </c>
      <c r="V24" s="14" t="s">
        <v>46</v>
      </c>
      <c r="W24" s="14"/>
    </row>
    <row r="25" spans="1:25" ht="90" thickBot="1">
      <c r="A25" s="2">
        <v>23</v>
      </c>
      <c r="B25" s="19" t="s">
        <v>117</v>
      </c>
      <c r="C25" s="14" t="s">
        <v>4</v>
      </c>
      <c r="D25" s="6" t="s">
        <v>53</v>
      </c>
      <c r="E25" s="6" t="s">
        <v>93</v>
      </c>
      <c r="F25" s="88"/>
      <c r="G25" s="88"/>
      <c r="H25" s="88"/>
      <c r="I25" s="88"/>
      <c r="J25" s="9" t="s">
        <v>94</v>
      </c>
      <c r="K25" s="9"/>
      <c r="L25" s="9"/>
      <c r="M25" s="9"/>
      <c r="N25" s="31" t="s">
        <v>118</v>
      </c>
      <c r="O25" s="37" t="s">
        <v>96</v>
      </c>
      <c r="P25" s="37"/>
      <c r="Q25" s="37"/>
      <c r="R25" s="37"/>
      <c r="S25" s="37"/>
      <c r="T25" s="5" t="s">
        <v>112</v>
      </c>
      <c r="V25" s="14" t="s">
        <v>46</v>
      </c>
      <c r="W25" s="14"/>
    </row>
    <row r="26" spans="1:25" ht="77.25" thickBot="1">
      <c r="A26" s="2">
        <v>24</v>
      </c>
      <c r="B26" s="19" t="s">
        <v>119</v>
      </c>
      <c r="C26" s="60" t="s">
        <v>4</v>
      </c>
      <c r="D26" s="6" t="s">
        <v>75</v>
      </c>
      <c r="E26" s="6" t="s">
        <v>120</v>
      </c>
      <c r="F26" s="88"/>
      <c r="G26" s="88"/>
      <c r="H26" s="88"/>
      <c r="I26" s="88"/>
      <c r="J26" s="10" t="s">
        <v>121</v>
      </c>
      <c r="K26" s="10"/>
      <c r="L26" s="10"/>
      <c r="M26" s="10"/>
      <c r="N26" s="31" t="s">
        <v>122</v>
      </c>
      <c r="O26" s="5" t="s">
        <v>123</v>
      </c>
      <c r="P26" s="5"/>
      <c r="Q26" s="5"/>
      <c r="R26" s="5"/>
      <c r="S26" s="5"/>
      <c r="T26" s="5" t="s">
        <v>112</v>
      </c>
      <c r="V26" s="14" t="s">
        <v>46</v>
      </c>
      <c r="W26" s="14"/>
    </row>
    <row r="27" spans="1:25" ht="90" thickBot="1">
      <c r="A27" s="2">
        <v>25</v>
      </c>
      <c r="B27" s="19" t="s">
        <v>124</v>
      </c>
      <c r="C27" s="14" t="s">
        <v>4</v>
      </c>
      <c r="D27" s="6" t="s">
        <v>125</v>
      </c>
      <c r="E27" s="6" t="s">
        <v>126</v>
      </c>
      <c r="F27" s="88"/>
      <c r="G27" s="88"/>
      <c r="H27" s="88"/>
      <c r="I27" s="88"/>
      <c r="J27" s="9" t="s">
        <v>127</v>
      </c>
      <c r="K27" s="9"/>
      <c r="L27" s="9"/>
      <c r="M27" s="9"/>
      <c r="N27" s="32" t="s">
        <v>128</v>
      </c>
      <c r="O27" s="28" t="s">
        <v>129</v>
      </c>
      <c r="P27" s="28"/>
      <c r="Q27" s="28"/>
      <c r="R27" s="28"/>
      <c r="S27" s="28"/>
      <c r="T27" s="5" t="s">
        <v>112</v>
      </c>
      <c r="V27" s="14" t="s">
        <v>46</v>
      </c>
      <c r="W27" s="14"/>
    </row>
    <row r="28" spans="1:25" ht="77.25" thickBot="1">
      <c r="A28" s="2">
        <v>26</v>
      </c>
      <c r="B28" s="19" t="s">
        <v>132</v>
      </c>
      <c r="C28" s="60" t="s">
        <v>4</v>
      </c>
      <c r="D28" s="6" t="s">
        <v>133</v>
      </c>
      <c r="E28" s="6" t="s">
        <v>134</v>
      </c>
      <c r="F28" s="88"/>
      <c r="G28" s="88"/>
      <c r="H28" s="88"/>
      <c r="I28" s="88"/>
      <c r="J28" s="9" t="s">
        <v>135</v>
      </c>
      <c r="K28" s="9"/>
      <c r="L28" s="9"/>
      <c r="M28" s="9"/>
      <c r="N28" s="31" t="s">
        <v>136</v>
      </c>
      <c r="O28" s="30" t="s">
        <v>130</v>
      </c>
      <c r="P28" s="86"/>
      <c r="Q28" s="86"/>
      <c r="R28" s="86"/>
      <c r="S28" s="86"/>
      <c r="T28" s="5" t="s">
        <v>131</v>
      </c>
      <c r="U28" s="6" t="s">
        <v>137</v>
      </c>
      <c r="V28" s="34" t="s">
        <v>44</v>
      </c>
      <c r="W28" s="34"/>
    </row>
    <row r="29" spans="1:25" ht="90" thickBot="1">
      <c r="A29" s="2">
        <v>27</v>
      </c>
      <c r="B29" s="19" t="s">
        <v>138</v>
      </c>
      <c r="C29" s="14" t="s">
        <v>4</v>
      </c>
      <c r="D29" s="25" t="s">
        <v>139</v>
      </c>
      <c r="E29" s="25">
        <v>2134026270</v>
      </c>
      <c r="F29" s="25"/>
      <c r="G29" s="25"/>
      <c r="H29" s="25"/>
      <c r="I29" s="25"/>
      <c r="J29" s="9" t="s">
        <v>140</v>
      </c>
      <c r="K29" s="9"/>
      <c r="L29" s="9"/>
      <c r="M29" s="9"/>
      <c r="N29" s="31" t="s">
        <v>141</v>
      </c>
      <c r="O29" s="5" t="s">
        <v>142</v>
      </c>
      <c r="P29" s="5"/>
      <c r="Q29" s="5"/>
      <c r="R29" s="5"/>
      <c r="S29" s="5"/>
      <c r="T29" s="5" t="s">
        <v>131</v>
      </c>
      <c r="U29" s="11"/>
      <c r="V29" s="2" t="s">
        <v>44</v>
      </c>
    </row>
    <row r="30" spans="1:25" ht="77.25" thickBot="1">
      <c r="A30" s="2">
        <v>28</v>
      </c>
      <c r="B30" s="19" t="s">
        <v>143</v>
      </c>
      <c r="C30" s="60" t="s">
        <v>4</v>
      </c>
      <c r="D30" s="6" t="s">
        <v>144</v>
      </c>
      <c r="E30" s="25" t="s">
        <v>2083</v>
      </c>
      <c r="F30" s="25" t="s">
        <v>2084</v>
      </c>
      <c r="G30" s="88"/>
      <c r="H30" s="88"/>
      <c r="I30" s="88"/>
      <c r="J30" s="1" t="s">
        <v>145</v>
      </c>
      <c r="K30" s="1"/>
      <c r="L30" s="1"/>
      <c r="M30" s="1"/>
      <c r="N30" s="31" t="s">
        <v>146</v>
      </c>
      <c r="O30" s="43" t="s">
        <v>147</v>
      </c>
      <c r="P30" s="43"/>
      <c r="Q30" s="43"/>
      <c r="R30" s="43"/>
      <c r="S30" s="43"/>
      <c r="T30" s="5" t="s">
        <v>131</v>
      </c>
      <c r="V30" s="14" t="s">
        <v>46</v>
      </c>
      <c r="W30" s="14"/>
      <c r="X30" s="14" t="s">
        <v>148</v>
      </c>
      <c r="Y30" s="14"/>
    </row>
    <row r="31" spans="1:25" ht="90" thickBot="1">
      <c r="A31" s="2">
        <v>29</v>
      </c>
      <c r="B31" s="19" t="s">
        <v>149</v>
      </c>
      <c r="C31" s="14" t="s">
        <v>4</v>
      </c>
      <c r="D31" s="6" t="s">
        <v>150</v>
      </c>
      <c r="E31" s="25">
        <f>92-301-8263365</f>
        <v>-8263574</v>
      </c>
      <c r="F31" s="25">
        <f>92-21-36804831</f>
        <v>-36804760</v>
      </c>
      <c r="G31" s="88"/>
      <c r="H31" s="88"/>
      <c r="I31" s="88"/>
      <c r="J31" s="9" t="s">
        <v>145</v>
      </c>
      <c r="K31" s="9"/>
      <c r="L31" s="9"/>
      <c r="M31" s="9"/>
      <c r="N31" s="31" t="s">
        <v>151</v>
      </c>
      <c r="O31" s="43" t="s">
        <v>147</v>
      </c>
      <c r="P31" s="43"/>
      <c r="Q31" s="43"/>
      <c r="R31" s="43"/>
      <c r="S31" s="43"/>
      <c r="T31" s="5" t="s">
        <v>131</v>
      </c>
      <c r="V31" s="14" t="s">
        <v>152</v>
      </c>
      <c r="W31" s="14"/>
      <c r="X31" s="14" t="s">
        <v>153</v>
      </c>
    </row>
    <row r="32" spans="1:25" ht="90" thickBot="1">
      <c r="A32" s="2">
        <v>30</v>
      </c>
      <c r="B32" s="19" t="s">
        <v>154</v>
      </c>
      <c r="C32" s="14" t="s">
        <v>4</v>
      </c>
      <c r="D32" s="6" t="s">
        <v>155</v>
      </c>
      <c r="E32" s="6">
        <f>92-21-4939612</f>
        <v>-4939541</v>
      </c>
      <c r="F32" s="25" t="s">
        <v>2082</v>
      </c>
      <c r="G32" s="25">
        <v>4939614</v>
      </c>
      <c r="H32" s="25"/>
      <c r="I32" s="25"/>
      <c r="J32" s="9" t="s">
        <v>156</v>
      </c>
      <c r="K32" s="9"/>
      <c r="L32" s="9"/>
      <c r="M32" s="9"/>
      <c r="N32" s="31" t="s">
        <v>157</v>
      </c>
      <c r="O32" s="5" t="s">
        <v>158</v>
      </c>
      <c r="P32" s="5"/>
      <c r="Q32" s="5"/>
      <c r="R32" s="5"/>
      <c r="S32" s="5"/>
      <c r="T32" s="5" t="s">
        <v>159</v>
      </c>
      <c r="U32" s="6" t="s">
        <v>160</v>
      </c>
      <c r="V32" s="14" t="s">
        <v>46</v>
      </c>
      <c r="W32" s="14"/>
      <c r="X32" s="14" t="s">
        <v>161</v>
      </c>
      <c r="Y32" s="14"/>
    </row>
    <row r="33" spans="1:26" ht="90" thickBot="1">
      <c r="A33" s="2">
        <v>31</v>
      </c>
      <c r="B33" s="19" t="s">
        <v>162</v>
      </c>
      <c r="C33" s="14" t="s">
        <v>4</v>
      </c>
      <c r="D33" s="6" t="s">
        <v>163</v>
      </c>
      <c r="E33" s="25">
        <v>3332197580</v>
      </c>
      <c r="F33" s="25"/>
      <c r="G33" s="25"/>
      <c r="H33" s="25"/>
      <c r="I33" s="25"/>
      <c r="J33" s="29" t="s">
        <v>165</v>
      </c>
      <c r="K33" s="29"/>
      <c r="L33" s="29"/>
      <c r="M33" s="29"/>
      <c r="N33" s="31" t="s">
        <v>167</v>
      </c>
      <c r="O33" s="30" t="s">
        <v>130</v>
      </c>
      <c r="P33" s="86"/>
      <c r="Q33" s="86"/>
      <c r="R33" s="86"/>
      <c r="S33" s="86"/>
      <c r="T33" s="5" t="s">
        <v>159</v>
      </c>
      <c r="U33" s="6" t="s">
        <v>164</v>
      </c>
      <c r="V33" s="14" t="s">
        <v>44</v>
      </c>
      <c r="W33" s="14"/>
      <c r="X33" s="14" t="s">
        <v>166</v>
      </c>
    </row>
    <row r="34" spans="1:26" ht="90" thickBot="1">
      <c r="A34" s="2">
        <v>32</v>
      </c>
      <c r="B34" s="19" t="s">
        <v>168</v>
      </c>
      <c r="C34" s="14" t="s">
        <v>4</v>
      </c>
      <c r="D34" s="6" t="s">
        <v>169</v>
      </c>
      <c r="E34" s="23" t="s">
        <v>170</v>
      </c>
      <c r="F34" s="23"/>
      <c r="G34" s="23"/>
      <c r="H34" s="23"/>
      <c r="I34" s="23"/>
      <c r="J34" s="9" t="s">
        <v>171</v>
      </c>
      <c r="K34" s="9"/>
      <c r="L34" s="9"/>
      <c r="M34" s="9"/>
      <c r="N34" s="31" t="s">
        <v>172</v>
      </c>
      <c r="O34" s="5" t="s">
        <v>173</v>
      </c>
      <c r="P34" s="5"/>
      <c r="Q34" s="5"/>
      <c r="R34" s="5"/>
      <c r="S34" s="5"/>
      <c r="T34" s="5" t="s">
        <v>159</v>
      </c>
      <c r="U34" s="11"/>
      <c r="V34" s="14" t="s">
        <v>46</v>
      </c>
      <c r="W34" s="14"/>
    </row>
    <row r="35" spans="1:26" ht="78" thickBot="1">
      <c r="A35" s="2">
        <v>33</v>
      </c>
      <c r="B35" s="19" t="s">
        <v>174</v>
      </c>
      <c r="C35" s="14" t="s">
        <v>4</v>
      </c>
      <c r="D35" s="8"/>
      <c r="E35" s="6" t="s">
        <v>175</v>
      </c>
      <c r="F35" s="88"/>
      <c r="G35" s="88"/>
      <c r="H35" s="88"/>
      <c r="I35" s="88"/>
      <c r="J35" s="9" t="s">
        <v>145</v>
      </c>
      <c r="K35" s="9"/>
      <c r="L35" s="9"/>
      <c r="M35" s="9"/>
      <c r="N35" s="31" t="s">
        <v>176</v>
      </c>
      <c r="O35" s="5" t="s">
        <v>147</v>
      </c>
      <c r="P35" s="5"/>
      <c r="Q35" s="5"/>
      <c r="R35" s="5"/>
      <c r="S35" s="5"/>
      <c r="T35" s="5" t="s">
        <v>159</v>
      </c>
      <c r="V35" s="14" t="s">
        <v>46</v>
      </c>
      <c r="W35" s="14"/>
      <c r="X35" s="21" t="s">
        <v>177</v>
      </c>
      <c r="Y35" s="21"/>
    </row>
    <row r="36" spans="1:26" ht="90" thickBot="1">
      <c r="A36" s="2">
        <v>34</v>
      </c>
      <c r="B36" s="19" t="s">
        <v>178</v>
      </c>
      <c r="C36" s="14" t="s">
        <v>4</v>
      </c>
      <c r="D36" s="6" t="s">
        <v>2107</v>
      </c>
      <c r="E36" s="6" t="s">
        <v>2106</v>
      </c>
      <c r="F36" s="88" t="s">
        <v>2105</v>
      </c>
      <c r="G36" s="88"/>
      <c r="H36" s="88"/>
      <c r="I36" s="88"/>
      <c r="J36" s="9" t="s">
        <v>2108</v>
      </c>
      <c r="K36" s="9"/>
      <c r="L36" s="54" t="s">
        <v>249</v>
      </c>
      <c r="M36" s="54"/>
      <c r="N36" s="7" t="s">
        <v>179</v>
      </c>
      <c r="O36" s="33" t="s">
        <v>2076</v>
      </c>
      <c r="P36" s="33" t="s">
        <v>2077</v>
      </c>
      <c r="Q36" s="33"/>
      <c r="R36" s="33"/>
      <c r="S36" s="33"/>
      <c r="T36" s="5" t="s">
        <v>181</v>
      </c>
      <c r="V36" s="14" t="s">
        <v>2080</v>
      </c>
      <c r="W36" s="14" t="s">
        <v>2081</v>
      </c>
      <c r="X36" s="14" t="s">
        <v>2078</v>
      </c>
      <c r="Y36" s="14" t="s">
        <v>2079</v>
      </c>
    </row>
    <row r="37" spans="1:26" ht="90" thickBot="1">
      <c r="A37" s="2">
        <v>35</v>
      </c>
      <c r="B37" s="19" t="s">
        <v>183</v>
      </c>
      <c r="C37" s="2" t="s">
        <v>4</v>
      </c>
      <c r="D37" s="6" t="s">
        <v>75</v>
      </c>
      <c r="E37" s="6" t="s">
        <v>104</v>
      </c>
      <c r="F37" s="88"/>
      <c r="G37" s="88"/>
      <c r="H37" s="88"/>
      <c r="I37" s="88"/>
      <c r="J37" s="9" t="s">
        <v>8</v>
      </c>
      <c r="K37" s="9"/>
      <c r="L37" s="9"/>
      <c r="M37" s="9"/>
      <c r="N37" s="7" t="s">
        <v>184</v>
      </c>
      <c r="O37" s="35" t="s">
        <v>180</v>
      </c>
      <c r="P37" s="35"/>
      <c r="Q37" s="35"/>
      <c r="R37" s="35"/>
      <c r="S37" s="35"/>
      <c r="T37" s="5" t="s">
        <v>181</v>
      </c>
      <c r="V37" s="14" t="s">
        <v>46</v>
      </c>
      <c r="W37" s="14"/>
    </row>
    <row r="38" spans="1:26" ht="90" thickBot="1">
      <c r="A38" s="2">
        <v>36</v>
      </c>
      <c r="B38" s="19" t="s">
        <v>185</v>
      </c>
      <c r="C38" s="2" t="s">
        <v>4</v>
      </c>
      <c r="D38" s="6" t="s">
        <v>75</v>
      </c>
      <c r="E38" s="6" t="s">
        <v>186</v>
      </c>
      <c r="F38" s="88"/>
      <c r="G38" s="88"/>
      <c r="H38" s="88"/>
      <c r="I38" s="88"/>
      <c r="J38" s="14" t="s">
        <v>187</v>
      </c>
      <c r="K38" s="14"/>
      <c r="L38" s="14"/>
      <c r="M38" s="14"/>
      <c r="N38" s="7" t="s">
        <v>188</v>
      </c>
      <c r="O38" s="5" t="s">
        <v>189</v>
      </c>
      <c r="P38" s="5"/>
      <c r="Q38" s="5"/>
      <c r="R38" s="5"/>
      <c r="S38" s="5"/>
      <c r="T38" s="5" t="s">
        <v>181</v>
      </c>
      <c r="V38" s="14" t="s">
        <v>46</v>
      </c>
      <c r="W38" s="14"/>
    </row>
    <row r="39" spans="1:26" ht="89.25">
      <c r="A39" s="2">
        <v>37</v>
      </c>
      <c r="B39" s="19" t="s">
        <v>190</v>
      </c>
      <c r="C39" s="2" t="s">
        <v>4</v>
      </c>
      <c r="D39" s="6" t="s">
        <v>53</v>
      </c>
      <c r="E39" s="6" t="s">
        <v>93</v>
      </c>
      <c r="F39" s="88"/>
      <c r="G39" s="88"/>
      <c r="H39" s="88"/>
      <c r="I39" s="88"/>
      <c r="J39" s="10" t="s">
        <v>191</v>
      </c>
      <c r="K39" s="10"/>
      <c r="L39" s="27"/>
      <c r="M39" s="27"/>
      <c r="N39" s="7" t="s">
        <v>192</v>
      </c>
      <c r="O39" s="51" t="s">
        <v>96</v>
      </c>
      <c r="P39" s="51"/>
      <c r="Q39" s="51"/>
      <c r="R39" s="51"/>
      <c r="S39" s="51"/>
      <c r="T39" s="5" t="s">
        <v>181</v>
      </c>
      <c r="V39" s="14" t="s">
        <v>46</v>
      </c>
      <c r="W39" s="14"/>
    </row>
    <row r="40" spans="1:26" ht="90.75" thickBot="1">
      <c r="A40" s="2">
        <v>38</v>
      </c>
      <c r="B40" s="19" t="s">
        <v>193</v>
      </c>
      <c r="C40" s="2" t="s">
        <v>4</v>
      </c>
      <c r="D40" s="11"/>
      <c r="E40" s="8"/>
      <c r="F40" s="8"/>
      <c r="G40" s="8"/>
      <c r="H40" s="8"/>
      <c r="I40" s="8"/>
      <c r="J40" s="9" t="s">
        <v>194</v>
      </c>
      <c r="K40" s="9"/>
      <c r="L40" s="9"/>
      <c r="M40" s="9"/>
      <c r="N40" s="7" t="s">
        <v>195</v>
      </c>
      <c r="O40" s="14" t="s">
        <v>196</v>
      </c>
      <c r="P40" s="14"/>
      <c r="Q40" s="14"/>
      <c r="R40" s="14"/>
      <c r="S40" s="14"/>
      <c r="T40" s="5" t="s">
        <v>13</v>
      </c>
      <c r="V40" s="14" t="s">
        <v>44</v>
      </c>
      <c r="W40" s="14"/>
      <c r="X40" s="2" t="s">
        <v>197</v>
      </c>
    </row>
    <row r="41" spans="1:26" ht="90" thickBot="1">
      <c r="A41" s="2">
        <v>39</v>
      </c>
      <c r="B41" s="19" t="s">
        <v>198</v>
      </c>
      <c r="C41" s="2" t="s">
        <v>4</v>
      </c>
      <c r="D41" s="6" t="s">
        <v>199</v>
      </c>
      <c r="E41" s="6">
        <f>92-301-8263365</f>
        <v>-8263574</v>
      </c>
      <c r="F41" s="88">
        <f>92-21-36804800</f>
        <v>-36804729</v>
      </c>
      <c r="G41" s="88"/>
      <c r="H41" s="88"/>
      <c r="I41" s="88"/>
      <c r="J41" s="9" t="s">
        <v>145</v>
      </c>
      <c r="K41" s="9"/>
      <c r="L41" s="9"/>
      <c r="M41" s="9"/>
      <c r="N41" s="7" t="s">
        <v>200</v>
      </c>
      <c r="O41" s="43" t="s">
        <v>147</v>
      </c>
      <c r="P41" s="43"/>
      <c r="Q41" s="43"/>
      <c r="R41" s="43"/>
      <c r="S41" s="43"/>
      <c r="T41" s="5" t="s">
        <v>13</v>
      </c>
      <c r="V41" s="14" t="s">
        <v>201</v>
      </c>
      <c r="W41" s="14"/>
      <c r="X41" s="14" t="s">
        <v>202</v>
      </c>
      <c r="Y41" s="14"/>
    </row>
    <row r="42" spans="1:26" ht="90" thickBot="1">
      <c r="A42" s="2">
        <v>40</v>
      </c>
      <c r="B42" s="19" t="s">
        <v>203</v>
      </c>
      <c r="C42" s="2" t="s">
        <v>4</v>
      </c>
      <c r="D42" s="6" t="s">
        <v>204</v>
      </c>
      <c r="E42" s="6" t="s">
        <v>205</v>
      </c>
      <c r="F42" s="88"/>
      <c r="G42" s="88"/>
      <c r="H42" s="88"/>
      <c r="I42" s="88"/>
      <c r="J42" s="9" t="s">
        <v>206</v>
      </c>
      <c r="K42" s="9"/>
      <c r="L42" s="9"/>
      <c r="M42" s="9"/>
      <c r="N42" s="7" t="s">
        <v>207</v>
      </c>
      <c r="O42" s="5" t="s">
        <v>208</v>
      </c>
      <c r="P42" s="5"/>
      <c r="Q42" s="5"/>
      <c r="R42" s="5"/>
      <c r="S42" s="5"/>
      <c r="T42" s="5" t="s">
        <v>13</v>
      </c>
      <c r="U42" s="6" t="s">
        <v>210</v>
      </c>
      <c r="V42" s="14" t="s">
        <v>44</v>
      </c>
      <c r="W42" s="14"/>
      <c r="X42" s="14" t="s">
        <v>209</v>
      </c>
      <c r="Y42" s="14"/>
    </row>
    <row r="43" spans="1:26" ht="90.75" thickBot="1">
      <c r="A43" s="2">
        <v>41</v>
      </c>
      <c r="B43" s="69" t="s">
        <v>211</v>
      </c>
      <c r="C43" s="2" t="s">
        <v>4</v>
      </c>
      <c r="D43" s="6" t="s">
        <v>56</v>
      </c>
      <c r="E43" s="21" t="s">
        <v>213</v>
      </c>
      <c r="F43" s="21"/>
      <c r="G43" s="21"/>
      <c r="H43" s="21"/>
      <c r="I43" s="21"/>
      <c r="J43" s="15" t="s">
        <v>214</v>
      </c>
      <c r="K43" s="15"/>
      <c r="L43" s="15"/>
      <c r="M43" s="15"/>
      <c r="N43" s="7" t="s">
        <v>215</v>
      </c>
      <c r="O43" s="35" t="s">
        <v>180</v>
      </c>
      <c r="P43" s="35"/>
      <c r="Q43" s="35"/>
      <c r="R43" s="35"/>
      <c r="S43" s="35"/>
      <c r="T43" s="5" t="s">
        <v>55</v>
      </c>
      <c r="U43" s="8"/>
      <c r="V43" s="14" t="s">
        <v>216</v>
      </c>
      <c r="W43" s="14"/>
    </row>
    <row r="44" spans="1:26" ht="90" thickBot="1">
      <c r="A44" s="2">
        <v>42</v>
      </c>
      <c r="B44" s="19" t="s">
        <v>217</v>
      </c>
      <c r="C44" s="2" t="s">
        <v>4</v>
      </c>
      <c r="D44" s="6" t="s">
        <v>56</v>
      </c>
      <c r="E44" s="6" t="s">
        <v>218</v>
      </c>
      <c r="F44" s="88"/>
      <c r="G44" s="88"/>
      <c r="H44" s="88"/>
      <c r="I44" s="88"/>
      <c r="J44" s="21" t="s">
        <v>219</v>
      </c>
      <c r="K44" s="21"/>
      <c r="L44" s="21"/>
      <c r="M44" s="21"/>
      <c r="N44" s="7" t="s">
        <v>220</v>
      </c>
      <c r="O44" s="42" t="s">
        <v>221</v>
      </c>
      <c r="P44" s="42"/>
      <c r="Q44" s="42"/>
      <c r="R44" s="42"/>
      <c r="S44" s="42"/>
      <c r="T44" s="5" t="s">
        <v>55</v>
      </c>
      <c r="V44" s="14" t="s">
        <v>216</v>
      </c>
      <c r="W44" s="14"/>
    </row>
    <row r="45" spans="1:26" ht="90" thickBot="1">
      <c r="A45" s="2">
        <v>43</v>
      </c>
      <c r="B45" s="19" t="s">
        <v>222</v>
      </c>
      <c r="C45" s="2" t="s">
        <v>4</v>
      </c>
      <c r="D45" s="6" t="s">
        <v>56</v>
      </c>
      <c r="E45" s="25" t="s">
        <v>212</v>
      </c>
      <c r="F45" s="25"/>
      <c r="G45" s="25"/>
      <c r="H45" s="25"/>
      <c r="I45" s="25"/>
      <c r="J45" s="21" t="s">
        <v>8</v>
      </c>
      <c r="K45" s="21"/>
      <c r="L45" s="21"/>
      <c r="M45" s="21"/>
      <c r="N45" s="7" t="s">
        <v>223</v>
      </c>
      <c r="O45" s="35" t="s">
        <v>180</v>
      </c>
      <c r="P45" s="35"/>
      <c r="Q45" s="35"/>
      <c r="R45" s="35"/>
      <c r="S45" s="35"/>
      <c r="T45" s="5" t="s">
        <v>55</v>
      </c>
      <c r="V45" s="14" t="s">
        <v>216</v>
      </c>
      <c r="W45" s="14"/>
    </row>
    <row r="46" spans="1:26" ht="90" thickBot="1">
      <c r="A46" s="2">
        <v>44</v>
      </c>
      <c r="B46" s="19" t="s">
        <v>224</v>
      </c>
      <c r="C46" s="2" t="s">
        <v>4</v>
      </c>
      <c r="D46" s="6" t="s">
        <v>225</v>
      </c>
      <c r="E46" s="25" t="s">
        <v>226</v>
      </c>
      <c r="F46" s="25"/>
      <c r="G46" s="25"/>
      <c r="H46" s="25"/>
      <c r="I46" s="25"/>
      <c r="J46" s="21" t="s">
        <v>8</v>
      </c>
      <c r="K46" s="21"/>
      <c r="L46" s="21"/>
      <c r="M46" s="21"/>
      <c r="N46" s="7" t="s">
        <v>228</v>
      </c>
      <c r="O46" s="35" t="s">
        <v>180</v>
      </c>
      <c r="P46" s="35"/>
      <c r="Q46" s="35"/>
      <c r="R46" s="35"/>
      <c r="S46" s="35"/>
      <c r="T46" s="5" t="s">
        <v>55</v>
      </c>
      <c r="U46" s="6" t="s">
        <v>227</v>
      </c>
      <c r="V46" s="14" t="s">
        <v>216</v>
      </c>
      <c r="W46" s="14"/>
    </row>
    <row r="47" spans="1:26" ht="90" thickBot="1">
      <c r="A47" s="2">
        <v>45</v>
      </c>
      <c r="B47" s="19" t="s">
        <v>229</v>
      </c>
      <c r="C47" s="2" t="s">
        <v>4</v>
      </c>
      <c r="D47" s="24" t="s">
        <v>225</v>
      </c>
      <c r="E47" s="6" t="s">
        <v>2119</v>
      </c>
      <c r="F47" s="88" t="s">
        <v>2117</v>
      </c>
      <c r="G47" s="88" t="s">
        <v>2118</v>
      </c>
      <c r="H47" s="88"/>
      <c r="I47" s="88"/>
      <c r="J47" s="15" t="s">
        <v>2094</v>
      </c>
      <c r="K47" s="15"/>
      <c r="L47" s="15" t="s">
        <v>2095</v>
      </c>
      <c r="M47" s="15"/>
      <c r="N47" s="50" t="s">
        <v>230</v>
      </c>
      <c r="O47" s="53" t="s">
        <v>2071</v>
      </c>
      <c r="P47" s="53" t="s">
        <v>2070</v>
      </c>
      <c r="Q47" s="53"/>
      <c r="R47" s="53"/>
      <c r="S47" s="53"/>
      <c r="T47" s="5" t="s">
        <v>55</v>
      </c>
      <c r="U47" s="8"/>
      <c r="V47" s="54" t="s">
        <v>2072</v>
      </c>
      <c r="W47" s="54" t="s">
        <v>2073</v>
      </c>
      <c r="X47" s="14" t="s">
        <v>2074</v>
      </c>
      <c r="Y47" s="14"/>
      <c r="Z47" s="14" t="s">
        <v>2075</v>
      </c>
    </row>
    <row r="48" spans="1:26" ht="102.75" thickBot="1">
      <c r="A48" s="2">
        <v>46</v>
      </c>
      <c r="B48" s="19" t="s">
        <v>232</v>
      </c>
      <c r="C48" s="2" t="s">
        <v>4</v>
      </c>
      <c r="D48" s="6" t="s">
        <v>233</v>
      </c>
      <c r="E48" s="6" t="s">
        <v>2122</v>
      </c>
      <c r="F48" s="88" t="s">
        <v>2120</v>
      </c>
      <c r="G48" s="88" t="s">
        <v>2121</v>
      </c>
      <c r="H48" s="88"/>
      <c r="I48" s="88"/>
      <c r="J48" s="21" t="s">
        <v>234</v>
      </c>
      <c r="K48" s="21"/>
      <c r="L48" s="21"/>
      <c r="M48" s="21"/>
      <c r="N48" s="7" t="s">
        <v>235</v>
      </c>
      <c r="O48" s="5" t="s">
        <v>236</v>
      </c>
      <c r="P48" s="5"/>
      <c r="Q48" s="5"/>
      <c r="R48" s="5"/>
      <c r="S48" s="5"/>
      <c r="T48" s="5" t="s">
        <v>55</v>
      </c>
      <c r="V48" s="14" t="s">
        <v>237</v>
      </c>
      <c r="W48" s="14"/>
    </row>
    <row r="49" spans="1:25" ht="90" thickBot="1">
      <c r="A49" s="2">
        <v>47</v>
      </c>
      <c r="B49" s="19" t="s">
        <v>238</v>
      </c>
      <c r="C49" s="2" t="s">
        <v>4</v>
      </c>
      <c r="D49" s="6" t="s">
        <v>239</v>
      </c>
      <c r="E49" s="6" t="s">
        <v>212</v>
      </c>
      <c r="F49" s="88"/>
      <c r="G49" s="88"/>
      <c r="H49" s="88"/>
      <c r="I49" s="88"/>
      <c r="J49" s="21" t="s">
        <v>8</v>
      </c>
      <c r="K49" s="21"/>
      <c r="L49" s="21"/>
      <c r="M49" s="21"/>
      <c r="N49" s="7" t="s">
        <v>240</v>
      </c>
      <c r="O49" s="35" t="s">
        <v>180</v>
      </c>
      <c r="P49" s="35"/>
      <c r="Q49" s="35"/>
      <c r="R49" s="35"/>
      <c r="S49" s="35"/>
      <c r="T49" s="5" t="s">
        <v>55</v>
      </c>
      <c r="V49" s="14" t="s">
        <v>46</v>
      </c>
      <c r="W49" s="14"/>
    </row>
    <row r="50" spans="1:25" ht="90.75" thickBot="1">
      <c r="A50" s="55">
        <v>48</v>
      </c>
      <c r="B50" s="19" t="s">
        <v>241</v>
      </c>
      <c r="C50" s="2" t="s">
        <v>4</v>
      </c>
      <c r="D50" s="6" t="s">
        <v>239</v>
      </c>
      <c r="E50" s="6" t="s">
        <v>242</v>
      </c>
      <c r="F50" s="88"/>
      <c r="G50" s="88"/>
      <c r="H50" s="88"/>
      <c r="I50" s="88"/>
      <c r="J50" s="15" t="s">
        <v>214</v>
      </c>
      <c r="K50" s="15"/>
      <c r="L50" s="15"/>
      <c r="M50" s="15"/>
      <c r="N50" s="7" t="s">
        <v>243</v>
      </c>
      <c r="O50" s="35" t="s">
        <v>180</v>
      </c>
      <c r="P50" s="35"/>
      <c r="Q50" s="35"/>
      <c r="R50" s="35"/>
      <c r="S50" s="35"/>
      <c r="T50" s="5" t="s">
        <v>55</v>
      </c>
      <c r="V50" s="14" t="s">
        <v>244</v>
      </c>
      <c r="W50" s="14"/>
      <c r="X50" s="14" t="s">
        <v>245</v>
      </c>
      <c r="Y50" s="14"/>
    </row>
    <row r="51" spans="1:25" ht="90" thickBot="1">
      <c r="A51" s="2">
        <v>49</v>
      </c>
      <c r="B51" s="19" t="s">
        <v>246</v>
      </c>
      <c r="C51" s="2" t="s">
        <v>4</v>
      </c>
      <c r="D51" s="22" t="s">
        <v>247</v>
      </c>
      <c r="E51" s="6" t="s">
        <v>248</v>
      </c>
      <c r="F51" s="88"/>
      <c r="G51" s="88"/>
      <c r="H51" s="88"/>
      <c r="I51" s="88"/>
      <c r="J51" s="15" t="s">
        <v>249</v>
      </c>
      <c r="K51" s="15"/>
      <c r="L51" s="15"/>
      <c r="M51" s="15"/>
      <c r="N51" s="7" t="s">
        <v>250</v>
      </c>
      <c r="O51" s="38" t="s">
        <v>251</v>
      </c>
      <c r="P51" s="38"/>
      <c r="Q51" s="38"/>
      <c r="R51" s="38"/>
      <c r="S51" s="38"/>
      <c r="T51" s="5" t="s">
        <v>55</v>
      </c>
      <c r="V51" s="14" t="s">
        <v>216</v>
      </c>
      <c r="W51" s="14"/>
    </row>
    <row r="52" spans="1:25" ht="90" thickBot="1">
      <c r="A52" s="2">
        <v>50</v>
      </c>
      <c r="B52" s="19" t="s">
        <v>252</v>
      </c>
      <c r="C52" s="2" t="s">
        <v>4</v>
      </c>
      <c r="D52" s="25" t="s">
        <v>53</v>
      </c>
      <c r="E52" s="6" t="s">
        <v>93</v>
      </c>
      <c r="F52" s="88"/>
      <c r="G52" s="88"/>
      <c r="H52" s="88"/>
      <c r="I52" s="88"/>
      <c r="J52" s="21" t="s">
        <v>94</v>
      </c>
      <c r="K52" s="21"/>
      <c r="L52" s="21"/>
      <c r="M52" s="21"/>
      <c r="N52" s="7" t="s">
        <v>253</v>
      </c>
      <c r="O52" s="37" t="s">
        <v>96</v>
      </c>
      <c r="P52" s="37"/>
      <c r="Q52" s="37"/>
      <c r="R52" s="37"/>
      <c r="S52" s="37"/>
      <c r="T52" s="5" t="s">
        <v>112</v>
      </c>
      <c r="V52" s="14" t="s">
        <v>216</v>
      </c>
      <c r="W52" s="14"/>
    </row>
    <row r="53" spans="1:25" ht="90" thickBot="1">
      <c r="A53" s="2">
        <v>51</v>
      </c>
      <c r="B53" s="19" t="s">
        <v>254</v>
      </c>
      <c r="C53" s="2" t="s">
        <v>4</v>
      </c>
      <c r="D53" s="6" t="s">
        <v>53</v>
      </c>
      <c r="E53" s="6" t="s">
        <v>93</v>
      </c>
      <c r="F53" s="88"/>
      <c r="G53" s="88"/>
      <c r="H53" s="88"/>
      <c r="I53" s="88"/>
      <c r="J53" s="15" t="s">
        <v>191</v>
      </c>
      <c r="K53" s="15"/>
      <c r="L53" s="15"/>
      <c r="M53" s="15"/>
      <c r="N53" s="7" t="s">
        <v>255</v>
      </c>
      <c r="O53" s="37" t="s">
        <v>96</v>
      </c>
      <c r="P53" s="37"/>
      <c r="Q53" s="37"/>
      <c r="R53" s="37"/>
      <c r="S53" s="37"/>
      <c r="T53" s="5" t="s">
        <v>112</v>
      </c>
      <c r="V53" s="14" t="s">
        <v>216</v>
      </c>
      <c r="W53" s="14"/>
    </row>
    <row r="54" spans="1:25" ht="90" thickBot="1">
      <c r="A54" s="2">
        <v>52</v>
      </c>
      <c r="B54" s="19" t="s">
        <v>256</v>
      </c>
      <c r="C54" s="2" t="s">
        <v>4</v>
      </c>
      <c r="D54" s="6" t="s">
        <v>53</v>
      </c>
      <c r="E54" s="6" t="s">
        <v>93</v>
      </c>
      <c r="F54" s="88"/>
      <c r="G54" s="88"/>
      <c r="H54" s="88"/>
      <c r="I54" s="88"/>
      <c r="J54" s="15" t="s">
        <v>191</v>
      </c>
      <c r="K54" s="15"/>
      <c r="L54" s="15"/>
      <c r="M54" s="15"/>
      <c r="N54" s="7" t="s">
        <v>257</v>
      </c>
      <c r="O54" s="37" t="s">
        <v>96</v>
      </c>
      <c r="P54" s="37"/>
      <c r="Q54" s="37"/>
      <c r="R54" s="37"/>
      <c r="S54" s="37"/>
      <c r="T54" s="5" t="s">
        <v>112</v>
      </c>
      <c r="V54" s="14" t="s">
        <v>216</v>
      </c>
      <c r="W54" s="14"/>
    </row>
    <row r="55" spans="1:25" ht="90" thickBot="1">
      <c r="A55" s="2">
        <v>53</v>
      </c>
      <c r="B55" s="19" t="s">
        <v>258</v>
      </c>
      <c r="C55" s="2" t="s">
        <v>4</v>
      </c>
      <c r="D55" s="6" t="s">
        <v>53</v>
      </c>
      <c r="E55" s="6" t="s">
        <v>93</v>
      </c>
      <c r="F55" s="88"/>
      <c r="G55" s="88"/>
      <c r="H55" s="88"/>
      <c r="I55" s="88"/>
      <c r="J55" s="15" t="s">
        <v>191</v>
      </c>
      <c r="K55" s="15"/>
      <c r="L55" s="47"/>
      <c r="M55" s="47"/>
      <c r="N55" s="7" t="s">
        <v>259</v>
      </c>
      <c r="O55" s="37" t="s">
        <v>96</v>
      </c>
      <c r="P55" s="37"/>
      <c r="Q55" s="37"/>
      <c r="R55" s="37"/>
      <c r="S55" s="37"/>
      <c r="T55" s="5" t="s">
        <v>112</v>
      </c>
      <c r="V55" s="14" t="s">
        <v>216</v>
      </c>
      <c r="W55" s="14"/>
    </row>
    <row r="56" spans="1:25" ht="90" thickBot="1">
      <c r="A56" s="2">
        <v>54</v>
      </c>
      <c r="B56" s="19" t="s">
        <v>260</v>
      </c>
      <c r="C56" s="2" t="s">
        <v>4</v>
      </c>
      <c r="D56" s="22" t="s">
        <v>53</v>
      </c>
      <c r="E56" s="6" t="s">
        <v>93</v>
      </c>
      <c r="F56" s="88"/>
      <c r="G56" s="88"/>
      <c r="H56" s="88"/>
      <c r="I56" s="88"/>
      <c r="J56" s="15" t="s">
        <v>191</v>
      </c>
      <c r="K56" s="15"/>
      <c r="L56" s="47"/>
      <c r="M56" s="47"/>
      <c r="N56" s="7" t="s">
        <v>261</v>
      </c>
      <c r="O56" s="37" t="s">
        <v>96</v>
      </c>
      <c r="P56" s="37"/>
      <c r="Q56" s="37"/>
      <c r="R56" s="37"/>
      <c r="S56" s="37"/>
      <c r="T56" s="5" t="s">
        <v>112</v>
      </c>
      <c r="V56" s="14" t="s">
        <v>216</v>
      </c>
      <c r="W56" s="14"/>
    </row>
    <row r="57" spans="1:25" ht="90" thickBot="1">
      <c r="A57" s="2">
        <v>55</v>
      </c>
      <c r="B57" s="19" t="s">
        <v>262</v>
      </c>
      <c r="C57" s="2" t="s">
        <v>4</v>
      </c>
      <c r="D57" s="22" t="s">
        <v>53</v>
      </c>
      <c r="E57" s="6" t="s">
        <v>93</v>
      </c>
      <c r="F57" s="88"/>
      <c r="G57" s="88"/>
      <c r="H57" s="88"/>
      <c r="I57" s="88"/>
      <c r="J57" s="21" t="s">
        <v>94</v>
      </c>
      <c r="K57" s="21"/>
      <c r="L57" s="46"/>
      <c r="M57" s="46"/>
      <c r="N57" s="7" t="s">
        <v>263</v>
      </c>
      <c r="O57" s="37" t="s">
        <v>96</v>
      </c>
      <c r="P57" s="37"/>
      <c r="Q57" s="37"/>
      <c r="R57" s="37"/>
      <c r="S57" s="37"/>
      <c r="T57" s="5" t="s">
        <v>112</v>
      </c>
      <c r="V57" s="14" t="s">
        <v>216</v>
      </c>
      <c r="W57" s="14"/>
    </row>
    <row r="58" spans="1:25" ht="90" thickBot="1">
      <c r="A58" s="2">
        <v>56</v>
      </c>
      <c r="B58" s="19" t="s">
        <v>264</v>
      </c>
      <c r="C58" s="2" t="s">
        <v>4</v>
      </c>
      <c r="D58" s="6" t="s">
        <v>53</v>
      </c>
      <c r="E58" s="6" t="s">
        <v>93</v>
      </c>
      <c r="F58" s="88"/>
      <c r="G58" s="88"/>
      <c r="H58" s="88"/>
      <c r="I58" s="88"/>
      <c r="J58" s="21" t="s">
        <v>94</v>
      </c>
      <c r="K58" s="21"/>
      <c r="L58" s="21"/>
      <c r="M58" s="21"/>
      <c r="N58" s="7" t="s">
        <v>265</v>
      </c>
      <c r="O58" s="37" t="s">
        <v>96</v>
      </c>
      <c r="P58" s="37"/>
      <c r="Q58" s="37"/>
      <c r="R58" s="37"/>
      <c r="S58" s="37"/>
      <c r="T58" s="5" t="s">
        <v>112</v>
      </c>
      <c r="V58" s="14" t="s">
        <v>216</v>
      </c>
      <c r="W58" s="14"/>
    </row>
    <row r="59" spans="1:25" ht="90" thickBot="1">
      <c r="A59" s="2">
        <v>57</v>
      </c>
      <c r="B59" s="19" t="s">
        <v>266</v>
      </c>
      <c r="C59" s="2" t="s">
        <v>4</v>
      </c>
      <c r="D59" s="6" t="s">
        <v>53</v>
      </c>
      <c r="E59" s="6" t="s">
        <v>93</v>
      </c>
      <c r="F59" s="88"/>
      <c r="G59" s="88"/>
      <c r="H59" s="88"/>
      <c r="I59" s="88"/>
      <c r="J59" s="15" t="s">
        <v>191</v>
      </c>
      <c r="K59" s="15"/>
      <c r="L59" s="15"/>
      <c r="M59" s="15"/>
      <c r="N59" s="7" t="s">
        <v>267</v>
      </c>
      <c r="O59" s="37" t="s">
        <v>96</v>
      </c>
      <c r="P59" s="37"/>
      <c r="Q59" s="37"/>
      <c r="R59" s="37"/>
      <c r="S59" s="37"/>
      <c r="T59" s="5" t="s">
        <v>112</v>
      </c>
      <c r="V59" s="14" t="s">
        <v>216</v>
      </c>
      <c r="W59" s="14"/>
    </row>
    <row r="60" spans="1:25" ht="90" thickBot="1">
      <c r="A60" s="2">
        <v>58</v>
      </c>
      <c r="B60" s="19" t="s">
        <v>268</v>
      </c>
      <c r="C60" s="2" t="s">
        <v>4</v>
      </c>
      <c r="D60" s="6" t="s">
        <v>53</v>
      </c>
      <c r="E60" s="25" t="s">
        <v>93</v>
      </c>
      <c r="F60" s="25"/>
      <c r="G60" s="25"/>
      <c r="H60" s="25"/>
      <c r="I60" s="25"/>
      <c r="J60" s="15" t="s">
        <v>191</v>
      </c>
      <c r="K60" s="15"/>
      <c r="L60" s="15"/>
      <c r="M60" s="15"/>
      <c r="N60" s="7" t="s">
        <v>269</v>
      </c>
      <c r="O60" s="37" t="s">
        <v>96</v>
      </c>
      <c r="P60" s="37"/>
      <c r="Q60" s="37"/>
      <c r="R60" s="37"/>
      <c r="S60" s="37"/>
      <c r="T60" s="5" t="s">
        <v>112</v>
      </c>
      <c r="V60" s="14" t="s">
        <v>216</v>
      </c>
      <c r="W60" s="14"/>
    </row>
    <row r="61" spans="1:25" ht="90" thickBot="1">
      <c r="A61" s="2">
        <v>59</v>
      </c>
      <c r="B61" s="19" t="s">
        <v>270</v>
      </c>
      <c r="C61" s="2" t="s">
        <v>4</v>
      </c>
      <c r="D61" s="6" t="s">
        <v>53</v>
      </c>
      <c r="E61" s="25" t="s">
        <v>93</v>
      </c>
      <c r="F61" s="25"/>
      <c r="G61" s="25"/>
      <c r="H61" s="25"/>
      <c r="I61" s="25"/>
      <c r="J61" s="15" t="s">
        <v>191</v>
      </c>
      <c r="K61" s="15"/>
      <c r="L61" s="15"/>
      <c r="M61" s="15"/>
      <c r="N61" s="7" t="s">
        <v>271</v>
      </c>
      <c r="O61" s="37" t="s">
        <v>96</v>
      </c>
      <c r="P61" s="37"/>
      <c r="Q61" s="37"/>
      <c r="R61" s="37"/>
      <c r="S61" s="37"/>
      <c r="T61" s="5" t="s">
        <v>112</v>
      </c>
      <c r="V61" s="14" t="s">
        <v>216</v>
      </c>
      <c r="W61" s="14"/>
    </row>
    <row r="62" spans="1:25" ht="90" thickBot="1">
      <c r="A62" s="2">
        <v>60</v>
      </c>
      <c r="B62" s="19" t="s">
        <v>272</v>
      </c>
      <c r="C62" s="2" t="s">
        <v>4</v>
      </c>
      <c r="D62" s="6" t="s">
        <v>53</v>
      </c>
      <c r="E62" s="6" t="s">
        <v>93</v>
      </c>
      <c r="F62" s="88"/>
      <c r="G62" s="88"/>
      <c r="H62" s="88"/>
      <c r="I62" s="88"/>
      <c r="J62" s="15" t="s">
        <v>191</v>
      </c>
      <c r="K62" s="15"/>
      <c r="L62" s="15"/>
      <c r="M62" s="15"/>
      <c r="N62" s="7" t="s">
        <v>273</v>
      </c>
      <c r="O62" s="37" t="s">
        <v>96</v>
      </c>
      <c r="P62" s="37"/>
      <c r="Q62" s="37"/>
      <c r="R62" s="37"/>
      <c r="S62" s="37"/>
      <c r="T62" s="5" t="s">
        <v>112</v>
      </c>
      <c r="V62" s="14" t="s">
        <v>216</v>
      </c>
      <c r="W62" s="14"/>
    </row>
    <row r="63" spans="1:25" ht="77.25" thickBot="1">
      <c r="A63" s="2">
        <v>61</v>
      </c>
      <c r="B63" s="19" t="s">
        <v>274</v>
      </c>
      <c r="C63" s="2" t="s">
        <v>4</v>
      </c>
      <c r="D63" s="6" t="s">
        <v>53</v>
      </c>
      <c r="E63" s="6" t="s">
        <v>83</v>
      </c>
      <c r="F63" s="88"/>
      <c r="G63" s="88"/>
      <c r="H63" s="88"/>
      <c r="I63" s="88"/>
      <c r="J63" s="21" t="s">
        <v>275</v>
      </c>
      <c r="K63" s="21"/>
      <c r="L63" s="21"/>
      <c r="M63" s="21"/>
      <c r="N63" s="7" t="s">
        <v>276</v>
      </c>
      <c r="O63" s="41" t="s">
        <v>86</v>
      </c>
      <c r="P63" s="41"/>
      <c r="Q63" s="41"/>
      <c r="R63" s="41"/>
      <c r="S63" s="41"/>
      <c r="T63" s="5" t="s">
        <v>112</v>
      </c>
      <c r="V63" s="14" t="s">
        <v>216</v>
      </c>
      <c r="W63" s="14"/>
    </row>
    <row r="64" spans="1:25" ht="90" thickBot="1">
      <c r="A64" s="2">
        <v>62</v>
      </c>
      <c r="B64" s="19" t="s">
        <v>278</v>
      </c>
      <c r="C64" s="2" t="s">
        <v>4</v>
      </c>
      <c r="D64" s="6" t="s">
        <v>53</v>
      </c>
      <c r="E64" s="6" t="s">
        <v>277</v>
      </c>
      <c r="F64" s="88"/>
      <c r="G64" s="88"/>
      <c r="H64" s="88"/>
      <c r="I64" s="88"/>
      <c r="J64" s="21" t="s">
        <v>279</v>
      </c>
      <c r="K64" s="21"/>
      <c r="L64" s="21"/>
      <c r="M64" s="21"/>
      <c r="N64" s="7" t="s">
        <v>280</v>
      </c>
      <c r="O64" s="5" t="s">
        <v>281</v>
      </c>
      <c r="P64" s="5"/>
      <c r="Q64" s="5"/>
      <c r="R64" s="5"/>
      <c r="S64" s="5"/>
      <c r="T64" s="5" t="s">
        <v>112</v>
      </c>
      <c r="V64" s="14" t="s">
        <v>216</v>
      </c>
      <c r="W64" s="14"/>
    </row>
    <row r="65" spans="1:25" ht="90" thickBot="1">
      <c r="A65" s="2">
        <v>63</v>
      </c>
      <c r="B65" s="19" t="s">
        <v>282</v>
      </c>
      <c r="C65" s="2" t="s">
        <v>4</v>
      </c>
      <c r="D65" s="6" t="s">
        <v>53</v>
      </c>
      <c r="E65" s="6" t="s">
        <v>83</v>
      </c>
      <c r="F65" s="88"/>
      <c r="G65" s="88"/>
      <c r="H65" s="88"/>
      <c r="I65" s="88"/>
      <c r="J65" s="21" t="s">
        <v>275</v>
      </c>
      <c r="K65" s="21"/>
      <c r="L65" s="21"/>
      <c r="M65" s="21"/>
      <c r="N65" s="7" t="s">
        <v>283</v>
      </c>
      <c r="O65" s="41" t="s">
        <v>86</v>
      </c>
      <c r="P65" s="41"/>
      <c r="Q65" s="41"/>
      <c r="R65" s="41"/>
      <c r="S65" s="41"/>
      <c r="T65" s="5" t="s">
        <v>112</v>
      </c>
      <c r="V65" s="14" t="s">
        <v>216</v>
      </c>
      <c r="W65" s="14"/>
    </row>
    <row r="66" spans="1:25" ht="77.25" thickBot="1">
      <c r="A66" s="2">
        <v>64</v>
      </c>
      <c r="B66" s="19" t="s">
        <v>284</v>
      </c>
      <c r="C66" s="2" t="s">
        <v>4</v>
      </c>
      <c r="D66" s="6" t="s">
        <v>53</v>
      </c>
      <c r="E66" s="6" t="s">
        <v>83</v>
      </c>
      <c r="F66" s="88"/>
      <c r="G66" s="88"/>
      <c r="H66" s="88"/>
      <c r="I66" s="88"/>
      <c r="J66" s="21" t="s">
        <v>275</v>
      </c>
      <c r="K66" s="21"/>
      <c r="L66" s="21"/>
      <c r="M66" s="21"/>
      <c r="N66" s="7" t="s">
        <v>285</v>
      </c>
      <c r="O66" s="41" t="s">
        <v>86</v>
      </c>
      <c r="P66" s="41"/>
      <c r="Q66" s="41"/>
      <c r="R66" s="41"/>
      <c r="S66" s="41"/>
      <c r="T66" s="5" t="s">
        <v>112</v>
      </c>
      <c r="V66" s="14" t="s">
        <v>216</v>
      </c>
      <c r="W66" s="14"/>
    </row>
    <row r="67" spans="1:25" ht="90" thickBot="1">
      <c r="A67" s="2">
        <v>65</v>
      </c>
      <c r="B67" s="26" t="s">
        <v>286</v>
      </c>
      <c r="C67" s="2" t="s">
        <v>4</v>
      </c>
      <c r="D67" s="6" t="s">
        <v>53</v>
      </c>
      <c r="E67" s="6" t="s">
        <v>83</v>
      </c>
      <c r="F67" s="88"/>
      <c r="G67" s="88"/>
      <c r="H67" s="88"/>
      <c r="I67" s="88"/>
      <c r="J67" s="21" t="s">
        <v>275</v>
      </c>
      <c r="K67" s="21"/>
      <c r="L67" s="21"/>
      <c r="M67" s="21"/>
      <c r="N67" s="7" t="s">
        <v>287</v>
      </c>
      <c r="O67" s="41" t="s">
        <v>86</v>
      </c>
      <c r="P67" s="41"/>
      <c r="Q67" s="41"/>
      <c r="R67" s="41"/>
      <c r="S67" s="41"/>
      <c r="T67" s="5" t="s">
        <v>112</v>
      </c>
      <c r="V67" s="14" t="s">
        <v>216</v>
      </c>
      <c r="W67" s="14"/>
    </row>
    <row r="68" spans="1:25" ht="77.25" thickBot="1">
      <c r="A68" s="2">
        <v>66</v>
      </c>
      <c r="B68" s="19" t="s">
        <v>284</v>
      </c>
      <c r="C68" s="2" t="s">
        <v>4</v>
      </c>
      <c r="D68" s="6" t="s">
        <v>53</v>
      </c>
      <c r="E68" s="6" t="s">
        <v>83</v>
      </c>
      <c r="F68" s="88"/>
      <c r="G68" s="88"/>
      <c r="H68" s="88"/>
      <c r="I68" s="88"/>
      <c r="J68" s="21" t="s">
        <v>275</v>
      </c>
      <c r="K68" s="21"/>
      <c r="L68" s="21"/>
      <c r="M68" s="21"/>
      <c r="N68" s="7" t="s">
        <v>285</v>
      </c>
      <c r="O68" s="41" t="s">
        <v>86</v>
      </c>
      <c r="P68" s="41"/>
      <c r="Q68" s="41"/>
      <c r="R68" s="41"/>
      <c r="S68" s="41"/>
      <c r="T68" s="5" t="s">
        <v>112</v>
      </c>
      <c r="V68" s="14" t="s">
        <v>216</v>
      </c>
      <c r="W68" s="14"/>
    </row>
    <row r="69" spans="1:25" ht="90" thickBot="1">
      <c r="A69" s="2">
        <v>67</v>
      </c>
      <c r="B69" s="19" t="s">
        <v>288</v>
      </c>
      <c r="C69" s="2" t="s">
        <v>4</v>
      </c>
      <c r="D69" s="6" t="s">
        <v>53</v>
      </c>
      <c r="E69" s="6" t="s">
        <v>83</v>
      </c>
      <c r="F69" s="88"/>
      <c r="G69" s="88"/>
      <c r="H69" s="88"/>
      <c r="I69" s="88"/>
      <c r="J69" s="21" t="s">
        <v>275</v>
      </c>
      <c r="K69" s="21"/>
      <c r="L69" s="21"/>
      <c r="M69" s="21"/>
      <c r="N69" s="7" t="s">
        <v>289</v>
      </c>
      <c r="O69" s="41" t="s">
        <v>86</v>
      </c>
      <c r="P69" s="41"/>
      <c r="Q69" s="41"/>
      <c r="R69" s="41"/>
      <c r="S69" s="41"/>
      <c r="T69" s="5" t="s">
        <v>112</v>
      </c>
      <c r="V69" s="14" t="s">
        <v>216</v>
      </c>
      <c r="W69" s="14"/>
    </row>
    <row r="70" spans="1:25" ht="77.25" thickBot="1">
      <c r="A70" s="2">
        <v>68</v>
      </c>
      <c r="B70" s="19" t="s">
        <v>290</v>
      </c>
      <c r="C70" s="2" t="s">
        <v>4</v>
      </c>
      <c r="D70" s="6" t="s">
        <v>53</v>
      </c>
      <c r="E70" s="6" t="s">
        <v>291</v>
      </c>
      <c r="F70" s="88"/>
      <c r="G70" s="88"/>
      <c r="H70" s="88"/>
      <c r="I70" s="88"/>
      <c r="J70" s="21" t="s">
        <v>275</v>
      </c>
      <c r="K70" s="21"/>
      <c r="L70" s="21"/>
      <c r="M70" s="21"/>
      <c r="N70" s="7" t="s">
        <v>292</v>
      </c>
      <c r="O70" s="41" t="s">
        <v>86</v>
      </c>
      <c r="P70" s="41"/>
      <c r="Q70" s="41"/>
      <c r="R70" s="41"/>
      <c r="S70" s="41"/>
      <c r="T70" s="5" t="s">
        <v>112</v>
      </c>
      <c r="V70" s="14" t="s">
        <v>216</v>
      </c>
      <c r="W70" s="14"/>
    </row>
    <row r="71" spans="1:25" ht="90" thickBot="1">
      <c r="A71" s="2">
        <v>69</v>
      </c>
      <c r="B71" s="19" t="s">
        <v>293</v>
      </c>
      <c r="C71" s="2" t="s">
        <v>4</v>
      </c>
      <c r="D71" s="6" t="s">
        <v>75</v>
      </c>
      <c r="E71" s="6" t="s">
        <v>78</v>
      </c>
      <c r="F71" s="88"/>
      <c r="G71" s="88"/>
      <c r="H71" s="88"/>
      <c r="I71" s="88"/>
      <c r="J71" s="15" t="s">
        <v>79</v>
      </c>
      <c r="K71" s="15"/>
      <c r="L71" s="15"/>
      <c r="M71" s="15"/>
      <c r="N71" s="7" t="s">
        <v>294</v>
      </c>
      <c r="O71" s="56" t="s">
        <v>81</v>
      </c>
      <c r="P71" s="56"/>
      <c r="Q71" s="56"/>
      <c r="R71" s="56"/>
      <c r="S71" s="56"/>
      <c r="T71" s="5" t="s">
        <v>112</v>
      </c>
      <c r="V71" s="14" t="s">
        <v>216</v>
      </c>
      <c r="W71" s="14"/>
    </row>
    <row r="72" spans="1:25" ht="90" thickBot="1">
      <c r="A72" s="2">
        <v>70</v>
      </c>
      <c r="B72" s="19" t="s">
        <v>295</v>
      </c>
      <c r="C72" s="2" t="s">
        <v>4</v>
      </c>
      <c r="D72" s="6" t="s">
        <v>296</v>
      </c>
      <c r="E72" s="6" t="s">
        <v>297</v>
      </c>
      <c r="F72" s="88"/>
      <c r="G72" s="88"/>
      <c r="H72" s="88"/>
      <c r="I72" s="88"/>
      <c r="J72" s="21" t="s">
        <v>298</v>
      </c>
      <c r="K72" s="21"/>
      <c r="L72" s="21"/>
      <c r="M72" s="21"/>
      <c r="N72" s="7" t="s">
        <v>299</v>
      </c>
      <c r="O72" s="52" t="s">
        <v>231</v>
      </c>
      <c r="P72" s="52"/>
      <c r="Q72" s="52"/>
      <c r="R72" s="52"/>
      <c r="S72" s="52"/>
      <c r="T72" s="5" t="s">
        <v>112</v>
      </c>
      <c r="V72" s="14" t="s">
        <v>300</v>
      </c>
      <c r="W72" s="14"/>
      <c r="X72" s="14" t="s">
        <v>301</v>
      </c>
      <c r="Y72" s="14"/>
    </row>
    <row r="73" spans="1:25" ht="90" thickBot="1">
      <c r="A73" s="2">
        <v>71</v>
      </c>
      <c r="B73" s="19" t="s">
        <v>302</v>
      </c>
      <c r="C73" s="2" t="s">
        <v>4</v>
      </c>
      <c r="D73" s="6" t="s">
        <v>303</v>
      </c>
      <c r="E73" s="6" t="s">
        <v>2124</v>
      </c>
      <c r="F73" s="88" t="s">
        <v>2123</v>
      </c>
      <c r="G73" s="88"/>
      <c r="H73" s="88"/>
      <c r="I73" s="88"/>
      <c r="J73" s="15" t="s">
        <v>2096</v>
      </c>
      <c r="K73" s="15"/>
      <c r="L73" s="15" t="s">
        <v>2097</v>
      </c>
      <c r="M73" s="15"/>
      <c r="N73" s="7" t="s">
        <v>304</v>
      </c>
      <c r="O73" s="14" t="s">
        <v>2099</v>
      </c>
      <c r="P73" s="14" t="s">
        <v>2098</v>
      </c>
      <c r="Q73" s="14"/>
      <c r="R73" s="14"/>
      <c r="S73" s="14"/>
      <c r="T73" s="5" t="s">
        <v>25</v>
      </c>
      <c r="U73" s="5" t="s">
        <v>305</v>
      </c>
      <c r="V73" s="14" t="s">
        <v>306</v>
      </c>
      <c r="W73" s="14"/>
      <c r="X73" s="14" t="s">
        <v>307</v>
      </c>
      <c r="Y73" s="14"/>
    </row>
    <row r="74" spans="1:25" ht="90" thickBot="1">
      <c r="A74" s="2">
        <v>72</v>
      </c>
      <c r="B74" s="19" t="s">
        <v>308</v>
      </c>
      <c r="C74" s="2" t="s">
        <v>4</v>
      </c>
      <c r="D74" s="6" t="s">
        <v>53</v>
      </c>
      <c r="E74" s="6" t="s">
        <v>2103</v>
      </c>
      <c r="F74" s="88" t="s">
        <v>2102</v>
      </c>
      <c r="G74" s="88"/>
      <c r="H74" s="88"/>
      <c r="I74" s="88"/>
      <c r="J74" s="21" t="s">
        <v>2100</v>
      </c>
      <c r="K74" s="21"/>
      <c r="L74" s="91" t="s">
        <v>2101</v>
      </c>
      <c r="M74" s="91"/>
      <c r="N74" s="7" t="s">
        <v>309</v>
      </c>
      <c r="O74" s="14" t="s">
        <v>2099</v>
      </c>
      <c r="P74" s="14" t="s">
        <v>2104</v>
      </c>
      <c r="Q74" s="14"/>
      <c r="R74" s="14"/>
      <c r="S74" s="14"/>
      <c r="T74" s="5" t="s">
        <v>25</v>
      </c>
      <c r="U74" s="6" t="s">
        <v>310</v>
      </c>
      <c r="V74" s="14" t="s">
        <v>311</v>
      </c>
      <c r="W74" s="14"/>
      <c r="X74" s="14" t="s">
        <v>312</v>
      </c>
      <c r="Y74" s="14"/>
    </row>
    <row r="75" spans="1:25" ht="90" thickBot="1">
      <c r="A75" s="2">
        <v>73</v>
      </c>
      <c r="B75" s="19" t="s">
        <v>313</v>
      </c>
      <c r="C75" s="2" t="s">
        <v>4</v>
      </c>
      <c r="D75" s="12" t="s">
        <v>314</v>
      </c>
      <c r="E75" s="6" t="s">
        <v>315</v>
      </c>
      <c r="F75" s="88"/>
      <c r="G75" s="88"/>
      <c r="H75" s="88"/>
      <c r="I75" s="88"/>
      <c r="J75" s="15" t="s">
        <v>317</v>
      </c>
      <c r="K75" s="15"/>
      <c r="L75" s="15"/>
      <c r="M75" s="15"/>
      <c r="N75" s="7" t="s">
        <v>316</v>
      </c>
      <c r="O75" s="5" t="s">
        <v>221</v>
      </c>
      <c r="P75" s="5"/>
      <c r="Q75" s="5"/>
      <c r="R75" s="5"/>
      <c r="S75" s="5"/>
      <c r="T75" s="5" t="s">
        <v>25</v>
      </c>
      <c r="U75" s="12" t="s">
        <v>318</v>
      </c>
      <c r="V75" s="14" t="s">
        <v>319</v>
      </c>
      <c r="W75" s="14"/>
      <c r="X75" s="21" t="s">
        <v>320</v>
      </c>
      <c r="Y75" s="21"/>
    </row>
    <row r="76" spans="1:25" ht="90.75" thickBot="1">
      <c r="A76" s="2">
        <v>74</v>
      </c>
      <c r="B76" s="19" t="s">
        <v>321</v>
      </c>
      <c r="C76" s="2" t="s">
        <v>4</v>
      </c>
      <c r="D76" s="45"/>
      <c r="E76" s="6" t="s">
        <v>2126</v>
      </c>
      <c r="F76" s="88" t="s">
        <v>2125</v>
      </c>
      <c r="G76" s="88"/>
      <c r="H76" s="88"/>
      <c r="I76" s="88"/>
      <c r="J76" s="21" t="s">
        <v>322</v>
      </c>
      <c r="K76" s="21"/>
      <c r="L76" s="46"/>
      <c r="M76" s="46"/>
      <c r="N76" s="7" t="s">
        <v>323</v>
      </c>
      <c r="O76" s="28" t="s">
        <v>324</v>
      </c>
      <c r="P76" s="28"/>
      <c r="Q76" s="28"/>
      <c r="R76" s="28"/>
      <c r="S76" s="28"/>
      <c r="T76" s="5" t="s">
        <v>25</v>
      </c>
      <c r="U76" s="45"/>
      <c r="V76" s="14" t="s">
        <v>44</v>
      </c>
      <c r="W76" s="14"/>
    </row>
    <row r="77" spans="1:25" ht="77.25" thickBot="1">
      <c r="A77" s="2">
        <v>75</v>
      </c>
      <c r="B77" s="19" t="s">
        <v>325</v>
      </c>
      <c r="C77" s="2" t="s">
        <v>4</v>
      </c>
      <c r="D77" s="6" t="s">
        <v>326</v>
      </c>
      <c r="E77" s="6" t="s">
        <v>327</v>
      </c>
      <c r="F77" s="88"/>
      <c r="G77" s="88"/>
      <c r="H77" s="88"/>
      <c r="I77" s="88"/>
      <c r="J77" s="44" t="s">
        <v>328</v>
      </c>
      <c r="K77" s="44"/>
      <c r="L77" s="44"/>
      <c r="M77" s="44"/>
      <c r="N77" s="7" t="s">
        <v>329</v>
      </c>
      <c r="O77" s="30" t="s">
        <v>130</v>
      </c>
      <c r="P77" s="86"/>
      <c r="Q77" s="86"/>
      <c r="R77" s="86"/>
      <c r="S77" s="86"/>
      <c r="T77" s="5" t="s">
        <v>25</v>
      </c>
      <c r="V77" s="14" t="s">
        <v>44</v>
      </c>
      <c r="W77" s="14"/>
    </row>
    <row r="78" spans="1:25" ht="78" thickBot="1">
      <c r="A78" s="2">
        <v>76</v>
      </c>
      <c r="B78" s="19" t="s">
        <v>330</v>
      </c>
      <c r="C78" s="2" t="s">
        <v>4</v>
      </c>
      <c r="D78" s="6" t="s">
        <v>326</v>
      </c>
      <c r="E78" s="6" t="s">
        <v>331</v>
      </c>
      <c r="F78" s="88"/>
      <c r="G78" s="88"/>
      <c r="H78" s="88"/>
      <c r="I78" s="88"/>
      <c r="J78" s="16" t="s">
        <v>333</v>
      </c>
      <c r="K78" s="16"/>
      <c r="L78" s="16"/>
      <c r="M78" s="16"/>
      <c r="N78" s="7" t="s">
        <v>332</v>
      </c>
      <c r="O78" s="59" t="s">
        <v>130</v>
      </c>
      <c r="P78" s="87"/>
      <c r="Q78" s="87"/>
      <c r="R78" s="87"/>
      <c r="S78" s="87"/>
      <c r="T78" s="5" t="s">
        <v>25</v>
      </c>
      <c r="V78" s="14" t="s">
        <v>44</v>
      </c>
      <c r="W78" s="14"/>
    </row>
    <row r="79" spans="1:25" ht="77.25" thickBot="1">
      <c r="A79" s="2">
        <v>77</v>
      </c>
      <c r="B79" s="19" t="s">
        <v>334</v>
      </c>
      <c r="C79" s="2" t="s">
        <v>4</v>
      </c>
      <c r="D79" s="6" t="s">
        <v>335</v>
      </c>
      <c r="E79" s="25">
        <f>92-301-8263365</f>
        <v>-8263574</v>
      </c>
      <c r="F79" s="25">
        <f>92-21-36804787</f>
        <v>-36804716</v>
      </c>
      <c r="G79" s="88"/>
      <c r="H79" s="88"/>
      <c r="I79" s="88"/>
      <c r="J79" s="15" t="s">
        <v>336</v>
      </c>
      <c r="K79" s="15"/>
      <c r="L79" s="15"/>
      <c r="M79" s="15"/>
      <c r="N79" s="7" t="s">
        <v>337</v>
      </c>
      <c r="O79" s="5" t="s">
        <v>147</v>
      </c>
      <c r="P79" s="5"/>
      <c r="Q79" s="5"/>
      <c r="R79" s="5"/>
      <c r="S79" s="5"/>
      <c r="T79" s="5" t="s">
        <v>25</v>
      </c>
      <c r="V79" s="14" t="s">
        <v>338</v>
      </c>
      <c r="W79" s="14"/>
      <c r="X79" s="10" t="s">
        <v>339</v>
      </c>
      <c r="Y79" s="10"/>
    </row>
    <row r="80" spans="1:25" ht="90" thickBot="1">
      <c r="A80" s="2">
        <v>78</v>
      </c>
      <c r="B80" s="19" t="s">
        <v>346</v>
      </c>
      <c r="C80" s="2" t="s">
        <v>4</v>
      </c>
      <c r="D80" s="6"/>
      <c r="E80" s="6" t="s">
        <v>350</v>
      </c>
      <c r="F80" s="88"/>
      <c r="G80" s="88"/>
      <c r="H80" s="88"/>
      <c r="I80" s="88"/>
      <c r="J80" s="15" t="s">
        <v>349</v>
      </c>
      <c r="K80" s="15"/>
      <c r="L80" s="15"/>
      <c r="M80" s="15"/>
      <c r="N80" s="7" t="s">
        <v>348</v>
      </c>
      <c r="O80" s="5" t="s">
        <v>347</v>
      </c>
      <c r="P80" s="5"/>
      <c r="Q80" s="5"/>
      <c r="R80" s="5"/>
      <c r="S80" s="5"/>
      <c r="T80" s="5" t="s">
        <v>25</v>
      </c>
      <c r="V80" s="14" t="s">
        <v>44</v>
      </c>
      <c r="W80" s="14"/>
      <c r="X80" s="21" t="s">
        <v>355</v>
      </c>
      <c r="Y80" s="21"/>
    </row>
    <row r="81" spans="1:25" ht="90" thickBot="1">
      <c r="A81" s="2">
        <v>79</v>
      </c>
      <c r="B81" s="19" t="s">
        <v>351</v>
      </c>
      <c r="C81" s="2" t="s">
        <v>4</v>
      </c>
      <c r="D81" s="6" t="s">
        <v>326</v>
      </c>
      <c r="E81" s="6" t="s">
        <v>352</v>
      </c>
      <c r="F81" s="88"/>
      <c r="G81" s="88"/>
      <c r="H81" s="88"/>
      <c r="I81" s="88"/>
      <c r="J81" s="21" t="s">
        <v>353</v>
      </c>
      <c r="K81" s="21"/>
      <c r="L81" s="21"/>
      <c r="M81" s="21"/>
      <c r="N81" s="7" t="s">
        <v>354</v>
      </c>
      <c r="O81" s="28" t="s">
        <v>347</v>
      </c>
      <c r="P81" s="28"/>
      <c r="Q81" s="28"/>
      <c r="R81" s="28"/>
      <c r="S81" s="28"/>
      <c r="T81" s="5" t="s">
        <v>25</v>
      </c>
      <c r="V81" s="14" t="s">
        <v>44</v>
      </c>
      <c r="W81" s="14"/>
      <c r="X81" s="21" t="s">
        <v>355</v>
      </c>
      <c r="Y81" s="21"/>
    </row>
    <row r="82" spans="1:25" ht="90" thickBot="1">
      <c r="A82" s="2">
        <v>80</v>
      </c>
      <c r="B82" s="19" t="s">
        <v>356</v>
      </c>
      <c r="C82" s="2" t="s">
        <v>4</v>
      </c>
      <c r="D82" s="6" t="s">
        <v>22</v>
      </c>
      <c r="E82" s="6" t="s">
        <v>357</v>
      </c>
      <c r="F82" s="88"/>
      <c r="G82" s="88"/>
      <c r="H82" s="88"/>
      <c r="I82" s="88"/>
      <c r="J82" s="15" t="s">
        <v>214</v>
      </c>
      <c r="K82" s="15"/>
      <c r="L82" s="15"/>
      <c r="M82" s="15"/>
      <c r="N82" s="7" t="s">
        <v>358</v>
      </c>
      <c r="O82" s="35" t="s">
        <v>180</v>
      </c>
      <c r="P82" s="35"/>
      <c r="Q82" s="35"/>
      <c r="R82" s="35"/>
      <c r="S82" s="35"/>
      <c r="T82" s="5" t="s">
        <v>25</v>
      </c>
      <c r="V82" s="14" t="s">
        <v>44</v>
      </c>
      <c r="W82" s="14"/>
      <c r="X82" s="21" t="s">
        <v>355</v>
      </c>
      <c r="Y82" s="21"/>
    </row>
    <row r="83" spans="1:25" ht="90" thickBot="1">
      <c r="A83" s="2">
        <v>81</v>
      </c>
      <c r="B83" s="19" t="s">
        <v>359</v>
      </c>
      <c r="C83" s="2" t="s">
        <v>4</v>
      </c>
      <c r="D83" s="6" t="s">
        <v>22</v>
      </c>
      <c r="E83" s="6" t="s">
        <v>360</v>
      </c>
      <c r="F83" s="88"/>
      <c r="G83" s="88"/>
      <c r="H83" s="88"/>
      <c r="I83" s="88"/>
      <c r="J83" s="15" t="s">
        <v>214</v>
      </c>
      <c r="K83" s="15"/>
      <c r="L83" s="15"/>
      <c r="M83" s="15"/>
      <c r="N83" s="7" t="s">
        <v>361</v>
      </c>
      <c r="O83" s="35" t="s">
        <v>180</v>
      </c>
      <c r="P83" s="35"/>
      <c r="Q83" s="35"/>
      <c r="R83" s="35"/>
      <c r="S83" s="35"/>
      <c r="T83" s="5" t="s">
        <v>25</v>
      </c>
      <c r="V83" s="14" t="s">
        <v>44</v>
      </c>
      <c r="W83" s="14"/>
      <c r="X83" s="21" t="s">
        <v>355</v>
      </c>
      <c r="Y83" s="21"/>
    </row>
    <row r="84" spans="1:25" ht="90.75" thickBot="1">
      <c r="A84" s="2">
        <v>82</v>
      </c>
      <c r="B84" s="19" t="s">
        <v>362</v>
      </c>
      <c r="C84" s="2" t="s">
        <v>4</v>
      </c>
      <c r="D84" s="8"/>
      <c r="E84" s="6" t="s">
        <v>2177</v>
      </c>
      <c r="F84" s="88" t="s">
        <v>2175</v>
      </c>
      <c r="G84" s="88">
        <v>34930051</v>
      </c>
      <c r="H84" s="88" t="s">
        <v>2176</v>
      </c>
      <c r="I84" s="88">
        <v>34930051</v>
      </c>
      <c r="J84" s="15" t="s">
        <v>214</v>
      </c>
      <c r="K84" s="15"/>
      <c r="L84" s="15"/>
      <c r="M84" s="15"/>
      <c r="N84" s="7" t="s">
        <v>363</v>
      </c>
      <c r="O84" s="35" t="s">
        <v>180</v>
      </c>
      <c r="P84" s="35"/>
      <c r="Q84" s="35"/>
      <c r="R84" s="35"/>
      <c r="S84" s="35"/>
      <c r="T84" s="5" t="s">
        <v>25</v>
      </c>
      <c r="V84" s="14" t="s">
        <v>44</v>
      </c>
      <c r="W84" s="14"/>
      <c r="X84" s="21" t="s">
        <v>364</v>
      </c>
      <c r="Y84" s="21"/>
    </row>
    <row r="85" spans="1:25" ht="90" thickBot="1">
      <c r="A85" s="2">
        <v>83</v>
      </c>
      <c r="B85" s="19" t="s">
        <v>365</v>
      </c>
      <c r="C85" s="2" t="s">
        <v>4</v>
      </c>
      <c r="E85" s="6" t="s">
        <v>2127</v>
      </c>
      <c r="F85" s="88">
        <v>34867582</v>
      </c>
      <c r="G85" s="88">
        <v>34930051</v>
      </c>
      <c r="H85" s="88"/>
      <c r="I85" s="88"/>
      <c r="J85" s="15" t="s">
        <v>214</v>
      </c>
      <c r="K85" s="15"/>
      <c r="L85" s="15"/>
      <c r="M85" s="15"/>
      <c r="N85" s="7" t="s">
        <v>366</v>
      </c>
      <c r="O85" s="35" t="s">
        <v>180</v>
      </c>
      <c r="P85" s="35"/>
      <c r="Q85" s="35"/>
      <c r="R85" s="35"/>
      <c r="S85" s="35"/>
      <c r="T85" s="5" t="s">
        <v>25</v>
      </c>
      <c r="U85" s="5"/>
      <c r="V85" s="14" t="s">
        <v>44</v>
      </c>
      <c r="W85" s="14"/>
      <c r="X85" s="21" t="s">
        <v>367</v>
      </c>
      <c r="Y85" s="21"/>
    </row>
    <row r="86" spans="1:25" ht="90" thickBot="1">
      <c r="A86" s="2">
        <v>84</v>
      </c>
      <c r="B86" s="19" t="s">
        <v>368</v>
      </c>
      <c r="C86" s="2" t="s">
        <v>4</v>
      </c>
      <c r="D86" s="6" t="s">
        <v>22</v>
      </c>
      <c r="E86" s="6" t="s">
        <v>369</v>
      </c>
      <c r="F86" s="88"/>
      <c r="G86" s="88"/>
      <c r="H86" s="88"/>
      <c r="I86" s="88"/>
      <c r="J86" s="15" t="s">
        <v>214</v>
      </c>
      <c r="K86" s="15"/>
      <c r="L86" s="15"/>
      <c r="M86" s="15"/>
      <c r="N86" s="7" t="s">
        <v>370</v>
      </c>
      <c r="O86" s="35" t="s">
        <v>180</v>
      </c>
      <c r="P86" s="35"/>
      <c r="Q86" s="35"/>
      <c r="R86" s="35"/>
      <c r="S86" s="35"/>
      <c r="T86" s="5" t="s">
        <v>25</v>
      </c>
      <c r="U86" s="60"/>
      <c r="V86" s="14" t="s">
        <v>44</v>
      </c>
      <c r="W86" s="14"/>
      <c r="X86" s="15" t="s">
        <v>340</v>
      </c>
      <c r="Y86" s="15"/>
    </row>
    <row r="87" spans="1:25" ht="90.75" thickBot="1">
      <c r="A87" s="2">
        <v>85</v>
      </c>
      <c r="B87" s="26" t="s">
        <v>371</v>
      </c>
      <c r="C87" s="2" t="s">
        <v>4</v>
      </c>
      <c r="D87" s="8"/>
      <c r="E87" s="6" t="s">
        <v>2128</v>
      </c>
      <c r="F87" s="88">
        <v>34861024</v>
      </c>
      <c r="G87" s="88"/>
      <c r="H87" s="88"/>
      <c r="I87" s="88"/>
      <c r="J87" s="15" t="s">
        <v>214</v>
      </c>
      <c r="K87" s="15"/>
      <c r="L87" s="15"/>
      <c r="M87" s="15"/>
      <c r="N87" s="7" t="s">
        <v>372</v>
      </c>
      <c r="O87" s="35" t="s">
        <v>180</v>
      </c>
      <c r="P87" s="35"/>
      <c r="Q87" s="35"/>
      <c r="R87" s="35"/>
      <c r="S87" s="35"/>
      <c r="T87" s="5" t="s">
        <v>25</v>
      </c>
      <c r="V87" s="14" t="s">
        <v>44</v>
      </c>
      <c r="W87" s="14"/>
      <c r="X87" s="21" t="s">
        <v>355</v>
      </c>
      <c r="Y87" s="21"/>
    </row>
    <row r="88" spans="1:25" ht="90" thickBot="1">
      <c r="A88" s="2">
        <v>86</v>
      </c>
      <c r="B88" s="19" t="s">
        <v>373</v>
      </c>
      <c r="C88" s="2" t="s">
        <v>4</v>
      </c>
      <c r="E88" s="6" t="s">
        <v>2128</v>
      </c>
      <c r="F88" s="88">
        <v>34861024</v>
      </c>
      <c r="G88" s="88"/>
      <c r="H88" s="88"/>
      <c r="I88" s="88"/>
      <c r="J88" s="15" t="s">
        <v>214</v>
      </c>
      <c r="K88" s="15"/>
      <c r="L88" s="15"/>
      <c r="M88" s="15"/>
      <c r="N88" s="7" t="s">
        <v>374</v>
      </c>
      <c r="O88" s="35" t="s">
        <v>180</v>
      </c>
      <c r="P88" s="35"/>
      <c r="Q88" s="35"/>
      <c r="R88" s="35"/>
      <c r="S88" s="35"/>
      <c r="T88" s="5" t="s">
        <v>25</v>
      </c>
      <c r="V88" s="14" t="s">
        <v>44</v>
      </c>
      <c r="W88" s="14"/>
      <c r="X88" s="21" t="s">
        <v>355</v>
      </c>
      <c r="Y88" s="21"/>
    </row>
    <row r="89" spans="1:25" ht="90" thickBot="1">
      <c r="A89" s="2">
        <v>87</v>
      </c>
      <c r="B89" s="19" t="s">
        <v>375</v>
      </c>
      <c r="C89" s="2" t="s">
        <v>4</v>
      </c>
      <c r="E89" s="6" t="s">
        <v>2128</v>
      </c>
      <c r="F89" s="88">
        <v>34861024</v>
      </c>
      <c r="G89" s="88"/>
      <c r="H89" s="88"/>
      <c r="I89" s="88"/>
      <c r="J89" s="15" t="s">
        <v>214</v>
      </c>
      <c r="K89" s="15"/>
      <c r="L89" s="15"/>
      <c r="M89" s="15"/>
      <c r="N89" s="7" t="s">
        <v>376</v>
      </c>
      <c r="O89" s="35" t="s">
        <v>180</v>
      </c>
      <c r="P89" s="35"/>
      <c r="Q89" s="35"/>
      <c r="R89" s="35"/>
      <c r="S89" s="35"/>
      <c r="T89" s="5" t="s">
        <v>25</v>
      </c>
      <c r="V89" s="14" t="s">
        <v>44</v>
      </c>
      <c r="W89" s="14"/>
      <c r="X89" s="21" t="s">
        <v>355</v>
      </c>
      <c r="Y89" s="21"/>
    </row>
    <row r="90" spans="1:25" ht="81" customHeight="1" thickBot="1">
      <c r="A90" s="2">
        <v>88</v>
      </c>
      <c r="B90" s="19" t="s">
        <v>378</v>
      </c>
      <c r="C90" s="2" t="s">
        <v>4</v>
      </c>
      <c r="D90" s="6" t="s">
        <v>53</v>
      </c>
      <c r="E90" s="6" t="s">
        <v>2181</v>
      </c>
      <c r="F90" s="88">
        <v>35822801</v>
      </c>
      <c r="G90" s="88">
        <v>99250051</v>
      </c>
      <c r="H90" s="88" t="s">
        <v>2178</v>
      </c>
      <c r="J90" s="21" t="s">
        <v>2131</v>
      </c>
      <c r="K90" s="91" t="s">
        <v>2132</v>
      </c>
      <c r="L90" s="21"/>
      <c r="M90" s="21"/>
      <c r="N90" s="7" t="s">
        <v>379</v>
      </c>
      <c r="O90" s="35" t="s">
        <v>2130</v>
      </c>
      <c r="P90" s="35" t="s">
        <v>2129</v>
      </c>
      <c r="Q90" s="35"/>
      <c r="R90" s="35"/>
      <c r="S90" s="35"/>
      <c r="T90" s="5" t="s">
        <v>25</v>
      </c>
      <c r="V90" s="14"/>
      <c r="W90" s="14"/>
      <c r="X90" s="21"/>
      <c r="Y90" s="21"/>
    </row>
    <row r="91" spans="1:25" ht="21.75" customHeight="1" thickBot="1">
      <c r="B91" s="19"/>
      <c r="D91" s="6"/>
      <c r="E91" s="6" t="s">
        <v>2180</v>
      </c>
      <c r="F91" s="88" t="s">
        <v>2179</v>
      </c>
      <c r="G91" s="88">
        <v>34861030</v>
      </c>
      <c r="H91" s="88">
        <v>34861280</v>
      </c>
      <c r="I91" s="88"/>
      <c r="J91" s="21"/>
      <c r="K91" s="91"/>
      <c r="L91" s="21"/>
      <c r="M91" s="21"/>
      <c r="N91" s="7"/>
      <c r="O91" s="35"/>
      <c r="P91" s="35"/>
      <c r="Q91" s="35"/>
      <c r="R91" s="35"/>
      <c r="S91" s="35"/>
      <c r="T91" s="5"/>
      <c r="V91" s="14"/>
      <c r="W91" s="14"/>
      <c r="X91" s="21"/>
      <c r="Y91" s="21"/>
    </row>
    <row r="92" spans="1:25" ht="90" thickBot="1">
      <c r="A92" s="2">
        <v>89</v>
      </c>
      <c r="B92" s="19" t="s">
        <v>380</v>
      </c>
      <c r="C92" s="2" t="s">
        <v>4</v>
      </c>
      <c r="D92" s="6" t="s">
        <v>377</v>
      </c>
      <c r="E92" s="6" t="s">
        <v>2182</v>
      </c>
      <c r="F92" s="88">
        <v>34861030</v>
      </c>
      <c r="G92" s="88"/>
      <c r="H92" s="88"/>
      <c r="I92" s="88"/>
      <c r="J92" s="15" t="s">
        <v>214</v>
      </c>
      <c r="K92" s="15"/>
      <c r="L92" s="15"/>
      <c r="M92" s="15"/>
      <c r="N92" s="7" t="s">
        <v>381</v>
      </c>
      <c r="O92" s="35" t="s">
        <v>180</v>
      </c>
      <c r="P92" s="35"/>
      <c r="Q92" s="35"/>
      <c r="R92" s="35"/>
      <c r="S92" s="35"/>
      <c r="T92" s="5" t="s">
        <v>25</v>
      </c>
      <c r="V92" s="14" t="s">
        <v>44</v>
      </c>
      <c r="W92" s="14"/>
    </row>
    <row r="93" spans="1:25" ht="90" thickBot="1">
      <c r="A93" s="2">
        <v>90</v>
      </c>
      <c r="B93" s="19" t="s">
        <v>382</v>
      </c>
      <c r="C93" s="2" t="s">
        <v>4</v>
      </c>
      <c r="D93" s="6" t="s">
        <v>383</v>
      </c>
      <c r="E93" s="6" t="s">
        <v>384</v>
      </c>
      <c r="F93" s="88"/>
      <c r="G93" s="88"/>
      <c r="H93" s="88"/>
      <c r="I93" s="88"/>
      <c r="J93" s="21" t="s">
        <v>8</v>
      </c>
      <c r="K93" s="21"/>
      <c r="L93" s="21"/>
      <c r="M93" s="21"/>
      <c r="N93" s="7" t="s">
        <v>385</v>
      </c>
      <c r="O93" s="35" t="s">
        <v>180</v>
      </c>
      <c r="P93" s="35"/>
      <c r="Q93" s="35"/>
      <c r="R93" s="35"/>
      <c r="S93" s="35"/>
      <c r="T93" s="5" t="s">
        <v>25</v>
      </c>
      <c r="V93" s="14" t="s">
        <v>386</v>
      </c>
      <c r="W93" s="14"/>
      <c r="X93" s="20" t="s">
        <v>387</v>
      </c>
      <c r="Y93" s="20"/>
    </row>
    <row r="94" spans="1:25" ht="90" thickBot="1">
      <c r="A94" s="2">
        <v>91</v>
      </c>
      <c r="B94" s="19" t="s">
        <v>388</v>
      </c>
      <c r="C94" s="2" t="s">
        <v>4</v>
      </c>
      <c r="D94" s="6" t="s">
        <v>75</v>
      </c>
      <c r="E94" s="6" t="s">
        <v>389</v>
      </c>
      <c r="F94" s="88"/>
      <c r="G94" s="88"/>
      <c r="H94" s="88"/>
      <c r="I94" s="88"/>
      <c r="J94" s="21" t="s">
        <v>8</v>
      </c>
      <c r="K94" s="21"/>
      <c r="L94" s="21"/>
      <c r="M94" s="21"/>
      <c r="N94" s="7" t="s">
        <v>390</v>
      </c>
      <c r="O94" s="35" t="s">
        <v>180</v>
      </c>
      <c r="P94" s="35"/>
      <c r="Q94" s="35"/>
      <c r="R94" s="35"/>
      <c r="S94" s="35"/>
      <c r="T94" s="5" t="s">
        <v>25</v>
      </c>
      <c r="V94" s="14" t="s">
        <v>46</v>
      </c>
      <c r="W94" s="14"/>
    </row>
    <row r="95" spans="1:25" ht="90" thickBot="1">
      <c r="A95" s="2">
        <v>92</v>
      </c>
      <c r="B95" s="19" t="s">
        <v>391</v>
      </c>
      <c r="C95" s="2" t="s">
        <v>4</v>
      </c>
      <c r="D95" s="6" t="s">
        <v>75</v>
      </c>
      <c r="E95" s="6" t="s">
        <v>104</v>
      </c>
      <c r="F95" s="88"/>
      <c r="G95" s="88"/>
      <c r="H95" s="88"/>
      <c r="I95" s="88"/>
      <c r="J95" s="21" t="s">
        <v>8</v>
      </c>
      <c r="K95" s="21"/>
      <c r="L95" s="21"/>
      <c r="M95" s="21"/>
      <c r="N95" s="7" t="s">
        <v>392</v>
      </c>
      <c r="O95" s="35" t="s">
        <v>180</v>
      </c>
      <c r="P95" s="35"/>
      <c r="Q95" s="35"/>
      <c r="R95" s="35"/>
      <c r="S95" s="35"/>
      <c r="T95" s="5" t="s">
        <v>25</v>
      </c>
      <c r="V95" s="14" t="s">
        <v>46</v>
      </c>
      <c r="W95" s="14"/>
    </row>
    <row r="96" spans="1:25" ht="90" thickBot="1">
      <c r="A96" s="2">
        <v>93</v>
      </c>
      <c r="B96" s="19" t="s">
        <v>393</v>
      </c>
      <c r="C96" s="2" t="s">
        <v>4</v>
      </c>
      <c r="D96" s="6" t="s">
        <v>53</v>
      </c>
      <c r="E96" s="6" t="s">
        <v>389</v>
      </c>
      <c r="F96" s="88"/>
      <c r="G96" s="88"/>
      <c r="H96" s="88"/>
      <c r="I96" s="88"/>
      <c r="J96" s="21" t="s">
        <v>8</v>
      </c>
      <c r="K96" s="21"/>
      <c r="L96" s="21"/>
      <c r="M96" s="21"/>
      <c r="N96" s="7" t="s">
        <v>394</v>
      </c>
      <c r="O96" s="35" t="s">
        <v>180</v>
      </c>
      <c r="P96" s="35"/>
      <c r="Q96" s="35"/>
      <c r="R96" s="35"/>
      <c r="S96" s="35"/>
      <c r="T96" s="5" t="s">
        <v>25</v>
      </c>
      <c r="V96" s="14" t="s">
        <v>46</v>
      </c>
      <c r="W96" s="14"/>
    </row>
    <row r="97" spans="1:25" ht="90" thickBot="1">
      <c r="A97" s="2">
        <v>94</v>
      </c>
      <c r="B97" s="19" t="s">
        <v>395</v>
      </c>
      <c r="C97" s="2" t="s">
        <v>4</v>
      </c>
      <c r="D97" s="6" t="s">
        <v>53</v>
      </c>
      <c r="E97" s="6" t="s">
        <v>389</v>
      </c>
      <c r="F97" s="88"/>
      <c r="G97" s="88"/>
      <c r="H97" s="88"/>
      <c r="I97" s="88"/>
      <c r="J97" s="21" t="s">
        <v>8</v>
      </c>
      <c r="K97" s="21"/>
      <c r="L97" s="21"/>
      <c r="M97" s="21"/>
      <c r="N97" s="7" t="s">
        <v>396</v>
      </c>
      <c r="O97" s="35" t="s">
        <v>180</v>
      </c>
      <c r="P97" s="35"/>
      <c r="Q97" s="35"/>
      <c r="R97" s="35"/>
      <c r="S97" s="35"/>
      <c r="T97" s="5" t="s">
        <v>25</v>
      </c>
      <c r="V97" s="14" t="s">
        <v>46</v>
      </c>
      <c r="W97" s="14"/>
    </row>
    <row r="98" spans="1:25" ht="90" thickBot="1">
      <c r="A98" s="2">
        <v>95</v>
      </c>
      <c r="B98" s="26" t="s">
        <v>397</v>
      </c>
      <c r="C98" s="2" t="s">
        <v>4</v>
      </c>
      <c r="D98" s="6" t="s">
        <v>75</v>
      </c>
      <c r="E98" s="6" t="s">
        <v>398</v>
      </c>
      <c r="F98" s="88"/>
      <c r="G98" s="88"/>
      <c r="H98" s="88"/>
      <c r="I98" s="88"/>
      <c r="J98" s="21" t="s">
        <v>8</v>
      </c>
      <c r="K98" s="21"/>
      <c r="L98" s="21"/>
      <c r="M98" s="21"/>
      <c r="N98" s="7" t="s">
        <v>399</v>
      </c>
      <c r="O98" s="35" t="s">
        <v>180</v>
      </c>
      <c r="P98" s="35"/>
      <c r="Q98" s="35"/>
      <c r="R98" s="35"/>
      <c r="S98" s="35"/>
      <c r="T98" s="5" t="s">
        <v>16</v>
      </c>
      <c r="V98" s="14" t="s">
        <v>46</v>
      </c>
      <c r="W98" s="14"/>
    </row>
    <row r="99" spans="1:25" ht="90" thickBot="1">
      <c r="A99" s="2">
        <v>96</v>
      </c>
      <c r="B99" s="19" t="s">
        <v>400</v>
      </c>
      <c r="C99" s="2" t="s">
        <v>4</v>
      </c>
      <c r="D99" s="6" t="s">
        <v>75</v>
      </c>
      <c r="E99" s="6" t="s">
        <v>398</v>
      </c>
      <c r="F99" s="89"/>
      <c r="G99" s="89"/>
      <c r="H99" s="89"/>
      <c r="I99" s="89"/>
      <c r="J99" s="15" t="s">
        <v>214</v>
      </c>
      <c r="K99" s="15"/>
      <c r="L99" s="15"/>
      <c r="M99" s="15"/>
      <c r="N99" s="7" t="s">
        <v>401</v>
      </c>
      <c r="O99" s="35" t="s">
        <v>180</v>
      </c>
      <c r="P99" s="35"/>
      <c r="Q99" s="35"/>
      <c r="R99" s="35"/>
      <c r="S99" s="35"/>
      <c r="T99" s="5" t="s">
        <v>16</v>
      </c>
      <c r="V99" s="14" t="s">
        <v>46</v>
      </c>
      <c r="W99" s="14"/>
    </row>
    <row r="100" spans="1:25" ht="90" thickBot="1">
      <c r="A100" s="2">
        <v>97</v>
      </c>
      <c r="B100" s="19" t="s">
        <v>402</v>
      </c>
      <c r="C100" s="2" t="s">
        <v>4</v>
      </c>
      <c r="D100" s="6" t="s">
        <v>403</v>
      </c>
      <c r="E100" s="6" t="s">
        <v>404</v>
      </c>
      <c r="F100" s="88"/>
      <c r="G100" s="88"/>
      <c r="H100" s="88"/>
      <c r="I100" s="88"/>
      <c r="J100" s="15" t="s">
        <v>214</v>
      </c>
      <c r="K100" s="15"/>
      <c r="L100" s="15"/>
      <c r="M100" s="15"/>
      <c r="N100" s="7" t="s">
        <v>406</v>
      </c>
      <c r="O100" s="35" t="s">
        <v>180</v>
      </c>
      <c r="P100" s="35"/>
      <c r="Q100" s="35"/>
      <c r="R100" s="35"/>
      <c r="S100" s="35"/>
      <c r="T100" s="5" t="s">
        <v>16</v>
      </c>
      <c r="U100" s="12" t="s">
        <v>405</v>
      </c>
      <c r="V100" s="14" t="s">
        <v>407</v>
      </c>
      <c r="W100" s="14"/>
    </row>
    <row r="101" spans="1:25" ht="90.75" thickBot="1">
      <c r="A101" s="2">
        <v>98</v>
      </c>
      <c r="B101" s="19" t="s">
        <v>408</v>
      </c>
      <c r="C101" s="2" t="s">
        <v>4</v>
      </c>
      <c r="D101" s="6" t="s">
        <v>27</v>
      </c>
      <c r="E101" s="6" t="s">
        <v>398</v>
      </c>
      <c r="F101" s="88"/>
      <c r="G101" s="88"/>
      <c r="H101" s="88"/>
      <c r="I101" s="88"/>
      <c r="J101" s="15" t="s">
        <v>214</v>
      </c>
      <c r="K101" s="15"/>
      <c r="L101" s="15"/>
      <c r="M101" s="15"/>
      <c r="N101" s="7" t="s">
        <v>409</v>
      </c>
      <c r="O101" s="35" t="s">
        <v>180</v>
      </c>
      <c r="P101" s="35"/>
      <c r="Q101" s="35"/>
      <c r="R101" s="35"/>
      <c r="S101" s="35"/>
      <c r="T101" s="5" t="s">
        <v>16</v>
      </c>
      <c r="U101" s="45"/>
      <c r="V101" s="14" t="s">
        <v>46</v>
      </c>
      <c r="W101" s="14"/>
    </row>
    <row r="102" spans="1:25" ht="90" thickBot="1">
      <c r="A102" s="2">
        <v>99</v>
      </c>
      <c r="B102" s="19" t="s">
        <v>410</v>
      </c>
      <c r="C102" s="2" t="s">
        <v>4</v>
      </c>
      <c r="D102" s="6" t="s">
        <v>37</v>
      </c>
      <c r="E102" s="6" t="s">
        <v>411</v>
      </c>
      <c r="F102" s="88"/>
      <c r="G102" s="88"/>
      <c r="H102" s="88"/>
      <c r="I102" s="88"/>
      <c r="J102" s="21" t="s">
        <v>412</v>
      </c>
      <c r="K102" s="21"/>
      <c r="L102" s="21"/>
      <c r="M102" s="21"/>
      <c r="N102" s="7" t="s">
        <v>413</v>
      </c>
      <c r="O102" s="5" t="s">
        <v>30</v>
      </c>
      <c r="P102" s="5"/>
      <c r="Q102" s="5"/>
      <c r="R102" s="5"/>
      <c r="S102" s="5"/>
      <c r="T102" s="5" t="s">
        <v>16</v>
      </c>
      <c r="V102" s="14" t="s">
        <v>46</v>
      </c>
      <c r="W102" s="14"/>
    </row>
    <row r="103" spans="1:25" ht="90" thickBot="1">
      <c r="A103" s="2">
        <v>100</v>
      </c>
      <c r="B103" s="19" t="s">
        <v>414</v>
      </c>
      <c r="C103" s="2" t="s">
        <v>4</v>
      </c>
      <c r="D103" s="22"/>
      <c r="E103" s="6" t="s">
        <v>411</v>
      </c>
      <c r="F103" s="88"/>
      <c r="G103" s="88"/>
      <c r="H103" s="88"/>
      <c r="I103" s="88"/>
      <c r="J103" s="21" t="s">
        <v>412</v>
      </c>
      <c r="K103" s="21"/>
      <c r="L103" s="21"/>
      <c r="M103" s="21"/>
      <c r="N103" s="7" t="s">
        <v>415</v>
      </c>
      <c r="O103" s="5" t="s">
        <v>30</v>
      </c>
      <c r="P103" s="5"/>
      <c r="Q103" s="5"/>
      <c r="R103" s="5"/>
      <c r="S103" s="5"/>
      <c r="T103" s="5" t="s">
        <v>16</v>
      </c>
      <c r="V103" s="14" t="s">
        <v>46</v>
      </c>
      <c r="W103" s="14"/>
    </row>
    <row r="104" spans="1:25" ht="90" thickBot="1">
      <c r="A104" s="2">
        <v>101</v>
      </c>
      <c r="B104" s="19" t="s">
        <v>416</v>
      </c>
      <c r="C104" s="2" t="s">
        <v>4</v>
      </c>
      <c r="D104" s="6"/>
      <c r="E104" s="6" t="s">
        <v>2133</v>
      </c>
      <c r="F104" s="88">
        <v>2787540</v>
      </c>
      <c r="G104" s="88"/>
      <c r="H104" s="88"/>
      <c r="I104" s="88"/>
      <c r="J104" s="21" t="s">
        <v>417</v>
      </c>
      <c r="K104" s="21"/>
      <c r="L104" s="21"/>
      <c r="M104" s="21"/>
      <c r="N104" s="7" t="s">
        <v>418</v>
      </c>
      <c r="O104" s="28" t="s">
        <v>419</v>
      </c>
      <c r="P104" s="28"/>
      <c r="Q104" s="28"/>
      <c r="R104" s="28"/>
      <c r="S104" s="28"/>
      <c r="T104" s="5" t="s">
        <v>420</v>
      </c>
      <c r="X104" s="15" t="s">
        <v>340</v>
      </c>
      <c r="Y104" s="15"/>
    </row>
    <row r="105" spans="1:25" ht="90.75" thickBot="1">
      <c r="A105" s="2">
        <v>102</v>
      </c>
      <c r="B105" s="19" t="s">
        <v>421</v>
      </c>
      <c r="C105" s="2" t="s">
        <v>4</v>
      </c>
      <c r="D105" s="8"/>
      <c r="E105" s="6" t="s">
        <v>2135</v>
      </c>
      <c r="F105" s="88" t="s">
        <v>2134</v>
      </c>
      <c r="G105" s="88"/>
      <c r="H105" s="88"/>
      <c r="I105" s="88"/>
      <c r="J105" s="15" t="s">
        <v>84</v>
      </c>
      <c r="K105" s="15"/>
      <c r="L105" s="15"/>
      <c r="M105" s="15"/>
      <c r="N105" s="7" t="s">
        <v>422</v>
      </c>
      <c r="O105" s="5" t="s">
        <v>86</v>
      </c>
      <c r="P105" s="5"/>
      <c r="Q105" s="5"/>
      <c r="R105" s="5"/>
      <c r="S105" s="5"/>
      <c r="T105" s="5" t="s">
        <v>420</v>
      </c>
      <c r="V105" s="14" t="s">
        <v>44</v>
      </c>
      <c r="W105" s="14"/>
      <c r="X105" s="21" t="s">
        <v>423</v>
      </c>
      <c r="Y105" s="21"/>
    </row>
    <row r="106" spans="1:25" ht="90" thickBot="1">
      <c r="A106" s="2">
        <v>103</v>
      </c>
      <c r="B106" s="26" t="s">
        <v>424</v>
      </c>
      <c r="C106" s="2" t="s">
        <v>4</v>
      </c>
      <c r="E106" s="6" t="s">
        <v>2136</v>
      </c>
      <c r="F106" s="88" t="s">
        <v>2137</v>
      </c>
      <c r="G106" s="88"/>
      <c r="H106" s="88"/>
      <c r="I106" s="88"/>
      <c r="J106" s="15" t="s">
        <v>84</v>
      </c>
      <c r="K106" s="15"/>
      <c r="L106" s="15"/>
      <c r="M106" s="15"/>
      <c r="N106" s="7" t="s">
        <v>425</v>
      </c>
      <c r="O106" s="5" t="s">
        <v>86</v>
      </c>
      <c r="P106" s="5"/>
      <c r="Q106" s="5"/>
      <c r="R106" s="5"/>
      <c r="S106" s="5"/>
      <c r="T106" s="5" t="s">
        <v>420</v>
      </c>
      <c r="V106" s="14" t="s">
        <v>182</v>
      </c>
      <c r="W106" s="14"/>
      <c r="X106" s="15" t="s">
        <v>426</v>
      </c>
      <c r="Y106" s="15"/>
    </row>
    <row r="107" spans="1:25" ht="90" thickBot="1">
      <c r="A107" s="2">
        <v>104</v>
      </c>
      <c r="B107" s="19" t="s">
        <v>427</v>
      </c>
      <c r="C107" s="2" t="s">
        <v>4</v>
      </c>
      <c r="E107" s="6" t="s">
        <v>428</v>
      </c>
      <c r="F107" s="88"/>
      <c r="G107" s="88"/>
      <c r="H107" s="88"/>
      <c r="I107" s="88"/>
      <c r="J107" s="15" t="s">
        <v>84</v>
      </c>
      <c r="K107" s="15"/>
      <c r="L107" s="15"/>
      <c r="M107" s="15"/>
      <c r="N107" s="7" t="s">
        <v>429</v>
      </c>
      <c r="O107" s="5" t="s">
        <v>86</v>
      </c>
      <c r="P107" s="5"/>
      <c r="Q107" s="5"/>
      <c r="R107" s="5"/>
      <c r="S107" s="5"/>
      <c r="T107" s="5" t="s">
        <v>420</v>
      </c>
      <c r="V107" s="14" t="s">
        <v>44</v>
      </c>
      <c r="W107" s="14"/>
      <c r="X107" s="15" t="s">
        <v>340</v>
      </c>
      <c r="Y107" s="15"/>
    </row>
    <row r="108" spans="1:25" ht="89.25">
      <c r="A108" s="2">
        <v>105</v>
      </c>
      <c r="B108" s="19" t="s">
        <v>476</v>
      </c>
      <c r="C108" s="2" t="s">
        <v>4</v>
      </c>
      <c r="E108" s="6" t="s">
        <v>2138</v>
      </c>
      <c r="F108" s="88">
        <v>34861038</v>
      </c>
      <c r="G108" s="88"/>
      <c r="H108" s="88"/>
      <c r="I108" s="88"/>
      <c r="J108" s="21" t="s">
        <v>8</v>
      </c>
      <c r="K108" s="21"/>
      <c r="L108" s="21"/>
      <c r="M108" s="21"/>
      <c r="N108" s="7" t="s">
        <v>477</v>
      </c>
      <c r="O108" s="5" t="s">
        <v>180</v>
      </c>
      <c r="P108" s="5"/>
      <c r="Q108" s="5"/>
      <c r="R108" s="5"/>
      <c r="S108" s="5"/>
      <c r="T108" s="5" t="s">
        <v>420</v>
      </c>
      <c r="V108" s="14" t="s">
        <v>44</v>
      </c>
      <c r="W108" s="14"/>
      <c r="X108" s="15" t="s">
        <v>478</v>
      </c>
      <c r="Y108" s="15"/>
    </row>
    <row r="109" spans="1:25" ht="90" thickBot="1">
      <c r="A109" s="2">
        <v>106</v>
      </c>
      <c r="B109" s="19" t="s">
        <v>262</v>
      </c>
      <c r="C109" s="2" t="s">
        <v>4</v>
      </c>
      <c r="E109" s="21" t="s">
        <v>2139</v>
      </c>
      <c r="F109" s="15" t="s">
        <v>2140</v>
      </c>
      <c r="G109" s="15" t="s">
        <v>2141</v>
      </c>
      <c r="H109" s="15" t="s">
        <v>447</v>
      </c>
      <c r="I109" s="15"/>
      <c r="J109" s="21" t="s">
        <v>94</v>
      </c>
      <c r="K109" s="21"/>
      <c r="L109" s="21"/>
      <c r="M109" s="21"/>
      <c r="N109" s="7" t="s">
        <v>431</v>
      </c>
      <c r="O109" s="5" t="s">
        <v>96</v>
      </c>
      <c r="P109" s="5"/>
      <c r="Q109" s="5"/>
      <c r="R109" s="5"/>
      <c r="S109" s="5"/>
      <c r="T109" s="5" t="s">
        <v>420</v>
      </c>
      <c r="V109" s="14" t="s">
        <v>44</v>
      </c>
      <c r="W109" s="14"/>
      <c r="X109" s="21" t="s">
        <v>432</v>
      </c>
      <c r="Y109" s="21"/>
    </row>
    <row r="110" spans="1:25" ht="90" thickBot="1">
      <c r="A110" s="2">
        <v>107</v>
      </c>
      <c r="B110" s="19" t="s">
        <v>433</v>
      </c>
      <c r="C110" s="2" t="s">
        <v>4</v>
      </c>
      <c r="E110" s="6" t="s">
        <v>2143</v>
      </c>
      <c r="F110" s="88" t="s">
        <v>2142</v>
      </c>
      <c r="G110" s="88"/>
      <c r="H110" s="88"/>
      <c r="I110" s="88"/>
      <c r="J110" s="15" t="s">
        <v>191</v>
      </c>
      <c r="K110" s="15"/>
      <c r="L110" s="15"/>
      <c r="M110" s="15"/>
      <c r="N110" s="50" t="s">
        <v>434</v>
      </c>
      <c r="O110" s="5" t="s">
        <v>96</v>
      </c>
      <c r="P110" s="5"/>
      <c r="Q110" s="5"/>
      <c r="R110" s="5"/>
      <c r="S110" s="5"/>
      <c r="T110" s="5" t="s">
        <v>420</v>
      </c>
      <c r="V110" s="14" t="s">
        <v>44</v>
      </c>
      <c r="W110" s="14"/>
      <c r="X110" s="15" t="s">
        <v>435</v>
      </c>
      <c r="Y110" s="15"/>
    </row>
    <row r="111" spans="1:25" ht="90" thickBot="1">
      <c r="A111" s="2">
        <v>108</v>
      </c>
      <c r="B111" s="19" t="s">
        <v>436</v>
      </c>
      <c r="C111" s="2" t="s">
        <v>4</v>
      </c>
      <c r="E111" s="6" t="s">
        <v>2144</v>
      </c>
      <c r="F111" s="88" t="s">
        <v>2142</v>
      </c>
      <c r="G111" s="88"/>
      <c r="H111" s="88"/>
      <c r="I111" s="88"/>
      <c r="J111" s="21" t="s">
        <v>94</v>
      </c>
      <c r="K111" s="21"/>
      <c r="L111" s="21"/>
      <c r="M111" s="21"/>
      <c r="N111" s="7" t="s">
        <v>437</v>
      </c>
      <c r="O111" s="5" t="s">
        <v>96</v>
      </c>
      <c r="P111" s="5"/>
      <c r="Q111" s="5"/>
      <c r="R111" s="5"/>
      <c r="S111" s="5"/>
      <c r="T111" s="5" t="s">
        <v>420</v>
      </c>
      <c r="V111" s="14" t="s">
        <v>44</v>
      </c>
      <c r="W111" s="14"/>
      <c r="X111" s="15" t="s">
        <v>438</v>
      </c>
      <c r="Y111" s="15"/>
    </row>
    <row r="112" spans="1:25" ht="90" thickBot="1">
      <c r="A112" s="2">
        <v>109</v>
      </c>
      <c r="B112" s="19" t="s">
        <v>439</v>
      </c>
      <c r="C112" s="2" t="s">
        <v>4</v>
      </c>
      <c r="E112" s="6" t="s">
        <v>2143</v>
      </c>
      <c r="F112" s="88" t="s">
        <v>2142</v>
      </c>
      <c r="G112" s="88"/>
      <c r="H112" s="88"/>
      <c r="I112" s="88"/>
      <c r="J112" s="21" t="s">
        <v>94</v>
      </c>
      <c r="K112" s="21"/>
      <c r="L112" s="21"/>
      <c r="M112" s="21"/>
      <c r="N112" s="7" t="s">
        <v>440</v>
      </c>
      <c r="O112" s="5" t="s">
        <v>96</v>
      </c>
      <c r="P112" s="5"/>
      <c r="Q112" s="5"/>
      <c r="R112" s="5"/>
      <c r="S112" s="5"/>
      <c r="T112" s="5" t="s">
        <v>420</v>
      </c>
      <c r="V112" s="14" t="s">
        <v>44</v>
      </c>
      <c r="W112" s="14"/>
      <c r="X112" s="21" t="s">
        <v>441</v>
      </c>
      <c r="Y112" s="21"/>
    </row>
    <row r="113" spans="1:25" ht="90" thickBot="1">
      <c r="A113" s="2">
        <v>110</v>
      </c>
      <c r="B113" s="19" t="s">
        <v>442</v>
      </c>
      <c r="C113" s="2" t="s">
        <v>4</v>
      </c>
      <c r="E113" s="6" t="s">
        <v>2143</v>
      </c>
      <c r="F113" s="88" t="s">
        <v>2142</v>
      </c>
      <c r="G113" s="88"/>
      <c r="H113" s="88"/>
      <c r="I113" s="88"/>
      <c r="J113" s="21" t="s">
        <v>94</v>
      </c>
      <c r="K113" s="21"/>
      <c r="L113" s="21"/>
      <c r="M113" s="21"/>
      <c r="N113" s="7" t="s">
        <v>443</v>
      </c>
      <c r="O113" s="5" t="s">
        <v>96</v>
      </c>
      <c r="P113" s="5"/>
      <c r="Q113" s="5"/>
      <c r="R113" s="5"/>
      <c r="S113" s="5"/>
      <c r="T113" s="5" t="s">
        <v>420</v>
      </c>
      <c r="V113" s="14" t="s">
        <v>44</v>
      </c>
      <c r="W113" s="14"/>
      <c r="X113" s="21" t="s">
        <v>444</v>
      </c>
      <c r="Y113" s="21"/>
    </row>
    <row r="114" spans="1:25" ht="90" thickBot="1">
      <c r="A114" s="2">
        <v>111</v>
      </c>
      <c r="B114" s="19" t="s">
        <v>252</v>
      </c>
      <c r="C114" s="2" t="s">
        <v>4</v>
      </c>
      <c r="E114" s="6" t="s">
        <v>2144</v>
      </c>
      <c r="F114" s="88" t="s">
        <v>2142</v>
      </c>
      <c r="G114" s="88"/>
      <c r="H114" s="88"/>
      <c r="I114" s="88"/>
      <c r="J114" s="21" t="s">
        <v>94</v>
      </c>
      <c r="K114" s="21"/>
      <c r="L114" s="21"/>
      <c r="M114" s="21"/>
      <c r="N114" s="7" t="s">
        <v>445</v>
      </c>
      <c r="O114" s="5" t="s">
        <v>96</v>
      </c>
      <c r="P114" s="5"/>
      <c r="Q114" s="5"/>
      <c r="R114" s="5"/>
      <c r="S114" s="5"/>
      <c r="T114" s="5" t="s">
        <v>420</v>
      </c>
      <c r="V114" s="14" t="s">
        <v>44</v>
      </c>
      <c r="W114" s="14"/>
      <c r="X114" s="21" t="s">
        <v>446</v>
      </c>
      <c r="Y114" s="21"/>
    </row>
    <row r="115" spans="1:25" ht="90" thickBot="1">
      <c r="A115" s="2">
        <v>112</v>
      </c>
      <c r="B115" s="19" t="s">
        <v>254</v>
      </c>
      <c r="C115" s="2" t="s">
        <v>4</v>
      </c>
      <c r="E115" s="6" t="s">
        <v>447</v>
      </c>
      <c r="F115" s="88"/>
      <c r="G115" s="88"/>
      <c r="H115" s="88"/>
      <c r="I115" s="88"/>
      <c r="J115" s="21" t="s">
        <v>94</v>
      </c>
      <c r="K115" s="21"/>
      <c r="L115" s="21"/>
      <c r="M115" s="21"/>
      <c r="N115" s="7" t="s">
        <v>448</v>
      </c>
      <c r="O115" s="5" t="s">
        <v>96</v>
      </c>
      <c r="P115" s="5"/>
      <c r="Q115" s="5"/>
      <c r="R115" s="5"/>
      <c r="S115" s="5"/>
      <c r="T115" s="5" t="s">
        <v>420</v>
      </c>
      <c r="V115" s="14" t="s">
        <v>44</v>
      </c>
      <c r="W115" s="14"/>
      <c r="X115" s="15" t="s">
        <v>449</v>
      </c>
      <c r="Y115" s="15"/>
    </row>
    <row r="116" spans="1:25" ht="90" thickBot="1">
      <c r="A116" s="2">
        <v>113</v>
      </c>
      <c r="B116" s="19" t="s">
        <v>450</v>
      </c>
      <c r="C116" s="2" t="s">
        <v>4</v>
      </c>
      <c r="E116" s="6" t="s">
        <v>447</v>
      </c>
      <c r="F116" s="88"/>
      <c r="G116" s="88"/>
      <c r="H116" s="88"/>
      <c r="I116" s="88"/>
      <c r="J116" s="21" t="s">
        <v>94</v>
      </c>
      <c r="K116" s="21"/>
      <c r="L116" s="21"/>
      <c r="M116" s="21"/>
      <c r="N116" s="7" t="s">
        <v>451</v>
      </c>
      <c r="O116" s="5" t="s">
        <v>96</v>
      </c>
      <c r="P116" s="5"/>
      <c r="Q116" s="5"/>
      <c r="R116" s="5"/>
      <c r="S116" s="5"/>
      <c r="T116" s="5" t="s">
        <v>420</v>
      </c>
      <c r="V116" s="14" t="s">
        <v>44</v>
      </c>
      <c r="W116" s="14"/>
      <c r="X116" s="15" t="s">
        <v>452</v>
      </c>
      <c r="Y116" s="15"/>
    </row>
    <row r="117" spans="1:25" ht="90" thickBot="1">
      <c r="A117" s="2">
        <v>114</v>
      </c>
      <c r="B117" s="19" t="s">
        <v>453</v>
      </c>
      <c r="C117" s="2" t="s">
        <v>4</v>
      </c>
      <c r="E117" s="6" t="s">
        <v>447</v>
      </c>
      <c r="F117" s="88"/>
      <c r="G117" s="88"/>
      <c r="H117" s="88"/>
      <c r="I117" s="88"/>
      <c r="J117" s="21" t="s">
        <v>94</v>
      </c>
      <c r="K117" s="21"/>
      <c r="L117" s="21"/>
      <c r="M117" s="21"/>
      <c r="N117" s="7" t="s">
        <v>454</v>
      </c>
      <c r="O117" s="5" t="s">
        <v>96</v>
      </c>
      <c r="P117" s="5"/>
      <c r="Q117" s="5"/>
      <c r="R117" s="5"/>
      <c r="S117" s="5"/>
      <c r="T117" s="5" t="s">
        <v>420</v>
      </c>
      <c r="V117" s="14" t="s">
        <v>44</v>
      </c>
      <c r="W117" s="14"/>
      <c r="X117" s="21" t="s">
        <v>455</v>
      </c>
      <c r="Y117" s="21"/>
    </row>
    <row r="118" spans="1:25" ht="90" thickBot="1">
      <c r="A118" s="2">
        <v>115</v>
      </c>
      <c r="B118" s="19" t="s">
        <v>456</v>
      </c>
      <c r="C118" s="2" t="s">
        <v>4</v>
      </c>
      <c r="E118" s="6" t="s">
        <v>457</v>
      </c>
      <c r="F118" s="88"/>
      <c r="G118" s="88"/>
      <c r="H118" s="88"/>
      <c r="I118" s="88"/>
      <c r="J118" s="21" t="s">
        <v>458</v>
      </c>
      <c r="K118" s="21"/>
      <c r="L118" s="21"/>
      <c r="M118" s="21"/>
      <c r="N118" s="7" t="s">
        <v>459</v>
      </c>
      <c r="O118" s="5" t="s">
        <v>460</v>
      </c>
      <c r="P118" s="5"/>
      <c r="Q118" s="5"/>
      <c r="R118" s="5"/>
      <c r="S118" s="5"/>
      <c r="T118" s="5" t="s">
        <v>420</v>
      </c>
      <c r="V118" s="14" t="s">
        <v>44</v>
      </c>
      <c r="W118" s="14"/>
      <c r="X118" s="15" t="s">
        <v>340</v>
      </c>
      <c r="Y118" s="15"/>
    </row>
    <row r="119" spans="1:25" ht="90" thickBot="1">
      <c r="A119" s="2">
        <v>116</v>
      </c>
      <c r="B119" s="19" t="s">
        <v>461</v>
      </c>
      <c r="C119" s="2" t="s">
        <v>4</v>
      </c>
      <c r="E119" s="6" t="s">
        <v>2133</v>
      </c>
      <c r="F119" s="88">
        <v>5834046</v>
      </c>
      <c r="G119" s="88">
        <v>5844698</v>
      </c>
      <c r="H119" s="88"/>
      <c r="I119" s="88"/>
      <c r="J119" s="21" t="s">
        <v>458</v>
      </c>
      <c r="K119" s="21"/>
      <c r="L119" s="21"/>
      <c r="M119" s="21"/>
      <c r="N119" s="7" t="s">
        <v>462</v>
      </c>
      <c r="O119" s="5" t="s">
        <v>460</v>
      </c>
      <c r="P119" s="5"/>
      <c r="Q119" s="5"/>
      <c r="R119" s="5"/>
      <c r="S119" s="5"/>
      <c r="T119" s="5" t="s">
        <v>420</v>
      </c>
      <c r="V119" s="14" t="s">
        <v>44</v>
      </c>
      <c r="W119" s="14"/>
      <c r="X119" s="15" t="s">
        <v>340</v>
      </c>
      <c r="Y119" s="15"/>
    </row>
    <row r="120" spans="1:25" ht="90" thickBot="1">
      <c r="A120" s="2">
        <v>117</v>
      </c>
      <c r="B120" s="19" t="s">
        <v>456</v>
      </c>
      <c r="C120" s="2" t="s">
        <v>4</v>
      </c>
      <c r="E120" s="6" t="s">
        <v>2133</v>
      </c>
      <c r="F120" s="88">
        <v>5834046</v>
      </c>
      <c r="G120" s="88">
        <v>5844698</v>
      </c>
      <c r="H120" s="88"/>
      <c r="I120" s="88"/>
      <c r="J120" s="21" t="s">
        <v>458</v>
      </c>
      <c r="K120" s="21"/>
      <c r="L120" s="21"/>
      <c r="M120" s="21"/>
      <c r="N120" s="7" t="s">
        <v>459</v>
      </c>
      <c r="O120" s="5" t="s">
        <v>460</v>
      </c>
      <c r="P120" s="5"/>
      <c r="Q120" s="5"/>
      <c r="R120" s="5"/>
      <c r="S120" s="5"/>
      <c r="T120" s="5" t="s">
        <v>420</v>
      </c>
      <c r="V120" s="14" t="s">
        <v>44</v>
      </c>
      <c r="W120" s="14"/>
      <c r="X120" s="15" t="s">
        <v>340</v>
      </c>
      <c r="Y120" s="15"/>
    </row>
    <row r="121" spans="1:25" ht="89.25">
      <c r="A121" s="2">
        <v>118</v>
      </c>
      <c r="B121" s="19" t="s">
        <v>473</v>
      </c>
      <c r="C121" s="2" t="s">
        <v>4</v>
      </c>
      <c r="E121" s="6" t="s">
        <v>2133</v>
      </c>
      <c r="F121" s="88">
        <v>34861020</v>
      </c>
      <c r="G121" s="88">
        <v>34861038</v>
      </c>
      <c r="H121" s="88"/>
      <c r="I121" s="88"/>
      <c r="J121" s="21" t="s">
        <v>8</v>
      </c>
      <c r="K121" s="21"/>
      <c r="L121" s="21"/>
      <c r="M121" s="21"/>
      <c r="N121" s="7" t="s">
        <v>474</v>
      </c>
      <c r="O121" s="5" t="s">
        <v>180</v>
      </c>
      <c r="P121" s="5"/>
      <c r="Q121" s="5"/>
      <c r="R121" s="5"/>
      <c r="S121" s="5"/>
      <c r="T121" s="5" t="s">
        <v>420</v>
      </c>
      <c r="V121" s="14" t="s">
        <v>44</v>
      </c>
      <c r="W121" s="14"/>
      <c r="X121" s="21" t="s">
        <v>475</v>
      </c>
      <c r="Y121" s="21"/>
    </row>
    <row r="122" spans="1:25" ht="90.75" thickBot="1">
      <c r="A122" s="2">
        <v>119</v>
      </c>
      <c r="B122" s="19" t="s">
        <v>463</v>
      </c>
      <c r="C122" s="2" t="s">
        <v>4</v>
      </c>
      <c r="E122" s="25" t="s">
        <v>2145</v>
      </c>
      <c r="F122" s="25">
        <v>34861038</v>
      </c>
      <c r="G122" s="8"/>
      <c r="H122" s="8"/>
      <c r="I122" s="8"/>
      <c r="J122" s="15" t="s">
        <v>214</v>
      </c>
      <c r="K122" s="15"/>
      <c r="L122" s="15"/>
      <c r="M122" s="15"/>
      <c r="N122" s="7" t="s">
        <v>465</v>
      </c>
      <c r="O122" s="5" t="s">
        <v>180</v>
      </c>
      <c r="P122" s="5"/>
      <c r="Q122" s="5"/>
      <c r="R122" s="5"/>
      <c r="S122" s="5"/>
      <c r="T122" s="5" t="s">
        <v>420</v>
      </c>
      <c r="V122" s="14" t="s">
        <v>44</v>
      </c>
      <c r="W122" s="14"/>
      <c r="X122" s="15" t="s">
        <v>466</v>
      </c>
      <c r="Y122" s="15"/>
    </row>
    <row r="123" spans="1:25" ht="90" thickBot="1">
      <c r="A123" s="2">
        <v>120</v>
      </c>
      <c r="B123" s="19" t="s">
        <v>467</v>
      </c>
      <c r="C123" s="2" t="s">
        <v>4</v>
      </c>
      <c r="E123" s="6" t="s">
        <v>2133</v>
      </c>
      <c r="F123" s="88">
        <v>34861020</v>
      </c>
      <c r="G123" s="88">
        <v>34861038</v>
      </c>
      <c r="H123" s="88"/>
      <c r="I123" s="88"/>
      <c r="J123" s="15" t="s">
        <v>214</v>
      </c>
      <c r="K123" s="15"/>
      <c r="L123" s="15"/>
      <c r="M123" s="15"/>
      <c r="N123" s="7" t="s">
        <v>468</v>
      </c>
      <c r="O123" s="5" t="s">
        <v>180</v>
      </c>
      <c r="P123" s="5"/>
      <c r="Q123" s="5"/>
      <c r="R123" s="5"/>
      <c r="S123" s="5"/>
      <c r="T123" s="5" t="s">
        <v>420</v>
      </c>
      <c r="V123" s="14" t="s">
        <v>44</v>
      </c>
      <c r="W123" s="14"/>
      <c r="X123" s="21" t="s">
        <v>469</v>
      </c>
      <c r="Y123" s="21"/>
    </row>
    <row r="124" spans="1:25" ht="90" thickBot="1">
      <c r="A124" s="2">
        <v>121</v>
      </c>
      <c r="B124" s="58" t="s">
        <v>470</v>
      </c>
      <c r="C124" s="2" t="s">
        <v>4</v>
      </c>
      <c r="E124" s="6" t="s">
        <v>2146</v>
      </c>
      <c r="F124" s="88">
        <v>34861020</v>
      </c>
      <c r="G124" s="88">
        <v>34861038</v>
      </c>
      <c r="H124" s="88"/>
      <c r="I124" s="88"/>
      <c r="J124" s="15" t="s">
        <v>214</v>
      </c>
      <c r="K124" s="15"/>
      <c r="L124" s="15"/>
      <c r="M124" s="15"/>
      <c r="N124" s="7" t="s">
        <v>471</v>
      </c>
      <c r="O124" s="5" t="s">
        <v>180</v>
      </c>
      <c r="P124" s="5"/>
      <c r="Q124" s="5"/>
      <c r="R124" s="5"/>
      <c r="S124" s="5"/>
      <c r="T124" s="5" t="s">
        <v>420</v>
      </c>
      <c r="V124" s="14" t="s">
        <v>44</v>
      </c>
      <c r="W124" s="14"/>
      <c r="X124" s="15" t="s">
        <v>472</v>
      </c>
      <c r="Y124" s="15"/>
    </row>
    <row r="125" spans="1:25" ht="90" thickBot="1">
      <c r="A125" s="2">
        <v>122</v>
      </c>
      <c r="B125" s="19" t="s">
        <v>479</v>
      </c>
      <c r="C125" s="2" t="s">
        <v>4</v>
      </c>
      <c r="E125" s="6" t="s">
        <v>2146</v>
      </c>
      <c r="F125" s="88">
        <v>34861020</v>
      </c>
      <c r="G125" s="88">
        <v>34861038</v>
      </c>
      <c r="H125" s="88"/>
      <c r="I125" s="88"/>
      <c r="J125" s="21" t="s">
        <v>8</v>
      </c>
      <c r="K125" s="21"/>
      <c r="L125" s="21"/>
      <c r="M125" s="21"/>
      <c r="N125" s="7" t="s">
        <v>480</v>
      </c>
      <c r="O125" s="5" t="s">
        <v>180</v>
      </c>
      <c r="P125" s="5"/>
      <c r="Q125" s="5"/>
      <c r="R125" s="5"/>
      <c r="S125" s="5"/>
      <c r="T125" s="5" t="s">
        <v>420</v>
      </c>
      <c r="V125" s="14" t="s">
        <v>44</v>
      </c>
      <c r="W125" s="14"/>
      <c r="X125" s="15" t="s">
        <v>481</v>
      </c>
      <c r="Y125" s="15"/>
    </row>
    <row r="126" spans="1:25" ht="90" thickBot="1">
      <c r="A126" s="2">
        <v>123</v>
      </c>
      <c r="B126" s="19" t="s">
        <v>482</v>
      </c>
      <c r="C126" s="2" t="s">
        <v>4</v>
      </c>
      <c r="E126" s="6" t="s">
        <v>2133</v>
      </c>
      <c r="F126" s="88" t="s">
        <v>2147</v>
      </c>
      <c r="G126" s="88"/>
      <c r="H126" s="88"/>
      <c r="I126" s="88"/>
      <c r="J126" s="21" t="s">
        <v>109</v>
      </c>
      <c r="K126" s="21"/>
      <c r="L126" s="21"/>
      <c r="M126" s="21"/>
      <c r="N126" s="7" t="s">
        <v>483</v>
      </c>
      <c r="O126" s="5" t="s">
        <v>111</v>
      </c>
      <c r="P126" s="5"/>
      <c r="Q126" s="5"/>
      <c r="R126" s="5"/>
      <c r="S126" s="5"/>
      <c r="T126" s="5" t="s">
        <v>420</v>
      </c>
      <c r="V126" s="14" t="s">
        <v>44</v>
      </c>
      <c r="W126" s="14"/>
      <c r="X126" s="21" t="s">
        <v>484</v>
      </c>
      <c r="Y126" s="21"/>
    </row>
    <row r="127" spans="1:25" ht="90" thickBot="1">
      <c r="A127" s="2">
        <v>124</v>
      </c>
      <c r="B127" s="19" t="s">
        <v>485</v>
      </c>
      <c r="C127" s="2" t="s">
        <v>4</v>
      </c>
      <c r="E127" s="6" t="s">
        <v>2146</v>
      </c>
      <c r="F127" s="88" t="s">
        <v>2147</v>
      </c>
      <c r="G127" s="88"/>
      <c r="H127" s="88"/>
      <c r="I127" s="88"/>
      <c r="J127" s="21" t="s">
        <v>109</v>
      </c>
      <c r="K127" s="21"/>
      <c r="L127" s="21"/>
      <c r="M127" s="21"/>
      <c r="N127" s="7" t="s">
        <v>486</v>
      </c>
      <c r="O127" s="5" t="s">
        <v>111</v>
      </c>
      <c r="P127" s="5"/>
      <c r="Q127" s="5"/>
      <c r="R127" s="5"/>
      <c r="S127" s="5"/>
      <c r="T127" s="5" t="s">
        <v>420</v>
      </c>
      <c r="V127" s="14" t="s">
        <v>44</v>
      </c>
      <c r="W127" s="14"/>
      <c r="X127" s="15" t="s">
        <v>487</v>
      </c>
      <c r="Y127" s="15"/>
    </row>
    <row r="128" spans="1:25" ht="90" thickBot="1">
      <c r="A128" s="2">
        <v>125</v>
      </c>
      <c r="B128" s="19" t="s">
        <v>488</v>
      </c>
      <c r="C128" s="2" t="s">
        <v>4</v>
      </c>
      <c r="E128" s="6" t="s">
        <v>2133</v>
      </c>
      <c r="F128" s="88" t="s">
        <v>2148</v>
      </c>
      <c r="G128" s="88"/>
      <c r="H128" s="88"/>
      <c r="I128" s="88"/>
      <c r="J128" s="21" t="s">
        <v>109</v>
      </c>
      <c r="K128" s="21"/>
      <c r="L128" s="21"/>
      <c r="M128" s="21"/>
      <c r="N128" s="7" t="s">
        <v>490</v>
      </c>
      <c r="O128" s="5" t="s">
        <v>111</v>
      </c>
      <c r="P128" s="5"/>
      <c r="Q128" s="5"/>
      <c r="R128" s="5"/>
      <c r="S128" s="5"/>
      <c r="T128" s="5" t="s">
        <v>420</v>
      </c>
      <c r="V128" s="14" t="s">
        <v>44</v>
      </c>
      <c r="W128" s="14"/>
      <c r="X128" s="15" t="s">
        <v>491</v>
      </c>
      <c r="Y128" s="15"/>
    </row>
    <row r="129" spans="1:25" ht="90" thickBot="1">
      <c r="A129" s="2">
        <v>126</v>
      </c>
      <c r="B129" s="19" t="s">
        <v>492</v>
      </c>
      <c r="C129" s="2" t="s">
        <v>4</v>
      </c>
      <c r="E129" s="6" t="s">
        <v>2133</v>
      </c>
      <c r="F129" s="88">
        <v>36648237</v>
      </c>
      <c r="G129" s="88"/>
      <c r="H129" s="88"/>
      <c r="I129" s="88"/>
      <c r="J129" s="15" t="s">
        <v>494</v>
      </c>
      <c r="K129" s="15"/>
      <c r="L129" s="15"/>
      <c r="M129" s="15"/>
      <c r="N129" s="7" t="s">
        <v>493</v>
      </c>
      <c r="O129" s="5" t="s">
        <v>91</v>
      </c>
      <c r="P129" s="5"/>
      <c r="Q129" s="5"/>
      <c r="R129" s="5"/>
      <c r="S129" s="5"/>
      <c r="T129" s="5" t="s">
        <v>420</v>
      </c>
      <c r="V129" s="14" t="s">
        <v>44</v>
      </c>
      <c r="W129" s="14"/>
      <c r="X129" s="21" t="s">
        <v>495</v>
      </c>
      <c r="Y129" s="21"/>
    </row>
    <row r="130" spans="1:25" ht="90" thickBot="1">
      <c r="A130" s="2">
        <v>127</v>
      </c>
      <c r="B130" s="19" t="s">
        <v>496</v>
      </c>
      <c r="C130" s="2" t="s">
        <v>4</v>
      </c>
      <c r="E130" s="6" t="s">
        <v>2133</v>
      </c>
      <c r="F130" s="88">
        <v>4538563</v>
      </c>
      <c r="G130" s="88">
        <v>4538560</v>
      </c>
      <c r="H130" s="88">
        <v>4538561</v>
      </c>
      <c r="I130" s="88"/>
      <c r="J130" s="21" t="s">
        <v>497</v>
      </c>
      <c r="K130" s="21"/>
      <c r="L130" s="21"/>
      <c r="M130" s="21"/>
      <c r="N130" s="7" t="s">
        <v>498</v>
      </c>
      <c r="O130" s="5" t="s">
        <v>499</v>
      </c>
      <c r="P130" s="5"/>
      <c r="Q130" s="5"/>
      <c r="R130" s="5"/>
      <c r="S130" s="5"/>
      <c r="T130" s="5" t="s">
        <v>420</v>
      </c>
      <c r="V130" s="14" t="s">
        <v>44</v>
      </c>
      <c r="W130" s="14"/>
      <c r="X130" s="15" t="s">
        <v>340</v>
      </c>
      <c r="Y130" s="15"/>
    </row>
    <row r="131" spans="1:25" ht="90" thickBot="1">
      <c r="A131" s="2">
        <v>128</v>
      </c>
      <c r="B131" s="19" t="s">
        <v>500</v>
      </c>
      <c r="C131" s="2" t="s">
        <v>4</v>
      </c>
      <c r="E131" s="6" t="s">
        <v>501</v>
      </c>
      <c r="F131" s="88"/>
      <c r="G131" s="88"/>
      <c r="H131" s="88"/>
      <c r="I131" s="88"/>
      <c r="J131" s="15" t="s">
        <v>317</v>
      </c>
      <c r="K131" s="15"/>
      <c r="L131" s="15"/>
      <c r="M131" s="15"/>
      <c r="N131" s="7" t="s">
        <v>502</v>
      </c>
      <c r="O131" s="5" t="s">
        <v>221</v>
      </c>
      <c r="P131" s="5"/>
      <c r="Q131" s="5"/>
      <c r="R131" s="5"/>
      <c r="S131" s="5"/>
      <c r="T131" s="5" t="s">
        <v>420</v>
      </c>
      <c r="V131" s="14" t="s">
        <v>44</v>
      </c>
      <c r="W131" s="14"/>
      <c r="X131" s="21" t="s">
        <v>355</v>
      </c>
      <c r="Y131" s="21"/>
    </row>
    <row r="132" spans="1:25" ht="90" thickBot="1">
      <c r="A132" s="2">
        <v>129</v>
      </c>
      <c r="B132" s="19" t="s">
        <v>503</v>
      </c>
      <c r="C132" s="2" t="s">
        <v>4</v>
      </c>
      <c r="E132" s="6" t="s">
        <v>2133</v>
      </c>
      <c r="F132" s="88">
        <v>4622064</v>
      </c>
      <c r="G132" s="88">
        <v>4622061</v>
      </c>
      <c r="H132" s="88">
        <v>4622062</v>
      </c>
      <c r="I132" s="88">
        <v>4622063</v>
      </c>
      <c r="J132" s="21" t="s">
        <v>504</v>
      </c>
      <c r="K132" s="21"/>
      <c r="L132" s="21"/>
      <c r="M132" s="21"/>
      <c r="N132" s="7" t="s">
        <v>505</v>
      </c>
      <c r="O132" s="5" t="s">
        <v>506</v>
      </c>
      <c r="P132" s="5"/>
      <c r="Q132" s="5"/>
      <c r="R132" s="5"/>
      <c r="S132" s="5"/>
      <c r="T132" s="5" t="s">
        <v>420</v>
      </c>
      <c r="V132" s="14" t="s">
        <v>44</v>
      </c>
      <c r="W132" s="14"/>
      <c r="X132" s="21" t="s">
        <v>355</v>
      </c>
      <c r="Y132" s="21"/>
    </row>
    <row r="133" spans="1:25" ht="90" thickBot="1">
      <c r="A133" s="2">
        <v>130</v>
      </c>
      <c r="B133" s="19" t="s">
        <v>507</v>
      </c>
      <c r="C133" s="2" t="s">
        <v>4</v>
      </c>
      <c r="E133" s="6" t="s">
        <v>2133</v>
      </c>
      <c r="F133" s="88">
        <v>4622064</v>
      </c>
      <c r="G133" s="88">
        <v>4622061</v>
      </c>
      <c r="H133" s="88">
        <v>4622062</v>
      </c>
      <c r="I133" s="88">
        <v>4622063</v>
      </c>
      <c r="J133" s="21" t="s">
        <v>504</v>
      </c>
      <c r="K133" s="21"/>
      <c r="L133" s="21"/>
      <c r="M133" s="21"/>
      <c r="N133" s="7" t="s">
        <v>508</v>
      </c>
      <c r="O133" s="5" t="s">
        <v>506</v>
      </c>
      <c r="P133" s="5"/>
      <c r="Q133" s="5"/>
      <c r="R133" s="5"/>
      <c r="S133" s="5"/>
      <c r="T133" s="5" t="s">
        <v>420</v>
      </c>
      <c r="V133" s="14" t="s">
        <v>44</v>
      </c>
      <c r="W133" s="14"/>
      <c r="X133" s="21" t="s">
        <v>355</v>
      </c>
      <c r="Y133" s="21"/>
    </row>
    <row r="134" spans="1:25" ht="90" thickBot="1">
      <c r="A134" s="2">
        <v>131</v>
      </c>
      <c r="B134" s="19" t="s">
        <v>509</v>
      </c>
      <c r="C134" s="2" t="s">
        <v>4</v>
      </c>
      <c r="E134" s="6" t="s">
        <v>510</v>
      </c>
      <c r="F134" s="88"/>
      <c r="G134" s="88"/>
      <c r="H134" s="88"/>
      <c r="I134" s="88"/>
      <c r="J134" s="21" t="s">
        <v>504</v>
      </c>
      <c r="K134" s="21"/>
      <c r="L134" s="21"/>
      <c r="M134" s="21"/>
      <c r="N134" s="7" t="s">
        <v>511</v>
      </c>
      <c r="O134" s="5" t="s">
        <v>506</v>
      </c>
      <c r="P134" s="5"/>
      <c r="Q134" s="5"/>
      <c r="R134" s="5"/>
      <c r="S134" s="5"/>
      <c r="T134" s="5" t="s">
        <v>420</v>
      </c>
      <c r="V134" s="14" t="s">
        <v>44</v>
      </c>
      <c r="W134" s="14"/>
      <c r="X134" s="21" t="s">
        <v>355</v>
      </c>
      <c r="Y134" s="21"/>
    </row>
    <row r="135" spans="1:25" ht="77.25" thickBot="1">
      <c r="A135" s="2">
        <v>132</v>
      </c>
      <c r="B135" s="19" t="s">
        <v>512</v>
      </c>
      <c r="C135" s="2" t="s">
        <v>4</v>
      </c>
      <c r="E135" s="6" t="s">
        <v>513</v>
      </c>
      <c r="F135" s="88"/>
      <c r="G135" s="88"/>
      <c r="H135" s="88"/>
      <c r="I135" s="88"/>
      <c r="J135" s="21" t="s">
        <v>298</v>
      </c>
      <c r="K135" s="21"/>
      <c r="L135" s="21"/>
      <c r="M135" s="21"/>
      <c r="N135" s="7" t="s">
        <v>514</v>
      </c>
      <c r="O135" s="5" t="s">
        <v>231</v>
      </c>
      <c r="P135" s="5"/>
      <c r="Q135" s="5"/>
      <c r="R135" s="5"/>
      <c r="S135" s="5"/>
      <c r="T135" s="5" t="s">
        <v>420</v>
      </c>
      <c r="V135" s="14" t="s">
        <v>44</v>
      </c>
      <c r="W135" s="14"/>
      <c r="X135" s="21" t="s">
        <v>355</v>
      </c>
      <c r="Y135" s="21"/>
    </row>
    <row r="136" spans="1:25" ht="90" thickBot="1">
      <c r="A136" s="2">
        <v>133</v>
      </c>
      <c r="B136" s="19" t="s">
        <v>515</v>
      </c>
      <c r="C136" s="2" t="s">
        <v>4</v>
      </c>
      <c r="E136" s="6" t="s">
        <v>2133</v>
      </c>
      <c r="F136" s="88">
        <v>32236251</v>
      </c>
      <c r="G136" s="88">
        <v>32251838</v>
      </c>
      <c r="H136" s="88">
        <v>32251879</v>
      </c>
      <c r="I136" s="88"/>
      <c r="J136" s="21" t="s">
        <v>518</v>
      </c>
      <c r="K136" s="21"/>
      <c r="L136" s="21"/>
      <c r="M136" s="21"/>
      <c r="N136" s="7" t="s">
        <v>517</v>
      </c>
      <c r="O136" s="5" t="s">
        <v>516</v>
      </c>
      <c r="P136" s="5"/>
      <c r="Q136" s="5"/>
      <c r="R136" s="5"/>
      <c r="S136" s="5"/>
      <c r="T136" s="5" t="s">
        <v>420</v>
      </c>
      <c r="V136" s="14" t="s">
        <v>44</v>
      </c>
      <c r="W136" s="14"/>
      <c r="X136" s="21" t="s">
        <v>519</v>
      </c>
      <c r="Y136" s="21"/>
    </row>
    <row r="137" spans="1:25" ht="90" thickBot="1">
      <c r="A137" s="2">
        <v>134</v>
      </c>
      <c r="B137" s="19" t="s">
        <v>520</v>
      </c>
      <c r="C137" s="14" t="s">
        <v>4</v>
      </c>
      <c r="E137" s="6" t="s">
        <v>521</v>
      </c>
      <c r="F137" s="88"/>
      <c r="G137" s="88"/>
      <c r="H137" s="88"/>
      <c r="I137" s="88"/>
      <c r="J137" s="15" t="s">
        <v>522</v>
      </c>
      <c r="K137" s="15"/>
      <c r="L137" s="15"/>
      <c r="M137" s="15"/>
      <c r="N137" s="7" t="s">
        <v>523</v>
      </c>
      <c r="O137" s="5" t="s">
        <v>524</v>
      </c>
      <c r="P137" s="5"/>
      <c r="Q137" s="5"/>
      <c r="R137" s="5"/>
      <c r="S137" s="5"/>
      <c r="T137" s="5" t="s">
        <v>420</v>
      </c>
      <c r="V137" s="14" t="s">
        <v>44</v>
      </c>
      <c r="W137" s="14"/>
      <c r="X137" s="21" t="s">
        <v>525</v>
      </c>
      <c r="Y137" s="21"/>
    </row>
    <row r="138" spans="1:25" ht="90" thickBot="1">
      <c r="A138" s="2">
        <v>135</v>
      </c>
      <c r="B138" s="19" t="s">
        <v>526</v>
      </c>
      <c r="C138" s="2" t="s">
        <v>4</v>
      </c>
      <c r="E138" s="6" t="s">
        <v>2133</v>
      </c>
      <c r="F138" s="88">
        <v>4938243</v>
      </c>
      <c r="G138" s="88">
        <v>4938241</v>
      </c>
      <c r="H138" s="88"/>
      <c r="I138" s="88"/>
      <c r="J138" s="15" t="s">
        <v>527</v>
      </c>
      <c r="K138" s="15"/>
      <c r="L138" s="15"/>
      <c r="M138" s="15"/>
      <c r="N138" s="7" t="s">
        <v>528</v>
      </c>
      <c r="O138" s="5" t="s">
        <v>529</v>
      </c>
      <c r="P138" s="5"/>
      <c r="Q138" s="5"/>
      <c r="R138" s="5"/>
      <c r="S138" s="5"/>
      <c r="T138" s="5" t="s">
        <v>420</v>
      </c>
      <c r="V138" s="14" t="s">
        <v>44</v>
      </c>
      <c r="W138" s="14"/>
      <c r="X138" s="21" t="s">
        <v>355</v>
      </c>
      <c r="Y138" s="21"/>
    </row>
    <row r="139" spans="1:25" ht="90" thickBot="1">
      <c r="A139" s="63">
        <v>136</v>
      </c>
      <c r="B139" s="19" t="s">
        <v>530</v>
      </c>
      <c r="C139" s="2" t="s">
        <v>4</v>
      </c>
      <c r="E139" s="6" t="s">
        <v>2133</v>
      </c>
      <c r="F139" s="88">
        <v>4559340</v>
      </c>
      <c r="G139" s="88">
        <v>4546770</v>
      </c>
      <c r="H139" s="88"/>
      <c r="I139" s="88"/>
      <c r="J139" s="15" t="s">
        <v>531</v>
      </c>
      <c r="K139" s="15"/>
      <c r="L139" s="15"/>
      <c r="M139" s="15"/>
      <c r="N139" s="7" t="s">
        <v>532</v>
      </c>
      <c r="O139" s="5" t="s">
        <v>533</v>
      </c>
      <c r="P139" s="5"/>
      <c r="Q139" s="5"/>
      <c r="R139" s="5"/>
      <c r="S139" s="5"/>
      <c r="T139" s="5" t="s">
        <v>420</v>
      </c>
      <c r="V139" s="14" t="s">
        <v>44</v>
      </c>
      <c r="W139" s="14"/>
      <c r="X139" s="21" t="s">
        <v>355</v>
      </c>
      <c r="Y139" s="21"/>
    </row>
    <row r="140" spans="1:25" ht="102.75" thickBot="1">
      <c r="A140" s="2">
        <v>137</v>
      </c>
      <c r="B140" s="26" t="s">
        <v>534</v>
      </c>
      <c r="C140" s="2" t="s">
        <v>4</v>
      </c>
      <c r="E140" s="6" t="s">
        <v>2133</v>
      </c>
      <c r="F140" s="88">
        <v>4127443</v>
      </c>
      <c r="G140" s="88">
        <v>4124863</v>
      </c>
      <c r="H140" s="88"/>
      <c r="I140" s="88"/>
      <c r="J140" s="15" t="s">
        <v>535</v>
      </c>
      <c r="K140" s="15"/>
      <c r="L140" s="15"/>
      <c r="M140" s="15"/>
      <c r="N140" s="7" t="s">
        <v>536</v>
      </c>
      <c r="O140" s="5" t="s">
        <v>537</v>
      </c>
      <c r="P140" s="5"/>
      <c r="Q140" s="5"/>
      <c r="R140" s="5"/>
      <c r="S140" s="5"/>
      <c r="T140" s="5" t="s">
        <v>420</v>
      </c>
      <c r="V140" s="14" t="s">
        <v>44</v>
      </c>
      <c r="W140" s="14"/>
      <c r="X140" s="21" t="s">
        <v>355</v>
      </c>
      <c r="Y140" s="21"/>
    </row>
    <row r="141" spans="1:25" ht="90" thickBot="1">
      <c r="A141" s="2">
        <v>138</v>
      </c>
      <c r="B141" s="19" t="s">
        <v>538</v>
      </c>
      <c r="C141" s="2" t="s">
        <v>4</v>
      </c>
      <c r="E141" s="6" t="s">
        <v>2183</v>
      </c>
      <c r="F141" s="88">
        <v>4989192</v>
      </c>
      <c r="G141" s="88"/>
      <c r="H141" s="88"/>
      <c r="I141" s="88"/>
      <c r="J141" s="21" t="s">
        <v>539</v>
      </c>
      <c r="K141" s="21"/>
      <c r="L141" s="21"/>
      <c r="M141" s="21"/>
      <c r="N141" s="7" t="s">
        <v>540</v>
      </c>
      <c r="O141" s="5" t="s">
        <v>541</v>
      </c>
      <c r="P141" s="5"/>
      <c r="Q141" s="5"/>
      <c r="R141" s="5"/>
      <c r="S141" s="5"/>
      <c r="T141" s="5" t="s">
        <v>420</v>
      </c>
      <c r="V141" s="14" t="s">
        <v>44</v>
      </c>
      <c r="W141" s="14"/>
      <c r="X141" s="21" t="s">
        <v>355</v>
      </c>
      <c r="Y141" s="21"/>
    </row>
    <row r="142" spans="1:25" ht="90" thickBot="1">
      <c r="A142" s="2">
        <v>139</v>
      </c>
      <c r="B142" s="19" t="s">
        <v>542</v>
      </c>
      <c r="C142" s="2" t="s">
        <v>4</v>
      </c>
      <c r="E142" s="6" t="s">
        <v>543</v>
      </c>
      <c r="F142" s="88"/>
      <c r="G142" s="88"/>
      <c r="H142" s="88"/>
      <c r="I142" s="88"/>
      <c r="J142" s="21" t="s">
        <v>544</v>
      </c>
      <c r="K142" s="21"/>
      <c r="L142" s="21"/>
      <c r="M142" s="21"/>
      <c r="N142" s="7" t="s">
        <v>545</v>
      </c>
      <c r="O142" s="5" t="s">
        <v>546</v>
      </c>
      <c r="P142" s="5"/>
      <c r="Q142" s="5"/>
      <c r="R142" s="5"/>
      <c r="S142" s="5"/>
      <c r="T142" s="5" t="s">
        <v>420</v>
      </c>
      <c r="V142" s="14" t="s">
        <v>44</v>
      </c>
      <c r="W142" s="14"/>
      <c r="X142" s="21" t="s">
        <v>355</v>
      </c>
      <c r="Y142" s="21"/>
    </row>
    <row r="143" spans="1:25" ht="90" thickBot="1">
      <c r="A143" s="2">
        <v>140</v>
      </c>
      <c r="B143" s="19" t="s">
        <v>547</v>
      </c>
      <c r="C143" s="2" t="s">
        <v>4</v>
      </c>
      <c r="E143" s="6" t="s">
        <v>548</v>
      </c>
      <c r="F143" s="88"/>
      <c r="G143" s="88"/>
      <c r="H143" s="88"/>
      <c r="I143" s="88"/>
      <c r="J143" s="21" t="s">
        <v>549</v>
      </c>
      <c r="K143" s="21"/>
      <c r="L143" s="21"/>
      <c r="M143" s="21"/>
      <c r="N143" s="7" t="s">
        <v>550</v>
      </c>
      <c r="O143" s="5" t="s">
        <v>551</v>
      </c>
      <c r="P143" s="5"/>
      <c r="Q143" s="5"/>
      <c r="R143" s="5"/>
      <c r="S143" s="5"/>
      <c r="T143" s="5" t="s">
        <v>420</v>
      </c>
      <c r="V143" s="14" t="s">
        <v>44</v>
      </c>
      <c r="W143" s="14"/>
      <c r="X143" s="21" t="s">
        <v>355</v>
      </c>
      <c r="Y143" s="21"/>
    </row>
    <row r="144" spans="1:25" ht="90" thickBot="1">
      <c r="A144" s="2">
        <v>141</v>
      </c>
      <c r="B144" s="19" t="s">
        <v>552</v>
      </c>
      <c r="C144" s="2" t="s">
        <v>4</v>
      </c>
      <c r="E144" s="6" t="s">
        <v>548</v>
      </c>
      <c r="F144" s="88"/>
      <c r="G144" s="88"/>
      <c r="H144" s="88"/>
      <c r="I144" s="88"/>
      <c r="J144" s="9" t="s">
        <v>549</v>
      </c>
      <c r="K144" s="9"/>
      <c r="L144" s="9"/>
      <c r="M144" s="9"/>
      <c r="N144" s="7" t="s">
        <v>553</v>
      </c>
      <c r="O144" s="5" t="s">
        <v>551</v>
      </c>
      <c r="P144" s="5"/>
      <c r="Q144" s="5"/>
      <c r="R144" s="5"/>
      <c r="S144" s="5"/>
      <c r="T144" s="5" t="s">
        <v>420</v>
      </c>
      <c r="V144" s="14" t="s">
        <v>44</v>
      </c>
      <c r="W144" s="14"/>
      <c r="X144" s="21" t="s">
        <v>355</v>
      </c>
      <c r="Y144" s="21"/>
    </row>
    <row r="145" spans="1:29" ht="90" thickBot="1">
      <c r="A145" s="2">
        <v>142</v>
      </c>
      <c r="B145" s="26" t="s">
        <v>554</v>
      </c>
      <c r="C145" s="2" t="s">
        <v>4</v>
      </c>
      <c r="E145" s="6" t="s">
        <v>2133</v>
      </c>
      <c r="F145" s="88">
        <v>4127443</v>
      </c>
      <c r="G145" s="88">
        <v>4124863</v>
      </c>
      <c r="H145" s="88"/>
      <c r="I145" s="88"/>
      <c r="J145" s="21" t="s">
        <v>555</v>
      </c>
      <c r="K145" s="21"/>
      <c r="L145" s="21"/>
      <c r="M145" s="21"/>
      <c r="N145" s="31" t="s">
        <v>556</v>
      </c>
      <c r="O145" s="5" t="s">
        <v>537</v>
      </c>
      <c r="P145" s="5"/>
      <c r="Q145" s="5"/>
      <c r="R145" s="5"/>
      <c r="S145" s="5"/>
      <c r="T145" s="5" t="s">
        <v>420</v>
      </c>
      <c r="V145" s="14" t="s">
        <v>44</v>
      </c>
      <c r="W145" s="14"/>
      <c r="X145" s="21" t="s">
        <v>355</v>
      </c>
      <c r="Y145" s="21"/>
    </row>
    <row r="146" spans="1:29" ht="90" thickBot="1">
      <c r="A146" s="2">
        <v>143</v>
      </c>
      <c r="B146" s="19" t="s">
        <v>557</v>
      </c>
      <c r="C146" s="2" t="s">
        <v>4</v>
      </c>
      <c r="D146" s="6" t="s">
        <v>558</v>
      </c>
      <c r="E146" s="6" t="s">
        <v>2150</v>
      </c>
      <c r="F146" s="88" t="s">
        <v>2149</v>
      </c>
      <c r="G146" s="88" t="s">
        <v>2151</v>
      </c>
      <c r="H146" s="88"/>
      <c r="I146" s="88"/>
      <c r="J146" s="15" t="s">
        <v>2153</v>
      </c>
      <c r="K146" s="15" t="s">
        <v>2152</v>
      </c>
      <c r="L146" s="15" t="s">
        <v>2154</v>
      </c>
      <c r="M146" s="15"/>
      <c r="N146" s="65" t="s">
        <v>559</v>
      </c>
      <c r="O146" s="5" t="s">
        <v>2061</v>
      </c>
      <c r="P146" s="5" t="s">
        <v>2060</v>
      </c>
      <c r="Q146" s="5" t="s">
        <v>2062</v>
      </c>
      <c r="R146" s="5"/>
      <c r="S146" s="5"/>
      <c r="T146" s="5" t="s">
        <v>561</v>
      </c>
      <c r="V146" s="14" t="s">
        <v>563</v>
      </c>
      <c r="W146" s="14"/>
      <c r="X146" s="15" t="s">
        <v>562</v>
      </c>
      <c r="Y146" s="15"/>
      <c r="Z146" s="14" t="s">
        <v>564</v>
      </c>
      <c r="AA146" s="15" t="s">
        <v>565</v>
      </c>
      <c r="AB146" s="14" t="s">
        <v>566</v>
      </c>
      <c r="AC146" s="20" t="s">
        <v>567</v>
      </c>
    </row>
    <row r="147" spans="1:29" ht="135.75" thickBot="1">
      <c r="A147" s="2">
        <v>144</v>
      </c>
      <c r="B147" s="19" t="s">
        <v>568</v>
      </c>
      <c r="C147" s="2" t="s">
        <v>4</v>
      </c>
      <c r="D147" s="6" t="s">
        <v>569</v>
      </c>
      <c r="E147" s="6" t="s">
        <v>2155</v>
      </c>
      <c r="F147" s="88">
        <v>3362483394</v>
      </c>
      <c r="G147" s="88">
        <v>32251838</v>
      </c>
      <c r="H147" s="88">
        <v>32251879</v>
      </c>
      <c r="I147" s="88"/>
      <c r="J147" s="21" t="s">
        <v>2163</v>
      </c>
      <c r="K147" s="15" t="s">
        <v>2164</v>
      </c>
      <c r="L147" s="21" t="s">
        <v>2165</v>
      </c>
      <c r="M147" s="21" t="s">
        <v>518</v>
      </c>
      <c r="N147" s="64" t="s">
        <v>570</v>
      </c>
      <c r="O147" s="14" t="s">
        <v>2058</v>
      </c>
      <c r="P147" s="14" t="s">
        <v>2157</v>
      </c>
      <c r="Q147" s="14" t="s">
        <v>2057</v>
      </c>
      <c r="R147" s="14" t="s">
        <v>2059</v>
      </c>
      <c r="T147" s="5" t="s">
        <v>561</v>
      </c>
      <c r="U147" s="6" t="s">
        <v>571</v>
      </c>
      <c r="V147" s="14" t="s">
        <v>572</v>
      </c>
      <c r="W147" s="14"/>
      <c r="X147" s="14" t="s">
        <v>2156</v>
      </c>
      <c r="Y147" s="14" t="s">
        <v>2158</v>
      </c>
      <c r="Z147" s="14" t="s">
        <v>573</v>
      </c>
      <c r="AA147" s="14" t="s">
        <v>574</v>
      </c>
    </row>
    <row r="148" spans="1:29" ht="120.75" thickBot="1">
      <c r="A148" s="2">
        <v>145</v>
      </c>
      <c r="B148" s="26" t="s">
        <v>575</v>
      </c>
      <c r="C148" s="2" t="s">
        <v>4</v>
      </c>
      <c r="D148" s="66" t="s">
        <v>576</v>
      </c>
      <c r="E148" s="67" t="s">
        <v>577</v>
      </c>
      <c r="F148" s="67"/>
      <c r="G148" s="67"/>
      <c r="H148" s="67"/>
      <c r="I148" s="67"/>
      <c r="J148" s="15" t="s">
        <v>191</v>
      </c>
      <c r="K148" s="15" t="s">
        <v>2166</v>
      </c>
      <c r="L148" s="21" t="s">
        <v>2167</v>
      </c>
      <c r="M148" s="91"/>
      <c r="N148" s="2" t="s">
        <v>582</v>
      </c>
      <c r="O148" s="17" t="s">
        <v>2056</v>
      </c>
      <c r="P148" s="14" t="s">
        <v>2054</v>
      </c>
      <c r="Q148" s="14" t="s">
        <v>2055</v>
      </c>
      <c r="S148" s="14"/>
      <c r="T148" s="5" t="s">
        <v>561</v>
      </c>
      <c r="U148" s="6" t="s">
        <v>578</v>
      </c>
      <c r="V148" s="14" t="s">
        <v>579</v>
      </c>
      <c r="W148" s="14"/>
      <c r="X148" s="14" t="s">
        <v>580</v>
      </c>
      <c r="Y148" s="14"/>
      <c r="Z148" s="14" t="s">
        <v>581</v>
      </c>
    </row>
    <row r="149" spans="1:29" ht="90" thickBot="1">
      <c r="A149" s="2">
        <v>146</v>
      </c>
      <c r="B149" s="68" t="s">
        <v>583</v>
      </c>
      <c r="C149" s="2" t="s">
        <v>4</v>
      </c>
      <c r="D149" s="6" t="s">
        <v>584</v>
      </c>
      <c r="E149" s="6">
        <v>32136706018</v>
      </c>
      <c r="F149" s="25" t="s">
        <v>2168</v>
      </c>
      <c r="G149" s="25" t="s">
        <v>2169</v>
      </c>
      <c r="H149" s="25">
        <v>922136625111</v>
      </c>
      <c r="I149" s="90"/>
      <c r="J149" s="15" t="s">
        <v>585</v>
      </c>
      <c r="K149" s="15"/>
      <c r="L149" s="15"/>
      <c r="M149" s="15"/>
      <c r="N149" s="7" t="s">
        <v>586</v>
      </c>
      <c r="O149" s="5" t="s">
        <v>587</v>
      </c>
      <c r="P149" s="5"/>
      <c r="Q149" s="5"/>
      <c r="R149" s="5"/>
      <c r="S149" s="5"/>
      <c r="T149" s="5" t="s">
        <v>561</v>
      </c>
      <c r="U149" s="11"/>
      <c r="V149" s="14" t="s">
        <v>46</v>
      </c>
      <c r="W149" s="14"/>
      <c r="X149" s="15" t="s">
        <v>588</v>
      </c>
      <c r="Y149" s="15"/>
    </row>
    <row r="150" spans="1:29" ht="89.25">
      <c r="A150" s="2">
        <v>147</v>
      </c>
      <c r="B150" s="19" t="s">
        <v>589</v>
      </c>
      <c r="C150" s="2" t="s">
        <v>4</v>
      </c>
      <c r="D150" s="6" t="s">
        <v>590</v>
      </c>
      <c r="E150" s="6" t="s">
        <v>591</v>
      </c>
      <c r="F150" s="88"/>
      <c r="G150" s="88"/>
      <c r="H150" s="88"/>
      <c r="I150" s="88"/>
      <c r="J150" s="15" t="s">
        <v>592</v>
      </c>
      <c r="K150" s="15"/>
      <c r="L150" s="15"/>
      <c r="M150" s="15"/>
      <c r="N150" s="7" t="s">
        <v>593</v>
      </c>
      <c r="O150" s="5" t="s">
        <v>594</v>
      </c>
      <c r="P150" s="5"/>
      <c r="Q150" s="5"/>
      <c r="R150" s="5"/>
      <c r="S150" s="5"/>
      <c r="T150" s="5" t="s">
        <v>561</v>
      </c>
      <c r="V150" s="14" t="s">
        <v>46</v>
      </c>
      <c r="W150" s="14"/>
      <c r="X150" s="15" t="s">
        <v>595</v>
      </c>
      <c r="Y150" s="15"/>
    </row>
    <row r="151" spans="1:29" ht="90" thickBot="1">
      <c r="A151" s="2">
        <v>148</v>
      </c>
      <c r="B151" s="19" t="s">
        <v>596</v>
      </c>
      <c r="C151" s="2" t="s">
        <v>4</v>
      </c>
      <c r="D151" s="25" t="s">
        <v>597</v>
      </c>
      <c r="E151" s="15" t="s">
        <v>598</v>
      </c>
      <c r="F151" s="15"/>
      <c r="G151" s="15"/>
      <c r="H151" s="15"/>
      <c r="I151" s="15"/>
      <c r="J151" s="15" t="s">
        <v>494</v>
      </c>
      <c r="K151" s="15"/>
      <c r="L151" s="15"/>
      <c r="M151" s="15"/>
      <c r="N151" s="7" t="s">
        <v>599</v>
      </c>
      <c r="O151" s="5" t="s">
        <v>91</v>
      </c>
      <c r="P151" s="5"/>
      <c r="Q151" s="5"/>
      <c r="R151" s="5"/>
      <c r="S151" s="5"/>
      <c r="T151" s="5" t="s">
        <v>561</v>
      </c>
      <c r="V151" s="14" t="s">
        <v>600</v>
      </c>
      <c r="W151" s="14"/>
      <c r="X151" s="21" t="s">
        <v>601</v>
      </c>
      <c r="Y151" s="21"/>
    </row>
    <row r="152" spans="1:29" ht="90" thickBot="1">
      <c r="A152" s="2">
        <v>149</v>
      </c>
      <c r="B152" s="19" t="s">
        <v>602</v>
      </c>
      <c r="C152" s="2" t="s">
        <v>4</v>
      </c>
      <c r="E152" s="6" t="s">
        <v>2170</v>
      </c>
      <c r="F152" s="88">
        <v>35344201</v>
      </c>
      <c r="G152" s="88">
        <v>35344202</v>
      </c>
      <c r="H152" s="88">
        <v>35344208</v>
      </c>
      <c r="I152" s="88"/>
      <c r="J152" s="21" t="s">
        <v>603</v>
      </c>
      <c r="K152" s="21"/>
      <c r="L152" s="21"/>
      <c r="M152" s="21"/>
      <c r="N152" s="65" t="s">
        <v>604</v>
      </c>
      <c r="O152" s="5" t="s">
        <v>560</v>
      </c>
      <c r="P152" s="5"/>
      <c r="Q152" s="5"/>
      <c r="R152" s="5"/>
      <c r="S152" s="5"/>
      <c r="T152" s="5" t="s">
        <v>561</v>
      </c>
      <c r="V152" s="14" t="s">
        <v>44</v>
      </c>
      <c r="W152" s="14"/>
      <c r="X152" s="21" t="s">
        <v>605</v>
      </c>
      <c r="Y152" s="21"/>
    </row>
    <row r="153" spans="1:29" ht="90" thickBot="1">
      <c r="A153" s="2">
        <v>150</v>
      </c>
      <c r="B153" s="19" t="s">
        <v>606</v>
      </c>
      <c r="C153" s="2" t="s">
        <v>4</v>
      </c>
      <c r="E153" s="6" t="s">
        <v>2133</v>
      </c>
      <c r="F153" s="88">
        <v>35344201</v>
      </c>
      <c r="G153" s="88">
        <v>35344202</v>
      </c>
      <c r="H153" s="88">
        <v>35344208</v>
      </c>
      <c r="I153" s="88"/>
      <c r="J153" s="21" t="s">
        <v>603</v>
      </c>
      <c r="K153" s="21"/>
      <c r="L153" s="21"/>
      <c r="M153" s="21"/>
      <c r="N153" s="31" t="s">
        <v>607</v>
      </c>
      <c r="O153" s="5" t="s">
        <v>560</v>
      </c>
      <c r="P153" s="5"/>
      <c r="Q153" s="5"/>
      <c r="R153" s="5"/>
      <c r="S153" s="5"/>
      <c r="T153" s="5" t="s">
        <v>561</v>
      </c>
      <c r="V153" s="14" t="s">
        <v>44</v>
      </c>
      <c r="W153" s="14"/>
      <c r="X153" s="15" t="s">
        <v>340</v>
      </c>
      <c r="Y153" s="15"/>
    </row>
    <row r="154" spans="1:29" ht="90" thickBot="1">
      <c r="A154" s="2">
        <v>151</v>
      </c>
      <c r="B154" s="19" t="s">
        <v>608</v>
      </c>
      <c r="C154" s="2" t="s">
        <v>4</v>
      </c>
      <c r="E154" s="6" t="s">
        <v>609</v>
      </c>
      <c r="F154" s="88"/>
      <c r="G154" s="88"/>
      <c r="H154" s="88"/>
      <c r="I154" s="88"/>
      <c r="J154" s="15" t="s">
        <v>610</v>
      </c>
      <c r="K154" s="15"/>
      <c r="L154" s="15"/>
      <c r="M154" s="15"/>
      <c r="N154" s="7" t="s">
        <v>611</v>
      </c>
      <c r="O154" s="5" t="s">
        <v>612</v>
      </c>
      <c r="P154" s="5"/>
      <c r="Q154" s="5"/>
      <c r="R154" s="5"/>
      <c r="S154" s="5"/>
      <c r="T154" s="5" t="s">
        <v>561</v>
      </c>
      <c r="V154" s="14" t="s">
        <v>44</v>
      </c>
      <c r="W154" s="14"/>
      <c r="X154" s="21" t="s">
        <v>613</v>
      </c>
      <c r="Y154" s="21"/>
    </row>
    <row r="155" spans="1:29" ht="90" thickBot="1">
      <c r="A155" s="2">
        <v>152</v>
      </c>
      <c r="B155" s="19" t="s">
        <v>614</v>
      </c>
      <c r="C155" s="2" t="s">
        <v>4</v>
      </c>
      <c r="E155" s="6" t="s">
        <v>2146</v>
      </c>
      <c r="F155" s="88" t="s">
        <v>2172</v>
      </c>
      <c r="G155" s="88" t="s">
        <v>2171</v>
      </c>
      <c r="I155" s="88"/>
      <c r="J155" s="21" t="s">
        <v>615</v>
      </c>
      <c r="K155" s="21"/>
      <c r="L155" s="21"/>
      <c r="M155" s="21"/>
      <c r="N155" s="7" t="s">
        <v>616</v>
      </c>
      <c r="O155" s="5" t="s">
        <v>617</v>
      </c>
      <c r="P155" s="5"/>
      <c r="Q155" s="5"/>
      <c r="R155" s="5"/>
      <c r="S155" s="5"/>
      <c r="T155" s="5" t="s">
        <v>561</v>
      </c>
      <c r="V155" s="14" t="s">
        <v>44</v>
      </c>
      <c r="W155" s="14"/>
      <c r="X155" s="15" t="s">
        <v>618</v>
      </c>
      <c r="Y155" s="15"/>
    </row>
    <row r="156" spans="1:29" ht="90" thickBot="1">
      <c r="A156" s="2">
        <v>153</v>
      </c>
      <c r="B156" s="19" t="s">
        <v>619</v>
      </c>
      <c r="C156" s="2" t="s">
        <v>4</v>
      </c>
      <c r="E156" s="6" t="s">
        <v>620</v>
      </c>
      <c r="F156" s="88"/>
      <c r="G156" s="88"/>
      <c r="H156" s="88"/>
      <c r="I156" s="88"/>
      <c r="J156" s="21" t="s">
        <v>621</v>
      </c>
      <c r="K156" s="21"/>
      <c r="L156" s="21"/>
      <c r="M156" s="21"/>
      <c r="N156" s="7" t="s">
        <v>622</v>
      </c>
      <c r="O156" s="5" t="s">
        <v>623</v>
      </c>
      <c r="P156" s="5"/>
      <c r="Q156" s="5"/>
      <c r="R156" s="5"/>
      <c r="S156" s="5"/>
      <c r="T156" s="5" t="s">
        <v>561</v>
      </c>
      <c r="V156" s="14" t="s">
        <v>44</v>
      </c>
      <c r="W156" s="14"/>
      <c r="X156" s="21" t="s">
        <v>624</v>
      </c>
      <c r="Y156" s="21"/>
    </row>
    <row r="157" spans="1:29" ht="90" thickBot="1">
      <c r="A157" s="2">
        <v>154</v>
      </c>
      <c r="B157" s="19" t="s">
        <v>625</v>
      </c>
      <c r="C157" s="2" t="s">
        <v>4</v>
      </c>
      <c r="E157" s="6" t="s">
        <v>2174</v>
      </c>
      <c r="F157" s="88" t="s">
        <v>2173</v>
      </c>
      <c r="G157" s="88"/>
      <c r="H157" s="88"/>
      <c r="I157" s="88"/>
      <c r="J157" s="21" t="s">
        <v>627</v>
      </c>
      <c r="K157" s="21"/>
      <c r="L157" s="21"/>
      <c r="M157" s="21"/>
      <c r="N157" s="7" t="s">
        <v>628</v>
      </c>
      <c r="O157" s="5" t="s">
        <v>96</v>
      </c>
      <c r="P157" s="5"/>
      <c r="Q157" s="5"/>
      <c r="R157" s="5"/>
      <c r="S157" s="5"/>
      <c r="T157" s="5" t="s">
        <v>561</v>
      </c>
      <c r="V157" s="14" t="s">
        <v>44</v>
      </c>
      <c r="W157" s="14"/>
      <c r="X157" s="15" t="s">
        <v>629</v>
      </c>
      <c r="Y157" s="15"/>
    </row>
    <row r="158" spans="1:29" ht="90" thickBot="1">
      <c r="A158" s="2">
        <v>155</v>
      </c>
      <c r="B158" s="19" t="s">
        <v>630</v>
      </c>
      <c r="C158" s="2" t="s">
        <v>4</v>
      </c>
      <c r="E158" s="6" t="s">
        <v>2174</v>
      </c>
      <c r="F158" s="88" t="s">
        <v>2173</v>
      </c>
      <c r="G158" s="88"/>
      <c r="H158" s="88"/>
      <c r="I158" s="88"/>
      <c r="J158" s="21" t="s">
        <v>94</v>
      </c>
      <c r="K158" s="21"/>
      <c r="L158" s="21"/>
      <c r="M158" s="21"/>
      <c r="N158" s="7" t="s">
        <v>631</v>
      </c>
      <c r="O158" s="5" t="s">
        <v>96</v>
      </c>
      <c r="P158" s="5"/>
      <c r="Q158" s="5"/>
      <c r="R158" s="5"/>
      <c r="S158" s="5"/>
      <c r="T158" s="5" t="s">
        <v>561</v>
      </c>
      <c r="V158" s="14" t="s">
        <v>44</v>
      </c>
      <c r="W158" s="14"/>
      <c r="X158" s="21" t="s">
        <v>632</v>
      </c>
      <c r="Y158" s="21"/>
    </row>
    <row r="159" spans="1:29" ht="90" thickBot="1">
      <c r="A159" s="2">
        <v>156</v>
      </c>
      <c r="B159" s="19" t="s">
        <v>633</v>
      </c>
      <c r="C159" s="2" t="s">
        <v>4</v>
      </c>
      <c r="E159" s="6" t="s">
        <v>2133</v>
      </c>
      <c r="F159" s="88">
        <v>573110</v>
      </c>
      <c r="G159" s="88">
        <v>5865303</v>
      </c>
      <c r="H159" s="88"/>
      <c r="I159" s="88"/>
      <c r="J159" s="21" t="s">
        <v>458</v>
      </c>
      <c r="K159" s="21"/>
      <c r="L159" s="21"/>
      <c r="M159" s="21"/>
      <c r="N159" s="7" t="s">
        <v>634</v>
      </c>
      <c r="O159" s="5" t="s">
        <v>460</v>
      </c>
      <c r="P159" s="5"/>
      <c r="Q159" s="5"/>
      <c r="R159" s="5"/>
      <c r="S159" s="5"/>
      <c r="T159" s="5" t="s">
        <v>561</v>
      </c>
      <c r="V159" s="14" t="s">
        <v>44</v>
      </c>
      <c r="W159" s="14"/>
      <c r="X159" s="15" t="s">
        <v>340</v>
      </c>
      <c r="Y159" s="15"/>
    </row>
    <row r="160" spans="1:29" ht="90" thickBot="1">
      <c r="A160" s="2">
        <v>157</v>
      </c>
      <c r="B160" s="19" t="s">
        <v>635</v>
      </c>
      <c r="C160" s="2" t="s">
        <v>4</v>
      </c>
      <c r="E160" s="6" t="s">
        <v>2133</v>
      </c>
      <c r="F160" s="88">
        <v>579296</v>
      </c>
      <c r="G160" s="88">
        <v>5831642</v>
      </c>
      <c r="H160" s="88"/>
      <c r="I160" s="88"/>
      <c r="J160" s="21" t="s">
        <v>458</v>
      </c>
      <c r="K160" s="21"/>
      <c r="L160" s="21"/>
      <c r="M160" s="21"/>
      <c r="N160" s="7" t="s">
        <v>636</v>
      </c>
      <c r="O160" s="5" t="s">
        <v>460</v>
      </c>
      <c r="P160" s="5"/>
      <c r="Q160" s="5"/>
      <c r="R160" s="5"/>
      <c r="S160" s="5"/>
      <c r="T160" s="5" t="s">
        <v>561</v>
      </c>
      <c r="V160" s="14" t="s">
        <v>44</v>
      </c>
      <c r="W160" s="14"/>
      <c r="X160" s="15" t="s">
        <v>340</v>
      </c>
      <c r="Y160" s="15"/>
    </row>
    <row r="161" spans="1:25" ht="77.25" thickBot="1">
      <c r="A161" s="2">
        <v>158</v>
      </c>
      <c r="B161" s="19" t="s">
        <v>637</v>
      </c>
      <c r="C161" s="2" t="s">
        <v>4</v>
      </c>
      <c r="E161" s="6" t="s">
        <v>2133</v>
      </c>
      <c r="F161" s="88">
        <v>34824250</v>
      </c>
      <c r="G161" s="88">
        <v>34824251</v>
      </c>
      <c r="H161" s="88">
        <v>34824252</v>
      </c>
      <c r="I161" s="88">
        <v>34824253</v>
      </c>
      <c r="J161" s="21" t="s">
        <v>638</v>
      </c>
      <c r="K161" s="21"/>
      <c r="L161" s="21"/>
      <c r="M161" s="21"/>
      <c r="N161" s="7" t="s">
        <v>639</v>
      </c>
      <c r="O161" s="5" t="s">
        <v>640</v>
      </c>
      <c r="P161" s="5"/>
      <c r="Q161" s="5"/>
      <c r="R161" s="5"/>
      <c r="S161" s="5"/>
      <c r="T161" s="5" t="s">
        <v>561</v>
      </c>
      <c r="V161" s="14" t="s">
        <v>44</v>
      </c>
      <c r="W161" s="14"/>
      <c r="X161" s="15" t="s">
        <v>641</v>
      </c>
      <c r="Y161" s="15"/>
    </row>
    <row r="162" spans="1:25" ht="90" thickBot="1">
      <c r="A162" s="2">
        <v>159</v>
      </c>
      <c r="B162" s="19" t="s">
        <v>642</v>
      </c>
      <c r="C162" s="2" t="s">
        <v>4</v>
      </c>
      <c r="E162" s="6" t="s">
        <v>464</v>
      </c>
      <c r="F162" s="88"/>
      <c r="G162" s="88"/>
      <c r="H162" s="88"/>
      <c r="I162" s="88"/>
      <c r="J162" s="21" t="s">
        <v>8</v>
      </c>
      <c r="K162" s="21"/>
      <c r="L162" s="21"/>
      <c r="M162" s="21"/>
      <c r="N162" s="7" t="s">
        <v>643</v>
      </c>
      <c r="O162" s="5" t="s">
        <v>180</v>
      </c>
      <c r="P162" s="5"/>
      <c r="Q162" s="5"/>
      <c r="R162" s="5"/>
      <c r="S162" s="5"/>
      <c r="T162" s="5" t="s">
        <v>561</v>
      </c>
      <c r="V162" s="14" t="s">
        <v>44</v>
      </c>
      <c r="W162" s="14"/>
      <c r="X162" s="21" t="s">
        <v>644</v>
      </c>
      <c r="Y162" s="21"/>
    </row>
    <row r="163" spans="1:25" ht="90" thickBot="1">
      <c r="A163" s="2">
        <v>160</v>
      </c>
      <c r="B163" s="19" t="s">
        <v>645</v>
      </c>
      <c r="C163" s="2" t="s">
        <v>4</v>
      </c>
      <c r="E163" s="6" t="s">
        <v>464</v>
      </c>
      <c r="F163" s="88"/>
      <c r="G163" s="88"/>
      <c r="H163" s="88"/>
      <c r="I163" s="88"/>
      <c r="J163" s="21" t="s">
        <v>8</v>
      </c>
      <c r="K163" s="21"/>
      <c r="L163" s="21"/>
      <c r="M163" s="21"/>
      <c r="N163" s="7" t="s">
        <v>646</v>
      </c>
      <c r="O163" s="5" t="s">
        <v>180</v>
      </c>
      <c r="P163" s="5"/>
      <c r="Q163" s="5"/>
      <c r="R163" s="5"/>
      <c r="S163" s="5"/>
      <c r="T163" s="5" t="s">
        <v>561</v>
      </c>
      <c r="V163" s="14" t="s">
        <v>407</v>
      </c>
      <c r="W163" s="14"/>
      <c r="X163" s="15" t="s">
        <v>647</v>
      </c>
      <c r="Y163" s="15"/>
    </row>
    <row r="164" spans="1:25" ht="90" thickBot="1">
      <c r="A164" s="2">
        <v>161</v>
      </c>
      <c r="B164" s="19" t="s">
        <v>648</v>
      </c>
      <c r="C164" s="2" t="s">
        <v>4</v>
      </c>
      <c r="E164" s="6" t="s">
        <v>649</v>
      </c>
      <c r="F164" s="88"/>
      <c r="G164" s="88"/>
      <c r="H164" s="88"/>
      <c r="I164" s="88"/>
      <c r="J164" s="21" t="s">
        <v>322</v>
      </c>
      <c r="K164" s="21"/>
      <c r="L164" s="21"/>
      <c r="M164" s="21"/>
      <c r="N164" s="7" t="s">
        <v>650</v>
      </c>
      <c r="O164" s="5" t="s">
        <v>324</v>
      </c>
      <c r="P164" s="5"/>
      <c r="Q164" s="5"/>
      <c r="R164" s="5"/>
      <c r="S164" s="5"/>
      <c r="T164" s="5" t="s">
        <v>561</v>
      </c>
      <c r="V164" s="14" t="s">
        <v>44</v>
      </c>
      <c r="W164" s="14"/>
      <c r="X164" s="15" t="s">
        <v>651</v>
      </c>
      <c r="Y164" s="15"/>
    </row>
    <row r="165" spans="1:25" ht="90" thickBot="1">
      <c r="A165" s="2">
        <v>162</v>
      </c>
      <c r="B165" s="19" t="s">
        <v>652</v>
      </c>
      <c r="C165" s="2" t="s">
        <v>4</v>
      </c>
      <c r="E165" s="6" t="s">
        <v>653</v>
      </c>
      <c r="F165" s="88"/>
      <c r="G165" s="88"/>
      <c r="H165" s="88"/>
      <c r="I165" s="88"/>
      <c r="J165" s="20" t="s">
        <v>654</v>
      </c>
      <c r="K165" s="20"/>
      <c r="L165" s="20"/>
      <c r="M165" s="20"/>
      <c r="N165" s="7" t="s">
        <v>655</v>
      </c>
      <c r="O165" s="5" t="s">
        <v>656</v>
      </c>
      <c r="P165" s="5"/>
      <c r="Q165" s="5"/>
      <c r="R165" s="5"/>
      <c r="S165" s="5"/>
      <c r="T165" s="5" t="s">
        <v>561</v>
      </c>
      <c r="V165" s="14" t="s">
        <v>44</v>
      </c>
      <c r="W165" s="14"/>
      <c r="X165" s="21" t="s">
        <v>355</v>
      </c>
      <c r="Y165" s="21"/>
    </row>
    <row r="166" spans="1:25" ht="90" thickBot="1">
      <c r="A166" s="2">
        <v>163</v>
      </c>
      <c r="B166" s="26" t="s">
        <v>657</v>
      </c>
      <c r="C166" s="2" t="s">
        <v>4</v>
      </c>
      <c r="E166" s="6" t="s">
        <v>658</v>
      </c>
      <c r="F166" s="88"/>
      <c r="G166" s="88"/>
      <c r="H166" s="88"/>
      <c r="I166" s="88"/>
      <c r="J166" s="21" t="s">
        <v>659</v>
      </c>
      <c r="K166" s="21"/>
      <c r="L166" s="21"/>
      <c r="M166" s="21"/>
      <c r="N166" s="7" t="s">
        <v>660</v>
      </c>
      <c r="O166" s="5" t="s">
        <v>661</v>
      </c>
      <c r="P166" s="5"/>
      <c r="Q166" s="5"/>
      <c r="R166" s="5"/>
      <c r="S166" s="5"/>
      <c r="T166" s="5" t="s">
        <v>561</v>
      </c>
      <c r="V166" s="14" t="s">
        <v>44</v>
      </c>
      <c r="W166" s="14"/>
      <c r="X166" s="21" t="s">
        <v>662</v>
      </c>
      <c r="Y166" s="21"/>
    </row>
    <row r="167" spans="1:25" ht="90" thickBot="1">
      <c r="A167" s="2">
        <v>164</v>
      </c>
      <c r="B167" s="19" t="s">
        <v>663</v>
      </c>
      <c r="C167" s="2" t="s">
        <v>4</v>
      </c>
      <c r="E167" s="6" t="s">
        <v>664</v>
      </c>
      <c r="F167" s="88"/>
      <c r="G167" s="88"/>
      <c r="H167" s="88"/>
      <c r="I167" s="88"/>
      <c r="J167" s="21" t="s">
        <v>665</v>
      </c>
      <c r="K167" s="21"/>
      <c r="L167" s="21"/>
      <c r="M167" s="21"/>
      <c r="N167" s="7" t="s">
        <v>666</v>
      </c>
      <c r="O167" s="5" t="s">
        <v>667</v>
      </c>
      <c r="P167" s="5"/>
      <c r="Q167" s="5"/>
      <c r="R167" s="5"/>
      <c r="S167" s="5"/>
      <c r="T167" s="5" t="s">
        <v>561</v>
      </c>
      <c r="V167" s="14" t="s">
        <v>44</v>
      </c>
      <c r="W167" s="14"/>
      <c r="X167" s="21" t="s">
        <v>668</v>
      </c>
      <c r="Y167" s="21"/>
    </row>
    <row r="168" spans="1:25" ht="77.25" thickBot="1">
      <c r="A168" s="2">
        <v>165</v>
      </c>
      <c r="B168" s="19" t="s">
        <v>669</v>
      </c>
      <c r="C168" s="2" t="s">
        <v>4</v>
      </c>
      <c r="E168" s="6" t="s">
        <v>670</v>
      </c>
      <c r="F168" s="88"/>
      <c r="G168" s="88"/>
      <c r="H168" s="88"/>
      <c r="I168" s="88"/>
      <c r="J168" s="15" t="s">
        <v>671</v>
      </c>
      <c r="K168" s="15"/>
      <c r="L168" s="15"/>
      <c r="M168" s="15"/>
      <c r="N168" s="7" t="s">
        <v>672</v>
      </c>
      <c r="O168" s="30" t="s">
        <v>130</v>
      </c>
      <c r="P168" s="86"/>
      <c r="Q168" s="86"/>
      <c r="R168" s="86"/>
      <c r="S168" s="86"/>
      <c r="T168" s="5" t="s">
        <v>561</v>
      </c>
      <c r="V168" s="14" t="s">
        <v>44</v>
      </c>
      <c r="W168" s="14"/>
      <c r="X168" s="15" t="s">
        <v>673</v>
      </c>
      <c r="Y168" s="15"/>
    </row>
    <row r="169" spans="1:25" ht="77.25" thickBot="1">
      <c r="A169" s="2">
        <v>166</v>
      </c>
      <c r="B169" s="19" t="s">
        <v>674</v>
      </c>
      <c r="C169" s="2" t="s">
        <v>4</v>
      </c>
      <c r="E169" s="6" t="s">
        <v>675</v>
      </c>
      <c r="F169" s="88"/>
      <c r="G169" s="88"/>
      <c r="H169" s="88"/>
      <c r="I169" s="88"/>
      <c r="J169" s="9" t="s">
        <v>676</v>
      </c>
      <c r="K169" s="9"/>
      <c r="L169" s="9"/>
      <c r="M169" s="9"/>
      <c r="N169" s="7" t="s">
        <v>677</v>
      </c>
      <c r="O169" s="30" t="s">
        <v>130</v>
      </c>
      <c r="P169" s="86"/>
      <c r="Q169" s="86"/>
      <c r="R169" s="86"/>
      <c r="S169" s="86"/>
      <c r="T169" s="5" t="s">
        <v>561</v>
      </c>
      <c r="V169" s="14" t="s">
        <v>44</v>
      </c>
      <c r="W169" s="14"/>
      <c r="X169" s="15" t="s">
        <v>673</v>
      </c>
      <c r="Y169" s="15"/>
    </row>
    <row r="170" spans="1:25" ht="77.25" thickBot="1">
      <c r="A170" s="2">
        <v>167</v>
      </c>
      <c r="B170" s="19" t="s">
        <v>678</v>
      </c>
      <c r="C170" s="2" t="s">
        <v>4</v>
      </c>
      <c r="E170" s="6" t="s">
        <v>679</v>
      </c>
      <c r="F170" s="88"/>
      <c r="G170" s="88"/>
      <c r="H170" s="88"/>
      <c r="I170" s="88"/>
      <c r="J170" s="15" t="s">
        <v>680</v>
      </c>
      <c r="K170" s="15"/>
      <c r="L170" s="15"/>
      <c r="M170" s="15"/>
      <c r="N170" s="7" t="s">
        <v>681</v>
      </c>
      <c r="O170" s="30" t="s">
        <v>130</v>
      </c>
      <c r="P170" s="86"/>
      <c r="Q170" s="86"/>
      <c r="R170" s="86"/>
      <c r="S170" s="86"/>
      <c r="T170" s="5" t="s">
        <v>561</v>
      </c>
      <c r="V170" s="14" t="s">
        <v>44</v>
      </c>
      <c r="W170" s="14"/>
      <c r="X170" s="15" t="s">
        <v>340</v>
      </c>
      <c r="Y170" s="15"/>
    </row>
    <row r="171" spans="1:25" ht="77.25" thickBot="1">
      <c r="A171" s="2">
        <v>168</v>
      </c>
      <c r="B171" s="19" t="s">
        <v>682</v>
      </c>
      <c r="C171" s="2" t="s">
        <v>4</v>
      </c>
      <c r="E171" s="6" t="s">
        <v>683</v>
      </c>
      <c r="F171" s="88"/>
      <c r="G171" s="88"/>
      <c r="H171" s="88"/>
      <c r="I171" s="88"/>
      <c r="J171" s="15" t="s">
        <v>684</v>
      </c>
      <c r="K171" s="15"/>
      <c r="L171" s="15"/>
      <c r="M171" s="15"/>
      <c r="N171" s="7" t="s">
        <v>685</v>
      </c>
      <c r="O171" s="30" t="s">
        <v>130</v>
      </c>
      <c r="P171" s="86"/>
      <c r="Q171" s="86"/>
      <c r="R171" s="86"/>
      <c r="S171" s="86"/>
      <c r="T171" s="5" t="s">
        <v>561</v>
      </c>
      <c r="V171" s="14" t="s">
        <v>44</v>
      </c>
      <c r="W171" s="14"/>
      <c r="X171" s="15" t="s">
        <v>340</v>
      </c>
      <c r="Y171" s="15"/>
    </row>
    <row r="172" spans="1:25" ht="77.25" thickBot="1">
      <c r="A172" s="2">
        <v>169</v>
      </c>
      <c r="B172" s="26" t="s">
        <v>686</v>
      </c>
      <c r="C172" s="2" t="s">
        <v>4</v>
      </c>
      <c r="E172" s="6" t="s">
        <v>687</v>
      </c>
      <c r="F172" s="88"/>
      <c r="G172" s="88"/>
      <c r="H172" s="88"/>
      <c r="I172" s="88"/>
      <c r="J172" s="15" t="s">
        <v>688</v>
      </c>
      <c r="K172" s="15"/>
      <c r="L172" s="15"/>
      <c r="M172" s="15"/>
      <c r="N172" s="7" t="s">
        <v>689</v>
      </c>
      <c r="O172" s="30" t="s">
        <v>130</v>
      </c>
      <c r="P172" s="86"/>
      <c r="Q172" s="86"/>
      <c r="R172" s="86"/>
      <c r="S172" s="86"/>
      <c r="T172" s="5" t="s">
        <v>561</v>
      </c>
      <c r="V172" s="14" t="s">
        <v>44</v>
      </c>
      <c r="W172" s="14"/>
      <c r="X172" s="15" t="s">
        <v>340</v>
      </c>
      <c r="Y172" s="15"/>
    </row>
    <row r="173" spans="1:25" ht="90" thickBot="1">
      <c r="A173" s="2">
        <v>170</v>
      </c>
      <c r="B173" s="19" t="s">
        <v>690</v>
      </c>
      <c r="C173" s="2" t="s">
        <v>4</v>
      </c>
      <c r="E173" s="6" t="s">
        <v>691</v>
      </c>
      <c r="F173" s="88"/>
      <c r="G173" s="88"/>
      <c r="H173" s="88"/>
      <c r="I173" s="88"/>
      <c r="J173" s="9" t="s">
        <v>692</v>
      </c>
      <c r="K173" s="9"/>
      <c r="L173" s="9"/>
      <c r="M173" s="9"/>
      <c r="N173" s="65" t="s">
        <v>693</v>
      </c>
      <c r="O173" s="30" t="s">
        <v>130</v>
      </c>
      <c r="P173" s="86"/>
      <c r="Q173" s="86"/>
      <c r="R173" s="86"/>
      <c r="S173" s="86"/>
      <c r="T173" s="5" t="s">
        <v>561</v>
      </c>
      <c r="V173" s="14" t="s">
        <v>44</v>
      </c>
      <c r="W173" s="14"/>
      <c r="X173" s="15" t="s">
        <v>340</v>
      </c>
      <c r="Y173" s="15"/>
    </row>
    <row r="174" spans="1:25" ht="77.25" thickBot="1">
      <c r="A174" s="2">
        <v>171</v>
      </c>
      <c r="B174" s="19" t="s">
        <v>694</v>
      </c>
      <c r="C174" s="2" t="s">
        <v>4</v>
      </c>
      <c r="E174" s="6" t="s">
        <v>695</v>
      </c>
      <c r="F174" s="88"/>
      <c r="G174" s="88"/>
      <c r="H174" s="88"/>
      <c r="I174" s="88"/>
      <c r="J174" s="21" t="s">
        <v>696</v>
      </c>
      <c r="K174" s="21"/>
      <c r="L174" s="21"/>
      <c r="M174" s="21"/>
      <c r="N174" s="7" t="s">
        <v>697</v>
      </c>
      <c r="O174" s="30" t="s">
        <v>130</v>
      </c>
      <c r="P174" s="86"/>
      <c r="Q174" s="86"/>
      <c r="R174" s="86"/>
      <c r="S174" s="86"/>
      <c r="T174" s="5" t="s">
        <v>561</v>
      </c>
      <c r="V174" s="14" t="s">
        <v>44</v>
      </c>
      <c r="W174" s="14"/>
      <c r="X174" s="15" t="s">
        <v>340</v>
      </c>
      <c r="Y174" s="15"/>
    </row>
    <row r="175" spans="1:25" ht="90" thickBot="1">
      <c r="A175" s="2">
        <v>172</v>
      </c>
      <c r="B175" s="19" t="s">
        <v>698</v>
      </c>
      <c r="C175" s="2" t="s">
        <v>4</v>
      </c>
      <c r="E175" s="6" t="s">
        <v>699</v>
      </c>
      <c r="F175" s="88"/>
      <c r="G175" s="88"/>
      <c r="H175" s="88"/>
      <c r="I175" s="88"/>
      <c r="J175" s="21" t="s">
        <v>700</v>
      </c>
      <c r="K175" s="21"/>
      <c r="L175" s="21"/>
      <c r="M175" s="21"/>
      <c r="N175" s="7" t="s">
        <v>701</v>
      </c>
      <c r="O175" s="30" t="s">
        <v>130</v>
      </c>
      <c r="P175" s="86"/>
      <c r="Q175" s="86"/>
      <c r="R175" s="86"/>
      <c r="S175" s="86"/>
      <c r="T175" s="5" t="s">
        <v>561</v>
      </c>
      <c r="V175" s="14" t="s">
        <v>44</v>
      </c>
      <c r="W175" s="14"/>
      <c r="X175" s="15" t="s">
        <v>340</v>
      </c>
      <c r="Y175" s="15"/>
    </row>
    <row r="176" spans="1:25" ht="77.25" thickBot="1">
      <c r="A176" s="2">
        <v>173</v>
      </c>
      <c r="B176" s="19" t="s">
        <v>702</v>
      </c>
      <c r="C176" s="2" t="s">
        <v>4</v>
      </c>
      <c r="E176" s="6" t="s">
        <v>703</v>
      </c>
      <c r="F176" s="88"/>
      <c r="G176" s="88"/>
      <c r="H176" s="88"/>
      <c r="I176" s="88"/>
      <c r="J176" s="21" t="s">
        <v>704</v>
      </c>
      <c r="K176" s="21"/>
      <c r="L176" s="21"/>
      <c r="M176" s="21"/>
      <c r="N176" s="7" t="s">
        <v>705</v>
      </c>
      <c r="O176" s="30" t="s">
        <v>130</v>
      </c>
      <c r="P176" s="86"/>
      <c r="Q176" s="86"/>
      <c r="R176" s="86"/>
      <c r="S176" s="86"/>
      <c r="T176" s="5" t="s">
        <v>561</v>
      </c>
      <c r="V176" s="14" t="s">
        <v>44</v>
      </c>
      <c r="W176" s="14"/>
      <c r="X176" s="15" t="s">
        <v>706</v>
      </c>
      <c r="Y176" s="15"/>
    </row>
    <row r="177" spans="1:26" ht="90" thickBot="1">
      <c r="A177" s="2">
        <v>174</v>
      </c>
      <c r="B177" s="19" t="s">
        <v>707</v>
      </c>
      <c r="C177" s="2" t="s">
        <v>4</v>
      </c>
      <c r="D177" s="6" t="s">
        <v>708</v>
      </c>
      <c r="E177" s="21" t="s">
        <v>709</v>
      </c>
      <c r="F177" s="21"/>
      <c r="G177" s="21"/>
      <c r="H177" s="21"/>
      <c r="I177" s="21"/>
      <c r="J177" s="21" t="s">
        <v>710</v>
      </c>
      <c r="K177" s="21"/>
      <c r="L177" s="21"/>
      <c r="M177" s="21"/>
      <c r="N177" s="7" t="s">
        <v>711</v>
      </c>
      <c r="O177" s="5" t="s">
        <v>81</v>
      </c>
      <c r="P177" s="5"/>
      <c r="Q177" s="5"/>
      <c r="R177" s="5"/>
      <c r="S177" s="5"/>
      <c r="T177" s="5" t="s">
        <v>561</v>
      </c>
      <c r="V177" s="14" t="s">
        <v>201</v>
      </c>
      <c r="W177" s="14"/>
      <c r="X177" s="15" t="s">
        <v>712</v>
      </c>
      <c r="Y177" s="15"/>
    </row>
    <row r="178" spans="1:26" ht="90" thickBot="1">
      <c r="A178" s="2">
        <v>175</v>
      </c>
      <c r="B178" s="19" t="s">
        <v>713</v>
      </c>
      <c r="C178" s="2" t="s">
        <v>4</v>
      </c>
      <c r="D178" s="6" t="s">
        <v>53</v>
      </c>
      <c r="E178" s="6" t="s">
        <v>714</v>
      </c>
      <c r="F178" s="88"/>
      <c r="G178" s="88"/>
      <c r="H178" s="88"/>
      <c r="I178" s="88"/>
      <c r="J178" s="15" t="s">
        <v>2159</v>
      </c>
      <c r="K178" s="15" t="s">
        <v>2160</v>
      </c>
      <c r="L178" s="15"/>
      <c r="M178" s="15"/>
      <c r="N178" s="31" t="s">
        <v>715</v>
      </c>
      <c r="O178" s="14" t="s">
        <v>2063</v>
      </c>
      <c r="P178" s="14" t="s">
        <v>2064</v>
      </c>
      <c r="Q178" s="14"/>
      <c r="R178" s="14"/>
      <c r="S178" s="14"/>
      <c r="T178" s="5" t="s">
        <v>716</v>
      </c>
      <c r="V178" s="14" t="s">
        <v>717</v>
      </c>
      <c r="W178" s="14"/>
      <c r="X178" s="14" t="s">
        <v>718</v>
      </c>
      <c r="Y178" s="14"/>
      <c r="Z178" s="14"/>
    </row>
    <row r="179" spans="1:26" ht="90" thickBot="1">
      <c r="A179" s="2">
        <v>176</v>
      </c>
      <c r="B179" s="19" t="s">
        <v>719</v>
      </c>
      <c r="C179" s="2" t="s">
        <v>4</v>
      </c>
      <c r="D179" s="6" t="s">
        <v>53</v>
      </c>
      <c r="E179" s="6" t="s">
        <v>714</v>
      </c>
      <c r="F179" s="88"/>
      <c r="G179" s="88"/>
      <c r="H179" s="88"/>
      <c r="I179" s="88"/>
      <c r="J179" s="15" t="s">
        <v>2159</v>
      </c>
      <c r="K179" s="15" t="s">
        <v>2160</v>
      </c>
      <c r="L179" s="15"/>
      <c r="M179" s="15"/>
      <c r="N179" s="7" t="s">
        <v>720</v>
      </c>
      <c r="O179" s="14" t="s">
        <v>2065</v>
      </c>
      <c r="P179" s="14" t="s">
        <v>2063</v>
      </c>
      <c r="Q179" s="14"/>
      <c r="R179" s="14"/>
      <c r="S179" s="14"/>
      <c r="T179" s="5" t="s">
        <v>716</v>
      </c>
      <c r="V179" s="14" t="s">
        <v>717</v>
      </c>
      <c r="W179" s="14"/>
      <c r="X179" s="14" t="s">
        <v>718</v>
      </c>
      <c r="Y179" s="14"/>
    </row>
    <row r="180" spans="1:26" ht="90" thickBot="1">
      <c r="A180" s="2">
        <v>177</v>
      </c>
      <c r="B180" s="19" t="s">
        <v>721</v>
      </c>
      <c r="C180" s="2" t="s">
        <v>4</v>
      </c>
      <c r="D180" s="6" t="s">
        <v>722</v>
      </c>
      <c r="E180" s="6" t="s">
        <v>723</v>
      </c>
      <c r="F180" s="88"/>
      <c r="G180" s="88"/>
      <c r="H180" s="88"/>
      <c r="I180" s="88"/>
      <c r="J180" s="91" t="s">
        <v>2162</v>
      </c>
      <c r="K180" s="21" t="s">
        <v>2161</v>
      </c>
      <c r="N180" s="65" t="s">
        <v>724</v>
      </c>
      <c r="O180" s="14" t="s">
        <v>2066</v>
      </c>
      <c r="P180" s="14" t="s">
        <v>2067</v>
      </c>
      <c r="Q180" s="14"/>
      <c r="R180" s="14"/>
      <c r="S180" s="14"/>
      <c r="T180" s="5" t="s">
        <v>716</v>
      </c>
      <c r="V180" s="14" t="s">
        <v>718</v>
      </c>
      <c r="W180" s="14"/>
      <c r="X180" s="14" t="s">
        <v>725</v>
      </c>
      <c r="Y180" s="14"/>
    </row>
    <row r="181" spans="1:26" ht="90" thickBot="1">
      <c r="A181" s="2">
        <v>178</v>
      </c>
      <c r="B181" s="19" t="s">
        <v>726</v>
      </c>
      <c r="C181" s="2" t="s">
        <v>4</v>
      </c>
      <c r="D181" s="6" t="s">
        <v>727</v>
      </c>
      <c r="E181" s="6" t="s">
        <v>728</v>
      </c>
      <c r="F181" s="88"/>
      <c r="G181" s="88"/>
      <c r="H181" s="88"/>
      <c r="I181" s="88"/>
      <c r="J181" s="15" t="s">
        <v>730</v>
      </c>
      <c r="K181" s="15"/>
      <c r="L181" s="15"/>
      <c r="M181" s="15"/>
      <c r="N181" s="7" t="s">
        <v>731</v>
      </c>
      <c r="O181" s="5" t="s">
        <v>732</v>
      </c>
      <c r="P181" s="5"/>
      <c r="Q181" s="5"/>
      <c r="R181" s="5"/>
      <c r="S181" s="5"/>
      <c r="T181" s="5" t="s">
        <v>716</v>
      </c>
      <c r="U181" s="6" t="s">
        <v>729</v>
      </c>
      <c r="V181" s="14" t="s">
        <v>44</v>
      </c>
      <c r="W181" s="14"/>
      <c r="X181" s="21" t="s">
        <v>733</v>
      </c>
      <c r="Y181" s="21"/>
    </row>
    <row r="182" spans="1:26" ht="78" thickBot="1">
      <c r="A182" s="2">
        <v>179</v>
      </c>
      <c r="B182" s="19" t="s">
        <v>734</v>
      </c>
      <c r="C182" s="2" t="s">
        <v>4</v>
      </c>
      <c r="D182" s="12"/>
      <c r="E182" s="6" t="s">
        <v>735</v>
      </c>
      <c r="F182" s="88"/>
      <c r="G182" s="88"/>
      <c r="H182" s="88"/>
      <c r="I182" s="88"/>
      <c r="J182" s="9" t="s">
        <v>736</v>
      </c>
      <c r="K182" s="9"/>
      <c r="L182" s="9"/>
      <c r="M182" s="9"/>
      <c r="N182" s="7" t="s">
        <v>737</v>
      </c>
      <c r="O182" s="30" t="s">
        <v>130</v>
      </c>
      <c r="P182" s="86"/>
      <c r="Q182" s="86"/>
      <c r="R182" s="86"/>
      <c r="S182" s="86"/>
      <c r="T182" s="5" t="s">
        <v>716</v>
      </c>
      <c r="U182" s="8"/>
      <c r="V182" s="14" t="s">
        <v>44</v>
      </c>
      <c r="W182" s="14"/>
      <c r="X182" s="10" t="s">
        <v>673</v>
      </c>
      <c r="Y182" s="10"/>
    </row>
    <row r="183" spans="1:26" ht="90.75" thickBot="1">
      <c r="A183" s="2">
        <v>180</v>
      </c>
      <c r="B183" s="19" t="s">
        <v>738</v>
      </c>
      <c r="C183" s="2" t="s">
        <v>4</v>
      </c>
      <c r="D183" s="45"/>
      <c r="E183" s="6" t="s">
        <v>739</v>
      </c>
      <c r="F183" s="88"/>
      <c r="G183" s="88"/>
      <c r="H183" s="88"/>
      <c r="I183" s="88"/>
      <c r="J183" s="10" t="s">
        <v>740</v>
      </c>
      <c r="K183" s="10"/>
      <c r="L183" s="10"/>
      <c r="M183" s="10"/>
      <c r="N183" s="7" t="s">
        <v>741</v>
      </c>
      <c r="O183" s="30" t="s">
        <v>130</v>
      </c>
      <c r="P183" s="86"/>
      <c r="Q183" s="86"/>
      <c r="R183" s="86"/>
      <c r="S183" s="86"/>
      <c r="T183" s="5" t="s">
        <v>716</v>
      </c>
      <c r="V183" s="14" t="s">
        <v>44</v>
      </c>
      <c r="W183" s="14"/>
      <c r="X183" s="21" t="s">
        <v>355</v>
      </c>
      <c r="Y183" s="21"/>
    </row>
    <row r="184" spans="1:26" ht="90" thickBot="1">
      <c r="A184" s="2">
        <v>181</v>
      </c>
      <c r="B184" s="19" t="s">
        <v>742</v>
      </c>
      <c r="C184" s="2" t="s">
        <v>4</v>
      </c>
      <c r="D184" s="6" t="s">
        <v>743</v>
      </c>
      <c r="E184" s="6" t="s">
        <v>744</v>
      </c>
      <c r="F184" s="88"/>
      <c r="G184" s="88"/>
      <c r="H184" s="88"/>
      <c r="I184" s="88"/>
      <c r="J184" s="15" t="s">
        <v>745</v>
      </c>
      <c r="K184" s="15"/>
      <c r="L184" s="15"/>
      <c r="M184" s="15"/>
      <c r="N184" s="7" t="s">
        <v>746</v>
      </c>
      <c r="O184" s="5" t="s">
        <v>747</v>
      </c>
      <c r="P184" s="5"/>
      <c r="Q184" s="5"/>
      <c r="R184" s="5"/>
      <c r="S184" s="5"/>
      <c r="T184" s="5" t="s">
        <v>748</v>
      </c>
      <c r="V184" s="14" t="s">
        <v>749</v>
      </c>
      <c r="W184" s="14"/>
      <c r="X184" s="15" t="s">
        <v>750</v>
      </c>
      <c r="Y184" s="15"/>
    </row>
    <row r="185" spans="1:26" ht="77.25" thickBot="1">
      <c r="A185" s="2">
        <v>182</v>
      </c>
      <c r="B185" s="19" t="s">
        <v>751</v>
      </c>
      <c r="C185" s="2" t="s">
        <v>4</v>
      </c>
      <c r="D185" s="6" t="s">
        <v>752</v>
      </c>
      <c r="E185" s="6" t="s">
        <v>753</v>
      </c>
      <c r="F185" s="88"/>
      <c r="G185" s="88"/>
      <c r="H185" s="88"/>
      <c r="I185" s="88"/>
      <c r="J185" s="21" t="s">
        <v>754</v>
      </c>
      <c r="K185" s="21"/>
      <c r="L185" s="21"/>
      <c r="M185" s="21"/>
      <c r="N185" s="7" t="s">
        <v>755</v>
      </c>
      <c r="O185" s="30" t="s">
        <v>130</v>
      </c>
      <c r="P185" s="86"/>
      <c r="Q185" s="86"/>
      <c r="R185" s="86"/>
      <c r="S185" s="86"/>
      <c r="T185" s="5" t="s">
        <v>748</v>
      </c>
      <c r="V185" s="14" t="s">
        <v>46</v>
      </c>
      <c r="W185" s="14"/>
      <c r="X185" s="15"/>
      <c r="Y185" s="15"/>
    </row>
    <row r="186" spans="1:26" ht="77.25" thickBot="1">
      <c r="A186" s="2">
        <v>183</v>
      </c>
      <c r="B186" s="19" t="s">
        <v>756</v>
      </c>
      <c r="C186" s="2" t="s">
        <v>4</v>
      </c>
      <c r="D186" s="6" t="s">
        <v>752</v>
      </c>
      <c r="E186" s="6" t="s">
        <v>757</v>
      </c>
      <c r="F186" s="88"/>
      <c r="G186" s="88"/>
      <c r="H186" s="88"/>
      <c r="I186" s="88"/>
      <c r="J186" s="21" t="s">
        <v>758</v>
      </c>
      <c r="K186" s="21"/>
      <c r="L186" s="21"/>
      <c r="M186" s="21"/>
      <c r="N186" s="65" t="s">
        <v>759</v>
      </c>
      <c r="O186" s="30" t="s">
        <v>130</v>
      </c>
      <c r="P186" s="86"/>
      <c r="Q186" s="86"/>
      <c r="R186" s="86"/>
      <c r="S186" s="86"/>
      <c r="T186" s="5" t="s">
        <v>748</v>
      </c>
      <c r="V186" s="14" t="s">
        <v>46</v>
      </c>
      <c r="W186" s="14"/>
    </row>
    <row r="187" spans="1:26" ht="90" thickBot="1">
      <c r="A187" s="2">
        <v>184</v>
      </c>
      <c r="B187" s="19" t="s">
        <v>760</v>
      </c>
      <c r="C187" s="2" t="s">
        <v>4</v>
      </c>
      <c r="D187" s="6" t="s">
        <v>761</v>
      </c>
      <c r="E187" s="6" t="s">
        <v>762</v>
      </c>
      <c r="F187" s="88"/>
      <c r="G187" s="88"/>
      <c r="H187" s="88"/>
      <c r="I187" s="88"/>
      <c r="J187" s="21" t="s">
        <v>763</v>
      </c>
      <c r="K187" s="21"/>
      <c r="L187" s="21"/>
      <c r="M187" s="21"/>
      <c r="N187" s="7" t="s">
        <v>764</v>
      </c>
      <c r="O187" s="5" t="s">
        <v>765</v>
      </c>
      <c r="P187" s="5"/>
      <c r="Q187" s="5"/>
      <c r="R187" s="5"/>
      <c r="S187" s="5"/>
      <c r="T187" s="5" t="s">
        <v>748</v>
      </c>
      <c r="V187" s="14" t="s">
        <v>46</v>
      </c>
      <c r="W187" s="14"/>
      <c r="X187" s="21" t="s">
        <v>766</v>
      </c>
      <c r="Y187" s="21"/>
    </row>
    <row r="188" spans="1:26" ht="90" thickBot="1">
      <c r="A188" s="2">
        <v>185</v>
      </c>
      <c r="B188" s="68" t="s">
        <v>767</v>
      </c>
      <c r="C188" s="2" t="s">
        <v>4</v>
      </c>
      <c r="D188" s="6" t="s">
        <v>768</v>
      </c>
      <c r="E188" s="6">
        <v>3222551565</v>
      </c>
      <c r="F188" s="88"/>
      <c r="G188" s="88"/>
      <c r="H188" s="88"/>
      <c r="I188" s="88"/>
      <c r="J188" s="15" t="s">
        <v>769</v>
      </c>
      <c r="K188" s="15"/>
      <c r="L188" s="15"/>
      <c r="M188" s="15"/>
      <c r="N188" s="7" t="s">
        <v>770</v>
      </c>
      <c r="O188" s="5" t="s">
        <v>771</v>
      </c>
      <c r="P188" s="5"/>
      <c r="Q188" s="5"/>
      <c r="R188" s="5"/>
      <c r="S188" s="5"/>
      <c r="T188" s="5" t="s">
        <v>748</v>
      </c>
      <c r="V188" s="14" t="s">
        <v>44</v>
      </c>
      <c r="W188" s="14"/>
      <c r="X188" s="21" t="s">
        <v>772</v>
      </c>
      <c r="Y188" s="21"/>
    </row>
    <row r="189" spans="1:26" ht="90" thickBot="1">
      <c r="A189" s="2">
        <v>186</v>
      </c>
      <c r="B189" s="19" t="s">
        <v>773</v>
      </c>
      <c r="C189" s="2" t="s">
        <v>4</v>
      </c>
      <c r="D189" s="6" t="s">
        <v>752</v>
      </c>
      <c r="E189" s="6" t="s">
        <v>774</v>
      </c>
      <c r="F189" s="88"/>
      <c r="G189" s="88"/>
      <c r="H189" s="88"/>
      <c r="I189" s="88"/>
      <c r="J189" s="21" t="s">
        <v>775</v>
      </c>
      <c r="K189" s="21"/>
      <c r="L189" s="21"/>
      <c r="M189" s="21"/>
      <c r="N189" s="7" t="s">
        <v>776</v>
      </c>
      <c r="O189" s="14" t="s">
        <v>777</v>
      </c>
      <c r="P189" s="14"/>
      <c r="Q189" s="14"/>
      <c r="R189" s="14"/>
      <c r="S189" s="14"/>
      <c r="T189" s="5" t="s">
        <v>748</v>
      </c>
      <c r="V189" s="14" t="s">
        <v>46</v>
      </c>
      <c r="W189" s="14"/>
      <c r="X189" s="15" t="s">
        <v>340</v>
      </c>
      <c r="Y189" s="15"/>
    </row>
    <row r="190" spans="1:26" ht="90" thickBot="1">
      <c r="A190" s="2">
        <v>187</v>
      </c>
      <c r="B190" s="19" t="s">
        <v>778</v>
      </c>
      <c r="C190" s="2" t="s">
        <v>4</v>
      </c>
      <c r="D190" s="6" t="s">
        <v>779</v>
      </c>
      <c r="E190" s="6">
        <f>92-300-2323801</f>
        <v>-2324009</v>
      </c>
      <c r="F190" s="6"/>
      <c r="G190" s="6"/>
      <c r="H190" s="6"/>
      <c r="I190" s="6"/>
      <c r="J190" s="6" t="s">
        <v>780</v>
      </c>
      <c r="K190" s="88"/>
      <c r="L190" s="88"/>
      <c r="M190" s="88"/>
      <c r="N190" s="7" t="s">
        <v>781</v>
      </c>
      <c r="O190" s="5" t="s">
        <v>782</v>
      </c>
      <c r="P190" s="5"/>
      <c r="Q190" s="5"/>
      <c r="R190" s="5"/>
      <c r="S190" s="5"/>
      <c r="T190" s="5" t="s">
        <v>748</v>
      </c>
      <c r="V190" s="14" t="s">
        <v>783</v>
      </c>
      <c r="W190" s="14"/>
      <c r="X190" s="21" t="s">
        <v>784</v>
      </c>
      <c r="Y190" s="21"/>
    </row>
    <row r="191" spans="1:26" ht="77.25" thickBot="1">
      <c r="A191" s="2">
        <v>188</v>
      </c>
      <c r="B191" s="19" t="s">
        <v>785</v>
      </c>
      <c r="C191" s="2" t="s">
        <v>4</v>
      </c>
      <c r="D191" s="12" t="s">
        <v>786</v>
      </c>
      <c r="E191" s="6" t="s">
        <v>787</v>
      </c>
      <c r="F191" s="88"/>
      <c r="G191" s="88"/>
      <c r="H191" s="88"/>
      <c r="I191" s="88"/>
      <c r="J191" s="21" t="s">
        <v>788</v>
      </c>
      <c r="K191" s="21"/>
      <c r="L191" s="21"/>
      <c r="M191" s="21"/>
      <c r="N191" s="7" t="s">
        <v>789</v>
      </c>
      <c r="O191" s="14" t="s">
        <v>2068</v>
      </c>
      <c r="P191" s="14" t="s">
        <v>2069</v>
      </c>
      <c r="Q191" s="14"/>
      <c r="R191" s="14"/>
      <c r="S191" s="14"/>
      <c r="T191" s="5" t="s">
        <v>748</v>
      </c>
      <c r="U191" s="5" t="s">
        <v>790</v>
      </c>
      <c r="V191" s="14" t="s">
        <v>792</v>
      </c>
      <c r="W191" s="14"/>
      <c r="X191" s="14" t="s">
        <v>791</v>
      </c>
      <c r="Y191" s="14"/>
    </row>
    <row r="192" spans="1:26" ht="90.75" thickBot="1">
      <c r="A192" s="2">
        <v>189</v>
      </c>
      <c r="B192" s="19" t="s">
        <v>793</v>
      </c>
      <c r="C192" s="2" t="s">
        <v>4</v>
      </c>
      <c r="D192" s="45"/>
      <c r="E192" s="6" t="s">
        <v>794</v>
      </c>
      <c r="F192" s="88"/>
      <c r="G192" s="88"/>
      <c r="H192" s="88"/>
      <c r="I192" s="88"/>
      <c r="J192" s="10" t="s">
        <v>795</v>
      </c>
      <c r="K192" s="10"/>
      <c r="L192" s="10"/>
      <c r="M192" s="10"/>
      <c r="N192" s="7" t="s">
        <v>796</v>
      </c>
      <c r="O192" s="30" t="s">
        <v>130</v>
      </c>
      <c r="P192" s="86"/>
      <c r="Q192" s="86"/>
      <c r="R192" s="86"/>
      <c r="S192" s="86"/>
      <c r="T192" s="5" t="s">
        <v>748</v>
      </c>
      <c r="U192" s="6" t="s">
        <v>797</v>
      </c>
      <c r="V192" s="14" t="s">
        <v>798</v>
      </c>
      <c r="W192" s="14"/>
      <c r="X192" s="15" t="s">
        <v>799</v>
      </c>
      <c r="Y192" s="15"/>
    </row>
    <row r="193" spans="1:25" ht="90.75" thickBot="1">
      <c r="A193" s="2">
        <v>190</v>
      </c>
      <c r="B193" s="19" t="s">
        <v>800</v>
      </c>
      <c r="C193" s="2" t="s">
        <v>4</v>
      </c>
      <c r="D193" s="6" t="s">
        <v>801</v>
      </c>
      <c r="E193" s="6">
        <f>92-21-4610272</f>
        <v>-4610201</v>
      </c>
      <c r="F193" s="88"/>
      <c r="G193" s="88"/>
      <c r="H193" s="88"/>
      <c r="I193" s="88"/>
      <c r="J193" s="21" t="s">
        <v>802</v>
      </c>
      <c r="K193" s="21"/>
      <c r="L193" s="21"/>
      <c r="M193" s="21"/>
      <c r="N193" s="7" t="s">
        <v>803</v>
      </c>
      <c r="O193" s="5" t="s">
        <v>804</v>
      </c>
      <c r="P193" s="5"/>
      <c r="Q193" s="5"/>
      <c r="R193" s="5"/>
      <c r="S193" s="5"/>
      <c r="T193" s="5" t="s">
        <v>805</v>
      </c>
      <c r="U193" s="8"/>
      <c r="V193" s="14" t="s">
        <v>806</v>
      </c>
      <c r="W193" s="14"/>
      <c r="X193" s="21" t="s">
        <v>807</v>
      </c>
      <c r="Y193" s="21"/>
    </row>
    <row r="194" spans="1:25" ht="90" thickBot="1">
      <c r="A194" s="2">
        <v>191</v>
      </c>
      <c r="B194" s="19" t="s">
        <v>808</v>
      </c>
      <c r="C194" s="2" t="s">
        <v>4</v>
      </c>
      <c r="D194" s="6" t="s">
        <v>809</v>
      </c>
      <c r="E194" s="6" t="s">
        <v>810</v>
      </c>
      <c r="F194" s="88"/>
      <c r="G194" s="88"/>
      <c r="H194" s="88"/>
      <c r="I194" s="88"/>
      <c r="J194" s="15" t="s">
        <v>811</v>
      </c>
      <c r="K194" s="15"/>
      <c r="L194" s="15"/>
      <c r="M194" s="15"/>
      <c r="N194" s="31" t="s">
        <v>812</v>
      </c>
      <c r="O194" s="5" t="s">
        <v>813</v>
      </c>
      <c r="P194" s="5"/>
      <c r="Q194" s="5"/>
      <c r="R194" s="5"/>
      <c r="S194" s="5"/>
      <c r="T194" s="5" t="s">
        <v>805</v>
      </c>
      <c r="V194" s="14" t="s">
        <v>814</v>
      </c>
      <c r="W194" s="14"/>
      <c r="X194" s="21" t="s">
        <v>355</v>
      </c>
      <c r="Y194" s="21"/>
    </row>
    <row r="195" spans="1:25" ht="77.25" thickBot="1">
      <c r="A195" s="2">
        <v>192</v>
      </c>
      <c r="B195" s="19" t="s">
        <v>815</v>
      </c>
      <c r="C195" s="2" t="s">
        <v>4</v>
      </c>
      <c r="D195" s="11"/>
      <c r="E195" s="6" t="s">
        <v>816</v>
      </c>
      <c r="F195" s="88"/>
      <c r="G195" s="88"/>
      <c r="H195" s="88"/>
      <c r="I195" s="88"/>
      <c r="J195" s="21" t="s">
        <v>275</v>
      </c>
      <c r="K195" s="21"/>
      <c r="L195" s="21"/>
      <c r="M195" s="21"/>
      <c r="N195" s="31" t="s">
        <v>817</v>
      </c>
      <c r="O195" s="5" t="s">
        <v>86</v>
      </c>
      <c r="P195" s="5"/>
      <c r="Q195" s="5"/>
      <c r="R195" s="5"/>
      <c r="S195" s="5"/>
      <c r="T195" s="5" t="s">
        <v>805</v>
      </c>
      <c r="V195" s="14" t="s">
        <v>182</v>
      </c>
      <c r="W195" s="14"/>
      <c r="X195" s="21" t="s">
        <v>355</v>
      </c>
      <c r="Y195" s="21"/>
    </row>
    <row r="196" spans="1:25" ht="90" thickBot="1">
      <c r="A196" s="2">
        <v>193</v>
      </c>
      <c r="B196" s="19" t="s">
        <v>818</v>
      </c>
      <c r="C196" s="2" t="s">
        <v>4</v>
      </c>
      <c r="E196" s="6" t="s">
        <v>430</v>
      </c>
      <c r="F196" s="88"/>
      <c r="G196" s="88"/>
      <c r="H196" s="88"/>
      <c r="I196" s="88"/>
      <c r="J196" s="21" t="s">
        <v>94</v>
      </c>
      <c r="K196" s="21"/>
      <c r="L196" s="21"/>
      <c r="M196" s="21"/>
      <c r="N196" s="31" t="s">
        <v>819</v>
      </c>
      <c r="O196" s="5" t="s">
        <v>96</v>
      </c>
      <c r="P196" s="5"/>
      <c r="Q196" s="5"/>
      <c r="R196" s="5"/>
      <c r="S196" s="5"/>
      <c r="T196" s="5" t="s">
        <v>805</v>
      </c>
      <c r="V196" s="14" t="s">
        <v>44</v>
      </c>
      <c r="W196" s="14"/>
      <c r="X196" s="15" t="s">
        <v>820</v>
      </c>
      <c r="Y196" s="15"/>
    </row>
    <row r="197" spans="1:25" ht="90" thickBot="1">
      <c r="A197" s="2">
        <v>194</v>
      </c>
      <c r="B197" s="19" t="s">
        <v>821</v>
      </c>
      <c r="C197" s="2" t="s">
        <v>4</v>
      </c>
      <c r="E197" s="6" t="s">
        <v>626</v>
      </c>
      <c r="F197" s="88"/>
      <c r="G197" s="88"/>
      <c r="H197" s="88"/>
      <c r="I197" s="88"/>
      <c r="J197" s="15" t="s">
        <v>191</v>
      </c>
      <c r="K197" s="15"/>
      <c r="L197" s="15"/>
      <c r="M197" s="15"/>
      <c r="N197" s="7" t="s">
        <v>822</v>
      </c>
      <c r="O197" s="5" t="s">
        <v>96</v>
      </c>
      <c r="P197" s="5"/>
      <c r="Q197" s="5"/>
      <c r="R197" s="5"/>
      <c r="S197" s="5"/>
      <c r="T197" s="5" t="s">
        <v>805</v>
      </c>
      <c r="V197" s="14" t="s">
        <v>44</v>
      </c>
      <c r="W197" s="14"/>
      <c r="X197" s="21" t="s">
        <v>823</v>
      </c>
      <c r="Y197" s="21"/>
    </row>
    <row r="198" spans="1:25" ht="90" thickBot="1">
      <c r="A198" s="2">
        <v>195</v>
      </c>
      <c r="B198" s="26" t="s">
        <v>824</v>
      </c>
      <c r="C198" s="2" t="s">
        <v>4</v>
      </c>
      <c r="E198" s="6" t="s">
        <v>825</v>
      </c>
      <c r="F198" s="88"/>
      <c r="G198" s="88"/>
      <c r="H198" s="88"/>
      <c r="I198" s="88"/>
      <c r="J198" s="21" t="s">
        <v>826</v>
      </c>
      <c r="K198" s="21"/>
      <c r="L198" s="21"/>
      <c r="M198" s="21"/>
      <c r="N198" s="7" t="s">
        <v>827</v>
      </c>
      <c r="O198" s="5" t="s">
        <v>594</v>
      </c>
      <c r="P198" s="5"/>
      <c r="Q198" s="5"/>
      <c r="R198" s="5"/>
      <c r="S198" s="5"/>
      <c r="T198" s="5" t="s">
        <v>805</v>
      </c>
      <c r="V198" s="14" t="s">
        <v>44</v>
      </c>
      <c r="W198" s="14"/>
      <c r="X198" s="15" t="s">
        <v>828</v>
      </c>
      <c r="Y198" s="15"/>
    </row>
    <row r="199" spans="1:25" ht="90" thickBot="1">
      <c r="A199" s="2">
        <v>196</v>
      </c>
      <c r="B199" s="19" t="s">
        <v>829</v>
      </c>
      <c r="C199" s="2" t="s">
        <v>4</v>
      </c>
      <c r="E199" s="6" t="s">
        <v>489</v>
      </c>
      <c r="F199" s="88"/>
      <c r="G199" s="88"/>
      <c r="H199" s="88"/>
      <c r="I199" s="88"/>
      <c r="J199" s="21" t="s">
        <v>109</v>
      </c>
      <c r="K199" s="21"/>
      <c r="L199" s="21"/>
      <c r="M199" s="21"/>
      <c r="N199" s="7" t="s">
        <v>830</v>
      </c>
      <c r="O199" s="5" t="s">
        <v>111</v>
      </c>
      <c r="P199" s="5"/>
      <c r="Q199" s="5"/>
      <c r="R199" s="5"/>
      <c r="S199" s="5"/>
      <c r="T199" s="5" t="s">
        <v>805</v>
      </c>
      <c r="V199" s="14" t="s">
        <v>44</v>
      </c>
      <c r="W199" s="14"/>
      <c r="X199" s="15" t="s">
        <v>831</v>
      </c>
      <c r="Y199" s="15"/>
    </row>
    <row r="200" spans="1:25" ht="90" thickBot="1">
      <c r="A200" s="2">
        <v>197</v>
      </c>
      <c r="B200" s="19" t="s">
        <v>832</v>
      </c>
      <c r="C200" s="2" t="s">
        <v>4</v>
      </c>
      <c r="E200" s="6" t="s">
        <v>833</v>
      </c>
      <c r="F200" s="88"/>
      <c r="G200" s="88"/>
      <c r="H200" s="88"/>
      <c r="I200" s="88"/>
      <c r="J200" s="21" t="s">
        <v>219</v>
      </c>
      <c r="K200" s="21"/>
      <c r="L200" s="21"/>
      <c r="M200" s="21"/>
      <c r="N200" s="7" t="s">
        <v>834</v>
      </c>
      <c r="O200" s="5" t="s">
        <v>221</v>
      </c>
      <c r="P200" s="5"/>
      <c r="Q200" s="5"/>
      <c r="R200" s="5"/>
      <c r="S200" s="5"/>
      <c r="T200" s="5" t="s">
        <v>805</v>
      </c>
      <c r="V200" s="14" t="s">
        <v>44</v>
      </c>
      <c r="W200" s="14"/>
      <c r="X200" s="21" t="s">
        <v>835</v>
      </c>
      <c r="Y200" s="21"/>
    </row>
    <row r="201" spans="1:25" ht="90" thickBot="1">
      <c r="A201" s="2">
        <v>198</v>
      </c>
      <c r="B201" s="19" t="s">
        <v>836</v>
      </c>
      <c r="C201" s="2" t="s">
        <v>4</v>
      </c>
      <c r="E201" s="6" t="s">
        <v>833</v>
      </c>
      <c r="F201" s="88"/>
      <c r="G201" s="88"/>
      <c r="H201" s="88"/>
      <c r="I201" s="88"/>
      <c r="J201" s="21" t="s">
        <v>219</v>
      </c>
      <c r="K201" s="21"/>
      <c r="L201" s="21"/>
      <c r="M201" s="21"/>
      <c r="N201" s="31" t="s">
        <v>837</v>
      </c>
      <c r="O201" s="5" t="s">
        <v>221</v>
      </c>
      <c r="P201" s="5"/>
      <c r="Q201" s="5"/>
      <c r="R201" s="5"/>
      <c r="S201" s="5"/>
      <c r="T201" s="5" t="s">
        <v>805</v>
      </c>
      <c r="V201" s="14" t="s">
        <v>44</v>
      </c>
      <c r="W201" s="14"/>
      <c r="X201" s="21" t="s">
        <v>838</v>
      </c>
      <c r="Y201" s="21"/>
    </row>
    <row r="202" spans="1:25" ht="90" thickBot="1">
      <c r="A202" s="2">
        <v>199</v>
      </c>
      <c r="B202" s="19" t="s">
        <v>839</v>
      </c>
      <c r="C202" s="2" t="s">
        <v>4</v>
      </c>
      <c r="E202" s="6" t="s">
        <v>833</v>
      </c>
      <c r="F202" s="88"/>
      <c r="G202" s="88"/>
      <c r="H202" s="88"/>
      <c r="I202" s="88"/>
      <c r="J202" s="21" t="s">
        <v>219</v>
      </c>
      <c r="K202" s="21"/>
      <c r="L202" s="21"/>
      <c r="M202" s="21"/>
      <c r="N202" s="31" t="s">
        <v>840</v>
      </c>
      <c r="O202" s="5" t="s">
        <v>221</v>
      </c>
      <c r="P202" s="5"/>
      <c r="Q202" s="5"/>
      <c r="R202" s="5"/>
      <c r="S202" s="5"/>
      <c r="T202" s="5" t="s">
        <v>805</v>
      </c>
      <c r="V202" s="14" t="s">
        <v>44</v>
      </c>
      <c r="W202" s="14"/>
      <c r="X202" s="21" t="s">
        <v>841</v>
      </c>
      <c r="Y202" s="21"/>
    </row>
    <row r="203" spans="1:25" ht="89.25">
      <c r="A203" s="2">
        <v>200</v>
      </c>
      <c r="B203" s="19" t="s">
        <v>842</v>
      </c>
      <c r="C203" s="2" t="s">
        <v>4</v>
      </c>
      <c r="E203" s="6" t="s">
        <v>833</v>
      </c>
      <c r="F203" s="88"/>
      <c r="G203" s="88"/>
      <c r="H203" s="88"/>
      <c r="I203" s="88"/>
      <c r="J203" s="21" t="s">
        <v>219</v>
      </c>
      <c r="K203" s="21"/>
      <c r="L203" s="21"/>
      <c r="M203" s="21"/>
      <c r="N203" s="31" t="s">
        <v>843</v>
      </c>
      <c r="O203" s="5" t="s">
        <v>221</v>
      </c>
      <c r="P203" s="5"/>
      <c r="Q203" s="5"/>
      <c r="R203" s="5"/>
      <c r="S203" s="5"/>
      <c r="T203" s="5" t="s">
        <v>805</v>
      </c>
      <c r="V203" s="14" t="s">
        <v>44</v>
      </c>
      <c r="W203" s="14"/>
      <c r="X203" s="21" t="s">
        <v>844</v>
      </c>
      <c r="Y203" s="21"/>
    </row>
    <row r="204" spans="1:25" s="70" customFormat="1" ht="36" customHeight="1">
      <c r="A204" s="94" t="s">
        <v>845</v>
      </c>
      <c r="B204" s="94"/>
      <c r="C204" s="94"/>
      <c r="D204" s="94"/>
      <c r="E204" s="94"/>
      <c r="F204" s="94"/>
      <c r="G204" s="94"/>
      <c r="H204" s="94"/>
      <c r="I204" s="94"/>
      <c r="J204" s="94"/>
      <c r="K204" s="92"/>
      <c r="L204" s="85"/>
      <c r="M204" s="92"/>
    </row>
    <row r="206" spans="1:25" ht="53.25" thickBot="1">
      <c r="A206" s="74" t="s">
        <v>0</v>
      </c>
      <c r="B206" s="71" t="s">
        <v>846</v>
      </c>
      <c r="C206" s="72" t="s">
        <v>3</v>
      </c>
      <c r="D206" s="72" t="s">
        <v>848</v>
      </c>
      <c r="E206" s="72" t="s">
        <v>847</v>
      </c>
      <c r="F206" s="72"/>
      <c r="G206" s="72"/>
      <c r="H206" s="72"/>
      <c r="I206" s="72"/>
      <c r="J206" s="72" t="s">
        <v>849</v>
      </c>
      <c r="K206" s="72"/>
      <c r="L206" s="72"/>
      <c r="M206" s="72"/>
      <c r="N206" s="72" t="s">
        <v>850</v>
      </c>
      <c r="O206" s="72" t="s">
        <v>10</v>
      </c>
      <c r="P206" s="72"/>
      <c r="Q206" s="72"/>
      <c r="R206" s="72"/>
      <c r="S206" s="72"/>
      <c r="T206" s="72" t="s">
        <v>851</v>
      </c>
      <c r="U206" s="72" t="s">
        <v>32</v>
      </c>
      <c r="V206" s="72" t="s">
        <v>43</v>
      </c>
      <c r="W206" s="72"/>
      <c r="X206" s="72" t="s">
        <v>45</v>
      </c>
      <c r="Y206" s="72"/>
    </row>
    <row r="207" spans="1:25" ht="166.5" thickBot="1">
      <c r="A207" s="2">
        <v>1</v>
      </c>
      <c r="B207" s="19" t="s">
        <v>852</v>
      </c>
      <c r="C207" s="5" t="s">
        <v>853</v>
      </c>
      <c r="D207" s="6" t="s">
        <v>854</v>
      </c>
      <c r="E207" s="6" t="s">
        <v>855</v>
      </c>
      <c r="F207" s="88"/>
      <c r="G207" s="88"/>
      <c r="H207" s="88"/>
      <c r="I207" s="88"/>
      <c r="J207" s="21" t="s">
        <v>856</v>
      </c>
      <c r="K207" s="21"/>
      <c r="L207" s="21"/>
      <c r="M207" s="21"/>
      <c r="N207" s="7" t="s">
        <v>857</v>
      </c>
      <c r="O207" s="5" t="s">
        <v>858</v>
      </c>
      <c r="P207" s="5"/>
      <c r="Q207" s="5"/>
      <c r="R207" s="5"/>
      <c r="S207" s="5"/>
      <c r="T207" s="5" t="s">
        <v>55</v>
      </c>
      <c r="U207" s="6" t="s">
        <v>859</v>
      </c>
      <c r="V207" s="14" t="s">
        <v>46</v>
      </c>
      <c r="W207" s="14"/>
      <c r="X207" s="15" t="s">
        <v>340</v>
      </c>
      <c r="Y207" s="15"/>
    </row>
    <row r="208" spans="1:25" ht="90" thickBot="1">
      <c r="A208" s="2">
        <v>2</v>
      </c>
      <c r="B208" s="19" t="s">
        <v>860</v>
      </c>
      <c r="C208" s="5" t="s">
        <v>853</v>
      </c>
      <c r="D208" s="6" t="s">
        <v>861</v>
      </c>
      <c r="E208" s="6" t="s">
        <v>862</v>
      </c>
      <c r="F208" s="88"/>
      <c r="G208" s="88"/>
      <c r="H208" s="88"/>
      <c r="I208" s="88"/>
      <c r="J208" s="21" t="s">
        <v>863</v>
      </c>
      <c r="K208" s="21"/>
      <c r="L208" s="21"/>
      <c r="M208" s="21"/>
      <c r="N208" s="31" t="s">
        <v>864</v>
      </c>
      <c r="O208" s="5" t="s">
        <v>865</v>
      </c>
      <c r="P208" s="5"/>
      <c r="Q208" s="5"/>
      <c r="R208" s="5"/>
      <c r="S208" s="5"/>
      <c r="T208" s="5" t="s">
        <v>55</v>
      </c>
      <c r="U208" s="6" t="s">
        <v>866</v>
      </c>
      <c r="V208" s="14" t="s">
        <v>600</v>
      </c>
      <c r="W208" s="14"/>
      <c r="X208" s="15" t="s">
        <v>867</v>
      </c>
      <c r="Y208" s="15"/>
    </row>
    <row r="209" spans="1:25" ht="77.25" thickBot="1">
      <c r="A209" s="2">
        <v>3</v>
      </c>
      <c r="B209" s="19" t="s">
        <v>868</v>
      </c>
      <c r="C209" s="5" t="s">
        <v>853</v>
      </c>
      <c r="D209" s="12" t="s">
        <v>869</v>
      </c>
      <c r="E209" s="6" t="s">
        <v>870</v>
      </c>
      <c r="F209" s="88"/>
      <c r="G209" s="88"/>
      <c r="H209" s="88"/>
      <c r="I209" s="88"/>
      <c r="J209" s="21" t="s">
        <v>872</v>
      </c>
      <c r="K209" s="21"/>
      <c r="L209" s="21"/>
      <c r="M209" s="21"/>
      <c r="N209" s="7" t="s">
        <v>873</v>
      </c>
      <c r="O209" s="5" t="s">
        <v>874</v>
      </c>
      <c r="P209" s="5"/>
      <c r="Q209" s="5"/>
      <c r="R209" s="5"/>
      <c r="S209" s="5"/>
      <c r="T209" s="5" t="s">
        <v>55</v>
      </c>
      <c r="U209" s="6" t="s">
        <v>871</v>
      </c>
      <c r="V209" s="14" t="s">
        <v>46</v>
      </c>
      <c r="W209" s="14"/>
      <c r="X209" s="21" t="s">
        <v>875</v>
      </c>
      <c r="Y209" s="21"/>
    </row>
    <row r="210" spans="1:25" ht="77.25" thickBot="1">
      <c r="A210" s="2">
        <v>4</v>
      </c>
      <c r="B210" s="19" t="s">
        <v>876</v>
      </c>
      <c r="C210" s="5" t="s">
        <v>853</v>
      </c>
      <c r="D210" s="6" t="s">
        <v>877</v>
      </c>
      <c r="E210" s="6" t="s">
        <v>870</v>
      </c>
      <c r="F210" s="88"/>
      <c r="G210" s="88"/>
      <c r="H210" s="88"/>
      <c r="I210" s="88"/>
      <c r="J210" s="21" t="s">
        <v>872</v>
      </c>
      <c r="K210" s="21"/>
      <c r="L210" s="21"/>
      <c r="M210" s="21"/>
      <c r="N210" s="7" t="s">
        <v>878</v>
      </c>
      <c r="O210" s="5" t="s">
        <v>874</v>
      </c>
      <c r="P210" s="5"/>
      <c r="Q210" s="5"/>
      <c r="R210" s="5"/>
      <c r="S210" s="5"/>
      <c r="T210" s="5" t="s">
        <v>55</v>
      </c>
      <c r="U210" s="6" t="s">
        <v>871</v>
      </c>
      <c r="V210" s="14" t="s">
        <v>46</v>
      </c>
      <c r="W210" s="14"/>
      <c r="X210" s="15" t="s">
        <v>879</v>
      </c>
      <c r="Y210" s="15"/>
    </row>
    <row r="211" spans="1:25" ht="90" thickBot="1">
      <c r="A211" s="2">
        <v>5</v>
      </c>
      <c r="B211" s="19" t="s">
        <v>880</v>
      </c>
      <c r="C211" s="5" t="s">
        <v>853</v>
      </c>
      <c r="D211" s="6" t="s">
        <v>881</v>
      </c>
      <c r="E211" s="6" t="s">
        <v>883</v>
      </c>
      <c r="F211" s="88"/>
      <c r="G211" s="88"/>
      <c r="H211" s="88"/>
      <c r="I211" s="88"/>
      <c r="J211" s="15" t="s">
        <v>882</v>
      </c>
      <c r="K211" s="15"/>
      <c r="L211" s="15"/>
      <c r="M211" s="15"/>
      <c r="N211" s="7" t="s">
        <v>884</v>
      </c>
      <c r="O211" s="5" t="s">
        <v>885</v>
      </c>
      <c r="P211" s="5"/>
      <c r="Q211" s="5"/>
      <c r="R211" s="5"/>
      <c r="S211" s="5"/>
      <c r="T211" s="5" t="s">
        <v>55</v>
      </c>
      <c r="U211" s="25"/>
      <c r="V211" s="14" t="s">
        <v>46</v>
      </c>
      <c r="W211" s="14"/>
      <c r="X211" s="21" t="s">
        <v>355</v>
      </c>
      <c r="Y211" s="21"/>
    </row>
    <row r="212" spans="1:25" ht="90" thickBot="1">
      <c r="A212" s="2">
        <v>6</v>
      </c>
      <c r="B212" s="19" t="s">
        <v>886</v>
      </c>
      <c r="C212" s="5" t="s">
        <v>853</v>
      </c>
      <c r="D212" s="6" t="s">
        <v>887</v>
      </c>
      <c r="E212" s="6" t="s">
        <v>883</v>
      </c>
      <c r="F212" s="88"/>
      <c r="G212" s="88"/>
      <c r="H212" s="88"/>
      <c r="I212" s="88"/>
      <c r="J212" s="21" t="s">
        <v>888</v>
      </c>
      <c r="K212" s="21"/>
      <c r="L212" s="21"/>
      <c r="M212" s="21"/>
      <c r="N212" s="7" t="s">
        <v>889</v>
      </c>
      <c r="O212" s="5" t="s">
        <v>885</v>
      </c>
      <c r="P212" s="5"/>
      <c r="Q212" s="5"/>
      <c r="R212" s="5"/>
      <c r="S212" s="5"/>
      <c r="T212" s="5" t="s">
        <v>55</v>
      </c>
      <c r="V212" s="14" t="s">
        <v>46</v>
      </c>
      <c r="W212" s="14"/>
      <c r="X212" s="21" t="s">
        <v>355</v>
      </c>
      <c r="Y212" s="21"/>
    </row>
    <row r="213" spans="1:25" ht="90" thickBot="1">
      <c r="A213" s="75">
        <v>7</v>
      </c>
      <c r="B213" s="19" t="s">
        <v>891</v>
      </c>
      <c r="C213" s="5" t="s">
        <v>853</v>
      </c>
      <c r="D213" s="6" t="s">
        <v>892</v>
      </c>
      <c r="E213" s="6" t="s">
        <v>893</v>
      </c>
      <c r="F213" s="88"/>
      <c r="G213" s="88"/>
      <c r="H213" s="88"/>
      <c r="I213" s="88"/>
      <c r="J213" s="21" t="s">
        <v>894</v>
      </c>
      <c r="K213" s="21"/>
      <c r="L213" s="21"/>
      <c r="M213" s="21"/>
      <c r="N213" s="7" t="s">
        <v>895</v>
      </c>
      <c r="O213" s="5" t="s">
        <v>890</v>
      </c>
      <c r="P213" s="5"/>
      <c r="Q213" s="5"/>
      <c r="R213" s="5"/>
      <c r="S213" s="5"/>
      <c r="T213" s="5" t="s">
        <v>55</v>
      </c>
      <c r="V213" s="14" t="s">
        <v>896</v>
      </c>
      <c r="W213" s="14"/>
      <c r="X213" s="21" t="s">
        <v>355</v>
      </c>
      <c r="Y213" s="21"/>
    </row>
    <row r="214" spans="1:25" ht="90" thickBot="1">
      <c r="A214" s="2">
        <v>8</v>
      </c>
      <c r="B214" s="19" t="s">
        <v>897</v>
      </c>
      <c r="C214" s="5" t="s">
        <v>853</v>
      </c>
      <c r="D214" s="6" t="s">
        <v>898</v>
      </c>
      <c r="E214" s="67" t="s">
        <v>899</v>
      </c>
      <c r="F214" s="67"/>
      <c r="G214" s="67"/>
      <c r="H214" s="67"/>
      <c r="I214" s="67"/>
      <c r="J214" s="21" t="s">
        <v>900</v>
      </c>
      <c r="K214" s="21"/>
      <c r="L214" s="21"/>
      <c r="M214" s="21"/>
      <c r="N214" s="7" t="s">
        <v>901</v>
      </c>
      <c r="O214" s="5" t="s">
        <v>902</v>
      </c>
      <c r="P214" s="5"/>
      <c r="Q214" s="5"/>
      <c r="R214" s="5"/>
      <c r="S214" s="5"/>
      <c r="T214" s="5" t="s">
        <v>55</v>
      </c>
      <c r="V214" s="14" t="s">
        <v>600</v>
      </c>
      <c r="W214" s="14"/>
      <c r="X214" s="21" t="s">
        <v>355</v>
      </c>
      <c r="Y214" s="21"/>
    </row>
    <row r="215" spans="1:25" ht="90" thickBot="1">
      <c r="A215" s="2">
        <v>9</v>
      </c>
      <c r="B215" s="19" t="s">
        <v>903</v>
      </c>
      <c r="C215" s="5" t="s">
        <v>853</v>
      </c>
      <c r="D215" s="6" t="s">
        <v>904</v>
      </c>
      <c r="E215" s="6" t="s">
        <v>905</v>
      </c>
      <c r="F215" s="88"/>
      <c r="G215" s="88"/>
      <c r="H215" s="88"/>
      <c r="I215" s="88"/>
      <c r="J215" s="21" t="s">
        <v>900</v>
      </c>
      <c r="K215" s="21"/>
      <c r="L215" s="21"/>
      <c r="M215" s="21"/>
      <c r="N215" s="7" t="s">
        <v>906</v>
      </c>
      <c r="O215" s="5" t="s">
        <v>902</v>
      </c>
      <c r="P215" s="5"/>
      <c r="Q215" s="5"/>
      <c r="R215" s="5"/>
      <c r="S215" s="5"/>
      <c r="T215" s="5" t="s">
        <v>55</v>
      </c>
      <c r="V215" s="14" t="s">
        <v>46</v>
      </c>
      <c r="W215" s="14"/>
      <c r="X215" s="21" t="s">
        <v>355</v>
      </c>
      <c r="Y215" s="21"/>
    </row>
    <row r="216" spans="1:25" ht="90" thickBot="1">
      <c r="A216" s="2">
        <v>10</v>
      </c>
      <c r="B216" s="19" t="s">
        <v>907</v>
      </c>
      <c r="C216" s="5" t="s">
        <v>853</v>
      </c>
      <c r="D216" s="22" t="s">
        <v>908</v>
      </c>
      <c r="E216" s="22" t="s">
        <v>905</v>
      </c>
      <c r="F216" s="89"/>
      <c r="G216" s="89"/>
      <c r="H216" s="89"/>
      <c r="I216" s="89"/>
      <c r="J216" s="21" t="s">
        <v>900</v>
      </c>
      <c r="K216" s="21"/>
      <c r="L216" s="21"/>
      <c r="M216" s="21"/>
      <c r="N216" s="7" t="s">
        <v>909</v>
      </c>
      <c r="O216" s="5" t="s">
        <v>902</v>
      </c>
      <c r="P216" s="5"/>
      <c r="Q216" s="5"/>
      <c r="R216" s="5"/>
      <c r="S216" s="5"/>
      <c r="T216" s="5" t="s">
        <v>55</v>
      </c>
      <c r="V216" s="14" t="s">
        <v>46</v>
      </c>
      <c r="W216" s="14"/>
      <c r="X216" s="21" t="s">
        <v>355</v>
      </c>
      <c r="Y216" s="21"/>
    </row>
    <row r="217" spans="1:25" ht="90" thickBot="1">
      <c r="A217" s="2">
        <v>11</v>
      </c>
      <c r="B217" s="26" t="s">
        <v>910</v>
      </c>
      <c r="C217" s="5" t="s">
        <v>853</v>
      </c>
      <c r="D217" s="6" t="s">
        <v>911</v>
      </c>
      <c r="E217" s="6" t="s">
        <v>912</v>
      </c>
      <c r="F217" s="88"/>
      <c r="G217" s="88"/>
      <c r="H217" s="88"/>
      <c r="I217" s="88"/>
      <c r="J217" s="15" t="s">
        <v>913</v>
      </c>
      <c r="K217" s="15"/>
      <c r="L217" s="15"/>
      <c r="M217" s="15"/>
      <c r="N217" s="7" t="s">
        <v>914</v>
      </c>
      <c r="O217" s="5" t="s">
        <v>915</v>
      </c>
      <c r="P217" s="5"/>
      <c r="Q217" s="5"/>
      <c r="R217" s="5"/>
      <c r="S217" s="5"/>
      <c r="T217" s="5" t="s">
        <v>51</v>
      </c>
      <c r="V217" s="14" t="s">
        <v>46</v>
      </c>
      <c r="W217" s="14"/>
      <c r="X217" s="21" t="s">
        <v>355</v>
      </c>
      <c r="Y217" s="21"/>
    </row>
    <row r="218" spans="1:25" ht="90.75" thickBot="1">
      <c r="A218" s="2">
        <v>12</v>
      </c>
      <c r="B218" s="19" t="s">
        <v>916</v>
      </c>
      <c r="C218" s="5" t="s">
        <v>853</v>
      </c>
      <c r="D218" s="8"/>
      <c r="E218" s="6" t="s">
        <v>917</v>
      </c>
      <c r="F218" s="88"/>
      <c r="G218" s="88"/>
      <c r="H218" s="88"/>
      <c r="I218" s="88"/>
      <c r="J218" s="15" t="s">
        <v>918</v>
      </c>
      <c r="K218" s="15"/>
      <c r="L218" s="15"/>
      <c r="M218" s="15"/>
      <c r="N218" s="7" t="s">
        <v>919</v>
      </c>
      <c r="O218" s="5" t="s">
        <v>920</v>
      </c>
      <c r="P218" s="5"/>
      <c r="Q218" s="5"/>
      <c r="R218" s="5"/>
      <c r="S218" s="5"/>
      <c r="T218" s="5" t="s">
        <v>51</v>
      </c>
      <c r="V218" s="14" t="s">
        <v>46</v>
      </c>
      <c r="W218" s="14"/>
      <c r="X218" s="21" t="s">
        <v>921</v>
      </c>
      <c r="Y218" s="21"/>
    </row>
    <row r="219" spans="1:25" ht="78" thickBot="1">
      <c r="A219" s="2">
        <v>13</v>
      </c>
      <c r="B219" s="19" t="s">
        <v>922</v>
      </c>
      <c r="C219" s="5" t="s">
        <v>853</v>
      </c>
      <c r="D219"/>
      <c r="E219" s="6" t="s">
        <v>923</v>
      </c>
      <c r="F219" s="88"/>
      <c r="G219" s="88"/>
      <c r="H219" s="88"/>
      <c r="I219" s="88"/>
      <c r="J219" s="21" t="s">
        <v>924</v>
      </c>
      <c r="K219" s="21"/>
      <c r="L219" s="21"/>
      <c r="M219" s="21"/>
      <c r="N219" s="7" t="s">
        <v>925</v>
      </c>
      <c r="O219" s="5" t="s">
        <v>926</v>
      </c>
      <c r="P219" s="5"/>
      <c r="Q219" s="5"/>
      <c r="R219" s="5"/>
      <c r="S219" s="5"/>
      <c r="T219" s="5" t="s">
        <v>51</v>
      </c>
      <c r="V219" s="14" t="s">
        <v>46</v>
      </c>
      <c r="W219" s="14"/>
      <c r="X219" s="15" t="s">
        <v>927</v>
      </c>
      <c r="Y219" s="15"/>
    </row>
    <row r="220" spans="1:25" ht="90.75" thickBot="1">
      <c r="A220" s="2">
        <v>14</v>
      </c>
      <c r="B220" s="19" t="s">
        <v>928</v>
      </c>
      <c r="C220" s="5" t="s">
        <v>853</v>
      </c>
      <c r="D220"/>
      <c r="E220" s="6" t="s">
        <v>929</v>
      </c>
      <c r="F220" s="88"/>
      <c r="G220" s="88"/>
      <c r="H220" s="88"/>
      <c r="I220" s="88"/>
      <c r="J220" s="15" t="s">
        <v>930</v>
      </c>
      <c r="K220" s="15"/>
      <c r="L220" s="15"/>
      <c r="M220" s="15"/>
      <c r="N220" s="7" t="s">
        <v>931</v>
      </c>
      <c r="O220" s="5" t="s">
        <v>932</v>
      </c>
      <c r="P220" s="5"/>
      <c r="Q220" s="5"/>
      <c r="R220" s="5"/>
      <c r="S220" s="5"/>
      <c r="T220" s="5" t="s">
        <v>51</v>
      </c>
      <c r="V220" s="14" t="s">
        <v>44</v>
      </c>
      <c r="W220" s="14"/>
      <c r="X220" s="21" t="s">
        <v>933</v>
      </c>
      <c r="Y220" s="21"/>
    </row>
    <row r="221" spans="1:25" ht="90.75" thickBot="1">
      <c r="A221" s="2">
        <v>15</v>
      </c>
      <c r="B221" s="19" t="s">
        <v>934</v>
      </c>
      <c r="C221" s="5" t="s">
        <v>853</v>
      </c>
      <c r="D221"/>
      <c r="E221" s="6" t="s">
        <v>935</v>
      </c>
      <c r="F221" s="88"/>
      <c r="G221" s="88"/>
      <c r="H221" s="88"/>
      <c r="I221" s="88"/>
      <c r="J221" s="21" t="s">
        <v>936</v>
      </c>
      <c r="K221" s="21"/>
      <c r="L221" s="21"/>
      <c r="M221" s="21"/>
      <c r="N221" s="7" t="s">
        <v>937</v>
      </c>
      <c r="O221" s="5" t="s">
        <v>938</v>
      </c>
      <c r="P221" s="5"/>
      <c r="Q221" s="5"/>
      <c r="R221" s="5"/>
      <c r="S221" s="5"/>
      <c r="T221" s="5" t="s">
        <v>51</v>
      </c>
      <c r="V221" s="14" t="s">
        <v>44</v>
      </c>
      <c r="W221" s="14"/>
      <c r="X221" s="21" t="s">
        <v>355</v>
      </c>
      <c r="Y221" s="21"/>
    </row>
    <row r="222" spans="1:25" ht="90.75" thickBot="1">
      <c r="A222" s="2">
        <v>16</v>
      </c>
      <c r="B222" s="19" t="s">
        <v>939</v>
      </c>
      <c r="C222" s="5" t="s">
        <v>853</v>
      </c>
      <c r="D222"/>
      <c r="E222" s="6" t="s">
        <v>940</v>
      </c>
      <c r="F222" s="88"/>
      <c r="G222" s="88"/>
      <c r="H222" s="88"/>
      <c r="I222" s="88"/>
      <c r="J222" s="15" t="s">
        <v>941</v>
      </c>
      <c r="K222" s="15"/>
      <c r="L222" s="15"/>
      <c r="M222" s="15"/>
      <c r="N222" s="7" t="s">
        <v>942</v>
      </c>
      <c r="O222" s="5" t="s">
        <v>943</v>
      </c>
      <c r="P222" s="5"/>
      <c r="Q222" s="5"/>
      <c r="R222" s="5"/>
      <c r="S222" s="5"/>
      <c r="T222" s="5" t="s">
        <v>51</v>
      </c>
      <c r="V222" s="14" t="s">
        <v>44</v>
      </c>
      <c r="W222" s="14"/>
      <c r="X222" s="21" t="s">
        <v>355</v>
      </c>
      <c r="Y222" s="21"/>
    </row>
    <row r="223" spans="1:25" ht="90">
      <c r="A223" s="2">
        <v>17</v>
      </c>
      <c r="B223" s="19" t="s">
        <v>944</v>
      </c>
      <c r="C223" s="5" t="s">
        <v>853</v>
      </c>
      <c r="D223"/>
      <c r="E223" s="6" t="s">
        <v>945</v>
      </c>
      <c r="F223" s="88"/>
      <c r="G223" s="88"/>
      <c r="H223" s="88"/>
      <c r="I223" s="88"/>
      <c r="J223" s="21" t="s">
        <v>946</v>
      </c>
      <c r="K223" s="21"/>
      <c r="L223" s="21"/>
      <c r="M223" s="21"/>
      <c r="N223" s="7" t="s">
        <v>947</v>
      </c>
      <c r="O223" s="5" t="s">
        <v>948</v>
      </c>
      <c r="P223" s="5"/>
      <c r="Q223" s="5"/>
      <c r="R223" s="5"/>
      <c r="S223" s="5"/>
      <c r="T223" s="5" t="s">
        <v>51</v>
      </c>
      <c r="V223" s="14" t="s">
        <v>44</v>
      </c>
      <c r="W223" s="14"/>
      <c r="X223" s="15" t="s">
        <v>949</v>
      </c>
      <c r="Y223" s="15"/>
    </row>
    <row r="224" spans="1:25" ht="90.75" thickBot="1">
      <c r="A224" s="2">
        <v>18</v>
      </c>
      <c r="B224" s="19" t="s">
        <v>950</v>
      </c>
      <c r="C224" s="5" t="s">
        <v>853</v>
      </c>
      <c r="D224"/>
      <c r="E224" s="67" t="s">
        <v>951</v>
      </c>
      <c r="F224" s="67"/>
      <c r="G224" s="67"/>
      <c r="H224" s="67"/>
      <c r="I224" s="67"/>
      <c r="J224" s="21" t="s">
        <v>856</v>
      </c>
      <c r="K224" s="21"/>
      <c r="L224" s="21"/>
      <c r="M224" s="21"/>
      <c r="N224" s="7" t="s">
        <v>952</v>
      </c>
      <c r="O224" s="5" t="s">
        <v>858</v>
      </c>
      <c r="P224" s="5"/>
      <c r="Q224" s="5"/>
      <c r="R224" s="5"/>
      <c r="S224" s="5"/>
      <c r="T224" s="5" t="s">
        <v>51</v>
      </c>
      <c r="V224" s="14" t="s">
        <v>44</v>
      </c>
      <c r="W224" s="14"/>
      <c r="X224" s="21" t="s">
        <v>953</v>
      </c>
      <c r="Y224" s="21"/>
    </row>
    <row r="225" spans="1:25" ht="90.75" thickBot="1">
      <c r="A225" s="2">
        <v>19</v>
      </c>
      <c r="B225" s="19" t="s">
        <v>954</v>
      </c>
      <c r="C225" s="5" t="s">
        <v>853</v>
      </c>
      <c r="D225"/>
      <c r="E225" s="6" t="s">
        <v>955</v>
      </c>
      <c r="F225" s="88"/>
      <c r="G225" s="88"/>
      <c r="H225" s="88"/>
      <c r="I225" s="88"/>
      <c r="J225" s="21" t="s">
        <v>856</v>
      </c>
      <c r="K225" s="21"/>
      <c r="L225" s="21"/>
      <c r="M225" s="21"/>
      <c r="N225" s="7" t="s">
        <v>956</v>
      </c>
      <c r="O225" s="5" t="s">
        <v>858</v>
      </c>
      <c r="P225" s="5"/>
      <c r="Q225" s="5"/>
      <c r="R225" s="5"/>
      <c r="S225" s="5"/>
      <c r="T225" s="5" t="s">
        <v>51</v>
      </c>
      <c r="V225" s="14" t="s">
        <v>44</v>
      </c>
      <c r="W225" s="14"/>
      <c r="X225" s="21" t="s">
        <v>953</v>
      </c>
      <c r="Y225" s="21"/>
    </row>
    <row r="226" spans="1:25" ht="90.75" thickBot="1">
      <c r="A226" s="2">
        <v>20</v>
      </c>
      <c r="B226" s="19" t="s">
        <v>957</v>
      </c>
      <c r="C226" s="5" t="s">
        <v>853</v>
      </c>
      <c r="D226"/>
      <c r="E226" s="6" t="s">
        <v>955</v>
      </c>
      <c r="F226" s="88"/>
      <c r="G226" s="88"/>
      <c r="H226" s="88"/>
      <c r="I226" s="88"/>
      <c r="J226" s="15" t="s">
        <v>958</v>
      </c>
      <c r="K226" s="15"/>
      <c r="L226" s="15"/>
      <c r="M226" s="15"/>
      <c r="N226" s="7" t="s">
        <v>959</v>
      </c>
      <c r="O226" s="5" t="s">
        <v>858</v>
      </c>
      <c r="P226" s="5"/>
      <c r="Q226" s="5"/>
      <c r="R226" s="5"/>
      <c r="S226" s="5"/>
      <c r="T226" s="5" t="s">
        <v>51</v>
      </c>
      <c r="V226" s="14" t="s">
        <v>44</v>
      </c>
      <c r="W226" s="14"/>
      <c r="X226" s="21" t="s">
        <v>960</v>
      </c>
      <c r="Y226" s="21"/>
    </row>
    <row r="227" spans="1:25" ht="90.75" thickBot="1">
      <c r="A227" s="2">
        <v>21</v>
      </c>
      <c r="B227" s="19" t="s">
        <v>961</v>
      </c>
      <c r="C227" s="5" t="s">
        <v>853</v>
      </c>
      <c r="D227"/>
      <c r="E227" s="6" t="s">
        <v>962</v>
      </c>
      <c r="F227" s="88"/>
      <c r="G227" s="88"/>
      <c r="H227" s="88"/>
      <c r="I227" s="88"/>
      <c r="J227" s="21" t="s">
        <v>963</v>
      </c>
      <c r="K227" s="21"/>
      <c r="L227" s="21"/>
      <c r="M227" s="21"/>
      <c r="N227" s="7" t="s">
        <v>964</v>
      </c>
      <c r="O227" s="5" t="s">
        <v>965</v>
      </c>
      <c r="P227" s="5"/>
      <c r="Q227" s="5"/>
      <c r="R227" s="5"/>
      <c r="S227" s="5"/>
      <c r="T227" s="5" t="s">
        <v>20</v>
      </c>
      <c r="V227" s="14" t="s">
        <v>966</v>
      </c>
      <c r="W227" s="14"/>
      <c r="X227" s="21" t="s">
        <v>355</v>
      </c>
      <c r="Y227" s="21"/>
    </row>
    <row r="228" spans="1:25" ht="90.75" thickBot="1">
      <c r="A228" s="2">
        <v>22</v>
      </c>
      <c r="B228" s="19" t="s">
        <v>967</v>
      </c>
      <c r="C228" s="5" t="s">
        <v>853</v>
      </c>
      <c r="D228"/>
      <c r="E228" s="6" t="s">
        <v>968</v>
      </c>
      <c r="F228" s="88"/>
      <c r="G228" s="88"/>
      <c r="H228" s="88"/>
      <c r="I228" s="88"/>
      <c r="J228" s="15" t="s">
        <v>969</v>
      </c>
      <c r="K228" s="15"/>
      <c r="L228" s="15"/>
      <c r="M228" s="15"/>
      <c r="N228" s="7" t="s">
        <v>970</v>
      </c>
      <c r="O228" s="5" t="s">
        <v>943</v>
      </c>
      <c r="P228" s="5"/>
      <c r="Q228" s="5"/>
      <c r="R228" s="5"/>
      <c r="S228" s="5"/>
      <c r="T228" s="5" t="s">
        <v>20</v>
      </c>
      <c r="V228" s="14" t="s">
        <v>44</v>
      </c>
      <c r="W228" s="14"/>
      <c r="X228" s="21" t="s">
        <v>971</v>
      </c>
      <c r="Y228" s="21"/>
    </row>
    <row r="229" spans="1:25" ht="90.75" thickBot="1">
      <c r="A229" s="2">
        <v>23</v>
      </c>
      <c r="B229" s="19" t="s">
        <v>972</v>
      </c>
      <c r="C229" s="5" t="s">
        <v>853</v>
      </c>
      <c r="D229"/>
      <c r="E229" s="6" t="s">
        <v>968</v>
      </c>
      <c r="F229" s="88"/>
      <c r="G229" s="88"/>
      <c r="H229" s="88"/>
      <c r="I229" s="88"/>
      <c r="J229" s="21" t="s">
        <v>973</v>
      </c>
      <c r="K229" s="21"/>
      <c r="L229" s="21"/>
      <c r="M229" s="21"/>
      <c r="N229" s="7" t="s">
        <v>974</v>
      </c>
      <c r="O229" s="5" t="s">
        <v>943</v>
      </c>
      <c r="P229" s="5"/>
      <c r="Q229" s="5"/>
      <c r="R229" s="5"/>
      <c r="S229" s="5"/>
      <c r="T229" s="5" t="s">
        <v>20</v>
      </c>
      <c r="V229" s="14" t="s">
        <v>44</v>
      </c>
      <c r="W229" s="14"/>
      <c r="X229" s="15" t="s">
        <v>975</v>
      </c>
      <c r="Y229" s="15"/>
    </row>
    <row r="230" spans="1:25" ht="90.75" thickBot="1">
      <c r="A230" s="2">
        <v>24</v>
      </c>
      <c r="B230" s="19" t="s">
        <v>976</v>
      </c>
      <c r="C230" s="5" t="s">
        <v>853</v>
      </c>
      <c r="D230"/>
      <c r="E230" s="6" t="s">
        <v>977</v>
      </c>
      <c r="F230" s="88"/>
      <c r="G230" s="88"/>
      <c r="H230" s="88"/>
      <c r="I230" s="88"/>
      <c r="J230" s="21" t="s">
        <v>978</v>
      </c>
      <c r="K230" s="21"/>
      <c r="L230" s="21"/>
      <c r="M230" s="21"/>
      <c r="N230" s="7" t="s">
        <v>979</v>
      </c>
      <c r="O230" s="5" t="s">
        <v>980</v>
      </c>
      <c r="P230" s="5"/>
      <c r="Q230" s="5"/>
      <c r="R230" s="5"/>
      <c r="S230" s="5"/>
      <c r="T230" s="5" t="s">
        <v>20</v>
      </c>
      <c r="V230" s="14" t="s">
        <v>44</v>
      </c>
      <c r="W230" s="14"/>
      <c r="X230" s="21" t="s">
        <v>355</v>
      </c>
      <c r="Y230" s="21"/>
    </row>
    <row r="231" spans="1:25" ht="90.75" thickBot="1">
      <c r="A231" s="2">
        <v>25</v>
      </c>
      <c r="B231" s="19" t="s">
        <v>981</v>
      </c>
      <c r="C231" s="5" t="s">
        <v>853</v>
      </c>
      <c r="D231"/>
      <c r="E231" s="6" t="s">
        <v>982</v>
      </c>
      <c r="F231" s="88"/>
      <c r="G231" s="88"/>
      <c r="H231" s="88"/>
      <c r="I231" s="88"/>
      <c r="J231" s="21" t="s">
        <v>983</v>
      </c>
      <c r="K231" s="21"/>
      <c r="L231" s="21"/>
      <c r="M231" s="21"/>
      <c r="N231" s="7" t="s">
        <v>984</v>
      </c>
      <c r="O231" s="5" t="s">
        <v>985</v>
      </c>
      <c r="P231" s="5"/>
      <c r="Q231" s="5"/>
      <c r="R231" s="5"/>
      <c r="S231" s="5"/>
      <c r="T231" s="5" t="s">
        <v>20</v>
      </c>
      <c r="V231" s="14" t="s">
        <v>44</v>
      </c>
      <c r="W231" s="14"/>
      <c r="X231" s="21" t="s">
        <v>355</v>
      </c>
      <c r="Y231" s="21"/>
    </row>
    <row r="232" spans="1:25" ht="90.75" thickBot="1">
      <c r="A232" s="2">
        <v>26</v>
      </c>
      <c r="B232" s="19" t="s">
        <v>986</v>
      </c>
      <c r="C232" s="5" t="s">
        <v>853</v>
      </c>
      <c r="D232"/>
      <c r="E232" s="6" t="s">
        <v>987</v>
      </c>
      <c r="F232" s="88"/>
      <c r="G232" s="88"/>
      <c r="H232" s="88"/>
      <c r="I232" s="88"/>
      <c r="J232" s="15" t="s">
        <v>988</v>
      </c>
      <c r="K232" s="15"/>
      <c r="L232" s="15"/>
      <c r="M232" s="15"/>
      <c r="N232" s="7" t="s">
        <v>989</v>
      </c>
      <c r="O232" s="5" t="s">
        <v>985</v>
      </c>
      <c r="P232" s="5"/>
      <c r="Q232" s="5"/>
      <c r="R232" s="5"/>
      <c r="S232" s="5"/>
      <c r="T232" s="5" t="s">
        <v>20</v>
      </c>
      <c r="V232" s="14" t="s">
        <v>44</v>
      </c>
      <c r="W232" s="14"/>
      <c r="X232" s="21" t="s">
        <v>355</v>
      </c>
      <c r="Y232" s="21"/>
    </row>
    <row r="233" spans="1:25" ht="78" thickBot="1">
      <c r="A233" s="2">
        <v>27</v>
      </c>
      <c r="B233" s="19" t="s">
        <v>990</v>
      </c>
      <c r="C233" s="5" t="s">
        <v>853</v>
      </c>
      <c r="D233"/>
      <c r="E233" s="6" t="s">
        <v>991</v>
      </c>
      <c r="F233" s="88"/>
      <c r="G233" s="88"/>
      <c r="H233" s="88"/>
      <c r="I233" s="88"/>
      <c r="J233" s="15" t="s">
        <v>988</v>
      </c>
      <c r="K233" s="15"/>
      <c r="L233" s="15"/>
      <c r="M233" s="15"/>
      <c r="N233" s="7" t="s">
        <v>992</v>
      </c>
      <c r="O233" s="5" t="s">
        <v>985</v>
      </c>
      <c r="P233" s="5"/>
      <c r="Q233" s="5"/>
      <c r="R233" s="5"/>
      <c r="S233" s="5"/>
      <c r="T233" s="5" t="s">
        <v>20</v>
      </c>
      <c r="V233" s="14" t="s">
        <v>44</v>
      </c>
      <c r="W233" s="14"/>
      <c r="X233" s="21" t="s">
        <v>355</v>
      </c>
      <c r="Y233" s="21"/>
    </row>
    <row r="234" spans="1:25" ht="90">
      <c r="A234" s="2">
        <v>28</v>
      </c>
      <c r="B234" s="26" t="s">
        <v>993</v>
      </c>
      <c r="C234" s="5" t="s">
        <v>853</v>
      </c>
      <c r="D234"/>
      <c r="E234" s="6" t="s">
        <v>991</v>
      </c>
      <c r="F234" s="88"/>
      <c r="G234" s="88"/>
      <c r="H234" s="88"/>
      <c r="I234" s="88"/>
      <c r="J234" s="21" t="s">
        <v>983</v>
      </c>
      <c r="K234" s="21"/>
      <c r="L234" s="21"/>
      <c r="M234" s="21"/>
      <c r="N234" s="7" t="s">
        <v>994</v>
      </c>
      <c r="O234" s="5" t="s">
        <v>985</v>
      </c>
      <c r="P234" s="5"/>
      <c r="Q234" s="5"/>
      <c r="R234" s="5"/>
      <c r="S234" s="5"/>
      <c r="T234" s="5" t="s">
        <v>20</v>
      </c>
      <c r="V234" s="14" t="s">
        <v>44</v>
      </c>
      <c r="W234" s="14"/>
      <c r="X234" s="21" t="s">
        <v>355</v>
      </c>
      <c r="Y234" s="21"/>
    </row>
    <row r="235" spans="1:25" ht="15" hidden="1" customHeight="1">
      <c r="E235" s="8"/>
      <c r="F235" s="8"/>
      <c r="G235" s="8"/>
      <c r="H235" s="8"/>
      <c r="I235" s="8"/>
      <c r="T235" s="73" t="s">
        <v>20</v>
      </c>
    </row>
    <row r="236" spans="1:25" hidden="1"/>
    <row r="237" spans="1:25" hidden="1">
      <c r="A237" s="2">
        <v>32</v>
      </c>
    </row>
    <row r="238" spans="1:25">
      <c r="A238" s="2">
        <v>34</v>
      </c>
    </row>
    <row r="239" spans="1:25" ht="15.75" thickBot="1"/>
    <row r="240" spans="1:25" ht="77.25" thickBot="1">
      <c r="A240" s="2">
        <v>29</v>
      </c>
      <c r="B240" s="19" t="s">
        <v>995</v>
      </c>
      <c r="C240" s="5" t="s">
        <v>853</v>
      </c>
      <c r="D240" s="12"/>
      <c r="E240" s="6" t="s">
        <v>996</v>
      </c>
      <c r="F240" s="88"/>
      <c r="G240" s="88"/>
      <c r="H240" s="88"/>
      <c r="I240" s="88"/>
      <c r="J240" s="15" t="s">
        <v>988</v>
      </c>
      <c r="K240" s="15"/>
      <c r="L240" s="15"/>
      <c r="M240" s="15"/>
      <c r="N240" s="7" t="s">
        <v>997</v>
      </c>
      <c r="O240" s="5" t="s">
        <v>985</v>
      </c>
      <c r="P240" s="5"/>
      <c r="Q240" s="5"/>
      <c r="R240" s="5"/>
      <c r="S240" s="5"/>
      <c r="T240" s="5" t="s">
        <v>20</v>
      </c>
      <c r="V240" s="14" t="s">
        <v>44</v>
      </c>
      <c r="W240" s="14"/>
      <c r="X240" s="21" t="s">
        <v>355</v>
      </c>
      <c r="Y240" s="21"/>
    </row>
    <row r="241" spans="1:25" ht="90.75" thickBot="1">
      <c r="A241" s="2">
        <v>30</v>
      </c>
      <c r="B241" s="19" t="s">
        <v>998</v>
      </c>
      <c r="C241" s="5" t="s">
        <v>853</v>
      </c>
      <c r="D241" s="45"/>
      <c r="E241" s="6" t="s">
        <v>996</v>
      </c>
      <c r="F241" s="88"/>
      <c r="G241" s="88"/>
      <c r="H241" s="88"/>
      <c r="I241" s="88"/>
      <c r="J241" s="21" t="s">
        <v>983</v>
      </c>
      <c r="K241" s="21"/>
      <c r="L241" s="21"/>
      <c r="M241" s="21"/>
      <c r="N241" s="7" t="s">
        <v>999</v>
      </c>
      <c r="O241" s="5" t="s">
        <v>985</v>
      </c>
      <c r="P241" s="5"/>
      <c r="Q241" s="5"/>
      <c r="R241" s="5"/>
      <c r="S241" s="5"/>
      <c r="T241" s="5" t="s">
        <v>20</v>
      </c>
      <c r="V241" s="14" t="s">
        <v>44</v>
      </c>
      <c r="W241" s="14"/>
      <c r="X241" s="21" t="s">
        <v>355</v>
      </c>
      <c r="Y241" s="21"/>
    </row>
    <row r="242" spans="1:25" ht="90" thickBot="1">
      <c r="A242" s="2">
        <v>31</v>
      </c>
      <c r="B242" s="26" t="s">
        <v>1000</v>
      </c>
      <c r="C242" s="5" t="s">
        <v>853</v>
      </c>
      <c r="D242" s="6" t="s">
        <v>1001</v>
      </c>
      <c r="E242" s="6" t="s">
        <v>1002</v>
      </c>
      <c r="F242" s="88"/>
      <c r="G242" s="88"/>
      <c r="H242" s="88"/>
      <c r="I242" s="88"/>
      <c r="J242" s="15" t="s">
        <v>913</v>
      </c>
      <c r="K242" s="15"/>
      <c r="L242" s="15"/>
      <c r="M242" s="15"/>
      <c r="N242" s="7" t="s">
        <v>1003</v>
      </c>
      <c r="O242" s="5" t="s">
        <v>915</v>
      </c>
      <c r="P242" s="5"/>
      <c r="Q242" s="5"/>
      <c r="R242" s="5"/>
      <c r="S242" s="5"/>
      <c r="T242" s="5" t="s">
        <v>716</v>
      </c>
      <c r="V242" s="14" t="s">
        <v>201</v>
      </c>
      <c r="W242" s="14"/>
      <c r="X242" s="21" t="s">
        <v>1004</v>
      </c>
      <c r="Y242" s="21"/>
    </row>
    <row r="243" spans="1:25" ht="90" thickBot="1">
      <c r="A243" s="2">
        <v>32</v>
      </c>
      <c r="B243" s="19" t="s">
        <v>1005</v>
      </c>
      <c r="C243" s="5" t="s">
        <v>853</v>
      </c>
      <c r="D243" s="6" t="s">
        <v>1006</v>
      </c>
      <c r="E243" s="6" t="s">
        <v>1007</v>
      </c>
      <c r="F243" s="88"/>
      <c r="G243" s="88"/>
      <c r="H243" s="88"/>
      <c r="I243" s="88"/>
      <c r="J243" s="15" t="s">
        <v>882</v>
      </c>
      <c r="K243" s="15"/>
      <c r="L243" s="15"/>
      <c r="M243" s="15"/>
      <c r="N243" s="65" t="s">
        <v>1008</v>
      </c>
      <c r="O243" s="5" t="s">
        <v>885</v>
      </c>
      <c r="P243" s="5"/>
      <c r="Q243" s="5"/>
      <c r="R243" s="5"/>
      <c r="S243" s="5"/>
      <c r="T243" s="5" t="s">
        <v>716</v>
      </c>
      <c r="V243" s="14" t="s">
        <v>46</v>
      </c>
      <c r="W243" s="14"/>
      <c r="X243" s="15" t="s">
        <v>340</v>
      </c>
      <c r="Y243" s="15"/>
    </row>
    <row r="244" spans="1:25" ht="90" thickBot="1">
      <c r="A244" s="2">
        <v>33</v>
      </c>
      <c r="B244" s="68" t="s">
        <v>1009</v>
      </c>
      <c r="C244" s="5" t="s">
        <v>853</v>
      </c>
      <c r="D244" s="6" t="s">
        <v>1006</v>
      </c>
      <c r="E244" s="25">
        <v>7313990</v>
      </c>
      <c r="F244" s="25"/>
      <c r="G244" s="25"/>
      <c r="H244" s="25"/>
      <c r="I244" s="25"/>
      <c r="J244" s="21" t="s">
        <v>1010</v>
      </c>
      <c r="K244" s="21"/>
      <c r="L244" s="21"/>
      <c r="M244" s="21"/>
      <c r="N244" s="7" t="s">
        <v>1011</v>
      </c>
      <c r="O244" s="5" t="s">
        <v>1012</v>
      </c>
      <c r="P244" s="5"/>
      <c r="Q244" s="5"/>
      <c r="R244" s="5"/>
      <c r="S244" s="5"/>
      <c r="T244" s="5" t="s">
        <v>716</v>
      </c>
      <c r="V244" s="14" t="s">
        <v>1013</v>
      </c>
      <c r="W244" s="14"/>
      <c r="X244" s="15" t="s">
        <v>340</v>
      </c>
      <c r="Y244" s="15"/>
    </row>
    <row r="245" spans="1:25" ht="90" thickBot="1">
      <c r="A245" s="2">
        <v>34</v>
      </c>
      <c r="B245" s="19" t="s">
        <v>1014</v>
      </c>
      <c r="C245" s="5" t="s">
        <v>853</v>
      </c>
      <c r="D245" s="6" t="s">
        <v>1006</v>
      </c>
      <c r="E245" s="6" t="s">
        <v>893</v>
      </c>
      <c r="F245" s="88"/>
      <c r="G245" s="88"/>
      <c r="H245" s="88"/>
      <c r="I245" s="88"/>
      <c r="J245" s="15" t="s">
        <v>1015</v>
      </c>
      <c r="K245" s="15"/>
      <c r="L245" s="15"/>
      <c r="M245" s="15"/>
      <c r="N245" s="7" t="s">
        <v>1016</v>
      </c>
      <c r="O245" s="5" t="s">
        <v>890</v>
      </c>
      <c r="P245" s="5"/>
      <c r="Q245" s="5"/>
      <c r="R245" s="5"/>
      <c r="S245" s="5"/>
      <c r="T245" s="5" t="s">
        <v>716</v>
      </c>
      <c r="V245" s="14" t="s">
        <v>46</v>
      </c>
      <c r="W245" s="14"/>
      <c r="X245" s="15" t="s">
        <v>340</v>
      </c>
      <c r="Y245" s="15"/>
    </row>
    <row r="246" spans="1:25" ht="90" thickBot="1">
      <c r="A246" s="2">
        <v>35</v>
      </c>
      <c r="B246" s="19" t="s">
        <v>1017</v>
      </c>
      <c r="C246" s="5" t="s">
        <v>853</v>
      </c>
      <c r="D246" s="6" t="s">
        <v>1006</v>
      </c>
      <c r="E246" s="6">
        <v>6851701</v>
      </c>
      <c r="F246" s="88"/>
      <c r="G246" s="88"/>
      <c r="H246" s="88"/>
      <c r="I246" s="88"/>
      <c r="J246" s="21" t="s">
        <v>1018</v>
      </c>
      <c r="K246" s="21"/>
      <c r="L246" s="21"/>
      <c r="M246" s="21"/>
      <c r="N246" s="7" t="s">
        <v>1019</v>
      </c>
      <c r="O246" s="5" t="s">
        <v>1020</v>
      </c>
      <c r="P246" s="5"/>
      <c r="Q246" s="5"/>
      <c r="R246" s="5"/>
      <c r="S246" s="5"/>
      <c r="T246" s="5" t="s">
        <v>716</v>
      </c>
      <c r="V246" s="14" t="s">
        <v>46</v>
      </c>
      <c r="W246" s="14"/>
      <c r="X246" s="15" t="s">
        <v>340</v>
      </c>
      <c r="Y246" s="15"/>
    </row>
    <row r="247" spans="1:25" ht="90" thickBot="1">
      <c r="A247" s="2">
        <v>36</v>
      </c>
      <c r="B247" s="19" t="s">
        <v>1021</v>
      </c>
      <c r="C247" s="5" t="s">
        <v>853</v>
      </c>
      <c r="D247" s="6" t="s">
        <v>1006</v>
      </c>
      <c r="E247" s="6" t="s">
        <v>905</v>
      </c>
      <c r="F247" s="88"/>
      <c r="G247" s="88"/>
      <c r="H247" s="88"/>
      <c r="I247" s="88"/>
      <c r="J247" s="21" t="s">
        <v>900</v>
      </c>
      <c r="K247" s="21"/>
      <c r="L247" s="21"/>
      <c r="M247" s="21"/>
      <c r="N247" s="7" t="s">
        <v>1022</v>
      </c>
      <c r="O247" s="28" t="s">
        <v>902</v>
      </c>
      <c r="P247" s="28"/>
      <c r="Q247" s="28"/>
      <c r="R247" s="28"/>
      <c r="S247" s="28"/>
      <c r="T247" s="5" t="s">
        <v>716</v>
      </c>
      <c r="V247" s="14" t="s">
        <v>46</v>
      </c>
      <c r="W247" s="14"/>
      <c r="X247" s="15" t="s">
        <v>340</v>
      </c>
      <c r="Y247" s="15"/>
    </row>
    <row r="248" spans="1:25" ht="90" thickBot="1">
      <c r="A248" s="2">
        <v>37</v>
      </c>
      <c r="B248" s="19" t="s">
        <v>1023</v>
      </c>
      <c r="C248" s="5" t="s">
        <v>853</v>
      </c>
      <c r="D248" s="6" t="s">
        <v>1006</v>
      </c>
      <c r="E248" s="6" t="s">
        <v>1024</v>
      </c>
      <c r="F248" s="88"/>
      <c r="G248" s="88"/>
      <c r="H248" s="88"/>
      <c r="I248" s="88"/>
      <c r="J248" s="15" t="s">
        <v>1025</v>
      </c>
      <c r="K248" s="15"/>
      <c r="L248" s="15"/>
      <c r="M248" s="15"/>
      <c r="N248" s="65" t="s">
        <v>1026</v>
      </c>
      <c r="O248" s="5" t="s">
        <v>965</v>
      </c>
      <c r="P248" s="5"/>
      <c r="Q248" s="5"/>
      <c r="R248" s="5"/>
      <c r="S248" s="5"/>
      <c r="T248" s="5" t="s">
        <v>716</v>
      </c>
      <c r="V248" s="14" t="s">
        <v>46</v>
      </c>
      <c r="W248" s="14"/>
      <c r="X248" s="15" t="s">
        <v>340</v>
      </c>
      <c r="Y248" s="15"/>
    </row>
    <row r="249" spans="1:25" ht="77.25" thickBot="1">
      <c r="A249" s="2">
        <v>38</v>
      </c>
      <c r="B249" s="19" t="s">
        <v>1027</v>
      </c>
      <c r="C249" s="5" t="s">
        <v>853</v>
      </c>
      <c r="D249" s="6" t="s">
        <v>1006</v>
      </c>
      <c r="E249" s="6" t="s">
        <v>1028</v>
      </c>
      <c r="F249" s="88"/>
      <c r="G249" s="88"/>
      <c r="H249" s="88"/>
      <c r="I249" s="88"/>
      <c r="J249" s="21" t="s">
        <v>1029</v>
      </c>
      <c r="K249" s="21"/>
      <c r="L249" s="21"/>
      <c r="M249" s="21"/>
      <c r="N249" s="31" t="s">
        <v>1030</v>
      </c>
      <c r="O249" s="5" t="s">
        <v>1031</v>
      </c>
      <c r="P249" s="5"/>
      <c r="Q249" s="5"/>
      <c r="R249" s="5"/>
      <c r="S249" s="5"/>
      <c r="T249" s="5" t="s">
        <v>716</v>
      </c>
      <c r="V249" s="14" t="s">
        <v>46</v>
      </c>
      <c r="W249" s="14"/>
      <c r="X249" s="15" t="s">
        <v>340</v>
      </c>
      <c r="Y249" s="15"/>
    </row>
    <row r="250" spans="1:25" ht="120.75" thickBot="1">
      <c r="A250" s="2">
        <v>39</v>
      </c>
      <c r="B250" s="19" t="s">
        <v>1032</v>
      </c>
      <c r="C250" s="5" t="s">
        <v>853</v>
      </c>
      <c r="D250" s="6" t="s">
        <v>1006</v>
      </c>
      <c r="E250" s="6">
        <v>7845911</v>
      </c>
      <c r="F250" s="88"/>
      <c r="G250" s="88"/>
      <c r="H250" s="88"/>
      <c r="I250" s="88"/>
      <c r="J250" s="15" t="s">
        <v>1033</v>
      </c>
      <c r="K250" s="15"/>
      <c r="L250" s="15"/>
      <c r="M250" s="15"/>
      <c r="N250" s="2" t="s">
        <v>1034</v>
      </c>
      <c r="O250" s="5" t="s">
        <v>1035</v>
      </c>
      <c r="P250" s="5"/>
      <c r="Q250" s="5"/>
      <c r="R250" s="5"/>
      <c r="S250" s="5"/>
      <c r="T250" s="5" t="s">
        <v>716</v>
      </c>
      <c r="V250" s="14" t="s">
        <v>46</v>
      </c>
      <c r="W250" s="14"/>
      <c r="X250" s="15" t="s">
        <v>340</v>
      </c>
      <c r="Y250" s="15"/>
    </row>
    <row r="251" spans="1:25" ht="90" thickBot="1">
      <c r="A251" s="2">
        <v>40</v>
      </c>
      <c r="B251" s="19" t="s">
        <v>1036</v>
      </c>
      <c r="C251" s="5" t="s">
        <v>853</v>
      </c>
      <c r="D251" s="6" t="s">
        <v>1006</v>
      </c>
      <c r="E251" s="6">
        <v>92425945100</v>
      </c>
      <c r="F251" s="88"/>
      <c r="G251" s="88"/>
      <c r="H251" s="88"/>
      <c r="I251" s="88"/>
      <c r="J251" s="21" t="s">
        <v>1037</v>
      </c>
      <c r="K251" s="21"/>
      <c r="L251" s="21"/>
      <c r="M251" s="21"/>
      <c r="N251" s="7" t="s">
        <v>1038</v>
      </c>
      <c r="O251" s="5" t="s">
        <v>1039</v>
      </c>
      <c r="P251" s="5"/>
      <c r="Q251" s="5"/>
      <c r="R251" s="5"/>
      <c r="S251" s="5"/>
      <c r="T251" s="5" t="s">
        <v>716</v>
      </c>
      <c r="V251" s="14" t="s">
        <v>46</v>
      </c>
      <c r="W251" s="14"/>
      <c r="X251" s="15" t="s">
        <v>340</v>
      </c>
      <c r="Y251" s="15"/>
    </row>
    <row r="252" spans="1:25" ht="90" thickBot="1">
      <c r="A252" s="2">
        <v>41</v>
      </c>
      <c r="B252" s="19" t="s">
        <v>1040</v>
      </c>
      <c r="C252" s="5" t="s">
        <v>853</v>
      </c>
      <c r="D252" s="6" t="s">
        <v>326</v>
      </c>
      <c r="E252" s="6" t="s">
        <v>1041</v>
      </c>
      <c r="F252" s="88"/>
      <c r="G252" s="88"/>
      <c r="H252" s="88"/>
      <c r="I252" s="88"/>
      <c r="J252" s="21" t="s">
        <v>963</v>
      </c>
      <c r="K252" s="21"/>
      <c r="L252" s="21"/>
      <c r="M252" s="21"/>
      <c r="N252" s="31" t="s">
        <v>1042</v>
      </c>
      <c r="O252" s="5" t="s">
        <v>965</v>
      </c>
      <c r="P252" s="5"/>
      <c r="Q252" s="5"/>
      <c r="R252" s="5"/>
      <c r="S252" s="5"/>
      <c r="T252" s="5" t="s">
        <v>25</v>
      </c>
      <c r="V252" s="14" t="s">
        <v>46</v>
      </c>
      <c r="W252" s="14"/>
      <c r="X252" s="15" t="s">
        <v>340</v>
      </c>
      <c r="Y252" s="15"/>
    </row>
    <row r="253" spans="1:25" ht="90" thickBot="1">
      <c r="A253" s="2">
        <v>42</v>
      </c>
      <c r="B253" s="19" t="s">
        <v>1043</v>
      </c>
      <c r="C253" s="5" t="s">
        <v>853</v>
      </c>
      <c r="D253" s="8"/>
      <c r="E253" s="6">
        <v>6673192</v>
      </c>
      <c r="F253" s="88"/>
      <c r="G253" s="88"/>
      <c r="H253" s="88"/>
      <c r="I253" s="88"/>
      <c r="J253" s="21" t="s">
        <v>1044</v>
      </c>
      <c r="K253" s="21"/>
      <c r="L253" s="21"/>
      <c r="M253" s="21"/>
      <c r="N253" s="65" t="s">
        <v>1045</v>
      </c>
      <c r="O253" s="5" t="s">
        <v>1046</v>
      </c>
      <c r="P253" s="5"/>
      <c r="Q253" s="5"/>
      <c r="R253" s="5"/>
      <c r="S253" s="5"/>
      <c r="T253" s="5" t="s">
        <v>25</v>
      </c>
      <c r="V253" s="14" t="s">
        <v>46</v>
      </c>
      <c r="W253" s="14"/>
      <c r="X253" s="15" t="s">
        <v>1047</v>
      </c>
      <c r="Y253" s="15"/>
    </row>
    <row r="254" spans="1:25" ht="90" thickBot="1">
      <c r="A254" s="2">
        <v>43</v>
      </c>
      <c r="B254" s="19" t="s">
        <v>1048</v>
      </c>
      <c r="C254" s="5" t="s">
        <v>853</v>
      </c>
      <c r="D254" s="6" t="s">
        <v>326</v>
      </c>
      <c r="E254" s="6" t="s">
        <v>1049</v>
      </c>
      <c r="F254" s="88"/>
      <c r="G254" s="88"/>
      <c r="H254" s="88"/>
      <c r="I254" s="88"/>
      <c r="J254" s="15" t="s">
        <v>1050</v>
      </c>
      <c r="K254" s="15"/>
      <c r="L254" s="15"/>
      <c r="M254" s="15"/>
      <c r="N254" s="7" t="s">
        <v>1051</v>
      </c>
      <c r="O254" s="5" t="s">
        <v>1052</v>
      </c>
      <c r="P254" s="5"/>
      <c r="Q254" s="5"/>
      <c r="R254" s="5"/>
      <c r="S254" s="5"/>
      <c r="T254" s="5" t="s">
        <v>25</v>
      </c>
      <c r="V254" s="14" t="s">
        <v>44</v>
      </c>
      <c r="W254" s="14"/>
      <c r="X254" s="15" t="s">
        <v>340</v>
      </c>
      <c r="Y254" s="15"/>
    </row>
    <row r="255" spans="1:25" ht="90" thickBot="1">
      <c r="A255" s="2">
        <v>44</v>
      </c>
      <c r="B255" s="19" t="s">
        <v>1053</v>
      </c>
      <c r="C255" s="5" t="s">
        <v>853</v>
      </c>
      <c r="D255" s="67" t="s">
        <v>1054</v>
      </c>
      <c r="E255" s="6" t="s">
        <v>1055</v>
      </c>
      <c r="F255" s="88"/>
      <c r="G255" s="88"/>
      <c r="H255" s="88"/>
      <c r="I255" s="88"/>
      <c r="J255" s="21" t="s">
        <v>1056</v>
      </c>
      <c r="K255" s="21"/>
      <c r="L255" s="21"/>
      <c r="M255" s="21"/>
      <c r="N255" s="7" t="s">
        <v>1057</v>
      </c>
      <c r="O255" s="5" t="s">
        <v>1052</v>
      </c>
      <c r="P255" s="5"/>
      <c r="Q255" s="5"/>
      <c r="R255" s="5"/>
      <c r="S255" s="5"/>
      <c r="T255" s="5" t="s">
        <v>25</v>
      </c>
      <c r="V255" s="14" t="s">
        <v>44</v>
      </c>
      <c r="W255" s="14"/>
      <c r="X255" s="15" t="s">
        <v>340</v>
      </c>
      <c r="Y255" s="15"/>
    </row>
    <row r="256" spans="1:25" ht="77.25" thickBot="1">
      <c r="A256" s="2">
        <v>45</v>
      </c>
      <c r="B256" s="26" t="s">
        <v>1058</v>
      </c>
      <c r="C256" s="5" t="s">
        <v>853</v>
      </c>
      <c r="D256" s="22"/>
      <c r="E256" s="6" t="s">
        <v>1059</v>
      </c>
      <c r="F256" s="88"/>
      <c r="G256" s="88"/>
      <c r="H256" s="88"/>
      <c r="I256" s="88"/>
      <c r="J256" s="15" t="s">
        <v>1060</v>
      </c>
      <c r="K256" s="15"/>
      <c r="L256" s="15"/>
      <c r="M256" s="15"/>
      <c r="N256" s="31" t="s">
        <v>1061</v>
      </c>
      <c r="O256" s="5" t="s">
        <v>1062</v>
      </c>
      <c r="P256" s="5"/>
      <c r="Q256" s="5"/>
      <c r="R256" s="5"/>
      <c r="S256" s="5"/>
      <c r="T256" s="5" t="s">
        <v>25</v>
      </c>
      <c r="V256" s="14" t="s">
        <v>46</v>
      </c>
      <c r="W256" s="14"/>
      <c r="X256" s="15" t="s">
        <v>1063</v>
      </c>
      <c r="Y256" s="15"/>
    </row>
    <row r="257" spans="1:25" ht="90.75" thickBot="1">
      <c r="A257" s="2">
        <v>46</v>
      </c>
      <c r="B257" s="19" t="s">
        <v>1064</v>
      </c>
      <c r="C257" s="5" t="s">
        <v>853</v>
      </c>
      <c r="D257" s="8"/>
      <c r="E257" s="6" t="s">
        <v>1065</v>
      </c>
      <c r="F257" s="88"/>
      <c r="G257" s="88"/>
      <c r="H257" s="88"/>
      <c r="I257" s="88"/>
      <c r="J257" s="15" t="s">
        <v>1060</v>
      </c>
      <c r="K257" s="15"/>
      <c r="L257" s="15"/>
      <c r="M257" s="15"/>
      <c r="N257" s="31" t="s">
        <v>1066</v>
      </c>
      <c r="O257" s="5" t="s">
        <v>1062</v>
      </c>
      <c r="P257" s="5"/>
      <c r="Q257" s="5"/>
      <c r="R257" s="5"/>
      <c r="S257" s="5"/>
      <c r="T257" s="5" t="s">
        <v>25</v>
      </c>
      <c r="V257" s="14" t="s">
        <v>44</v>
      </c>
      <c r="W257" s="14"/>
      <c r="X257" s="15" t="s">
        <v>340</v>
      </c>
      <c r="Y257" s="15"/>
    </row>
    <row r="258" spans="1:25" ht="90" thickBot="1">
      <c r="A258" s="2">
        <v>47</v>
      </c>
      <c r="B258" s="19" t="s">
        <v>1067</v>
      </c>
      <c r="C258" s="5" t="s">
        <v>853</v>
      </c>
      <c r="E258" s="6" t="s">
        <v>1068</v>
      </c>
      <c r="F258" s="88"/>
      <c r="G258" s="88"/>
      <c r="H258" s="88"/>
      <c r="I258" s="88"/>
      <c r="J258" s="5" t="s">
        <v>1062</v>
      </c>
      <c r="K258" s="5"/>
      <c r="L258" s="5"/>
      <c r="M258" s="5"/>
      <c r="N258" s="7" t="s">
        <v>1069</v>
      </c>
      <c r="O258" s="5" t="s">
        <v>1062</v>
      </c>
      <c r="P258" s="5"/>
      <c r="Q258" s="5"/>
      <c r="R258" s="5"/>
      <c r="S258" s="5"/>
      <c r="T258" s="5" t="s">
        <v>25</v>
      </c>
      <c r="V258" s="14" t="s">
        <v>44</v>
      </c>
      <c r="W258" s="14"/>
      <c r="X258" s="21" t="s">
        <v>355</v>
      </c>
      <c r="Y258" s="21"/>
    </row>
    <row r="259" spans="1:25" ht="77.25" thickBot="1">
      <c r="A259" s="2">
        <v>48</v>
      </c>
      <c r="B259" s="19" t="s">
        <v>1070</v>
      </c>
      <c r="C259" s="5" t="s">
        <v>853</v>
      </c>
      <c r="E259" s="6" t="s">
        <v>1071</v>
      </c>
      <c r="F259" s="88"/>
      <c r="G259" s="88"/>
      <c r="H259" s="88"/>
      <c r="I259" s="88"/>
      <c r="J259" s="15" t="s">
        <v>1060</v>
      </c>
      <c r="K259" s="15"/>
      <c r="L259" s="15"/>
      <c r="M259" s="15"/>
      <c r="N259" s="7" t="s">
        <v>1073</v>
      </c>
      <c r="O259" s="5" t="s">
        <v>1062</v>
      </c>
      <c r="P259" s="5"/>
      <c r="Q259" s="5"/>
      <c r="R259" s="5"/>
      <c r="S259" s="5"/>
      <c r="T259" s="5" t="s">
        <v>25</v>
      </c>
      <c r="V259" s="14" t="s">
        <v>44</v>
      </c>
      <c r="W259" s="14"/>
      <c r="X259" s="21" t="s">
        <v>355</v>
      </c>
      <c r="Y259" s="21"/>
    </row>
    <row r="260" spans="1:25" ht="90" thickBot="1">
      <c r="A260" s="2">
        <v>49</v>
      </c>
      <c r="B260" s="19" t="s">
        <v>1074</v>
      </c>
      <c r="C260" s="5" t="s">
        <v>853</v>
      </c>
      <c r="E260" s="6" t="s">
        <v>1075</v>
      </c>
      <c r="F260" s="88"/>
      <c r="G260" s="88"/>
      <c r="H260" s="88"/>
      <c r="I260" s="88"/>
      <c r="J260" s="21" t="s">
        <v>1072</v>
      </c>
      <c r="K260" s="21"/>
      <c r="L260" s="21"/>
      <c r="M260" s="21"/>
      <c r="N260" s="7" t="s">
        <v>1076</v>
      </c>
      <c r="O260" s="5" t="s">
        <v>1062</v>
      </c>
      <c r="P260" s="5"/>
      <c r="Q260" s="5"/>
      <c r="R260" s="5"/>
      <c r="S260" s="5"/>
      <c r="T260" s="5" t="s">
        <v>25</v>
      </c>
      <c r="V260" s="14" t="s">
        <v>44</v>
      </c>
      <c r="W260" s="14"/>
      <c r="X260" s="21" t="s">
        <v>355</v>
      </c>
      <c r="Y260" s="21"/>
    </row>
    <row r="261" spans="1:25" ht="90" thickBot="1">
      <c r="A261" s="2">
        <v>50</v>
      </c>
      <c r="B261" s="19" t="s">
        <v>1077</v>
      </c>
      <c r="C261" s="5" t="s">
        <v>853</v>
      </c>
      <c r="E261" s="6" t="s">
        <v>1078</v>
      </c>
      <c r="F261" s="88"/>
      <c r="G261" s="88"/>
      <c r="H261" s="88"/>
      <c r="I261" s="88"/>
      <c r="J261" s="21" t="s">
        <v>1072</v>
      </c>
      <c r="K261" s="21"/>
      <c r="L261" s="21"/>
      <c r="M261" s="21"/>
      <c r="N261" s="76" t="s">
        <v>1079</v>
      </c>
      <c r="O261" s="5" t="s">
        <v>1062</v>
      </c>
      <c r="P261" s="5"/>
      <c r="Q261" s="5"/>
      <c r="R261" s="5"/>
      <c r="S261" s="5"/>
      <c r="T261" s="5" t="s">
        <v>25</v>
      </c>
      <c r="V261" s="14" t="s">
        <v>44</v>
      </c>
      <c r="W261" s="14"/>
      <c r="X261" s="21" t="s">
        <v>355</v>
      </c>
      <c r="Y261" s="21"/>
    </row>
    <row r="262" spans="1:25" ht="90" thickBot="1">
      <c r="A262" s="2">
        <v>51</v>
      </c>
      <c r="B262" s="68" t="s">
        <v>1080</v>
      </c>
      <c r="C262" s="5" t="s">
        <v>853</v>
      </c>
      <c r="D262" s="6" t="s">
        <v>1081</v>
      </c>
      <c r="E262" s="6" t="s">
        <v>883</v>
      </c>
      <c r="F262" s="88"/>
      <c r="G262" s="88"/>
      <c r="H262" s="88"/>
      <c r="I262" s="88"/>
      <c r="J262" s="21" t="s">
        <v>888</v>
      </c>
      <c r="K262" s="21"/>
      <c r="L262" s="21"/>
      <c r="M262" s="21"/>
      <c r="N262" s="7" t="s">
        <v>1082</v>
      </c>
      <c r="O262" s="5" t="s">
        <v>885</v>
      </c>
      <c r="P262" s="5"/>
      <c r="Q262" s="5"/>
      <c r="R262" s="5"/>
      <c r="S262" s="5"/>
      <c r="T262" s="5" t="s">
        <v>16</v>
      </c>
      <c r="V262" s="14" t="s">
        <v>44</v>
      </c>
      <c r="W262" s="14"/>
      <c r="X262" s="21" t="s">
        <v>355</v>
      </c>
      <c r="Y262" s="21"/>
    </row>
    <row r="263" spans="1:25" ht="90" thickBot="1">
      <c r="A263" s="2">
        <v>52</v>
      </c>
      <c r="B263" s="19" t="s">
        <v>1083</v>
      </c>
      <c r="C263" s="5" t="s">
        <v>853</v>
      </c>
      <c r="D263" s="6" t="s">
        <v>1084</v>
      </c>
      <c r="E263" s="6" t="s">
        <v>893</v>
      </c>
      <c r="F263" s="88"/>
      <c r="G263" s="88"/>
      <c r="H263" s="88"/>
      <c r="I263" s="88"/>
      <c r="J263" s="21" t="s">
        <v>894</v>
      </c>
      <c r="K263" s="21"/>
      <c r="L263" s="21"/>
      <c r="M263" s="21"/>
      <c r="N263" s="31" t="s">
        <v>1085</v>
      </c>
      <c r="O263" s="5" t="s">
        <v>890</v>
      </c>
      <c r="P263" s="5"/>
      <c r="Q263" s="5"/>
      <c r="R263" s="5"/>
      <c r="S263" s="5"/>
      <c r="T263" s="5" t="s">
        <v>16</v>
      </c>
      <c r="V263" s="14" t="s">
        <v>44</v>
      </c>
      <c r="W263" s="14"/>
      <c r="X263" s="21" t="s">
        <v>355</v>
      </c>
      <c r="Y263" s="21"/>
    </row>
    <row r="264" spans="1:25" ht="90" thickBot="1">
      <c r="A264" s="2">
        <v>53</v>
      </c>
      <c r="B264" s="19" t="s">
        <v>1086</v>
      </c>
      <c r="C264" s="5" t="s">
        <v>853</v>
      </c>
      <c r="D264" s="6" t="s">
        <v>1087</v>
      </c>
      <c r="E264" s="6">
        <v>3004392466</v>
      </c>
      <c r="F264" s="88"/>
      <c r="G264" s="88"/>
      <c r="H264" s="88"/>
      <c r="I264" s="88"/>
      <c r="J264" s="21" t="s">
        <v>900</v>
      </c>
      <c r="K264" s="21"/>
      <c r="L264" s="21"/>
      <c r="M264" s="21"/>
      <c r="N264" s="7" t="s">
        <v>1088</v>
      </c>
      <c r="O264" s="5" t="s">
        <v>902</v>
      </c>
      <c r="P264" s="5"/>
      <c r="Q264" s="5"/>
      <c r="R264" s="5"/>
      <c r="S264" s="5"/>
      <c r="T264" s="5" t="s">
        <v>16</v>
      </c>
      <c r="U264" s="6" t="s">
        <v>1089</v>
      </c>
      <c r="V264" s="14" t="s">
        <v>44</v>
      </c>
      <c r="W264" s="14"/>
      <c r="X264" s="21" t="s">
        <v>355</v>
      </c>
      <c r="Y264" s="21"/>
    </row>
    <row r="265" spans="1:25" ht="90.75" thickBot="1">
      <c r="A265" s="2">
        <v>54</v>
      </c>
      <c r="B265" s="19" t="s">
        <v>1090</v>
      </c>
      <c r="C265" s="5" t="s">
        <v>853</v>
      </c>
      <c r="D265" s="6" t="s">
        <v>1091</v>
      </c>
      <c r="E265" s="6" t="s">
        <v>905</v>
      </c>
      <c r="F265" s="88"/>
      <c r="G265" s="88"/>
      <c r="H265" s="88"/>
      <c r="I265" s="88"/>
      <c r="J265" s="15" t="s">
        <v>1092</v>
      </c>
      <c r="K265" s="15"/>
      <c r="L265" s="15"/>
      <c r="M265" s="15"/>
      <c r="N265" s="7" t="s">
        <v>1093</v>
      </c>
      <c r="O265" s="5" t="s">
        <v>902</v>
      </c>
      <c r="P265" s="5"/>
      <c r="Q265" s="5"/>
      <c r="R265" s="5"/>
      <c r="S265" s="5"/>
      <c r="T265" s="5" t="s">
        <v>16</v>
      </c>
      <c r="U265" s="8"/>
      <c r="V265" s="14" t="s">
        <v>44</v>
      </c>
      <c r="W265" s="14"/>
      <c r="X265" s="21" t="s">
        <v>355</v>
      </c>
      <c r="Y265" s="21"/>
    </row>
    <row r="266" spans="1:25" ht="90" thickBot="1">
      <c r="A266" s="2">
        <v>55</v>
      </c>
      <c r="B266" s="19" t="s">
        <v>1094</v>
      </c>
      <c r="C266" s="5" t="s">
        <v>853</v>
      </c>
      <c r="D266" s="6" t="s">
        <v>1095</v>
      </c>
      <c r="E266" s="6" t="s">
        <v>1024</v>
      </c>
      <c r="F266" s="88"/>
      <c r="G266" s="88"/>
      <c r="H266" s="88"/>
      <c r="I266" s="88"/>
      <c r="J266" s="21" t="s">
        <v>963</v>
      </c>
      <c r="K266" s="21"/>
      <c r="L266" s="21"/>
      <c r="M266" s="21"/>
      <c r="N266" s="7" t="s">
        <v>1096</v>
      </c>
      <c r="O266" s="5" t="s">
        <v>965</v>
      </c>
      <c r="P266" s="5"/>
      <c r="Q266" s="5"/>
      <c r="R266" s="5"/>
      <c r="S266" s="5"/>
      <c r="T266" s="5" t="s">
        <v>16</v>
      </c>
      <c r="V266" s="14" t="s">
        <v>44</v>
      </c>
      <c r="W266" s="14"/>
      <c r="X266" s="21" t="s">
        <v>355</v>
      </c>
      <c r="Y266" s="21"/>
    </row>
    <row r="267" spans="1:25" ht="90" thickBot="1">
      <c r="A267" s="2">
        <v>56</v>
      </c>
      <c r="B267" s="19" t="s">
        <v>1097</v>
      </c>
      <c r="C267" s="5" t="s">
        <v>853</v>
      </c>
      <c r="D267" s="6" t="s">
        <v>1098</v>
      </c>
      <c r="E267" s="6">
        <v>845911</v>
      </c>
      <c r="F267" s="88"/>
      <c r="G267" s="88"/>
      <c r="H267" s="88"/>
      <c r="I267" s="88"/>
      <c r="J267" s="21" t="s">
        <v>1099</v>
      </c>
      <c r="K267" s="21"/>
      <c r="L267" s="21"/>
      <c r="M267" s="21"/>
      <c r="N267" s="50" t="s">
        <v>1100</v>
      </c>
      <c r="O267" s="5" t="s">
        <v>1035</v>
      </c>
      <c r="P267" s="5"/>
      <c r="Q267" s="5"/>
      <c r="R267" s="5"/>
      <c r="S267" s="5"/>
      <c r="T267" s="5" t="s">
        <v>16</v>
      </c>
      <c r="V267" s="14" t="s">
        <v>44</v>
      </c>
      <c r="W267" s="14"/>
      <c r="X267" s="21" t="s">
        <v>355</v>
      </c>
      <c r="Y267" s="21"/>
    </row>
    <row r="268" spans="1:25" ht="90" thickBot="1">
      <c r="A268" s="2">
        <v>57</v>
      </c>
      <c r="B268" s="26" t="s">
        <v>1101</v>
      </c>
      <c r="C268" s="5" t="s">
        <v>853</v>
      </c>
      <c r="D268" s="6" t="s">
        <v>1102</v>
      </c>
      <c r="E268" s="6">
        <v>92425945100</v>
      </c>
      <c r="F268" s="88"/>
      <c r="G268" s="88"/>
      <c r="H268" s="88"/>
      <c r="I268" s="88"/>
      <c r="J268" s="21" t="s">
        <v>1037</v>
      </c>
      <c r="K268" s="21"/>
      <c r="L268" s="21"/>
      <c r="M268" s="21"/>
      <c r="N268" s="7" t="s">
        <v>1103</v>
      </c>
      <c r="O268" s="5" t="s">
        <v>1039</v>
      </c>
      <c r="P268" s="5"/>
      <c r="Q268" s="5"/>
      <c r="R268" s="5"/>
      <c r="S268" s="5"/>
      <c r="T268" s="5" t="s">
        <v>16</v>
      </c>
      <c r="U268" s="6" t="s">
        <v>1104</v>
      </c>
      <c r="V268" s="14" t="s">
        <v>600</v>
      </c>
      <c r="W268" s="14"/>
      <c r="X268" s="15" t="s">
        <v>1105</v>
      </c>
      <c r="Y268" s="15"/>
    </row>
    <row r="269" spans="1:25" ht="90" thickBot="1">
      <c r="A269" s="2">
        <v>58</v>
      </c>
      <c r="B269" s="19" t="s">
        <v>1106</v>
      </c>
      <c r="C269" s="5" t="s">
        <v>853</v>
      </c>
      <c r="D269" s="6" t="s">
        <v>1107</v>
      </c>
      <c r="E269" s="6">
        <v>92425945100</v>
      </c>
      <c r="F269" s="88"/>
      <c r="G269" s="88"/>
      <c r="H269" s="88"/>
      <c r="I269" s="88"/>
      <c r="J269" s="21" t="s">
        <v>1037</v>
      </c>
      <c r="K269" s="21"/>
      <c r="L269" s="21"/>
      <c r="M269" s="21"/>
      <c r="N269" s="7" t="s">
        <v>1108</v>
      </c>
      <c r="O269" s="5" t="s">
        <v>1039</v>
      </c>
      <c r="P269" s="5"/>
      <c r="Q269" s="5"/>
      <c r="R269" s="5"/>
      <c r="S269" s="5"/>
      <c r="T269" s="5" t="s">
        <v>16</v>
      </c>
      <c r="U269" s="6" t="s">
        <v>1104</v>
      </c>
      <c r="V269" s="14" t="s">
        <v>44</v>
      </c>
      <c r="W269" s="14"/>
      <c r="X269" s="15" t="s">
        <v>340</v>
      </c>
      <c r="Y269" s="15"/>
    </row>
    <row r="270" spans="1:25" ht="90" thickBot="1">
      <c r="A270" s="2">
        <v>59</v>
      </c>
      <c r="B270" s="19" t="s">
        <v>1109</v>
      </c>
      <c r="C270" s="5" t="s">
        <v>853</v>
      </c>
      <c r="D270" s="6" t="s">
        <v>1110</v>
      </c>
      <c r="E270" s="25" t="s">
        <v>1111</v>
      </c>
      <c r="F270" s="25"/>
      <c r="G270" s="25"/>
      <c r="H270" s="25"/>
      <c r="I270" s="25"/>
      <c r="J270" s="21" t="s">
        <v>1112</v>
      </c>
      <c r="K270" s="21"/>
      <c r="L270" s="21"/>
      <c r="M270" s="21"/>
      <c r="N270" s="7" t="s">
        <v>1113</v>
      </c>
      <c r="O270" s="5" t="s">
        <v>920</v>
      </c>
      <c r="P270" s="5"/>
      <c r="Q270" s="5"/>
      <c r="R270" s="5"/>
      <c r="S270" s="5"/>
      <c r="T270" s="5" t="s">
        <v>16</v>
      </c>
      <c r="U270" s="6" t="s">
        <v>1114</v>
      </c>
      <c r="V270" s="14" t="s">
        <v>1013</v>
      </c>
      <c r="W270" s="14"/>
      <c r="X270" s="15" t="s">
        <v>340</v>
      </c>
      <c r="Y270" s="15"/>
    </row>
    <row r="271" spans="1:25" ht="90.75" thickBot="1">
      <c r="A271" s="2">
        <v>60</v>
      </c>
      <c r="B271" s="68" t="s">
        <v>1115</v>
      </c>
      <c r="C271" s="5" t="s">
        <v>853</v>
      </c>
      <c r="D271" s="6" t="s">
        <v>1116</v>
      </c>
      <c r="E271" s="6">
        <v>6846789</v>
      </c>
      <c r="F271" s="88"/>
      <c r="G271" s="88"/>
      <c r="H271" s="88"/>
      <c r="I271" s="88"/>
      <c r="J271" s="21" t="s">
        <v>1112</v>
      </c>
      <c r="K271" s="21"/>
      <c r="L271" s="21"/>
      <c r="M271" s="21"/>
      <c r="N271" s="7" t="s">
        <v>1117</v>
      </c>
      <c r="O271" s="5" t="s">
        <v>920</v>
      </c>
      <c r="P271" s="5"/>
      <c r="Q271" s="5"/>
      <c r="R271" s="5"/>
      <c r="S271" s="5"/>
      <c r="T271" s="5" t="s">
        <v>16</v>
      </c>
      <c r="U271" s="8"/>
      <c r="V271" s="14" t="s">
        <v>44</v>
      </c>
      <c r="W271" s="14"/>
      <c r="X271" s="15" t="s">
        <v>340</v>
      </c>
      <c r="Y271" s="15"/>
    </row>
    <row r="272" spans="1:25" ht="90" thickBot="1">
      <c r="A272" s="2">
        <v>61</v>
      </c>
      <c r="B272" s="19" t="s">
        <v>1118</v>
      </c>
      <c r="C272" s="5" t="s">
        <v>853</v>
      </c>
      <c r="D272" s="6" t="s">
        <v>809</v>
      </c>
      <c r="E272" s="22">
        <v>92425945100</v>
      </c>
      <c r="F272" s="89"/>
      <c r="G272" s="89"/>
      <c r="H272" s="89"/>
      <c r="I272" s="89"/>
      <c r="J272" s="21" t="s">
        <v>1037</v>
      </c>
      <c r="K272" s="21"/>
      <c r="L272" s="21"/>
      <c r="M272" s="21"/>
      <c r="N272" s="7" t="s">
        <v>1138</v>
      </c>
      <c r="O272" s="5" t="s">
        <v>1039</v>
      </c>
      <c r="P272" s="5"/>
      <c r="Q272" s="5"/>
      <c r="R272" s="5"/>
      <c r="S272" s="5"/>
      <c r="T272" s="5" t="s">
        <v>805</v>
      </c>
      <c r="U272" s="6" t="s">
        <v>1104</v>
      </c>
      <c r="V272" s="14" t="s">
        <v>46</v>
      </c>
      <c r="W272" s="14"/>
      <c r="X272" s="15" t="s">
        <v>340</v>
      </c>
      <c r="Y272" s="15"/>
    </row>
    <row r="273" spans="1:25" ht="90" thickBot="1">
      <c r="A273" s="2">
        <v>62</v>
      </c>
      <c r="B273" s="19" t="s">
        <v>1119</v>
      </c>
      <c r="C273" s="5" t="s">
        <v>853</v>
      </c>
      <c r="D273" s="6" t="s">
        <v>809</v>
      </c>
      <c r="E273" s="22" t="s">
        <v>1111</v>
      </c>
      <c r="F273" s="89"/>
      <c r="G273" s="89"/>
      <c r="H273" s="89"/>
      <c r="I273" s="89"/>
      <c r="J273" s="15" t="s">
        <v>1132</v>
      </c>
      <c r="K273" s="15"/>
      <c r="L273" s="15"/>
      <c r="M273" s="15"/>
      <c r="N273" s="31" t="s">
        <v>1139</v>
      </c>
      <c r="O273" s="5" t="s">
        <v>920</v>
      </c>
      <c r="P273" s="5"/>
      <c r="Q273" s="5"/>
      <c r="R273" s="5"/>
      <c r="S273" s="5"/>
      <c r="T273" s="5" t="s">
        <v>805</v>
      </c>
      <c r="U273" s="6" t="s">
        <v>1114</v>
      </c>
      <c r="V273" s="14" t="s">
        <v>46</v>
      </c>
      <c r="W273" s="14"/>
      <c r="X273" s="15" t="s">
        <v>340</v>
      </c>
      <c r="Y273" s="15"/>
    </row>
    <row r="274" spans="1:25" ht="90" thickBot="1">
      <c r="A274" s="2">
        <v>63</v>
      </c>
      <c r="B274" s="19" t="s">
        <v>1120</v>
      </c>
      <c r="C274" s="5" t="s">
        <v>853</v>
      </c>
      <c r="D274" s="6" t="s">
        <v>1128</v>
      </c>
      <c r="E274" s="22" t="s">
        <v>1111</v>
      </c>
      <c r="F274" s="89"/>
      <c r="G274" s="89"/>
      <c r="H274" s="89"/>
      <c r="I274" s="89"/>
      <c r="J274" s="15" t="s">
        <v>1132</v>
      </c>
      <c r="K274" s="15"/>
      <c r="L274" s="15"/>
      <c r="M274" s="15"/>
      <c r="N274" s="31" t="s">
        <v>1140</v>
      </c>
      <c r="O274" s="5" t="s">
        <v>920</v>
      </c>
      <c r="P274" s="5"/>
      <c r="Q274" s="5"/>
      <c r="R274" s="5"/>
      <c r="S274" s="5"/>
      <c r="T274" s="5" t="s">
        <v>805</v>
      </c>
      <c r="U274" s="6" t="s">
        <v>1114</v>
      </c>
      <c r="V274" s="14" t="s">
        <v>46</v>
      </c>
      <c r="W274" s="14"/>
      <c r="X274" s="21" t="s">
        <v>1152</v>
      </c>
      <c r="Y274" s="21"/>
    </row>
    <row r="275" spans="1:25" ht="90.75" thickBot="1">
      <c r="A275" s="2">
        <v>64</v>
      </c>
      <c r="B275" s="19" t="s">
        <v>1121</v>
      </c>
      <c r="C275" s="5" t="s">
        <v>853</v>
      </c>
      <c r="D275" s="6" t="s">
        <v>809</v>
      </c>
      <c r="E275" s="22">
        <v>6846789</v>
      </c>
      <c r="F275" s="89"/>
      <c r="G275" s="89"/>
      <c r="H275" s="89"/>
      <c r="I275" s="89"/>
      <c r="J275" s="15" t="s">
        <v>1132</v>
      </c>
      <c r="K275" s="15"/>
      <c r="L275" s="15"/>
      <c r="M275" s="15"/>
      <c r="N275" s="31" t="s">
        <v>1141</v>
      </c>
      <c r="O275" s="5" t="s">
        <v>920</v>
      </c>
      <c r="P275" s="5"/>
      <c r="Q275" s="5"/>
      <c r="R275" s="5"/>
      <c r="S275" s="5"/>
      <c r="T275" s="5" t="s">
        <v>805</v>
      </c>
      <c r="U275" s="8"/>
      <c r="V275" s="14" t="s">
        <v>46</v>
      </c>
      <c r="W275" s="14"/>
      <c r="X275" s="15" t="s">
        <v>340</v>
      </c>
      <c r="Y275" s="15"/>
    </row>
    <row r="276" spans="1:25" ht="90" thickBot="1">
      <c r="A276" s="2">
        <v>65</v>
      </c>
      <c r="B276" s="19" t="s">
        <v>1122</v>
      </c>
      <c r="C276" s="5" t="s">
        <v>853</v>
      </c>
      <c r="D276" s="6" t="s">
        <v>809</v>
      </c>
      <c r="E276" s="6" t="s">
        <v>1130</v>
      </c>
      <c r="F276" s="88"/>
      <c r="G276" s="88"/>
      <c r="H276" s="88"/>
      <c r="I276" s="88"/>
      <c r="J276" s="15" t="s">
        <v>1133</v>
      </c>
      <c r="K276" s="15"/>
      <c r="L276" s="15"/>
      <c r="M276" s="15"/>
      <c r="N276" s="31" t="s">
        <v>1142</v>
      </c>
      <c r="O276" s="5" t="s">
        <v>1148</v>
      </c>
      <c r="P276" s="5"/>
      <c r="Q276" s="5"/>
      <c r="R276" s="5"/>
      <c r="S276" s="5"/>
      <c r="T276" s="5" t="s">
        <v>805</v>
      </c>
      <c r="V276" s="14" t="s">
        <v>46</v>
      </c>
      <c r="W276" s="14"/>
      <c r="X276" s="15" t="s">
        <v>340</v>
      </c>
      <c r="Y276" s="15"/>
    </row>
    <row r="277" spans="1:25" ht="90" thickBot="1">
      <c r="A277" s="2">
        <v>66</v>
      </c>
      <c r="B277" s="19" t="s">
        <v>1123</v>
      </c>
      <c r="C277" s="5" t="s">
        <v>853</v>
      </c>
      <c r="D277" s="6" t="s">
        <v>809</v>
      </c>
      <c r="E277" s="22">
        <v>6824241</v>
      </c>
      <c r="F277" s="89"/>
      <c r="G277" s="89"/>
      <c r="H277" s="89"/>
      <c r="I277" s="89"/>
      <c r="J277" s="21" t="s">
        <v>1134</v>
      </c>
      <c r="K277" s="21"/>
      <c r="L277" s="21"/>
      <c r="M277" s="21"/>
      <c r="N277" s="31" t="s">
        <v>1143</v>
      </c>
      <c r="O277" s="5" t="s">
        <v>1149</v>
      </c>
      <c r="P277" s="5"/>
      <c r="Q277" s="5"/>
      <c r="R277" s="5"/>
      <c r="S277" s="5"/>
      <c r="T277" s="5" t="s">
        <v>805</v>
      </c>
      <c r="V277" s="14" t="s">
        <v>46</v>
      </c>
      <c r="W277" s="14"/>
      <c r="X277" s="21" t="s">
        <v>1153</v>
      </c>
      <c r="Y277" s="21"/>
    </row>
    <row r="278" spans="1:25" ht="90" thickBot="1">
      <c r="A278" s="2">
        <v>67</v>
      </c>
      <c r="B278" s="19" t="s">
        <v>1124</v>
      </c>
      <c r="C278" s="5" t="s">
        <v>853</v>
      </c>
      <c r="D278" s="6" t="s">
        <v>809</v>
      </c>
      <c r="E278" s="6">
        <v>6824241</v>
      </c>
      <c r="F278" s="88"/>
      <c r="G278" s="88"/>
      <c r="H278" s="88"/>
      <c r="I278" s="88"/>
      <c r="J278" s="15" t="s">
        <v>1135</v>
      </c>
      <c r="K278" s="15"/>
      <c r="L278" s="15"/>
      <c r="M278" s="15"/>
      <c r="N278" s="31" t="s">
        <v>1144</v>
      </c>
      <c r="O278" s="5" t="s">
        <v>1149</v>
      </c>
      <c r="P278" s="5"/>
      <c r="Q278" s="5"/>
      <c r="R278" s="5"/>
      <c r="S278" s="5"/>
      <c r="T278" s="5" t="s">
        <v>805</v>
      </c>
      <c r="V278" s="14" t="s">
        <v>46</v>
      </c>
      <c r="W278" s="14"/>
      <c r="X278" s="15" t="s">
        <v>340</v>
      </c>
      <c r="Y278" s="15"/>
    </row>
    <row r="279" spans="1:25" ht="90" thickBot="1">
      <c r="A279" s="2">
        <v>68</v>
      </c>
      <c r="B279" s="19" t="s">
        <v>1125</v>
      </c>
      <c r="C279" s="5" t="s">
        <v>853</v>
      </c>
      <c r="D279" s="6" t="s">
        <v>809</v>
      </c>
      <c r="E279" s="6">
        <v>6673192</v>
      </c>
      <c r="F279" s="88"/>
      <c r="G279" s="88"/>
      <c r="H279" s="88"/>
      <c r="I279" s="88"/>
      <c r="J279" s="21" t="s">
        <v>1044</v>
      </c>
      <c r="K279" s="21"/>
      <c r="L279" s="21"/>
      <c r="M279" s="21"/>
      <c r="N279" s="31" t="s">
        <v>1145</v>
      </c>
      <c r="O279" s="5" t="s">
        <v>1046</v>
      </c>
      <c r="P279" s="5"/>
      <c r="Q279" s="5"/>
      <c r="R279" s="5"/>
      <c r="S279" s="5"/>
      <c r="T279" s="5" t="s">
        <v>805</v>
      </c>
      <c r="V279" s="14" t="s">
        <v>46</v>
      </c>
      <c r="W279" s="14"/>
      <c r="X279" s="21" t="s">
        <v>1154</v>
      </c>
      <c r="Y279" s="21"/>
    </row>
    <row r="280" spans="1:25" ht="90" thickBot="1">
      <c r="A280" s="2">
        <v>69</v>
      </c>
      <c r="B280" s="19" t="s">
        <v>1126</v>
      </c>
      <c r="C280" s="5" t="s">
        <v>853</v>
      </c>
      <c r="D280" s="6" t="s">
        <v>809</v>
      </c>
      <c r="E280" s="6">
        <v>5173500</v>
      </c>
      <c r="F280" s="88"/>
      <c r="G280" s="88"/>
      <c r="H280" s="88"/>
      <c r="I280" s="88"/>
      <c r="J280" s="15" t="s">
        <v>1136</v>
      </c>
      <c r="K280" s="15"/>
      <c r="L280" s="15"/>
      <c r="M280" s="15"/>
      <c r="N280" s="31" t="s">
        <v>1146</v>
      </c>
      <c r="O280" s="5" t="s">
        <v>1150</v>
      </c>
      <c r="P280" s="5"/>
      <c r="Q280" s="5"/>
      <c r="R280" s="5"/>
      <c r="S280" s="5"/>
      <c r="T280" s="5" t="s">
        <v>805</v>
      </c>
      <c r="V280" s="14" t="s">
        <v>46</v>
      </c>
      <c r="W280" s="14"/>
      <c r="X280" s="15" t="s">
        <v>340</v>
      </c>
      <c r="Y280" s="15"/>
    </row>
    <row r="281" spans="1:25" ht="90" thickBot="1">
      <c r="A281" s="2">
        <v>70</v>
      </c>
      <c r="B281" s="19" t="s">
        <v>1127</v>
      </c>
      <c r="C281" s="5" t="s">
        <v>853</v>
      </c>
      <c r="D281" s="6" t="s">
        <v>1129</v>
      </c>
      <c r="E281" s="6" t="s">
        <v>1131</v>
      </c>
      <c r="F281" s="88"/>
      <c r="G281" s="88"/>
      <c r="H281" s="88"/>
      <c r="I281" s="88"/>
      <c r="J281" s="21" t="s">
        <v>1137</v>
      </c>
      <c r="K281" s="21"/>
      <c r="L281" s="21"/>
      <c r="M281" s="21"/>
      <c r="N281" s="31" t="s">
        <v>1147</v>
      </c>
      <c r="O281" s="5" t="s">
        <v>1151</v>
      </c>
      <c r="P281" s="5"/>
      <c r="Q281" s="5"/>
      <c r="R281" s="5"/>
      <c r="S281" s="5"/>
      <c r="T281" s="5" t="s">
        <v>805</v>
      </c>
      <c r="V281" s="14" t="s">
        <v>46</v>
      </c>
      <c r="W281" s="14"/>
      <c r="X281" s="15" t="s">
        <v>340</v>
      </c>
      <c r="Y281" s="15"/>
    </row>
    <row r="282" spans="1:25" ht="90.75" thickBot="1">
      <c r="A282" s="2">
        <v>71</v>
      </c>
      <c r="B282" s="19" t="s">
        <v>1155</v>
      </c>
      <c r="C282" s="5" t="s">
        <v>853</v>
      </c>
      <c r="D282" s="8"/>
      <c r="E282" s="6" t="s">
        <v>1165</v>
      </c>
      <c r="F282" s="88"/>
      <c r="G282" s="88"/>
      <c r="H282" s="88"/>
      <c r="I282" s="88"/>
      <c r="J282" s="21" t="s">
        <v>1056</v>
      </c>
      <c r="K282" s="21"/>
      <c r="L282" s="21"/>
      <c r="M282" s="21"/>
      <c r="N282" s="31" t="s">
        <v>1182</v>
      </c>
      <c r="O282" s="5" t="s">
        <v>1052</v>
      </c>
      <c r="P282" s="5"/>
      <c r="Q282" s="5"/>
      <c r="R282" s="5"/>
      <c r="S282" s="5"/>
      <c r="T282" s="5" t="s">
        <v>561</v>
      </c>
      <c r="V282" s="14" t="s">
        <v>44</v>
      </c>
      <c r="W282" s="14"/>
      <c r="X282" s="21" t="s">
        <v>1194</v>
      </c>
      <c r="Y282" s="21"/>
    </row>
    <row r="283" spans="1:25" ht="90" thickBot="1">
      <c r="A283" s="2">
        <v>72</v>
      </c>
      <c r="B283" s="19" t="s">
        <v>1156</v>
      </c>
      <c r="C283" s="5" t="s">
        <v>853</v>
      </c>
      <c r="E283" s="6" t="s">
        <v>1166</v>
      </c>
      <c r="F283" s="88"/>
      <c r="G283" s="88"/>
      <c r="H283" s="88"/>
      <c r="I283" s="88"/>
      <c r="J283" s="15" t="s">
        <v>969</v>
      </c>
      <c r="K283" s="15"/>
      <c r="L283" s="15"/>
      <c r="M283" s="15"/>
      <c r="N283" s="31" t="s">
        <v>1183</v>
      </c>
      <c r="O283" s="5" t="s">
        <v>943</v>
      </c>
      <c r="P283" s="5"/>
      <c r="Q283" s="5"/>
      <c r="R283" s="5"/>
      <c r="S283" s="5"/>
      <c r="T283" s="5" t="s">
        <v>561</v>
      </c>
      <c r="V283" s="14" t="s">
        <v>44</v>
      </c>
      <c r="W283" s="14"/>
      <c r="X283" s="15" t="s">
        <v>340</v>
      </c>
      <c r="Y283" s="15"/>
    </row>
    <row r="284" spans="1:25" ht="77.25" thickBot="1">
      <c r="A284" s="2">
        <v>73</v>
      </c>
      <c r="B284" s="19" t="s">
        <v>1157</v>
      </c>
      <c r="C284" s="5" t="s">
        <v>853</v>
      </c>
      <c r="E284" s="6" t="s">
        <v>1167</v>
      </c>
      <c r="F284" s="88"/>
      <c r="G284" s="88"/>
      <c r="H284" s="88"/>
      <c r="I284" s="88"/>
      <c r="J284" s="21" t="s">
        <v>973</v>
      </c>
      <c r="K284" s="21"/>
      <c r="L284" s="21"/>
      <c r="M284" s="21"/>
      <c r="N284" s="31" t="s">
        <v>1184</v>
      </c>
      <c r="O284" s="5" t="s">
        <v>943</v>
      </c>
      <c r="P284" s="5"/>
      <c r="Q284" s="5"/>
      <c r="R284" s="5"/>
      <c r="S284" s="5"/>
      <c r="T284" s="5" t="s">
        <v>561</v>
      </c>
      <c r="V284" s="14" t="s">
        <v>44</v>
      </c>
      <c r="W284" s="14"/>
      <c r="X284" s="15" t="s">
        <v>673</v>
      </c>
      <c r="Y284" s="15"/>
    </row>
    <row r="285" spans="1:25" ht="90" thickBot="1">
      <c r="A285" s="2">
        <v>74</v>
      </c>
      <c r="B285" s="19" t="s">
        <v>1158</v>
      </c>
      <c r="C285" s="5" t="s">
        <v>853</v>
      </c>
      <c r="E285" s="6" t="s">
        <v>1168</v>
      </c>
      <c r="F285" s="88"/>
      <c r="G285" s="88"/>
      <c r="H285" s="88"/>
      <c r="I285" s="88"/>
      <c r="J285" s="21" t="s">
        <v>1175</v>
      </c>
      <c r="K285" s="21"/>
      <c r="L285" s="21"/>
      <c r="M285" s="21"/>
      <c r="N285" s="31" t="s">
        <v>1185</v>
      </c>
      <c r="O285" s="5" t="s">
        <v>1192</v>
      </c>
      <c r="P285" s="5"/>
      <c r="Q285" s="5"/>
      <c r="R285" s="5"/>
      <c r="S285" s="5"/>
      <c r="T285" s="5" t="s">
        <v>561</v>
      </c>
      <c r="V285" s="14" t="s">
        <v>44</v>
      </c>
      <c r="W285" s="14"/>
      <c r="X285" s="15" t="s">
        <v>340</v>
      </c>
      <c r="Y285" s="15"/>
    </row>
    <row r="286" spans="1:25" ht="77.25" thickBot="1">
      <c r="A286" s="2">
        <v>75</v>
      </c>
      <c r="B286" s="19" t="s">
        <v>1159</v>
      </c>
      <c r="C286" s="5" t="s">
        <v>853</v>
      </c>
      <c r="E286" s="6" t="s">
        <v>1169</v>
      </c>
      <c r="F286" s="88"/>
      <c r="G286" s="88"/>
      <c r="H286" s="88"/>
      <c r="I286" s="88"/>
      <c r="J286" s="21" t="s">
        <v>1176</v>
      </c>
      <c r="K286" s="21"/>
      <c r="L286" s="21"/>
      <c r="M286" s="21"/>
      <c r="N286" s="31" t="s">
        <v>1186</v>
      </c>
      <c r="O286" s="5" t="s">
        <v>1193</v>
      </c>
      <c r="P286" s="5"/>
      <c r="Q286" s="5"/>
      <c r="R286" s="5"/>
      <c r="S286" s="5"/>
      <c r="T286" s="5" t="s">
        <v>561</v>
      </c>
      <c r="V286" s="14" t="s">
        <v>44</v>
      </c>
      <c r="W286" s="14"/>
      <c r="X286" s="15" t="s">
        <v>340</v>
      </c>
      <c r="Y286" s="15"/>
    </row>
    <row r="287" spans="1:25" ht="77.25" thickBot="1">
      <c r="A287" s="2">
        <v>76</v>
      </c>
      <c r="B287" s="19" t="s">
        <v>1160</v>
      </c>
      <c r="C287" s="5" t="s">
        <v>853</v>
      </c>
      <c r="E287" s="6" t="s">
        <v>1170</v>
      </c>
      <c r="F287" s="88"/>
      <c r="G287" s="88"/>
      <c r="H287" s="88"/>
      <c r="I287" s="88"/>
      <c r="J287" s="21" t="s">
        <v>1177</v>
      </c>
      <c r="K287" s="21"/>
      <c r="L287" s="21"/>
      <c r="M287" s="21"/>
      <c r="N287" s="31" t="s">
        <v>1187</v>
      </c>
      <c r="O287" s="30" t="s">
        <v>130</v>
      </c>
      <c r="P287" s="86"/>
      <c r="Q287" s="86"/>
      <c r="R287" s="86"/>
      <c r="S287" s="86"/>
      <c r="T287" s="5" t="s">
        <v>561</v>
      </c>
      <c r="V287" s="14" t="s">
        <v>44</v>
      </c>
      <c r="W287" s="14"/>
      <c r="X287" s="15" t="s">
        <v>340</v>
      </c>
      <c r="Y287" s="15"/>
    </row>
    <row r="288" spans="1:25" ht="90" thickBot="1">
      <c r="A288" s="2">
        <v>77</v>
      </c>
      <c r="B288" s="19" t="s">
        <v>1161</v>
      </c>
      <c r="C288" s="5" t="s">
        <v>853</v>
      </c>
      <c r="E288" s="6" t="s">
        <v>1171</v>
      </c>
      <c r="F288" s="88"/>
      <c r="G288" s="88"/>
      <c r="H288" s="88"/>
      <c r="I288" s="88"/>
      <c r="J288" s="21" t="s">
        <v>1178</v>
      </c>
      <c r="K288" s="21"/>
      <c r="L288" s="21"/>
      <c r="M288" s="21"/>
      <c r="N288" s="31" t="s">
        <v>1188</v>
      </c>
      <c r="O288" s="30" t="s">
        <v>130</v>
      </c>
      <c r="P288" s="86"/>
      <c r="Q288" s="86"/>
      <c r="R288" s="86"/>
      <c r="S288" s="86"/>
      <c r="T288" s="5" t="s">
        <v>561</v>
      </c>
      <c r="V288" s="14" t="s">
        <v>44</v>
      </c>
      <c r="W288" s="14"/>
      <c r="X288" s="15" t="s">
        <v>673</v>
      </c>
      <c r="Y288" s="15"/>
    </row>
    <row r="289" spans="1:25" ht="77.25" thickBot="1">
      <c r="A289" s="2">
        <v>78</v>
      </c>
      <c r="B289" s="19" t="s">
        <v>1162</v>
      </c>
      <c r="C289" s="5" t="s">
        <v>853</v>
      </c>
      <c r="E289" s="6" t="s">
        <v>1172</v>
      </c>
      <c r="F289" s="88"/>
      <c r="G289" s="88"/>
      <c r="H289" s="88"/>
      <c r="I289" s="88"/>
      <c r="J289" s="21" t="s">
        <v>1179</v>
      </c>
      <c r="K289" s="21"/>
      <c r="L289" s="21"/>
      <c r="M289" s="21"/>
      <c r="N289" s="31" t="s">
        <v>1189</v>
      </c>
      <c r="O289" s="30" t="s">
        <v>130</v>
      </c>
      <c r="P289" s="86"/>
      <c r="Q289" s="86"/>
      <c r="R289" s="86"/>
      <c r="S289" s="86"/>
      <c r="T289" s="5" t="s">
        <v>561</v>
      </c>
      <c r="V289" s="14" t="s">
        <v>44</v>
      </c>
      <c r="W289" s="14"/>
      <c r="X289" s="15" t="s">
        <v>340</v>
      </c>
      <c r="Y289" s="15"/>
    </row>
    <row r="290" spans="1:25" ht="90" thickBot="1">
      <c r="A290" s="2">
        <v>79</v>
      </c>
      <c r="B290" s="19" t="s">
        <v>1163</v>
      </c>
      <c r="C290" s="5" t="s">
        <v>853</v>
      </c>
      <c r="E290" s="6" t="s">
        <v>1173</v>
      </c>
      <c r="F290" s="88"/>
      <c r="G290" s="88"/>
      <c r="H290" s="88"/>
      <c r="I290" s="88"/>
      <c r="J290" s="21" t="s">
        <v>1180</v>
      </c>
      <c r="K290" s="21"/>
      <c r="L290" s="21"/>
      <c r="M290" s="21"/>
      <c r="N290" s="31" t="s">
        <v>1190</v>
      </c>
      <c r="O290" s="30" t="s">
        <v>130</v>
      </c>
      <c r="P290" s="86"/>
      <c r="Q290" s="86"/>
      <c r="R290" s="86"/>
      <c r="S290" s="86"/>
      <c r="T290" s="5" t="s">
        <v>561</v>
      </c>
      <c r="V290" s="14" t="s">
        <v>44</v>
      </c>
      <c r="W290" s="14"/>
      <c r="X290" s="15" t="s">
        <v>340</v>
      </c>
      <c r="Y290" s="15"/>
    </row>
    <row r="291" spans="1:25" ht="77.25" thickBot="1">
      <c r="A291" s="2">
        <v>80</v>
      </c>
      <c r="B291" s="19" t="s">
        <v>1164</v>
      </c>
      <c r="C291" s="5" t="s">
        <v>853</v>
      </c>
      <c r="E291" s="6" t="s">
        <v>1174</v>
      </c>
      <c r="F291" s="88"/>
      <c r="G291" s="88"/>
      <c r="H291" s="88"/>
      <c r="I291" s="88"/>
      <c r="J291" s="21" t="s">
        <v>1181</v>
      </c>
      <c r="K291" s="21"/>
      <c r="L291" s="21"/>
      <c r="M291" s="21"/>
      <c r="N291" s="31" t="s">
        <v>1191</v>
      </c>
      <c r="O291" s="30" t="s">
        <v>130</v>
      </c>
      <c r="P291" s="86"/>
      <c r="Q291" s="86"/>
      <c r="R291" s="86"/>
      <c r="S291" s="86"/>
      <c r="T291" s="5" t="s">
        <v>561</v>
      </c>
      <c r="V291" s="14" t="s">
        <v>44</v>
      </c>
      <c r="W291" s="14"/>
      <c r="X291" s="15" t="s">
        <v>340</v>
      </c>
      <c r="Y291" s="15"/>
    </row>
    <row r="292" spans="1:25" ht="90" thickBot="1">
      <c r="A292" s="2">
        <v>81</v>
      </c>
      <c r="B292" s="19" t="s">
        <v>1195</v>
      </c>
      <c r="C292" s="5" t="s">
        <v>853</v>
      </c>
      <c r="D292" s="6" t="s">
        <v>1202</v>
      </c>
      <c r="E292" s="6" t="s">
        <v>1203</v>
      </c>
      <c r="F292" s="88"/>
      <c r="G292" s="88"/>
      <c r="H292" s="88"/>
      <c r="I292" s="88"/>
      <c r="J292" s="15" t="s">
        <v>1270</v>
      </c>
      <c r="K292" s="15"/>
      <c r="L292" s="15"/>
      <c r="M292" s="15"/>
      <c r="N292" s="7" t="s">
        <v>1211</v>
      </c>
      <c r="O292" s="5" t="s">
        <v>1218</v>
      </c>
      <c r="P292" s="5"/>
      <c r="Q292" s="5"/>
      <c r="R292" s="5"/>
      <c r="S292" s="5"/>
      <c r="T292" s="5" t="s">
        <v>181</v>
      </c>
      <c r="V292" s="14" t="s">
        <v>46</v>
      </c>
      <c r="W292" s="14"/>
      <c r="X292" s="21" t="s">
        <v>1207</v>
      </c>
      <c r="Y292" s="21"/>
    </row>
    <row r="293" spans="1:25" ht="77.25" thickBot="1">
      <c r="A293" s="2">
        <v>82</v>
      </c>
      <c r="B293" s="19" t="s">
        <v>1196</v>
      </c>
      <c r="C293" s="5" t="s">
        <v>853</v>
      </c>
      <c r="D293" s="25" t="s">
        <v>1202</v>
      </c>
      <c r="E293" s="6" t="s">
        <v>1204</v>
      </c>
      <c r="F293" s="88"/>
      <c r="G293" s="88"/>
      <c r="H293" s="88"/>
      <c r="I293" s="88"/>
      <c r="J293" s="15" t="s">
        <v>1208</v>
      </c>
      <c r="K293" s="15"/>
      <c r="L293" s="15"/>
      <c r="M293" s="15"/>
      <c r="N293" s="7" t="s">
        <v>1212</v>
      </c>
      <c r="O293" s="5" t="s">
        <v>1219</v>
      </c>
      <c r="P293" s="5"/>
      <c r="Q293" s="5"/>
      <c r="R293" s="5"/>
      <c r="S293" s="5"/>
      <c r="T293" s="5" t="s">
        <v>181</v>
      </c>
      <c r="V293" s="14" t="s">
        <v>46</v>
      </c>
      <c r="W293" s="14"/>
      <c r="X293" s="15" t="s">
        <v>340</v>
      </c>
      <c r="Y293" s="15"/>
    </row>
    <row r="294" spans="1:25" ht="77.25" thickBot="1">
      <c r="A294" s="2">
        <v>83</v>
      </c>
      <c r="B294" s="19" t="s">
        <v>1197</v>
      </c>
      <c r="C294" s="5" t="s">
        <v>853</v>
      </c>
      <c r="D294" s="6" t="s">
        <v>1202</v>
      </c>
      <c r="E294" s="6" t="s">
        <v>1204</v>
      </c>
      <c r="F294" s="88"/>
      <c r="G294" s="88"/>
      <c r="H294" s="88"/>
      <c r="I294" s="88"/>
      <c r="J294" s="15" t="s">
        <v>1208</v>
      </c>
      <c r="K294" s="15"/>
      <c r="L294" s="15"/>
      <c r="M294" s="15"/>
      <c r="N294" s="7" t="s">
        <v>1213</v>
      </c>
      <c r="O294" s="5" t="s">
        <v>1219</v>
      </c>
      <c r="P294" s="5"/>
      <c r="Q294" s="5"/>
      <c r="R294" s="5"/>
      <c r="S294" s="5"/>
      <c r="T294" s="5" t="s">
        <v>181</v>
      </c>
      <c r="V294" s="14" t="s">
        <v>46</v>
      </c>
      <c r="W294" s="14"/>
      <c r="X294" s="15" t="s">
        <v>340</v>
      </c>
      <c r="Y294" s="15"/>
    </row>
    <row r="295" spans="1:25" ht="90" thickBot="1">
      <c r="A295" s="2">
        <v>84</v>
      </c>
      <c r="B295" s="19" t="s">
        <v>1271</v>
      </c>
      <c r="C295" s="5" t="s">
        <v>853</v>
      </c>
      <c r="D295" s="6" t="s">
        <v>1202</v>
      </c>
      <c r="E295" s="6" t="s">
        <v>1272</v>
      </c>
      <c r="F295" s="88"/>
      <c r="G295" s="88"/>
      <c r="H295" s="88"/>
      <c r="I295" s="88"/>
      <c r="J295" s="21" t="s">
        <v>1273</v>
      </c>
      <c r="K295" s="21"/>
      <c r="L295" s="21"/>
      <c r="M295" s="21"/>
      <c r="N295" s="7" t="s">
        <v>1274</v>
      </c>
      <c r="O295" s="5" t="s">
        <v>2109</v>
      </c>
      <c r="P295" s="5" t="s">
        <v>965</v>
      </c>
      <c r="Q295" s="5"/>
      <c r="R295" s="5"/>
      <c r="S295" s="5"/>
      <c r="T295" s="5" t="s">
        <v>181</v>
      </c>
      <c r="V295" s="14" t="s">
        <v>46</v>
      </c>
      <c r="W295" s="14"/>
      <c r="X295" s="15" t="s">
        <v>340</v>
      </c>
      <c r="Y295" s="15"/>
    </row>
    <row r="296" spans="1:25" ht="90" thickBot="1">
      <c r="A296" s="2">
        <v>85</v>
      </c>
      <c r="B296" s="19" t="s">
        <v>1275</v>
      </c>
      <c r="C296" s="5" t="s">
        <v>853</v>
      </c>
      <c r="D296" s="6" t="s">
        <v>1202</v>
      </c>
      <c r="E296" s="6" t="s">
        <v>1276</v>
      </c>
      <c r="F296" s="88"/>
      <c r="G296" s="88"/>
      <c r="H296" s="88"/>
      <c r="I296" s="88"/>
      <c r="J296" s="21" t="s">
        <v>1277</v>
      </c>
      <c r="K296" s="21"/>
      <c r="L296" s="21"/>
      <c r="M296" s="21"/>
      <c r="N296" s="7" t="s">
        <v>1278</v>
      </c>
      <c r="O296" s="5" t="s">
        <v>1279</v>
      </c>
      <c r="P296" s="5"/>
      <c r="Q296" s="5"/>
      <c r="R296" s="5"/>
      <c r="S296" s="5"/>
      <c r="T296" s="5" t="s">
        <v>181</v>
      </c>
      <c r="V296" s="14" t="s">
        <v>46</v>
      </c>
      <c r="W296" s="14"/>
      <c r="X296" s="15" t="s">
        <v>340</v>
      </c>
      <c r="Y296" s="15"/>
    </row>
    <row r="297" spans="1:25" ht="90" thickBot="1">
      <c r="A297" s="2">
        <v>86</v>
      </c>
      <c r="B297" s="19" t="s">
        <v>1198</v>
      </c>
      <c r="C297" s="5" t="s">
        <v>853</v>
      </c>
      <c r="D297" s="6" t="s">
        <v>1202</v>
      </c>
      <c r="E297" s="6">
        <f>92-42-5837014</f>
        <v>-5836964</v>
      </c>
      <c r="F297" s="88"/>
      <c r="G297" s="88"/>
      <c r="H297" s="88"/>
      <c r="I297" s="88"/>
      <c r="J297" s="21" t="s">
        <v>946</v>
      </c>
      <c r="K297" s="21"/>
      <c r="L297" s="21"/>
      <c r="M297" s="21"/>
      <c r="N297" s="7" t="s">
        <v>1214</v>
      </c>
      <c r="O297" s="5" t="s">
        <v>948</v>
      </c>
      <c r="P297" s="5"/>
      <c r="Q297" s="5"/>
      <c r="R297" s="5"/>
      <c r="S297" s="5"/>
      <c r="T297" s="5" t="s">
        <v>181</v>
      </c>
      <c r="V297" s="14" t="s">
        <v>46</v>
      </c>
      <c r="W297" s="14"/>
      <c r="X297" s="15" t="s">
        <v>340</v>
      </c>
      <c r="Y297" s="15"/>
    </row>
    <row r="298" spans="1:25" ht="90" thickBot="1">
      <c r="A298" s="2">
        <v>87</v>
      </c>
      <c r="B298" s="19" t="s">
        <v>1199</v>
      </c>
      <c r="C298" s="5" t="s">
        <v>853</v>
      </c>
      <c r="D298" s="6" t="s">
        <v>1202</v>
      </c>
      <c r="E298" s="6" t="s">
        <v>912</v>
      </c>
      <c r="F298" s="88"/>
      <c r="G298" s="88"/>
      <c r="H298" s="88"/>
      <c r="I298" s="88"/>
      <c r="J298" s="15" t="s">
        <v>913</v>
      </c>
      <c r="K298" s="15"/>
      <c r="L298" s="15"/>
      <c r="M298" s="15"/>
      <c r="N298" s="7" t="s">
        <v>1215</v>
      </c>
      <c r="O298" s="5" t="s">
        <v>915</v>
      </c>
      <c r="P298" s="5"/>
      <c r="Q298" s="5"/>
      <c r="R298" s="5"/>
      <c r="S298" s="5"/>
      <c r="T298" s="5" t="s">
        <v>181</v>
      </c>
      <c r="V298" s="14" t="s">
        <v>44</v>
      </c>
      <c r="W298" s="14"/>
      <c r="X298" s="15" t="s">
        <v>340</v>
      </c>
      <c r="Y298" s="15"/>
    </row>
    <row r="299" spans="1:25" ht="90" thickBot="1">
      <c r="A299" s="2">
        <v>88</v>
      </c>
      <c r="B299" s="19" t="s">
        <v>1200</v>
      </c>
      <c r="C299" s="5" t="s">
        <v>853</v>
      </c>
      <c r="D299" s="6" t="s">
        <v>1202</v>
      </c>
      <c r="E299" s="6" t="s">
        <v>1205</v>
      </c>
      <c r="F299" s="88"/>
      <c r="G299" s="88"/>
      <c r="H299" s="88"/>
      <c r="I299" s="88"/>
      <c r="J299" s="21" t="s">
        <v>856</v>
      </c>
      <c r="K299" s="21"/>
      <c r="L299" s="21"/>
      <c r="M299" s="21"/>
      <c r="N299" s="77" t="s">
        <v>1216</v>
      </c>
      <c r="O299" s="5" t="s">
        <v>858</v>
      </c>
      <c r="P299" s="5"/>
      <c r="Q299" s="5"/>
      <c r="R299" s="5"/>
      <c r="S299" s="5"/>
      <c r="T299" s="5" t="s">
        <v>181</v>
      </c>
      <c r="V299" s="14" t="s">
        <v>46</v>
      </c>
      <c r="W299" s="14"/>
      <c r="X299" s="15" t="s">
        <v>340</v>
      </c>
      <c r="Y299" s="15"/>
    </row>
    <row r="300" spans="1:25" ht="90" thickBot="1">
      <c r="A300" s="2">
        <v>89</v>
      </c>
      <c r="B300" s="19" t="s">
        <v>1280</v>
      </c>
      <c r="C300" s="5" t="s">
        <v>853</v>
      </c>
      <c r="D300" s="6" t="s">
        <v>1202</v>
      </c>
      <c r="E300" s="6" t="s">
        <v>1281</v>
      </c>
      <c r="F300" s="88"/>
      <c r="G300" s="88"/>
      <c r="H300" s="88"/>
      <c r="I300" s="88"/>
      <c r="J300" s="21" t="s">
        <v>1282</v>
      </c>
      <c r="K300" s="21"/>
      <c r="L300" s="21"/>
      <c r="M300" s="21"/>
      <c r="N300" s="7" t="s">
        <v>1283</v>
      </c>
      <c r="O300" s="5" t="s">
        <v>1284</v>
      </c>
      <c r="P300" s="5"/>
      <c r="Q300" s="5"/>
      <c r="R300" s="5"/>
      <c r="S300" s="5"/>
      <c r="T300" s="5" t="s">
        <v>181</v>
      </c>
      <c r="U300" s="6"/>
      <c r="V300" s="14" t="s">
        <v>46</v>
      </c>
      <c r="W300" s="14"/>
      <c r="X300" s="15" t="s">
        <v>340</v>
      </c>
      <c r="Y300" s="15"/>
    </row>
    <row r="301" spans="1:25" ht="78" thickBot="1">
      <c r="A301" s="2">
        <v>90</v>
      </c>
      <c r="B301" s="19" t="s">
        <v>1201</v>
      </c>
      <c r="C301" s="5" t="s">
        <v>853</v>
      </c>
      <c r="D301" s="6" t="s">
        <v>1202</v>
      </c>
      <c r="E301" s="6" t="s">
        <v>1206</v>
      </c>
      <c r="F301" s="88"/>
      <c r="G301" s="88"/>
      <c r="H301" s="88"/>
      <c r="I301" s="88"/>
      <c r="J301" s="21" t="s">
        <v>1210</v>
      </c>
      <c r="K301" s="21"/>
      <c r="L301" s="21"/>
      <c r="M301" s="21"/>
      <c r="N301" s="7" t="s">
        <v>1217</v>
      </c>
      <c r="O301" s="5" t="s">
        <v>1222</v>
      </c>
      <c r="P301" s="5"/>
      <c r="Q301" s="5"/>
      <c r="R301" s="5"/>
      <c r="S301" s="5"/>
      <c r="T301" s="5" t="s">
        <v>181</v>
      </c>
      <c r="U301" s="45"/>
      <c r="V301" s="14" t="s">
        <v>46</v>
      </c>
      <c r="W301" s="14"/>
      <c r="X301" s="15" t="s">
        <v>340</v>
      </c>
      <c r="Y301" s="15"/>
    </row>
    <row r="302" spans="1:25" ht="90" thickBot="1">
      <c r="A302" s="2">
        <v>91</v>
      </c>
      <c r="B302" s="19" t="s">
        <v>1223</v>
      </c>
      <c r="C302" s="5" t="s">
        <v>853</v>
      </c>
      <c r="D302" s="6" t="s">
        <v>1224</v>
      </c>
      <c r="E302" s="6" t="s">
        <v>1225</v>
      </c>
      <c r="F302" s="88"/>
      <c r="G302" s="88"/>
      <c r="H302" s="88"/>
      <c r="I302" s="88"/>
      <c r="J302" s="15" t="s">
        <v>1133</v>
      </c>
      <c r="K302" s="15"/>
      <c r="L302" s="15"/>
      <c r="M302" s="15"/>
      <c r="N302" s="7" t="s">
        <v>1226</v>
      </c>
      <c r="O302" s="5" t="s">
        <v>1148</v>
      </c>
      <c r="P302" s="5"/>
      <c r="Q302" s="5"/>
      <c r="R302" s="5"/>
      <c r="S302" s="5"/>
      <c r="T302" s="5" t="s">
        <v>1221</v>
      </c>
      <c r="V302" s="14" t="s">
        <v>46</v>
      </c>
      <c r="W302" s="14"/>
      <c r="X302" s="21" t="s">
        <v>355</v>
      </c>
      <c r="Y302" s="21"/>
    </row>
    <row r="303" spans="1:25" ht="90" thickBot="1">
      <c r="A303" s="2">
        <v>92</v>
      </c>
      <c r="B303" s="19" t="s">
        <v>1227</v>
      </c>
      <c r="C303" s="5" t="s">
        <v>853</v>
      </c>
      <c r="D303" s="6" t="s">
        <v>1228</v>
      </c>
      <c r="E303" s="6">
        <v>6673192</v>
      </c>
      <c r="F303" s="88"/>
      <c r="G303" s="88"/>
      <c r="H303" s="88"/>
      <c r="I303" s="88"/>
      <c r="J303" s="21" t="s">
        <v>1044</v>
      </c>
      <c r="K303" s="21"/>
      <c r="L303" s="21"/>
      <c r="M303" s="21"/>
      <c r="N303" s="7" t="s">
        <v>1229</v>
      </c>
      <c r="O303" s="5" t="s">
        <v>1046</v>
      </c>
      <c r="P303" s="5"/>
      <c r="Q303" s="5"/>
      <c r="R303" s="5"/>
      <c r="S303" s="5"/>
      <c r="T303" s="5" t="s">
        <v>1221</v>
      </c>
      <c r="V303" s="14" t="s">
        <v>46</v>
      </c>
      <c r="W303" s="14"/>
      <c r="X303" s="21" t="s">
        <v>355</v>
      </c>
      <c r="Y303" s="21"/>
    </row>
    <row r="304" spans="1:25" ht="90" thickBot="1">
      <c r="A304" s="2">
        <v>93</v>
      </c>
      <c r="B304" s="19" t="s">
        <v>1230</v>
      </c>
      <c r="C304" s="5" t="s">
        <v>853</v>
      </c>
      <c r="D304" s="6" t="s">
        <v>1231</v>
      </c>
      <c r="E304" s="6">
        <v>6278587</v>
      </c>
      <c r="F304" s="88"/>
      <c r="G304" s="88"/>
      <c r="H304" s="88"/>
      <c r="I304" s="88"/>
      <c r="J304" s="21" t="s">
        <v>1232</v>
      </c>
      <c r="K304" s="21"/>
      <c r="L304" s="21"/>
      <c r="M304" s="21"/>
      <c r="N304" s="7" t="s">
        <v>1233</v>
      </c>
      <c r="O304" s="5" t="s">
        <v>932</v>
      </c>
      <c r="P304" s="5"/>
      <c r="Q304" s="5"/>
      <c r="R304" s="5"/>
      <c r="S304" s="5"/>
      <c r="T304" s="5" t="s">
        <v>1221</v>
      </c>
      <c r="V304" s="14" t="s">
        <v>46</v>
      </c>
      <c r="W304" s="14"/>
      <c r="X304" s="21" t="s">
        <v>355</v>
      </c>
      <c r="Y304" s="21"/>
    </row>
    <row r="305" spans="1:25" ht="77.25" thickBot="1">
      <c r="A305" s="2">
        <v>94</v>
      </c>
      <c r="B305" s="19" t="s">
        <v>1234</v>
      </c>
      <c r="C305" s="5" t="s">
        <v>853</v>
      </c>
      <c r="D305" s="6" t="s">
        <v>1235</v>
      </c>
      <c r="E305" s="6" t="s">
        <v>1236</v>
      </c>
      <c r="F305" s="88"/>
      <c r="G305" s="88"/>
      <c r="H305" s="88"/>
      <c r="I305" s="88"/>
      <c r="J305" s="21" t="s">
        <v>1237</v>
      </c>
      <c r="K305" s="21"/>
      <c r="L305" s="21"/>
      <c r="M305" s="21"/>
      <c r="N305" s="7" t="s">
        <v>1238</v>
      </c>
      <c r="O305" s="5" t="s">
        <v>943</v>
      </c>
      <c r="P305" s="5"/>
      <c r="Q305" s="5"/>
      <c r="R305" s="5"/>
      <c r="S305" s="5"/>
      <c r="T305" s="5" t="s">
        <v>1221</v>
      </c>
      <c r="V305" s="14" t="s">
        <v>46</v>
      </c>
      <c r="W305" s="14"/>
      <c r="X305" s="21" t="s">
        <v>355</v>
      </c>
      <c r="Y305" s="21"/>
    </row>
    <row r="306" spans="1:25" ht="90" thickBot="1">
      <c r="A306" s="2">
        <v>95</v>
      </c>
      <c r="B306" s="19" t="s">
        <v>1239</v>
      </c>
      <c r="C306" s="5" t="s">
        <v>853</v>
      </c>
      <c r="D306" s="6" t="s">
        <v>1228</v>
      </c>
      <c r="E306" s="6" t="s">
        <v>1240</v>
      </c>
      <c r="F306" s="88"/>
      <c r="G306" s="88"/>
      <c r="H306" s="88"/>
      <c r="I306" s="88"/>
      <c r="J306" s="15" t="s">
        <v>1241</v>
      </c>
      <c r="K306" s="15"/>
      <c r="L306" s="15"/>
      <c r="M306" s="15"/>
      <c r="N306" s="65" t="s">
        <v>1242</v>
      </c>
      <c r="O306" s="5" t="s">
        <v>1243</v>
      </c>
      <c r="P306" s="5"/>
      <c r="Q306" s="5"/>
      <c r="R306" s="5"/>
      <c r="S306" s="5"/>
      <c r="T306" s="5" t="s">
        <v>1221</v>
      </c>
      <c r="V306" s="14" t="s">
        <v>46</v>
      </c>
      <c r="W306" s="14"/>
      <c r="X306" s="21" t="s">
        <v>355</v>
      </c>
      <c r="Y306" s="21"/>
    </row>
    <row r="307" spans="1:25" ht="89.25">
      <c r="A307" s="2">
        <v>96</v>
      </c>
      <c r="B307" s="19" t="s">
        <v>1244</v>
      </c>
      <c r="C307" s="5" t="s">
        <v>853</v>
      </c>
      <c r="D307" s="6" t="s">
        <v>1285</v>
      </c>
      <c r="E307" s="6" t="s">
        <v>1281</v>
      </c>
      <c r="F307" s="88"/>
      <c r="G307" s="88"/>
      <c r="H307" s="88"/>
      <c r="I307" s="88"/>
      <c r="J307" s="21" t="s">
        <v>1245</v>
      </c>
      <c r="K307" s="21"/>
      <c r="L307" s="21"/>
      <c r="M307" s="21"/>
      <c r="N307" s="7" t="s">
        <v>1246</v>
      </c>
      <c r="O307" s="5" t="s">
        <v>1247</v>
      </c>
      <c r="P307" s="5"/>
      <c r="Q307" s="5"/>
      <c r="R307" s="5"/>
      <c r="S307" s="5"/>
      <c r="T307" s="5" t="s">
        <v>1221</v>
      </c>
      <c r="V307" s="14" t="s">
        <v>46</v>
      </c>
      <c r="W307" s="14"/>
      <c r="X307" s="21" t="s">
        <v>355</v>
      </c>
      <c r="Y307" s="21"/>
    </row>
    <row r="308" spans="1:25" ht="90" thickBot="1">
      <c r="A308" s="2">
        <v>97</v>
      </c>
      <c r="B308" s="19" t="s">
        <v>1248</v>
      </c>
      <c r="C308" s="5" t="s">
        <v>853</v>
      </c>
      <c r="D308" s="67" t="s">
        <v>1286</v>
      </c>
      <c r="E308" s="67" t="s">
        <v>1287</v>
      </c>
      <c r="F308" s="67"/>
      <c r="G308" s="67"/>
      <c r="H308" s="67"/>
      <c r="I308" s="67"/>
      <c r="J308" s="21" t="s">
        <v>1249</v>
      </c>
      <c r="K308" s="21"/>
      <c r="L308" s="21"/>
      <c r="M308" s="21"/>
      <c r="N308" s="7" t="s">
        <v>1250</v>
      </c>
      <c r="O308" s="5" t="s">
        <v>1251</v>
      </c>
      <c r="P308" s="5"/>
      <c r="Q308" s="5"/>
      <c r="R308" s="5"/>
      <c r="S308" s="5"/>
      <c r="T308" s="5" t="s">
        <v>1221</v>
      </c>
      <c r="V308" s="14" t="s">
        <v>46</v>
      </c>
      <c r="W308" s="14"/>
      <c r="X308" s="21" t="s">
        <v>355</v>
      </c>
      <c r="Y308" s="21"/>
    </row>
    <row r="309" spans="1:25" ht="90" thickBot="1">
      <c r="A309" s="2">
        <v>98</v>
      </c>
      <c r="B309" s="19" t="s">
        <v>1252</v>
      </c>
      <c r="C309" s="5" t="s">
        <v>853</v>
      </c>
      <c r="D309" s="6" t="s">
        <v>1253</v>
      </c>
      <c r="E309" s="6">
        <v>7244634</v>
      </c>
      <c r="F309" s="88"/>
      <c r="G309" s="88"/>
      <c r="H309" s="88"/>
      <c r="I309" s="88"/>
      <c r="J309" s="21" t="s">
        <v>1254</v>
      </c>
      <c r="K309" s="21"/>
      <c r="L309" s="21"/>
      <c r="M309" s="21"/>
      <c r="N309" s="7" t="s">
        <v>1255</v>
      </c>
      <c r="O309" s="5" t="s">
        <v>1256</v>
      </c>
      <c r="P309" s="5"/>
      <c r="Q309" s="5"/>
      <c r="R309" s="5"/>
      <c r="S309" s="5"/>
      <c r="T309" s="5" t="s">
        <v>1221</v>
      </c>
      <c r="V309" s="14" t="s">
        <v>46</v>
      </c>
      <c r="W309" s="14"/>
      <c r="X309" s="21" t="s">
        <v>355</v>
      </c>
      <c r="Y309" s="21"/>
    </row>
    <row r="310" spans="1:25" ht="77.25" thickBot="1">
      <c r="A310" s="2">
        <v>99</v>
      </c>
      <c r="B310" s="19" t="s">
        <v>1257</v>
      </c>
      <c r="C310" s="5" t="s">
        <v>853</v>
      </c>
      <c r="D310" s="6" t="s">
        <v>1258</v>
      </c>
      <c r="E310" s="6">
        <v>5413033</v>
      </c>
      <c r="F310" s="88"/>
      <c r="G310" s="88"/>
      <c r="H310" s="88"/>
      <c r="I310" s="88"/>
      <c r="J310" s="21" t="s">
        <v>1259</v>
      </c>
      <c r="K310" s="21"/>
      <c r="L310" s="21"/>
      <c r="M310" s="21"/>
      <c r="N310" s="7" t="s">
        <v>1260</v>
      </c>
      <c r="O310" s="5" t="s">
        <v>1261</v>
      </c>
      <c r="P310" s="5"/>
      <c r="Q310" s="5"/>
      <c r="R310" s="5"/>
      <c r="S310" s="5"/>
      <c r="T310" s="5" t="s">
        <v>1221</v>
      </c>
      <c r="V310" s="14" t="s">
        <v>46</v>
      </c>
      <c r="W310" s="14"/>
      <c r="X310" s="21" t="s">
        <v>1262</v>
      </c>
      <c r="Y310" s="21"/>
    </row>
    <row r="311" spans="1:25" ht="90" thickBot="1">
      <c r="A311" s="2">
        <v>100</v>
      </c>
      <c r="B311" s="19" t="s">
        <v>1263</v>
      </c>
      <c r="C311" s="5" t="s">
        <v>853</v>
      </c>
      <c r="D311" s="6" t="s">
        <v>1264</v>
      </c>
      <c r="E311" s="6" t="s">
        <v>1265</v>
      </c>
      <c r="F311" s="88"/>
      <c r="G311" s="88"/>
      <c r="H311" s="88"/>
      <c r="I311" s="88"/>
      <c r="J311" s="21" t="s">
        <v>1266</v>
      </c>
      <c r="K311" s="21"/>
      <c r="L311" s="21"/>
      <c r="M311" s="21"/>
      <c r="N311" s="7" t="s">
        <v>1267</v>
      </c>
      <c r="O311" s="5" t="s">
        <v>1268</v>
      </c>
      <c r="P311" s="5"/>
      <c r="Q311" s="5"/>
      <c r="R311" s="5"/>
      <c r="S311" s="5"/>
      <c r="T311" s="5" t="s">
        <v>1221</v>
      </c>
      <c r="V311" s="14" t="s">
        <v>46</v>
      </c>
      <c r="W311" s="14"/>
      <c r="X311" s="21" t="s">
        <v>1269</v>
      </c>
      <c r="Y311" s="21"/>
    </row>
    <row r="312" spans="1:25" ht="90" thickBot="1">
      <c r="A312" s="2">
        <v>101</v>
      </c>
      <c r="B312" s="19" t="s">
        <v>1288</v>
      </c>
      <c r="C312" s="5" t="s">
        <v>853</v>
      </c>
      <c r="D312" s="12" t="s">
        <v>1295</v>
      </c>
      <c r="E312" s="6" t="s">
        <v>912</v>
      </c>
      <c r="F312" s="88"/>
      <c r="G312" s="88"/>
      <c r="H312" s="88"/>
      <c r="I312" s="88"/>
      <c r="J312" s="21" t="s">
        <v>1303</v>
      </c>
      <c r="K312" s="21"/>
      <c r="L312" s="21"/>
      <c r="M312" s="21"/>
      <c r="N312" s="7" t="s">
        <v>1310</v>
      </c>
      <c r="O312" s="5" t="s">
        <v>915</v>
      </c>
      <c r="P312" s="5"/>
      <c r="Q312" s="5"/>
      <c r="R312" s="5"/>
      <c r="S312" s="5"/>
      <c r="T312" s="5" t="s">
        <v>50</v>
      </c>
      <c r="V312" s="14" t="s">
        <v>46</v>
      </c>
      <c r="W312" s="14"/>
      <c r="X312" s="21" t="s">
        <v>355</v>
      </c>
      <c r="Y312" s="21"/>
    </row>
    <row r="313" spans="1:25" ht="90" thickBot="1">
      <c r="A313" s="2">
        <v>102</v>
      </c>
      <c r="B313" s="19" t="s">
        <v>1289</v>
      </c>
      <c r="C313" s="5" t="s">
        <v>853</v>
      </c>
      <c r="D313" s="6" t="s">
        <v>1296</v>
      </c>
      <c r="E313" s="6" t="s">
        <v>1297</v>
      </c>
      <c r="F313" s="88"/>
      <c r="G313" s="88"/>
      <c r="H313" s="88"/>
      <c r="I313" s="88"/>
      <c r="J313" s="21" t="s">
        <v>1311</v>
      </c>
      <c r="K313" s="21"/>
      <c r="L313" s="21"/>
      <c r="M313" s="21"/>
      <c r="N313" s="7" t="s">
        <v>1312</v>
      </c>
      <c r="O313" s="5" t="s">
        <v>1318</v>
      </c>
      <c r="P313" s="5"/>
      <c r="Q313" s="5"/>
      <c r="R313" s="5"/>
      <c r="S313" s="5"/>
      <c r="T313" s="5" t="s">
        <v>50</v>
      </c>
      <c r="V313" s="14" t="s">
        <v>46</v>
      </c>
      <c r="W313" s="14"/>
      <c r="X313" s="21" t="s">
        <v>1304</v>
      </c>
      <c r="Y313" s="21"/>
    </row>
    <row r="314" spans="1:25" ht="78" thickBot="1">
      <c r="A314" s="2">
        <v>103</v>
      </c>
      <c r="B314" s="19" t="s">
        <v>1320</v>
      </c>
      <c r="C314" s="5" t="s">
        <v>853</v>
      </c>
      <c r="D314" s="8"/>
      <c r="E314" s="6" t="s">
        <v>1321</v>
      </c>
      <c r="F314" s="88"/>
      <c r="G314" s="88"/>
      <c r="H314" s="88"/>
      <c r="I314" s="88"/>
      <c r="J314" s="21" t="s">
        <v>1322</v>
      </c>
      <c r="K314" s="21"/>
      <c r="L314" s="21"/>
      <c r="M314" s="21"/>
      <c r="N314" s="7" t="s">
        <v>1323</v>
      </c>
      <c r="O314" s="30" t="s">
        <v>130</v>
      </c>
      <c r="P314" s="86"/>
      <c r="Q314" s="86"/>
      <c r="R314" s="86"/>
      <c r="S314" s="86"/>
      <c r="T314" s="5" t="s">
        <v>50</v>
      </c>
      <c r="V314" s="14" t="s">
        <v>44</v>
      </c>
      <c r="W314" s="14"/>
      <c r="X314" s="15" t="s">
        <v>1324</v>
      </c>
      <c r="Y314" s="15"/>
    </row>
    <row r="315" spans="1:25" ht="90" thickBot="1">
      <c r="A315" s="2">
        <v>104</v>
      </c>
      <c r="B315" s="19" t="s">
        <v>1290</v>
      </c>
      <c r="C315" s="5" t="s">
        <v>853</v>
      </c>
      <c r="E315" s="6" t="s">
        <v>1298</v>
      </c>
      <c r="F315" s="88"/>
      <c r="G315" s="88"/>
      <c r="H315" s="88"/>
      <c r="I315" s="88"/>
      <c r="J315" s="15" t="s">
        <v>1305</v>
      </c>
      <c r="K315" s="15"/>
      <c r="L315" s="15"/>
      <c r="M315" s="15"/>
      <c r="N315" s="7" t="s">
        <v>1313</v>
      </c>
      <c r="O315" s="30" t="s">
        <v>130</v>
      </c>
      <c r="P315" s="86"/>
      <c r="Q315" s="86"/>
      <c r="R315" s="86"/>
      <c r="S315" s="86"/>
      <c r="T315" s="5" t="s">
        <v>50</v>
      </c>
      <c r="V315" s="14" t="s">
        <v>46</v>
      </c>
      <c r="W315" s="14"/>
      <c r="X315" s="21" t="s">
        <v>1319</v>
      </c>
      <c r="Y315" s="21"/>
    </row>
    <row r="316" spans="1:25" ht="77.25" thickBot="1">
      <c r="A316" s="2">
        <v>105</v>
      </c>
      <c r="B316" s="19" t="s">
        <v>1291</v>
      </c>
      <c r="C316" s="5" t="s">
        <v>853</v>
      </c>
      <c r="E316" s="6" t="s">
        <v>1299</v>
      </c>
      <c r="F316" s="88"/>
      <c r="G316" s="88"/>
      <c r="H316" s="88"/>
      <c r="I316" s="88"/>
      <c r="J316" s="9" t="s">
        <v>1306</v>
      </c>
      <c r="K316" s="9"/>
      <c r="L316" s="9"/>
      <c r="M316" s="9"/>
      <c r="N316" s="7" t="s">
        <v>1314</v>
      </c>
      <c r="O316" s="30" t="s">
        <v>130</v>
      </c>
      <c r="P316" s="86"/>
      <c r="Q316" s="86"/>
      <c r="R316" s="86"/>
      <c r="S316" s="86"/>
      <c r="T316" s="5" t="s">
        <v>50</v>
      </c>
      <c r="V316" s="14" t="s">
        <v>46</v>
      </c>
      <c r="W316" s="14"/>
      <c r="X316" s="21" t="s">
        <v>1319</v>
      </c>
      <c r="Y316" s="21"/>
    </row>
    <row r="317" spans="1:25" ht="90" thickBot="1">
      <c r="A317" s="2">
        <v>106</v>
      </c>
      <c r="B317" s="19" t="s">
        <v>1292</v>
      </c>
      <c r="C317" s="5" t="s">
        <v>853</v>
      </c>
      <c r="E317" s="6" t="s">
        <v>1300</v>
      </c>
      <c r="F317" s="88"/>
      <c r="G317" s="88"/>
      <c r="H317" s="88"/>
      <c r="I317" s="88"/>
      <c r="J317" s="21" t="s">
        <v>1307</v>
      </c>
      <c r="K317" s="21"/>
      <c r="L317" s="21"/>
      <c r="M317" s="21"/>
      <c r="N317" s="7" t="s">
        <v>1315</v>
      </c>
      <c r="O317" s="30" t="s">
        <v>130</v>
      </c>
      <c r="P317" s="86"/>
      <c r="Q317" s="86"/>
      <c r="R317" s="86"/>
      <c r="S317" s="86"/>
      <c r="T317" s="5" t="s">
        <v>50</v>
      </c>
      <c r="V317" s="14" t="s">
        <v>46</v>
      </c>
      <c r="W317" s="14"/>
      <c r="X317" s="21" t="s">
        <v>1319</v>
      </c>
      <c r="Y317" s="21"/>
    </row>
    <row r="318" spans="1:25" ht="77.25" thickBot="1">
      <c r="A318" s="2">
        <v>107</v>
      </c>
      <c r="B318" s="19" t="s">
        <v>1293</v>
      </c>
      <c r="C318" s="5" t="s">
        <v>853</v>
      </c>
      <c r="E318" s="6" t="s">
        <v>1301</v>
      </c>
      <c r="F318" s="88"/>
      <c r="G318" s="88"/>
      <c r="H318" s="88"/>
      <c r="I318" s="88"/>
      <c r="J318" s="21" t="s">
        <v>1308</v>
      </c>
      <c r="K318" s="21"/>
      <c r="L318" s="21"/>
      <c r="M318" s="21"/>
      <c r="N318" s="7" t="s">
        <v>1316</v>
      </c>
      <c r="O318" s="30" t="s">
        <v>130</v>
      </c>
      <c r="P318" s="86"/>
      <c r="Q318" s="86"/>
      <c r="R318" s="86"/>
      <c r="S318" s="86"/>
      <c r="T318" s="5" t="s">
        <v>50</v>
      </c>
      <c r="V318" s="14" t="s">
        <v>44</v>
      </c>
      <c r="W318" s="14"/>
      <c r="X318" s="15" t="s">
        <v>340</v>
      </c>
      <c r="Y318" s="15"/>
    </row>
    <row r="319" spans="1:25" ht="77.25" thickBot="1">
      <c r="A319" s="2">
        <v>108</v>
      </c>
      <c r="B319" s="19" t="s">
        <v>1294</v>
      </c>
      <c r="C319" s="5" t="s">
        <v>853</v>
      </c>
      <c r="E319" s="6" t="s">
        <v>1302</v>
      </c>
      <c r="F319" s="88"/>
      <c r="G319" s="88"/>
      <c r="H319" s="88"/>
      <c r="I319" s="88"/>
      <c r="J319" s="10" t="s">
        <v>1309</v>
      </c>
      <c r="K319" s="10"/>
      <c r="L319" s="10"/>
      <c r="M319" s="10"/>
      <c r="N319" s="7" t="s">
        <v>1317</v>
      </c>
      <c r="O319" s="30" t="s">
        <v>130</v>
      </c>
      <c r="P319" s="86"/>
      <c r="Q319" s="86"/>
      <c r="R319" s="86"/>
      <c r="S319" s="86"/>
      <c r="T319" s="5" t="s">
        <v>50</v>
      </c>
      <c r="V319" s="14" t="s">
        <v>44</v>
      </c>
      <c r="W319" s="14"/>
      <c r="X319" s="15" t="s">
        <v>340</v>
      </c>
      <c r="Y319" s="15"/>
    </row>
    <row r="320" spans="1:25" ht="77.25" thickBot="1">
      <c r="A320" s="2">
        <v>109</v>
      </c>
      <c r="B320" s="26" t="s">
        <v>1325</v>
      </c>
      <c r="C320" s="5" t="s">
        <v>853</v>
      </c>
      <c r="E320" s="6">
        <v>3084449644</v>
      </c>
      <c r="F320" s="88"/>
      <c r="G320" s="88"/>
      <c r="H320" s="88"/>
      <c r="I320" s="88"/>
      <c r="J320" s="21" t="s">
        <v>1326</v>
      </c>
      <c r="K320" s="21"/>
      <c r="L320" s="21"/>
      <c r="M320" s="21"/>
      <c r="N320" s="7" t="s">
        <v>1327</v>
      </c>
      <c r="O320" s="30" t="s">
        <v>130</v>
      </c>
      <c r="P320" s="86"/>
      <c r="Q320" s="86"/>
      <c r="R320" s="86"/>
      <c r="S320" s="86"/>
      <c r="T320" s="5" t="s">
        <v>50</v>
      </c>
      <c r="V320" s="14" t="s">
        <v>46</v>
      </c>
      <c r="W320" s="14"/>
      <c r="X320" s="21" t="s">
        <v>1328</v>
      </c>
      <c r="Y320" s="21"/>
    </row>
    <row r="321" spans="1:25" ht="90" thickBot="1">
      <c r="A321" s="2">
        <v>110</v>
      </c>
      <c r="B321" s="19" t="s">
        <v>1329</v>
      </c>
      <c r="C321" s="5" t="s">
        <v>853</v>
      </c>
      <c r="E321" s="6" t="s">
        <v>1330</v>
      </c>
      <c r="F321" s="88"/>
      <c r="G321" s="88"/>
      <c r="H321" s="88"/>
      <c r="I321" s="88"/>
      <c r="J321" s="21" t="s">
        <v>946</v>
      </c>
      <c r="K321" s="21"/>
      <c r="L321" s="21"/>
      <c r="M321" s="21"/>
      <c r="N321" s="7" t="s">
        <v>1331</v>
      </c>
      <c r="O321" s="5" t="s">
        <v>948</v>
      </c>
      <c r="P321" s="5"/>
      <c r="Q321" s="5"/>
      <c r="R321" s="5"/>
      <c r="S321" s="5"/>
      <c r="T321" s="5" t="s">
        <v>50</v>
      </c>
      <c r="V321" s="14" t="s">
        <v>44</v>
      </c>
      <c r="W321" s="14"/>
      <c r="X321" s="15" t="s">
        <v>340</v>
      </c>
      <c r="Y321" s="15"/>
    </row>
    <row r="322" spans="1:25" ht="90" thickBot="1">
      <c r="A322" s="2">
        <v>111</v>
      </c>
      <c r="B322" s="19" t="s">
        <v>1332</v>
      </c>
      <c r="C322" s="5" t="s">
        <v>853</v>
      </c>
      <c r="E322" s="6" t="s">
        <v>1333</v>
      </c>
      <c r="F322" s="88"/>
      <c r="G322" s="88"/>
      <c r="H322" s="88"/>
      <c r="I322" s="88"/>
      <c r="J322" s="21" t="s">
        <v>1334</v>
      </c>
      <c r="K322" s="21"/>
      <c r="L322" s="21"/>
      <c r="M322" s="21"/>
      <c r="N322" s="7" t="s">
        <v>1335</v>
      </c>
      <c r="O322" s="5" t="s">
        <v>1336</v>
      </c>
      <c r="P322" s="5"/>
      <c r="Q322" s="5"/>
      <c r="R322" s="5"/>
      <c r="S322" s="5"/>
      <c r="T322" s="5" t="s">
        <v>420</v>
      </c>
      <c r="V322" s="14" t="s">
        <v>46</v>
      </c>
      <c r="W322" s="14"/>
      <c r="X322" s="15" t="s">
        <v>340</v>
      </c>
      <c r="Y322" s="15"/>
    </row>
    <row r="323" spans="1:25" ht="90" thickBot="1">
      <c r="A323" s="2">
        <v>112</v>
      </c>
      <c r="B323" s="19" t="s">
        <v>1337</v>
      </c>
      <c r="C323" s="5" t="s">
        <v>853</v>
      </c>
      <c r="E323" s="6" t="s">
        <v>962</v>
      </c>
      <c r="F323" s="88"/>
      <c r="G323" s="88"/>
      <c r="H323" s="88"/>
      <c r="I323" s="88"/>
      <c r="J323" s="21" t="s">
        <v>963</v>
      </c>
      <c r="K323" s="21"/>
      <c r="L323" s="21"/>
      <c r="M323" s="21"/>
      <c r="N323" s="65" t="s">
        <v>1338</v>
      </c>
      <c r="O323" s="5" t="s">
        <v>965</v>
      </c>
      <c r="P323" s="5"/>
      <c r="Q323" s="5"/>
      <c r="R323" s="5"/>
      <c r="S323" s="5"/>
      <c r="T323" s="5" t="s">
        <v>420</v>
      </c>
      <c r="V323" s="14" t="s">
        <v>46</v>
      </c>
      <c r="W323" s="14"/>
      <c r="X323" s="15" t="s">
        <v>340</v>
      </c>
      <c r="Y323" s="15"/>
    </row>
    <row r="324" spans="1:25" ht="90" thickBot="1">
      <c r="A324" s="2">
        <v>113</v>
      </c>
      <c r="B324" s="19" t="s">
        <v>1340</v>
      </c>
      <c r="C324" s="5" t="s">
        <v>853</v>
      </c>
      <c r="E324" s="6" t="s">
        <v>1339</v>
      </c>
      <c r="F324" s="88"/>
      <c r="G324" s="88"/>
      <c r="H324" s="88"/>
      <c r="I324" s="88"/>
      <c r="J324" s="21" t="s">
        <v>1341</v>
      </c>
      <c r="K324" s="21"/>
      <c r="L324" s="21"/>
      <c r="M324" s="21"/>
      <c r="N324" s="7" t="s">
        <v>1342</v>
      </c>
      <c r="O324" s="5" t="s">
        <v>1343</v>
      </c>
      <c r="P324" s="5"/>
      <c r="Q324" s="5"/>
      <c r="R324" s="5"/>
      <c r="S324" s="5"/>
      <c r="T324" s="5" t="s">
        <v>420</v>
      </c>
      <c r="V324" s="14" t="s">
        <v>44</v>
      </c>
      <c r="W324" s="14"/>
      <c r="X324" s="21" t="s">
        <v>1344</v>
      </c>
      <c r="Y324" s="21"/>
    </row>
    <row r="325" spans="1:25" ht="77.25" thickBot="1">
      <c r="A325" s="2">
        <v>114</v>
      </c>
      <c r="B325" s="19" t="s">
        <v>1345</v>
      </c>
      <c r="C325" s="5" t="s">
        <v>853</v>
      </c>
      <c r="E325" s="6" t="s">
        <v>1346</v>
      </c>
      <c r="F325" s="88"/>
      <c r="G325" s="88"/>
      <c r="H325" s="88"/>
      <c r="I325" s="88"/>
      <c r="J325" s="15" t="s">
        <v>969</v>
      </c>
      <c r="K325" s="15"/>
      <c r="L325" s="15"/>
      <c r="M325" s="15"/>
      <c r="N325" s="7" t="s">
        <v>1347</v>
      </c>
      <c r="O325" s="5" t="s">
        <v>943</v>
      </c>
      <c r="P325" s="5"/>
      <c r="Q325" s="5"/>
      <c r="R325" s="5"/>
      <c r="S325" s="5"/>
      <c r="T325" s="5" t="s">
        <v>420</v>
      </c>
      <c r="V325" s="14" t="s">
        <v>44</v>
      </c>
      <c r="W325" s="14"/>
      <c r="X325" s="10" t="s">
        <v>706</v>
      </c>
      <c r="Y325" s="10"/>
    </row>
    <row r="326" spans="1:25" ht="90" thickBot="1">
      <c r="A326" s="2">
        <v>115</v>
      </c>
      <c r="B326" s="19" t="s">
        <v>1348</v>
      </c>
      <c r="C326" s="5" t="s">
        <v>853</v>
      </c>
      <c r="E326" s="6" t="s">
        <v>1346</v>
      </c>
      <c r="F326" s="88"/>
      <c r="G326" s="88"/>
      <c r="H326" s="88"/>
      <c r="I326" s="88"/>
      <c r="J326" s="21" t="s">
        <v>973</v>
      </c>
      <c r="K326" s="21"/>
      <c r="L326" s="21"/>
      <c r="M326" s="21"/>
      <c r="N326" s="7" t="s">
        <v>1349</v>
      </c>
      <c r="O326" s="5" t="s">
        <v>943</v>
      </c>
      <c r="P326" s="5"/>
      <c r="Q326" s="5"/>
      <c r="R326" s="5"/>
      <c r="S326" s="5"/>
      <c r="T326" s="5" t="s">
        <v>420</v>
      </c>
      <c r="V326" s="14" t="s">
        <v>44</v>
      </c>
      <c r="W326" s="14"/>
      <c r="X326" s="21" t="s">
        <v>1350</v>
      </c>
      <c r="Y326" s="21"/>
    </row>
    <row r="327" spans="1:25" ht="90" thickBot="1">
      <c r="A327" s="2">
        <v>116</v>
      </c>
      <c r="B327" s="19" t="s">
        <v>1351</v>
      </c>
      <c r="C327" s="5" t="s">
        <v>853</v>
      </c>
      <c r="E327" s="6" t="s">
        <v>1353</v>
      </c>
      <c r="F327" s="88"/>
      <c r="G327" s="88"/>
      <c r="H327" s="88"/>
      <c r="I327" s="88"/>
      <c r="J327" s="21" t="s">
        <v>946</v>
      </c>
      <c r="K327" s="21"/>
      <c r="L327" s="21"/>
      <c r="M327" s="21"/>
      <c r="N327" s="65" t="s">
        <v>1352</v>
      </c>
      <c r="O327" s="5" t="s">
        <v>948</v>
      </c>
      <c r="P327" s="5"/>
      <c r="Q327" s="5"/>
      <c r="R327" s="5"/>
      <c r="S327" s="5"/>
      <c r="T327" s="5" t="s">
        <v>420</v>
      </c>
      <c r="V327" s="14" t="s">
        <v>44</v>
      </c>
      <c r="W327" s="14"/>
      <c r="X327" s="15" t="s">
        <v>340</v>
      </c>
      <c r="Y327" s="15"/>
    </row>
    <row r="328" spans="1:25" ht="90" thickBot="1">
      <c r="A328" s="2">
        <v>117</v>
      </c>
      <c r="B328" s="19" t="s">
        <v>1354</v>
      </c>
      <c r="C328" s="5" t="s">
        <v>853</v>
      </c>
      <c r="E328" s="6" t="s">
        <v>1355</v>
      </c>
      <c r="F328" s="88"/>
      <c r="G328" s="88"/>
      <c r="H328" s="88"/>
      <c r="I328" s="88"/>
      <c r="J328" s="21" t="s">
        <v>1356</v>
      </c>
      <c r="K328" s="21"/>
      <c r="L328" s="21"/>
      <c r="M328" s="21"/>
      <c r="N328" s="7" t="s">
        <v>1357</v>
      </c>
      <c r="O328" s="5" t="s">
        <v>1358</v>
      </c>
      <c r="P328" s="5"/>
      <c r="Q328" s="5"/>
      <c r="R328" s="5"/>
      <c r="S328" s="5"/>
      <c r="T328" s="5" t="s">
        <v>420</v>
      </c>
      <c r="V328" s="14" t="s">
        <v>44</v>
      </c>
      <c r="W328" s="14"/>
      <c r="X328" s="15" t="s">
        <v>340</v>
      </c>
      <c r="Y328" s="15"/>
    </row>
    <row r="329" spans="1:25" ht="77.25" thickBot="1">
      <c r="A329" s="2">
        <v>118</v>
      </c>
      <c r="B329" s="19" t="s">
        <v>1359</v>
      </c>
      <c r="C329" s="5" t="s">
        <v>853</v>
      </c>
      <c r="E329" s="6" t="s">
        <v>1360</v>
      </c>
      <c r="F329" s="88"/>
      <c r="G329" s="88"/>
      <c r="H329" s="88"/>
      <c r="I329" s="88"/>
      <c r="J329" s="15" t="s">
        <v>1361</v>
      </c>
      <c r="K329" s="15"/>
      <c r="L329" s="15"/>
      <c r="M329" s="15"/>
      <c r="N329" s="7" t="s">
        <v>1362</v>
      </c>
      <c r="O329" s="30" t="s">
        <v>130</v>
      </c>
      <c r="P329" s="86"/>
      <c r="Q329" s="86"/>
      <c r="R329" s="86"/>
      <c r="S329" s="86"/>
      <c r="T329" s="5" t="s">
        <v>420</v>
      </c>
      <c r="V329" s="14" t="s">
        <v>44</v>
      </c>
      <c r="W329" s="14"/>
      <c r="X329" s="15" t="s">
        <v>340</v>
      </c>
      <c r="Y329" s="15"/>
    </row>
    <row r="330" spans="1:25" ht="90" thickBot="1">
      <c r="A330" s="2">
        <v>119</v>
      </c>
      <c r="B330" s="19" t="s">
        <v>1363</v>
      </c>
      <c r="C330" s="5" t="s">
        <v>853</v>
      </c>
      <c r="E330" s="6" t="s">
        <v>1364</v>
      </c>
      <c r="F330" s="88"/>
      <c r="G330" s="88"/>
      <c r="H330" s="88"/>
      <c r="I330" s="88"/>
      <c r="J330" s="15" t="s">
        <v>1365</v>
      </c>
      <c r="K330" s="15"/>
      <c r="L330" s="15"/>
      <c r="M330" s="15"/>
      <c r="N330" s="31" t="s">
        <v>1366</v>
      </c>
      <c r="O330" s="5" t="s">
        <v>1367</v>
      </c>
      <c r="P330" s="5"/>
      <c r="Q330" s="5"/>
      <c r="R330" s="5"/>
      <c r="S330" s="5"/>
      <c r="T330" s="5" t="s">
        <v>420</v>
      </c>
      <c r="V330" s="14" t="s">
        <v>44</v>
      </c>
      <c r="W330" s="14"/>
      <c r="X330" s="15" t="s">
        <v>340</v>
      </c>
      <c r="Y330" s="15"/>
    </row>
    <row r="331" spans="1:25" ht="77.25" thickBot="1">
      <c r="A331" s="2">
        <v>120</v>
      </c>
      <c r="B331" s="19" t="s">
        <v>1368</v>
      </c>
      <c r="C331" s="5" t="s">
        <v>853</v>
      </c>
      <c r="E331" s="6" t="s">
        <v>1369</v>
      </c>
      <c r="F331" s="88"/>
      <c r="G331" s="88"/>
      <c r="H331" s="88"/>
      <c r="I331" s="88"/>
      <c r="J331" s="21" t="s">
        <v>1370</v>
      </c>
      <c r="K331" s="21"/>
      <c r="L331" s="21"/>
      <c r="M331" s="21"/>
      <c r="N331" s="7" t="s">
        <v>1371</v>
      </c>
      <c r="O331" s="30" t="s">
        <v>130</v>
      </c>
      <c r="P331" s="86"/>
      <c r="Q331" s="86"/>
      <c r="R331" s="86"/>
      <c r="S331" s="86"/>
      <c r="T331" s="5" t="s">
        <v>420</v>
      </c>
      <c r="V331" s="14" t="s">
        <v>44</v>
      </c>
      <c r="W331" s="14"/>
      <c r="X331" s="15" t="s">
        <v>340</v>
      </c>
      <c r="Y331" s="15"/>
    </row>
    <row r="332" spans="1:25" ht="77.25" thickBot="1">
      <c r="A332" s="2">
        <v>121</v>
      </c>
      <c r="B332" s="19" t="s">
        <v>1372</v>
      </c>
      <c r="C332" s="5" t="s">
        <v>853</v>
      </c>
      <c r="D332" s="6" t="s">
        <v>1373</v>
      </c>
      <c r="E332" s="6" t="s">
        <v>1111</v>
      </c>
      <c r="F332" s="88"/>
      <c r="G332" s="88"/>
      <c r="H332" s="88"/>
      <c r="I332" s="88"/>
      <c r="J332" s="21" t="s">
        <v>1112</v>
      </c>
      <c r="K332" s="21"/>
      <c r="L332" s="21"/>
      <c r="M332" s="21"/>
      <c r="N332" s="65" t="s">
        <v>1374</v>
      </c>
      <c r="O332" s="5" t="s">
        <v>920</v>
      </c>
      <c r="P332" s="5"/>
      <c r="Q332" s="5"/>
      <c r="R332" s="5"/>
      <c r="S332" s="5"/>
      <c r="T332" s="5" t="s">
        <v>1375</v>
      </c>
      <c r="U332" s="6" t="s">
        <v>1114</v>
      </c>
      <c r="V332" s="14" t="s">
        <v>46</v>
      </c>
      <c r="W332" s="14"/>
      <c r="X332" s="15" t="s">
        <v>340</v>
      </c>
      <c r="Y332" s="15"/>
    </row>
    <row r="333" spans="1:25" ht="90.75" thickBot="1">
      <c r="A333" s="2">
        <v>122</v>
      </c>
      <c r="B333" s="19" t="s">
        <v>1376</v>
      </c>
      <c r="C333" s="5" t="s">
        <v>853</v>
      </c>
      <c r="D333" s="6" t="s">
        <v>1377</v>
      </c>
      <c r="E333" s="6">
        <v>5162456</v>
      </c>
      <c r="F333" s="88"/>
      <c r="G333" s="88"/>
      <c r="H333" s="88"/>
      <c r="I333" s="88"/>
      <c r="J333" s="21" t="s">
        <v>1378</v>
      </c>
      <c r="K333" s="21"/>
      <c r="L333" s="21"/>
      <c r="M333" s="21"/>
      <c r="N333" s="7" t="s">
        <v>1379</v>
      </c>
      <c r="O333" s="5" t="s">
        <v>1380</v>
      </c>
      <c r="P333" s="5"/>
      <c r="Q333" s="5"/>
      <c r="R333" s="5"/>
      <c r="S333" s="5"/>
      <c r="T333" s="5" t="s">
        <v>1375</v>
      </c>
      <c r="U333" s="8"/>
      <c r="V333" s="14" t="s">
        <v>46</v>
      </c>
      <c r="W333" s="14"/>
      <c r="X333" s="15" t="s">
        <v>340</v>
      </c>
      <c r="Y333" s="15"/>
    </row>
    <row r="334" spans="1:25" ht="90" thickBot="1">
      <c r="A334" s="2">
        <v>123</v>
      </c>
      <c r="B334" s="19" t="s">
        <v>1381</v>
      </c>
      <c r="C334" s="5" t="s">
        <v>853</v>
      </c>
      <c r="D334" s="6" t="s">
        <v>1382</v>
      </c>
      <c r="E334" s="6">
        <v>7572937</v>
      </c>
      <c r="F334" s="88"/>
      <c r="G334" s="88"/>
      <c r="H334" s="88"/>
      <c r="I334" s="88"/>
      <c r="J334" s="21" t="s">
        <v>1383</v>
      </c>
      <c r="K334" s="21"/>
      <c r="L334" s="21"/>
      <c r="M334" s="21"/>
      <c r="N334" s="7" t="s">
        <v>1384</v>
      </c>
      <c r="O334" s="5" t="s">
        <v>1385</v>
      </c>
      <c r="P334" s="5"/>
      <c r="Q334" s="5"/>
      <c r="R334" s="5"/>
      <c r="S334" s="5"/>
      <c r="T334" s="5" t="s">
        <v>1375</v>
      </c>
      <c r="V334" s="14" t="s">
        <v>46</v>
      </c>
      <c r="W334" s="14"/>
      <c r="X334" s="15" t="s">
        <v>340</v>
      </c>
      <c r="Y334" s="15"/>
    </row>
    <row r="335" spans="1:25" ht="90.75" thickBot="1">
      <c r="A335" s="2">
        <v>124</v>
      </c>
      <c r="B335" s="19" t="s">
        <v>1386</v>
      </c>
      <c r="C335" s="5" t="s">
        <v>853</v>
      </c>
      <c r="D335" s="8"/>
      <c r="E335" s="6" t="s">
        <v>1387</v>
      </c>
      <c r="F335" s="88"/>
      <c r="G335" s="88"/>
      <c r="H335" s="88"/>
      <c r="I335" s="88"/>
      <c r="J335" s="9" t="s">
        <v>1388</v>
      </c>
      <c r="K335" s="9"/>
      <c r="L335" s="9"/>
      <c r="M335" s="9"/>
      <c r="N335" s="7" t="s">
        <v>1389</v>
      </c>
      <c r="O335" s="30" t="s">
        <v>130</v>
      </c>
      <c r="P335" s="86"/>
      <c r="Q335" s="86"/>
      <c r="R335" s="86"/>
      <c r="S335" s="86"/>
      <c r="T335" s="5" t="s">
        <v>1375</v>
      </c>
      <c r="V335" s="14" t="s">
        <v>44</v>
      </c>
      <c r="W335" s="14"/>
      <c r="X335" s="15" t="s">
        <v>340</v>
      </c>
      <c r="Y335" s="15"/>
    </row>
    <row r="336" spans="1:25" ht="90" thickBot="1">
      <c r="A336" s="2">
        <v>125</v>
      </c>
      <c r="B336" s="19" t="s">
        <v>1391</v>
      </c>
      <c r="C336" s="5" t="s">
        <v>853</v>
      </c>
      <c r="D336" s="6" t="s">
        <v>1392</v>
      </c>
      <c r="E336" s="6" t="s">
        <v>883</v>
      </c>
      <c r="F336" s="88"/>
      <c r="G336" s="88"/>
      <c r="H336" s="88"/>
      <c r="I336" s="88"/>
      <c r="J336" s="21" t="s">
        <v>888</v>
      </c>
      <c r="K336" s="21"/>
      <c r="L336" s="21"/>
      <c r="M336" s="21"/>
      <c r="N336" s="7" t="s">
        <v>1393</v>
      </c>
      <c r="O336" s="5" t="s">
        <v>885</v>
      </c>
      <c r="P336" s="5"/>
      <c r="Q336" s="5"/>
      <c r="R336" s="5"/>
      <c r="S336" s="5"/>
      <c r="T336" s="5" t="s">
        <v>1375</v>
      </c>
      <c r="V336" s="14" t="s">
        <v>46</v>
      </c>
      <c r="W336" s="14"/>
      <c r="X336" s="15" t="s">
        <v>340</v>
      </c>
      <c r="Y336" s="15"/>
    </row>
    <row r="337" spans="1:25" ht="90" thickBot="1">
      <c r="A337" s="2">
        <v>126</v>
      </c>
      <c r="B337" s="19" t="s">
        <v>1394</v>
      </c>
      <c r="C337" s="5" t="s">
        <v>853</v>
      </c>
      <c r="D337" s="6" t="s">
        <v>1395</v>
      </c>
      <c r="E337" s="6" t="s">
        <v>905</v>
      </c>
      <c r="F337" s="88"/>
      <c r="G337" s="88"/>
      <c r="H337" s="88"/>
      <c r="I337" s="88"/>
      <c r="J337" s="21" t="s">
        <v>900</v>
      </c>
      <c r="K337" s="21"/>
      <c r="L337" s="21"/>
      <c r="M337" s="21"/>
      <c r="N337" s="32" t="s">
        <v>1396</v>
      </c>
      <c r="O337" s="5" t="s">
        <v>902</v>
      </c>
      <c r="P337" s="5"/>
      <c r="Q337" s="5"/>
      <c r="R337" s="5"/>
      <c r="S337" s="5"/>
      <c r="T337" s="5" t="s">
        <v>1375</v>
      </c>
      <c r="V337" s="14" t="s">
        <v>46</v>
      </c>
      <c r="W337" s="14"/>
      <c r="X337" s="15" t="s">
        <v>340</v>
      </c>
      <c r="Y337" s="15"/>
    </row>
    <row r="338" spans="1:25" ht="90" thickBot="1">
      <c r="A338" s="2">
        <v>127</v>
      </c>
      <c r="B338" s="19" t="s">
        <v>1397</v>
      </c>
      <c r="C338" s="5" t="s">
        <v>853</v>
      </c>
      <c r="D338" s="6" t="s">
        <v>1398</v>
      </c>
      <c r="E338" s="6" t="s">
        <v>905</v>
      </c>
      <c r="F338" s="88"/>
      <c r="G338" s="88"/>
      <c r="H338" s="88"/>
      <c r="I338" s="88"/>
      <c r="J338" s="21" t="s">
        <v>900</v>
      </c>
      <c r="K338" s="21"/>
      <c r="L338" s="21"/>
      <c r="M338" s="21"/>
      <c r="N338" s="7" t="s">
        <v>1399</v>
      </c>
      <c r="O338" s="5" t="s">
        <v>902</v>
      </c>
      <c r="P338" s="5"/>
      <c r="Q338" s="5"/>
      <c r="R338" s="5"/>
      <c r="S338" s="5"/>
      <c r="T338" s="5" t="s">
        <v>1375</v>
      </c>
      <c r="V338" s="14" t="s">
        <v>46</v>
      </c>
      <c r="W338" s="14"/>
      <c r="X338" s="15" t="s">
        <v>340</v>
      </c>
      <c r="Y338" s="15"/>
    </row>
    <row r="339" spans="1:25" ht="90" thickBot="1">
      <c r="A339" s="2">
        <v>128</v>
      </c>
      <c r="B339" s="19" t="s">
        <v>1400</v>
      </c>
      <c r="C339" s="5" t="s">
        <v>853</v>
      </c>
      <c r="D339" s="6" t="s">
        <v>1401</v>
      </c>
      <c r="E339" s="6" t="s">
        <v>1024</v>
      </c>
      <c r="F339" s="88"/>
      <c r="G339" s="88"/>
      <c r="H339" s="88"/>
      <c r="I339" s="88"/>
      <c r="J339" s="21" t="s">
        <v>963</v>
      </c>
      <c r="K339" s="21"/>
      <c r="L339" s="21"/>
      <c r="M339" s="21"/>
      <c r="N339" s="7" t="s">
        <v>1402</v>
      </c>
      <c r="O339" s="5" t="s">
        <v>965</v>
      </c>
      <c r="P339" s="5"/>
      <c r="Q339" s="5"/>
      <c r="R339" s="5"/>
      <c r="S339" s="5"/>
      <c r="T339" s="5" t="s">
        <v>1375</v>
      </c>
      <c r="V339" s="14" t="s">
        <v>46</v>
      </c>
      <c r="W339" s="14"/>
      <c r="X339" s="15" t="s">
        <v>340</v>
      </c>
      <c r="Y339" s="15"/>
    </row>
    <row r="340" spans="1:25" ht="90" thickBot="1">
      <c r="A340" s="2">
        <v>129</v>
      </c>
      <c r="B340" s="19" t="s">
        <v>1403</v>
      </c>
      <c r="C340" s="5" t="s">
        <v>853</v>
      </c>
      <c r="D340" s="6" t="s">
        <v>1404</v>
      </c>
      <c r="E340" s="6" t="s">
        <v>1028</v>
      </c>
      <c r="F340" s="88"/>
      <c r="G340" s="88"/>
      <c r="H340" s="88"/>
      <c r="I340" s="88"/>
      <c r="J340" s="21" t="s">
        <v>1405</v>
      </c>
      <c r="K340" s="21"/>
      <c r="L340" s="21"/>
      <c r="M340" s="21"/>
      <c r="N340" s="7" t="s">
        <v>1406</v>
      </c>
      <c r="O340" s="5" t="s">
        <v>1407</v>
      </c>
      <c r="P340" s="5"/>
      <c r="Q340" s="5"/>
      <c r="R340" s="5"/>
      <c r="S340" s="5"/>
      <c r="T340" s="5" t="s">
        <v>1375</v>
      </c>
      <c r="V340" s="14" t="s">
        <v>46</v>
      </c>
      <c r="W340" s="14"/>
      <c r="X340" s="15" t="s">
        <v>340</v>
      </c>
      <c r="Y340" s="15"/>
    </row>
    <row r="341" spans="1:25" ht="90" thickBot="1">
      <c r="A341" s="2">
        <v>130</v>
      </c>
      <c r="B341" s="19" t="s">
        <v>1408</v>
      </c>
      <c r="C341" s="5" t="s">
        <v>853</v>
      </c>
      <c r="D341" s="6" t="s">
        <v>1390</v>
      </c>
      <c r="E341" s="25">
        <v>6673192</v>
      </c>
      <c r="F341" s="25"/>
      <c r="G341" s="25"/>
      <c r="H341" s="25"/>
      <c r="I341" s="25"/>
      <c r="J341" s="21" t="s">
        <v>1044</v>
      </c>
      <c r="K341" s="21"/>
      <c r="L341" s="21"/>
      <c r="M341" s="21"/>
      <c r="N341" s="7" t="s">
        <v>1409</v>
      </c>
      <c r="O341" s="5" t="s">
        <v>1046</v>
      </c>
      <c r="P341" s="5"/>
      <c r="Q341" s="5"/>
      <c r="R341" s="5"/>
      <c r="S341" s="5"/>
      <c r="T341" s="5" t="s">
        <v>1375</v>
      </c>
      <c r="V341" s="14" t="s">
        <v>46</v>
      </c>
      <c r="W341" s="14"/>
      <c r="X341" s="15" t="s">
        <v>340</v>
      </c>
      <c r="Y341" s="15"/>
    </row>
    <row r="342" spans="1:25" ht="90" thickBot="1">
      <c r="A342" s="2">
        <v>131</v>
      </c>
      <c r="B342" s="19" t="s">
        <v>1410</v>
      </c>
      <c r="C342" s="5" t="s">
        <v>853</v>
      </c>
      <c r="D342" s="6" t="s">
        <v>1411</v>
      </c>
      <c r="E342" s="25">
        <v>92425945100</v>
      </c>
      <c r="F342" s="25"/>
      <c r="G342" s="25"/>
      <c r="H342" s="25"/>
      <c r="I342" s="25"/>
      <c r="J342" s="21" t="s">
        <v>1037</v>
      </c>
      <c r="K342" s="21"/>
      <c r="L342" s="21"/>
      <c r="M342" s="21"/>
      <c r="N342" s="7" t="s">
        <v>1412</v>
      </c>
      <c r="O342" s="5" t="s">
        <v>1039</v>
      </c>
      <c r="P342" s="5"/>
      <c r="Q342" s="5"/>
      <c r="R342" s="5"/>
      <c r="S342" s="5"/>
      <c r="T342" s="5" t="s">
        <v>1413</v>
      </c>
      <c r="U342" s="5" t="s">
        <v>1414</v>
      </c>
      <c r="V342" s="14" t="s">
        <v>46</v>
      </c>
      <c r="W342" s="14"/>
      <c r="X342" s="15" t="s">
        <v>340</v>
      </c>
      <c r="Y342" s="15"/>
    </row>
    <row r="343" spans="1:25" ht="90" thickBot="1">
      <c r="A343" s="2">
        <v>132</v>
      </c>
      <c r="B343" s="68" t="s">
        <v>1415</v>
      </c>
      <c r="C343" s="5" t="s">
        <v>853</v>
      </c>
      <c r="D343" s="6" t="s">
        <v>1416</v>
      </c>
      <c r="E343" s="6" t="s">
        <v>1111</v>
      </c>
      <c r="F343" s="88"/>
      <c r="G343" s="88"/>
      <c r="H343" s="88"/>
      <c r="I343" s="88"/>
      <c r="J343" s="15" t="s">
        <v>1132</v>
      </c>
      <c r="K343" s="15"/>
      <c r="L343" s="15"/>
      <c r="M343" s="15"/>
      <c r="N343" s="7" t="s">
        <v>1417</v>
      </c>
      <c r="O343" s="5" t="s">
        <v>920</v>
      </c>
      <c r="P343" s="5"/>
      <c r="Q343" s="5"/>
      <c r="R343" s="5"/>
      <c r="S343" s="5"/>
      <c r="T343" s="5" t="s">
        <v>1413</v>
      </c>
      <c r="U343" s="6" t="s">
        <v>1114</v>
      </c>
      <c r="V343" s="14" t="s">
        <v>46</v>
      </c>
      <c r="W343" s="14"/>
      <c r="X343" s="15" t="s">
        <v>340</v>
      </c>
      <c r="Y343" s="15"/>
    </row>
    <row r="344" spans="1:25" ht="90" thickBot="1">
      <c r="A344" s="2">
        <v>133</v>
      </c>
      <c r="B344" s="19" t="s">
        <v>1418</v>
      </c>
      <c r="C344" s="5" t="s">
        <v>853</v>
      </c>
      <c r="D344" s="6" t="s">
        <v>1416</v>
      </c>
      <c r="E344" s="6" t="s">
        <v>1111</v>
      </c>
      <c r="F344" s="88"/>
      <c r="G344" s="88"/>
      <c r="H344" s="88"/>
      <c r="I344" s="88"/>
      <c r="J344" s="15" t="s">
        <v>1132</v>
      </c>
      <c r="K344" s="15"/>
      <c r="L344" s="15"/>
      <c r="M344" s="15"/>
      <c r="N344" s="7" t="s">
        <v>1419</v>
      </c>
      <c r="O344" s="5" t="s">
        <v>920</v>
      </c>
      <c r="P344" s="5"/>
      <c r="Q344" s="5"/>
      <c r="R344" s="5"/>
      <c r="S344" s="5"/>
      <c r="T344" s="5" t="s">
        <v>1413</v>
      </c>
      <c r="U344" s="6" t="s">
        <v>1114</v>
      </c>
      <c r="V344" s="14" t="s">
        <v>46</v>
      </c>
      <c r="W344" s="14"/>
      <c r="X344" s="15" t="s">
        <v>340</v>
      </c>
      <c r="Y344" s="15"/>
    </row>
    <row r="345" spans="1:25" ht="90" thickBot="1">
      <c r="A345" s="2">
        <v>134</v>
      </c>
      <c r="B345" s="19" t="s">
        <v>1420</v>
      </c>
      <c r="C345" s="5" t="s">
        <v>853</v>
      </c>
      <c r="D345" s="12" t="s">
        <v>1421</v>
      </c>
      <c r="E345" s="6" t="s">
        <v>1422</v>
      </c>
      <c r="F345" s="88"/>
      <c r="G345" s="88"/>
      <c r="H345" s="88"/>
      <c r="I345" s="88"/>
      <c r="J345" s="21" t="s">
        <v>1423</v>
      </c>
      <c r="K345" s="21"/>
      <c r="L345" s="21"/>
      <c r="M345" s="21"/>
      <c r="N345" s="7" t="s">
        <v>1424</v>
      </c>
      <c r="O345" s="5" t="s">
        <v>1425</v>
      </c>
      <c r="P345" s="5"/>
      <c r="Q345" s="5"/>
      <c r="R345" s="5"/>
      <c r="S345" s="5"/>
      <c r="T345" s="5" t="s">
        <v>1413</v>
      </c>
      <c r="V345" s="14" t="s">
        <v>46</v>
      </c>
      <c r="W345" s="14"/>
      <c r="X345" s="21" t="s">
        <v>1426</v>
      </c>
      <c r="Y345" s="21"/>
    </row>
    <row r="346" spans="1:25" ht="90" thickBot="1">
      <c r="A346" s="2">
        <v>135</v>
      </c>
      <c r="B346" s="19" t="s">
        <v>1427</v>
      </c>
      <c r="C346" s="5" t="s">
        <v>853</v>
      </c>
      <c r="D346" s="6" t="s">
        <v>1416</v>
      </c>
      <c r="E346" s="6">
        <v>5162456</v>
      </c>
      <c r="F346" s="88"/>
      <c r="G346" s="88"/>
      <c r="H346" s="88"/>
      <c r="I346" s="88"/>
      <c r="J346" s="21" t="s">
        <v>1378</v>
      </c>
      <c r="K346" s="21"/>
      <c r="L346" s="21"/>
      <c r="M346" s="21"/>
      <c r="N346" s="7" t="s">
        <v>1428</v>
      </c>
      <c r="O346" s="5" t="s">
        <v>1380</v>
      </c>
      <c r="P346" s="5"/>
      <c r="Q346" s="5"/>
      <c r="R346" s="5"/>
      <c r="S346" s="5"/>
      <c r="T346" s="5" t="s">
        <v>1413</v>
      </c>
      <c r="V346" s="14" t="s">
        <v>46</v>
      </c>
      <c r="W346" s="14"/>
      <c r="X346" s="15" t="s">
        <v>340</v>
      </c>
      <c r="Y346" s="15"/>
    </row>
    <row r="347" spans="1:25" ht="90" thickBot="1">
      <c r="A347" s="2">
        <v>136</v>
      </c>
      <c r="B347" s="19" t="s">
        <v>1429</v>
      </c>
      <c r="C347" s="5" t="s">
        <v>853</v>
      </c>
      <c r="D347" s="6" t="s">
        <v>1416</v>
      </c>
      <c r="E347" s="6">
        <v>6673192</v>
      </c>
      <c r="F347" s="88"/>
      <c r="G347" s="88"/>
      <c r="H347" s="88"/>
      <c r="I347" s="88"/>
      <c r="J347" s="15" t="s">
        <v>1430</v>
      </c>
      <c r="K347" s="15"/>
      <c r="L347" s="15"/>
      <c r="M347" s="15"/>
      <c r="N347" s="7" t="s">
        <v>1431</v>
      </c>
      <c r="O347" s="5" t="s">
        <v>1046</v>
      </c>
      <c r="P347" s="5"/>
      <c r="Q347" s="5"/>
      <c r="R347" s="5"/>
      <c r="S347" s="5"/>
      <c r="T347" s="5" t="s">
        <v>1413</v>
      </c>
      <c r="V347" s="14" t="s">
        <v>46</v>
      </c>
      <c r="W347" s="14"/>
      <c r="X347" s="15" t="s">
        <v>340</v>
      </c>
      <c r="Y347" s="15"/>
    </row>
    <row r="348" spans="1:25" ht="90" thickBot="1">
      <c r="A348" s="2">
        <v>137</v>
      </c>
      <c r="B348" s="19" t="s">
        <v>1432</v>
      </c>
      <c r="C348" s="5" t="s">
        <v>853</v>
      </c>
      <c r="D348" s="6" t="s">
        <v>1433</v>
      </c>
      <c r="E348" s="6" t="s">
        <v>1434</v>
      </c>
      <c r="F348" s="88"/>
      <c r="G348" s="88"/>
      <c r="H348" s="88"/>
      <c r="I348" s="88"/>
      <c r="J348" s="15" t="s">
        <v>1435</v>
      </c>
      <c r="K348" s="15"/>
      <c r="L348" s="15"/>
      <c r="M348" s="15"/>
      <c r="N348" s="7" t="s">
        <v>1436</v>
      </c>
      <c r="O348" s="5" t="s">
        <v>1437</v>
      </c>
      <c r="P348" s="5"/>
      <c r="Q348" s="5"/>
      <c r="R348" s="5"/>
      <c r="S348" s="5"/>
      <c r="T348" s="5" t="s">
        <v>1413</v>
      </c>
      <c r="V348" s="14" t="s">
        <v>46</v>
      </c>
      <c r="W348" s="14"/>
      <c r="X348" s="15" t="s">
        <v>340</v>
      </c>
      <c r="Y348" s="15"/>
    </row>
    <row r="349" spans="1:25" ht="90" thickBot="1">
      <c r="A349" s="2">
        <v>138</v>
      </c>
      <c r="B349" s="19" t="s">
        <v>1438</v>
      </c>
      <c r="C349" s="5" t="s">
        <v>853</v>
      </c>
      <c r="D349" s="6" t="s">
        <v>1439</v>
      </c>
      <c r="E349" s="6" t="s">
        <v>1440</v>
      </c>
      <c r="F349" s="88"/>
      <c r="G349" s="88"/>
      <c r="H349" s="88"/>
      <c r="I349" s="88"/>
      <c r="J349" s="21" t="s">
        <v>1441</v>
      </c>
      <c r="K349" s="21"/>
      <c r="L349" s="21"/>
      <c r="M349" s="21"/>
      <c r="N349" s="7" t="s">
        <v>1442</v>
      </c>
      <c r="O349" s="5" t="s">
        <v>1443</v>
      </c>
      <c r="P349" s="5"/>
      <c r="Q349" s="5"/>
      <c r="R349" s="5"/>
      <c r="S349" s="5"/>
      <c r="T349" s="5" t="s">
        <v>1413</v>
      </c>
      <c r="V349" s="14" t="s">
        <v>46</v>
      </c>
      <c r="W349" s="14"/>
      <c r="X349" s="15" t="s">
        <v>340</v>
      </c>
      <c r="Y349" s="15"/>
    </row>
    <row r="350" spans="1:25" ht="90" thickBot="1">
      <c r="A350" s="2">
        <v>139</v>
      </c>
      <c r="B350" s="19" t="s">
        <v>1444</v>
      </c>
      <c r="C350" s="5" t="s">
        <v>853</v>
      </c>
      <c r="D350" s="6" t="s">
        <v>1445</v>
      </c>
      <c r="E350" s="25">
        <v>6851710</v>
      </c>
      <c r="F350" s="25"/>
      <c r="G350" s="25"/>
      <c r="H350" s="25"/>
      <c r="I350" s="25"/>
      <c r="J350" s="21" t="s">
        <v>1209</v>
      </c>
      <c r="K350" s="21"/>
      <c r="L350" s="21"/>
      <c r="M350" s="21"/>
      <c r="N350" s="7" t="s">
        <v>1446</v>
      </c>
      <c r="O350" s="5" t="s">
        <v>1219</v>
      </c>
      <c r="P350" s="5"/>
      <c r="Q350" s="5"/>
      <c r="R350" s="5"/>
      <c r="S350" s="5"/>
      <c r="T350" s="5" t="s">
        <v>1413</v>
      </c>
      <c r="V350" s="14" t="s">
        <v>46</v>
      </c>
      <c r="W350" s="14"/>
      <c r="X350" s="15" t="s">
        <v>340</v>
      </c>
      <c r="Y350" s="15"/>
    </row>
    <row r="351" spans="1:25" ht="90" thickBot="1">
      <c r="A351" s="2">
        <v>140</v>
      </c>
      <c r="B351" s="19" t="s">
        <v>1447</v>
      </c>
      <c r="C351" s="5" t="s">
        <v>853</v>
      </c>
      <c r="D351" s="6" t="s">
        <v>1448</v>
      </c>
      <c r="E351" s="6">
        <v>5881981</v>
      </c>
      <c r="F351" s="88"/>
      <c r="G351" s="88"/>
      <c r="H351" s="88"/>
      <c r="I351" s="88"/>
      <c r="J351" s="15" t="s">
        <v>969</v>
      </c>
      <c r="K351" s="15"/>
      <c r="L351" s="15"/>
      <c r="M351" s="15"/>
      <c r="N351" s="7" t="s">
        <v>1449</v>
      </c>
      <c r="O351" s="5" t="s">
        <v>943</v>
      </c>
      <c r="P351" s="5"/>
      <c r="Q351" s="5"/>
      <c r="R351" s="5"/>
      <c r="S351" s="5"/>
      <c r="T351" s="5" t="s">
        <v>1413</v>
      </c>
      <c r="V351" s="14" t="s">
        <v>46</v>
      </c>
      <c r="W351" s="14"/>
      <c r="X351" s="15" t="s">
        <v>340</v>
      </c>
      <c r="Y351" s="15"/>
    </row>
    <row r="352" spans="1:25" ht="90" thickBot="1">
      <c r="A352" s="2">
        <v>141</v>
      </c>
      <c r="B352" s="19" t="s">
        <v>1450</v>
      </c>
      <c r="C352" s="5" t="s">
        <v>853</v>
      </c>
      <c r="D352" s="6"/>
      <c r="E352" s="6" t="s">
        <v>1451</v>
      </c>
      <c r="F352" s="88"/>
      <c r="G352" s="88"/>
      <c r="H352" s="88"/>
      <c r="I352" s="88"/>
      <c r="J352" s="21" t="s">
        <v>1452</v>
      </c>
      <c r="K352" s="21"/>
      <c r="L352" s="21"/>
      <c r="M352" s="21"/>
      <c r="N352" s="7" t="s">
        <v>1453</v>
      </c>
      <c r="O352" s="5" t="s">
        <v>1454</v>
      </c>
      <c r="P352" s="5"/>
      <c r="Q352" s="5"/>
      <c r="R352" s="5"/>
      <c r="S352" s="5"/>
      <c r="T352" s="5" t="s">
        <v>1455</v>
      </c>
      <c r="V352" s="14" t="s">
        <v>46</v>
      </c>
      <c r="W352" s="14"/>
      <c r="X352" s="21" t="s">
        <v>1456</v>
      </c>
      <c r="Y352" s="21"/>
    </row>
    <row r="353" spans="1:25" ht="90.75" thickBot="1">
      <c r="A353" s="2">
        <v>142</v>
      </c>
      <c r="B353" s="19" t="s">
        <v>1457</v>
      </c>
      <c r="C353" s="5" t="s">
        <v>853</v>
      </c>
      <c r="D353" s="8"/>
      <c r="E353" s="6" t="s">
        <v>1458</v>
      </c>
      <c r="F353" s="88"/>
      <c r="G353" s="88"/>
      <c r="H353" s="88"/>
      <c r="I353" s="88"/>
      <c r="J353" s="21" t="s">
        <v>1044</v>
      </c>
      <c r="K353" s="21"/>
      <c r="L353" s="21"/>
      <c r="M353" s="21"/>
      <c r="N353" s="7" t="s">
        <v>1459</v>
      </c>
      <c r="O353" s="5" t="s">
        <v>1046</v>
      </c>
      <c r="P353" s="5"/>
      <c r="Q353" s="5"/>
      <c r="R353" s="5"/>
      <c r="S353" s="5"/>
      <c r="T353" s="5" t="s">
        <v>1455</v>
      </c>
      <c r="V353" s="14" t="s">
        <v>46</v>
      </c>
      <c r="W353" s="14"/>
      <c r="X353" s="21" t="s">
        <v>1456</v>
      </c>
      <c r="Y353" s="21"/>
    </row>
    <row r="354" spans="1:25" ht="90" thickBot="1">
      <c r="A354" s="2">
        <v>143</v>
      </c>
      <c r="B354" s="19" t="s">
        <v>1460</v>
      </c>
      <c r="C354" s="5" t="s">
        <v>853</v>
      </c>
      <c r="E354" s="6" t="s">
        <v>1461</v>
      </c>
      <c r="F354" s="88"/>
      <c r="G354" s="88"/>
      <c r="H354" s="88"/>
      <c r="I354" s="88"/>
      <c r="J354" s="21" t="s">
        <v>1462</v>
      </c>
      <c r="K354" s="21"/>
      <c r="L354" s="21"/>
      <c r="M354" s="21"/>
      <c r="N354" s="7" t="s">
        <v>1463</v>
      </c>
      <c r="O354" s="5" t="s">
        <v>1464</v>
      </c>
      <c r="P354" s="5"/>
      <c r="Q354" s="5"/>
      <c r="R354" s="5"/>
      <c r="S354" s="5"/>
      <c r="T354" s="5" t="s">
        <v>1455</v>
      </c>
      <c r="V354" s="14" t="s">
        <v>44</v>
      </c>
      <c r="W354" s="14"/>
      <c r="X354" s="21" t="s">
        <v>1456</v>
      </c>
      <c r="Y354" s="21"/>
    </row>
    <row r="355" spans="1:25" ht="90" thickBot="1">
      <c r="A355" s="2">
        <v>144</v>
      </c>
      <c r="B355" s="19" t="s">
        <v>1465</v>
      </c>
      <c r="C355" s="5" t="s">
        <v>853</v>
      </c>
      <c r="E355" s="6" t="s">
        <v>1466</v>
      </c>
      <c r="F355" s="88"/>
      <c r="G355" s="88"/>
      <c r="H355" s="88"/>
      <c r="I355" s="88"/>
      <c r="J355" s="21" t="s">
        <v>1467</v>
      </c>
      <c r="K355" s="21"/>
      <c r="L355" s="21"/>
      <c r="M355" s="21"/>
      <c r="N355" s="7" t="s">
        <v>1468</v>
      </c>
      <c r="O355" s="5" t="s">
        <v>1469</v>
      </c>
      <c r="P355" s="5"/>
      <c r="Q355" s="5"/>
      <c r="R355" s="5"/>
      <c r="S355" s="5"/>
      <c r="T355" s="5" t="s">
        <v>1455</v>
      </c>
      <c r="V355" s="14" t="s">
        <v>44</v>
      </c>
      <c r="W355" s="14"/>
      <c r="X355" s="21" t="s">
        <v>1456</v>
      </c>
      <c r="Y355" s="21"/>
    </row>
    <row r="356" spans="1:25" ht="90" thickBot="1">
      <c r="A356" s="2">
        <v>145</v>
      </c>
      <c r="B356" s="19" t="s">
        <v>1470</v>
      </c>
      <c r="C356" s="5" t="s">
        <v>853</v>
      </c>
      <c r="E356" s="6" t="s">
        <v>1471</v>
      </c>
      <c r="F356" s="88"/>
      <c r="G356" s="88"/>
      <c r="H356" s="88"/>
      <c r="I356" s="88"/>
      <c r="J356" s="21" t="s">
        <v>1472</v>
      </c>
      <c r="K356" s="21"/>
      <c r="L356" s="21"/>
      <c r="M356" s="21"/>
      <c r="N356" s="7" t="s">
        <v>1473</v>
      </c>
      <c r="O356" s="5" t="s">
        <v>1474</v>
      </c>
      <c r="P356" s="5"/>
      <c r="Q356" s="5"/>
      <c r="R356" s="5"/>
      <c r="S356" s="5"/>
      <c r="T356" s="5" t="s">
        <v>1455</v>
      </c>
      <c r="V356" s="14" t="s">
        <v>44</v>
      </c>
      <c r="W356" s="14"/>
      <c r="X356" s="21" t="s">
        <v>1456</v>
      </c>
      <c r="Y356" s="21"/>
    </row>
    <row r="357" spans="1:25" ht="90" thickBot="1">
      <c r="A357" s="2">
        <v>146</v>
      </c>
      <c r="B357" s="19" t="s">
        <v>1475</v>
      </c>
      <c r="C357" s="5" t="s">
        <v>853</v>
      </c>
      <c r="E357" s="6" t="s">
        <v>1476</v>
      </c>
      <c r="F357" s="88"/>
      <c r="G357" s="88"/>
      <c r="H357" s="88"/>
      <c r="I357" s="88"/>
      <c r="J357" s="21" t="s">
        <v>1477</v>
      </c>
      <c r="K357" s="21"/>
      <c r="L357" s="21"/>
      <c r="M357" s="21"/>
      <c r="N357" s="7" t="s">
        <v>1478</v>
      </c>
      <c r="O357" s="5" t="s">
        <v>1479</v>
      </c>
      <c r="P357" s="5"/>
      <c r="Q357" s="5"/>
      <c r="R357" s="5"/>
      <c r="S357" s="5"/>
      <c r="T357" s="5" t="s">
        <v>1455</v>
      </c>
      <c r="V357" s="14" t="s">
        <v>44</v>
      </c>
      <c r="W357" s="14"/>
      <c r="X357" s="21" t="s">
        <v>1456</v>
      </c>
      <c r="Y357" s="21"/>
    </row>
    <row r="358" spans="1:25" ht="90" thickBot="1">
      <c r="A358" s="2">
        <v>147</v>
      </c>
      <c r="B358" s="19" t="s">
        <v>1480</v>
      </c>
      <c r="C358" s="5" t="s">
        <v>853</v>
      </c>
      <c r="E358" s="6">
        <v>3008819887</v>
      </c>
      <c r="F358" s="88"/>
      <c r="G358" s="88"/>
      <c r="H358" s="88"/>
      <c r="I358" s="88"/>
      <c r="J358" s="21" t="s">
        <v>1481</v>
      </c>
      <c r="K358" s="21"/>
      <c r="L358" s="21"/>
      <c r="M358" s="21"/>
      <c r="N358" s="7" t="s">
        <v>1482</v>
      </c>
      <c r="O358" s="5" t="s">
        <v>1483</v>
      </c>
      <c r="P358" s="5"/>
      <c r="Q358" s="5"/>
      <c r="R358" s="5"/>
      <c r="S358" s="5"/>
      <c r="T358" s="5" t="s">
        <v>1455</v>
      </c>
      <c r="V358" s="14" t="s">
        <v>44</v>
      </c>
      <c r="W358" s="14"/>
      <c r="X358" s="15" t="s">
        <v>340</v>
      </c>
      <c r="Y358" s="15"/>
    </row>
    <row r="359" spans="1:25" ht="77.25" thickBot="1">
      <c r="A359" s="2">
        <v>148</v>
      </c>
      <c r="B359" s="19" t="s">
        <v>1484</v>
      </c>
      <c r="C359" s="5" t="s">
        <v>853</v>
      </c>
      <c r="E359" s="6" t="s">
        <v>1485</v>
      </c>
      <c r="F359" s="88"/>
      <c r="G359" s="88"/>
      <c r="H359" s="88"/>
      <c r="I359" s="88"/>
      <c r="J359" s="21" t="s">
        <v>1486</v>
      </c>
      <c r="K359" s="21"/>
      <c r="L359" s="21"/>
      <c r="M359" s="21"/>
      <c r="N359" s="7" t="s">
        <v>1487</v>
      </c>
      <c r="O359" s="5" t="s">
        <v>1488</v>
      </c>
      <c r="P359" s="5"/>
      <c r="Q359" s="5"/>
      <c r="R359" s="5"/>
      <c r="S359" s="5"/>
      <c r="T359" s="5" t="s">
        <v>1455</v>
      </c>
      <c r="V359" s="14" t="s">
        <v>44</v>
      </c>
      <c r="W359" s="14"/>
      <c r="X359" s="21" t="s">
        <v>1456</v>
      </c>
      <c r="Y359" s="21"/>
    </row>
    <row r="360" spans="1:25" ht="90" thickBot="1">
      <c r="A360" s="2">
        <v>149</v>
      </c>
      <c r="B360" s="19" t="s">
        <v>1489</v>
      </c>
      <c r="C360" s="5" t="s">
        <v>853</v>
      </c>
      <c r="E360" s="6" t="s">
        <v>1490</v>
      </c>
      <c r="F360" s="88"/>
      <c r="G360" s="88"/>
      <c r="H360" s="88"/>
      <c r="I360" s="88"/>
      <c r="J360" s="21" t="s">
        <v>1491</v>
      </c>
      <c r="K360" s="21"/>
      <c r="L360" s="21"/>
      <c r="M360" s="21"/>
      <c r="N360" s="7" t="s">
        <v>1492</v>
      </c>
      <c r="O360" s="5" t="s">
        <v>1493</v>
      </c>
      <c r="P360" s="5"/>
      <c r="Q360" s="5"/>
      <c r="R360" s="5"/>
      <c r="S360" s="5"/>
      <c r="T360" s="5" t="s">
        <v>1455</v>
      </c>
      <c r="V360" s="14" t="s">
        <v>44</v>
      </c>
      <c r="W360" s="14"/>
      <c r="X360" s="21" t="s">
        <v>1456</v>
      </c>
      <c r="Y360" s="21"/>
    </row>
    <row r="361" spans="1:25" ht="90" thickBot="1">
      <c r="A361" s="2">
        <v>150</v>
      </c>
      <c r="B361" s="19" t="s">
        <v>1494</v>
      </c>
      <c r="C361" s="5" t="s">
        <v>853</v>
      </c>
      <c r="E361" s="6" t="s">
        <v>1495</v>
      </c>
      <c r="F361" s="88"/>
      <c r="G361" s="88"/>
      <c r="H361" s="88"/>
      <c r="I361" s="88"/>
      <c r="J361" s="21" t="s">
        <v>1176</v>
      </c>
      <c r="K361" s="21"/>
      <c r="L361" s="21"/>
      <c r="M361" s="21"/>
      <c r="N361" s="7" t="s">
        <v>1496</v>
      </c>
      <c r="O361" s="5" t="s">
        <v>1193</v>
      </c>
      <c r="P361" s="5"/>
      <c r="Q361" s="5"/>
      <c r="R361" s="5"/>
      <c r="S361" s="5"/>
      <c r="T361" s="5" t="s">
        <v>1455</v>
      </c>
      <c r="V361" s="14" t="s">
        <v>44</v>
      </c>
      <c r="W361" s="14"/>
      <c r="X361" s="21" t="s">
        <v>1456</v>
      </c>
      <c r="Y361" s="21"/>
    </row>
    <row r="362" spans="1:25" ht="90" thickBot="1">
      <c r="A362" s="2">
        <v>151</v>
      </c>
      <c r="B362" s="19" t="s">
        <v>1497</v>
      </c>
      <c r="C362" s="5" t="s">
        <v>853</v>
      </c>
      <c r="D362" s="6" t="s">
        <v>1498</v>
      </c>
      <c r="E362" s="6" t="s">
        <v>1130</v>
      </c>
      <c r="F362" s="88"/>
      <c r="G362" s="88"/>
      <c r="H362" s="88"/>
      <c r="I362" s="88"/>
      <c r="J362" s="21" t="s">
        <v>1499</v>
      </c>
      <c r="K362" s="21"/>
      <c r="L362" s="21"/>
      <c r="M362" s="21"/>
      <c r="N362" s="7" t="s">
        <v>1500</v>
      </c>
      <c r="O362" s="5" t="s">
        <v>1148</v>
      </c>
      <c r="P362" s="5"/>
      <c r="Q362" s="5"/>
      <c r="R362" s="5"/>
      <c r="S362" s="5"/>
      <c r="T362" s="5" t="s">
        <v>159</v>
      </c>
      <c r="V362" s="14" t="s">
        <v>46</v>
      </c>
      <c r="W362" s="14"/>
      <c r="X362" s="15" t="s">
        <v>340</v>
      </c>
      <c r="Y362" s="15"/>
    </row>
    <row r="363" spans="1:25" ht="90" thickBot="1">
      <c r="A363" s="2">
        <v>152</v>
      </c>
      <c r="B363" s="19" t="s">
        <v>1501</v>
      </c>
      <c r="C363" s="5" t="s">
        <v>853</v>
      </c>
      <c r="D363" s="6" t="s">
        <v>1498</v>
      </c>
      <c r="E363" s="6" t="s">
        <v>1204</v>
      </c>
      <c r="F363" s="88"/>
      <c r="G363" s="88"/>
      <c r="H363" s="88"/>
      <c r="I363" s="88"/>
      <c r="J363" s="21" t="s">
        <v>1209</v>
      </c>
      <c r="K363" s="21"/>
      <c r="L363" s="21"/>
      <c r="M363" s="21"/>
      <c r="N363" s="7" t="s">
        <v>1502</v>
      </c>
      <c r="O363" s="5" t="s">
        <v>1219</v>
      </c>
      <c r="P363" s="5"/>
      <c r="Q363" s="5"/>
      <c r="R363" s="5"/>
      <c r="S363" s="5"/>
      <c r="T363" s="5" t="s">
        <v>159</v>
      </c>
      <c r="V363" s="14" t="s">
        <v>46</v>
      </c>
      <c r="W363" s="14"/>
      <c r="X363" s="15" t="s">
        <v>340</v>
      </c>
      <c r="Y363" s="15"/>
    </row>
    <row r="364" spans="1:25" ht="90" thickBot="1">
      <c r="A364" s="2">
        <v>153</v>
      </c>
      <c r="B364" s="19" t="s">
        <v>1503</v>
      </c>
      <c r="C364" s="5" t="s">
        <v>853</v>
      </c>
      <c r="D364" s="6" t="s">
        <v>1498</v>
      </c>
      <c r="E364" s="6">
        <v>5753116</v>
      </c>
      <c r="F364" s="88"/>
      <c r="G364" s="88"/>
      <c r="H364" s="88"/>
      <c r="I364" s="88"/>
      <c r="J364" s="21" t="s">
        <v>1504</v>
      </c>
      <c r="K364" s="21"/>
      <c r="L364" s="21"/>
      <c r="M364" s="21"/>
      <c r="N364" s="7" t="s">
        <v>1505</v>
      </c>
      <c r="O364" s="5" t="s">
        <v>1218</v>
      </c>
      <c r="P364" s="5"/>
      <c r="Q364" s="5"/>
      <c r="R364" s="5"/>
      <c r="S364" s="5"/>
      <c r="T364" s="5" t="s">
        <v>159</v>
      </c>
      <c r="V364" s="14" t="s">
        <v>46</v>
      </c>
      <c r="W364" s="14"/>
      <c r="X364" s="15" t="s">
        <v>340</v>
      </c>
      <c r="Y364" s="15"/>
    </row>
    <row r="365" spans="1:25" ht="90" thickBot="1">
      <c r="A365" s="2">
        <v>154</v>
      </c>
      <c r="B365" s="19" t="s">
        <v>1506</v>
      </c>
      <c r="C365" s="5" t="s">
        <v>853</v>
      </c>
      <c r="D365" s="6" t="s">
        <v>1498</v>
      </c>
      <c r="E365" s="6">
        <v>5173500</v>
      </c>
      <c r="F365" s="88"/>
      <c r="G365" s="88"/>
      <c r="H365" s="88"/>
      <c r="I365" s="88"/>
      <c r="J365" s="21" t="s">
        <v>1507</v>
      </c>
      <c r="K365" s="21"/>
      <c r="L365" s="21"/>
      <c r="M365" s="21"/>
      <c r="N365" s="7" t="s">
        <v>1508</v>
      </c>
      <c r="O365" s="5" t="s">
        <v>1150</v>
      </c>
      <c r="P365" s="5"/>
      <c r="Q365" s="5"/>
      <c r="R365" s="5"/>
      <c r="S365" s="5"/>
      <c r="T365" s="5" t="s">
        <v>159</v>
      </c>
      <c r="V365" s="14" t="s">
        <v>46</v>
      </c>
      <c r="W365" s="14"/>
      <c r="X365" s="15" t="s">
        <v>340</v>
      </c>
      <c r="Y365" s="15"/>
    </row>
    <row r="366" spans="1:25" ht="90" thickBot="1">
      <c r="A366" s="2">
        <v>155</v>
      </c>
      <c r="B366" s="19" t="s">
        <v>1509</v>
      </c>
      <c r="C366" s="5" t="s">
        <v>853</v>
      </c>
      <c r="D366" s="6" t="s">
        <v>1498</v>
      </c>
      <c r="E366" s="6" t="s">
        <v>1206</v>
      </c>
      <c r="F366" s="88"/>
      <c r="G366" s="88"/>
      <c r="H366" s="88"/>
      <c r="I366" s="88"/>
      <c r="J366" s="21" t="s">
        <v>1210</v>
      </c>
      <c r="K366" s="21"/>
      <c r="L366" s="21"/>
      <c r="M366" s="21"/>
      <c r="N366" s="7" t="s">
        <v>1510</v>
      </c>
      <c r="O366" s="5" t="s">
        <v>1220</v>
      </c>
      <c r="P366" s="5"/>
      <c r="Q366" s="5"/>
      <c r="R366" s="5"/>
      <c r="S366" s="5"/>
      <c r="T366" s="5" t="s">
        <v>159</v>
      </c>
      <c r="V366" s="14" t="s">
        <v>46</v>
      </c>
      <c r="W366" s="14"/>
      <c r="X366" s="15" t="s">
        <v>340</v>
      </c>
      <c r="Y366" s="15"/>
    </row>
    <row r="367" spans="1:25" ht="90" thickBot="1">
      <c r="A367" s="2">
        <v>156</v>
      </c>
      <c r="B367" s="19" t="s">
        <v>1511</v>
      </c>
      <c r="C367" s="5" t="s">
        <v>853</v>
      </c>
      <c r="D367" s="6" t="s">
        <v>1498</v>
      </c>
      <c r="E367" s="6">
        <v>7598807</v>
      </c>
      <c r="F367" s="88"/>
      <c r="G367" s="88"/>
      <c r="H367" s="88"/>
      <c r="I367" s="88"/>
      <c r="J367" s="15" t="s">
        <v>1512</v>
      </c>
      <c r="K367" s="15"/>
      <c r="L367" s="15"/>
      <c r="M367" s="15"/>
      <c r="N367" s="7" t="s">
        <v>1513</v>
      </c>
      <c r="O367" s="5" t="s">
        <v>1514</v>
      </c>
      <c r="P367" s="5"/>
      <c r="Q367" s="5"/>
      <c r="R367" s="5"/>
      <c r="S367" s="5"/>
      <c r="T367" s="5" t="s">
        <v>159</v>
      </c>
      <c r="V367" s="14" t="s">
        <v>46</v>
      </c>
      <c r="W367" s="14"/>
      <c r="X367" s="15" t="s">
        <v>340</v>
      </c>
      <c r="Y367" s="15"/>
    </row>
    <row r="368" spans="1:25" ht="90" thickBot="1">
      <c r="A368" s="2">
        <v>157</v>
      </c>
      <c r="B368" s="19" t="s">
        <v>1515</v>
      </c>
      <c r="C368" s="5" t="s">
        <v>853</v>
      </c>
      <c r="D368" s="6" t="s">
        <v>1498</v>
      </c>
      <c r="E368" s="6" t="s">
        <v>1516</v>
      </c>
      <c r="F368" s="88"/>
      <c r="G368" s="88"/>
      <c r="H368" s="88"/>
      <c r="I368" s="88"/>
      <c r="J368" s="21" t="s">
        <v>1517</v>
      </c>
      <c r="K368" s="21"/>
      <c r="L368" s="21"/>
      <c r="M368" s="21"/>
      <c r="N368" s="7" t="s">
        <v>1518</v>
      </c>
      <c r="O368" s="5" t="s">
        <v>1519</v>
      </c>
      <c r="P368" s="5"/>
      <c r="Q368" s="5"/>
      <c r="R368" s="5"/>
      <c r="S368" s="5"/>
      <c r="T368" s="5" t="s">
        <v>159</v>
      </c>
      <c r="V368" s="14" t="s">
        <v>46</v>
      </c>
      <c r="W368" s="14"/>
      <c r="X368" s="15" t="s">
        <v>340</v>
      </c>
      <c r="Y368" s="15"/>
    </row>
    <row r="369" spans="1:25" ht="90" thickBot="1">
      <c r="A369" s="2">
        <v>158</v>
      </c>
      <c r="B369" s="19" t="s">
        <v>1520</v>
      </c>
      <c r="C369" s="5" t="s">
        <v>853</v>
      </c>
      <c r="D369" s="6" t="s">
        <v>1498</v>
      </c>
      <c r="E369" s="6" t="s">
        <v>1521</v>
      </c>
      <c r="F369" s="88"/>
      <c r="G369" s="88"/>
      <c r="H369" s="88"/>
      <c r="I369" s="88"/>
      <c r="J369" s="21" t="s">
        <v>1522</v>
      </c>
      <c r="K369" s="21"/>
      <c r="L369" s="21"/>
      <c r="M369" s="21"/>
      <c r="N369" s="7" t="s">
        <v>1523</v>
      </c>
      <c r="O369" s="5" t="s">
        <v>1524</v>
      </c>
      <c r="P369" s="5"/>
      <c r="Q369" s="5"/>
      <c r="R369" s="5"/>
      <c r="S369" s="5"/>
      <c r="T369" s="5" t="s">
        <v>159</v>
      </c>
      <c r="V369" s="14" t="s">
        <v>46</v>
      </c>
      <c r="W369" s="14"/>
      <c r="X369" s="15" t="s">
        <v>340</v>
      </c>
      <c r="Y369" s="15"/>
    </row>
    <row r="370" spans="1:25" ht="90" thickBot="1">
      <c r="A370" s="2">
        <v>159</v>
      </c>
      <c r="B370" s="19" t="s">
        <v>1525</v>
      </c>
      <c r="C370" s="5" t="s">
        <v>853</v>
      </c>
      <c r="D370" s="12"/>
      <c r="E370" s="6" t="s">
        <v>1526</v>
      </c>
      <c r="F370" s="88"/>
      <c r="G370" s="88"/>
      <c r="H370" s="88"/>
      <c r="I370" s="88"/>
      <c r="J370" s="21" t="s">
        <v>1527</v>
      </c>
      <c r="K370" s="21"/>
      <c r="L370" s="21"/>
      <c r="M370" s="21"/>
      <c r="N370" s="7" t="s">
        <v>1528</v>
      </c>
      <c r="O370" s="5" t="s">
        <v>1529</v>
      </c>
      <c r="P370" s="5"/>
      <c r="Q370" s="5"/>
      <c r="R370" s="5"/>
      <c r="S370" s="5"/>
      <c r="T370" s="5" t="s">
        <v>159</v>
      </c>
      <c r="V370" s="14" t="s">
        <v>46</v>
      </c>
      <c r="W370" s="14"/>
      <c r="X370" s="21" t="s">
        <v>1530</v>
      </c>
      <c r="Y370" s="21"/>
    </row>
    <row r="371" spans="1:25" ht="90" thickBot="1">
      <c r="A371" s="2">
        <v>160</v>
      </c>
      <c r="B371" s="19" t="s">
        <v>1531</v>
      </c>
      <c r="C371" s="5" t="s">
        <v>853</v>
      </c>
      <c r="D371" s="6" t="s">
        <v>1532</v>
      </c>
      <c r="E371" s="6" t="s">
        <v>1533</v>
      </c>
      <c r="F371" s="88"/>
      <c r="G371" s="88"/>
      <c r="H371" s="88"/>
      <c r="I371" s="88"/>
      <c r="J371" s="21" t="s">
        <v>1534</v>
      </c>
      <c r="K371" s="21"/>
      <c r="L371" s="21"/>
      <c r="M371" s="21"/>
      <c r="N371" s="7" t="s">
        <v>1535</v>
      </c>
      <c r="O371" s="5" t="s">
        <v>1529</v>
      </c>
      <c r="P371" s="5"/>
      <c r="Q371" s="5"/>
      <c r="R371" s="5"/>
      <c r="S371" s="5"/>
      <c r="T371" s="5" t="s">
        <v>159</v>
      </c>
      <c r="V371" s="14" t="s">
        <v>46</v>
      </c>
      <c r="W371" s="14"/>
      <c r="X371" s="21" t="s">
        <v>1530</v>
      </c>
      <c r="Y371" s="21"/>
    </row>
    <row r="372" spans="1:25" ht="90" thickBot="1">
      <c r="A372" s="2">
        <v>161</v>
      </c>
      <c r="B372" s="19" t="s">
        <v>1536</v>
      </c>
      <c r="C372" s="5" t="s">
        <v>853</v>
      </c>
      <c r="D372" s="6" t="s">
        <v>1537</v>
      </c>
      <c r="E372" s="6" t="s">
        <v>1422</v>
      </c>
      <c r="F372" s="88"/>
      <c r="G372" s="88"/>
      <c r="H372" s="88"/>
      <c r="I372" s="88"/>
      <c r="J372" s="21" t="s">
        <v>1423</v>
      </c>
      <c r="K372" s="21"/>
      <c r="L372" s="21"/>
      <c r="M372" s="21"/>
      <c r="N372" s="7" t="s">
        <v>1538</v>
      </c>
      <c r="O372" s="5" t="s">
        <v>1425</v>
      </c>
      <c r="P372" s="5"/>
      <c r="Q372" s="5"/>
      <c r="R372" s="5"/>
      <c r="S372" s="5"/>
      <c r="T372" s="5" t="s">
        <v>62</v>
      </c>
      <c r="V372" s="14" t="s">
        <v>46</v>
      </c>
      <c r="W372" s="14"/>
      <c r="X372" s="15" t="s">
        <v>340</v>
      </c>
      <c r="Y372" s="15"/>
    </row>
    <row r="373" spans="1:25" ht="90" thickBot="1">
      <c r="A373" s="2">
        <v>162</v>
      </c>
      <c r="B373" s="19" t="s">
        <v>1539</v>
      </c>
      <c r="C373" s="5" t="s">
        <v>853</v>
      </c>
      <c r="D373" s="6" t="s">
        <v>1537</v>
      </c>
      <c r="E373" s="6" t="s">
        <v>1422</v>
      </c>
      <c r="F373" s="88"/>
      <c r="G373" s="88"/>
      <c r="H373" s="88"/>
      <c r="I373" s="88"/>
      <c r="J373" s="21" t="s">
        <v>1423</v>
      </c>
      <c r="K373" s="21"/>
      <c r="L373" s="21"/>
      <c r="M373" s="21"/>
      <c r="N373" s="7" t="s">
        <v>1540</v>
      </c>
      <c r="O373" s="5" t="s">
        <v>1425</v>
      </c>
      <c r="P373" s="5"/>
      <c r="Q373" s="5"/>
      <c r="R373" s="5"/>
      <c r="S373" s="5"/>
      <c r="T373" s="5" t="s">
        <v>62</v>
      </c>
      <c r="V373" s="14" t="s">
        <v>46</v>
      </c>
      <c r="W373" s="14"/>
      <c r="X373" s="15" t="s">
        <v>340</v>
      </c>
      <c r="Y373" s="15"/>
    </row>
    <row r="374" spans="1:25" ht="90" thickBot="1">
      <c r="A374" s="2">
        <v>163</v>
      </c>
      <c r="B374" s="19" t="s">
        <v>1550</v>
      </c>
      <c r="C374" s="5" t="s">
        <v>853</v>
      </c>
      <c r="D374" s="6" t="s">
        <v>1541</v>
      </c>
      <c r="E374" s="6" t="s">
        <v>1542</v>
      </c>
      <c r="F374" s="88"/>
      <c r="G374" s="88"/>
      <c r="H374" s="88"/>
      <c r="I374" s="88"/>
      <c r="J374" s="15" t="s">
        <v>1543</v>
      </c>
      <c r="K374" s="15"/>
      <c r="L374" s="15"/>
      <c r="M374" s="15"/>
      <c r="N374" s="7" t="s">
        <v>1544</v>
      </c>
      <c r="O374" s="5" t="s">
        <v>1380</v>
      </c>
      <c r="P374" s="5"/>
      <c r="Q374" s="5"/>
      <c r="R374" s="5"/>
      <c r="S374" s="5"/>
      <c r="T374" s="5" t="s">
        <v>62</v>
      </c>
      <c r="V374" s="14" t="s">
        <v>1551</v>
      </c>
      <c r="W374" s="14"/>
      <c r="X374" s="21" t="s">
        <v>1545</v>
      </c>
      <c r="Y374" s="21"/>
    </row>
    <row r="375" spans="1:25" ht="90" thickBot="1">
      <c r="A375" s="2">
        <v>164</v>
      </c>
      <c r="B375" s="19" t="s">
        <v>1546</v>
      </c>
      <c r="C375" s="5" t="s">
        <v>853</v>
      </c>
      <c r="D375" s="6" t="s">
        <v>1547</v>
      </c>
      <c r="E375" s="6" t="s">
        <v>912</v>
      </c>
      <c r="F375" s="88"/>
      <c r="G375" s="88"/>
      <c r="H375" s="88"/>
      <c r="I375" s="88"/>
      <c r="J375" s="15" t="s">
        <v>913</v>
      </c>
      <c r="K375" s="15"/>
      <c r="L375" s="15"/>
      <c r="M375" s="15"/>
      <c r="N375" s="7" t="s">
        <v>1548</v>
      </c>
      <c r="O375" s="5" t="s">
        <v>915</v>
      </c>
      <c r="P375" s="5"/>
      <c r="Q375" s="5"/>
      <c r="R375" s="5"/>
      <c r="S375" s="5"/>
      <c r="T375" s="5" t="s">
        <v>62</v>
      </c>
      <c r="V375" s="14" t="s">
        <v>1552</v>
      </c>
      <c r="W375" s="14"/>
      <c r="X375" s="21" t="s">
        <v>1549</v>
      </c>
      <c r="Y375" s="21"/>
    </row>
    <row r="376" spans="1:25" ht="90" thickBot="1">
      <c r="A376" s="2">
        <v>165</v>
      </c>
      <c r="B376" s="19" t="s">
        <v>1553</v>
      </c>
      <c r="C376" s="5" t="s">
        <v>853</v>
      </c>
      <c r="D376" s="6" t="s">
        <v>1554</v>
      </c>
      <c r="E376" s="6" t="s">
        <v>1555</v>
      </c>
      <c r="F376" s="88"/>
      <c r="G376" s="88"/>
      <c r="H376" s="88"/>
      <c r="I376" s="88"/>
      <c r="J376" s="21" t="s">
        <v>1044</v>
      </c>
      <c r="K376" s="21"/>
      <c r="L376" s="21"/>
      <c r="M376" s="21"/>
      <c r="N376" s="7" t="s">
        <v>1556</v>
      </c>
      <c r="O376" s="5" t="s">
        <v>1046</v>
      </c>
      <c r="P376" s="5"/>
      <c r="Q376" s="5"/>
      <c r="R376" s="5"/>
      <c r="S376" s="5"/>
      <c r="T376" s="5" t="s">
        <v>62</v>
      </c>
      <c r="V376" s="14" t="s">
        <v>44</v>
      </c>
      <c r="W376" s="14"/>
      <c r="X376" s="15"/>
      <c r="Y376" s="15"/>
    </row>
    <row r="377" spans="1:25" ht="90" thickBot="1">
      <c r="A377" s="2">
        <v>166</v>
      </c>
      <c r="B377" s="19" t="s">
        <v>1557</v>
      </c>
      <c r="C377" s="5" t="s">
        <v>853</v>
      </c>
      <c r="D377" s="6" t="s">
        <v>1558</v>
      </c>
      <c r="E377" s="6" t="s">
        <v>883</v>
      </c>
      <c r="F377" s="88"/>
      <c r="G377" s="88"/>
      <c r="H377" s="88"/>
      <c r="I377" s="88"/>
      <c r="J377" s="21" t="s">
        <v>888</v>
      </c>
      <c r="K377" s="21"/>
      <c r="L377" s="21"/>
      <c r="M377" s="21"/>
      <c r="N377" s="7" t="s">
        <v>1559</v>
      </c>
      <c r="O377" s="5" t="s">
        <v>885</v>
      </c>
      <c r="P377" s="5"/>
      <c r="Q377" s="5"/>
      <c r="R377" s="5"/>
      <c r="S377" s="5"/>
      <c r="T377" s="5" t="s">
        <v>1560</v>
      </c>
      <c r="V377" s="14" t="s">
        <v>46</v>
      </c>
      <c r="W377" s="14"/>
      <c r="X377" s="15" t="s">
        <v>340</v>
      </c>
      <c r="Y377" s="15"/>
    </row>
    <row r="378" spans="1:25" ht="90" thickBot="1">
      <c r="A378" s="2">
        <v>167</v>
      </c>
      <c r="B378" s="19" t="s">
        <v>1561</v>
      </c>
      <c r="C378" s="5" t="s">
        <v>853</v>
      </c>
      <c r="D378" s="6" t="s">
        <v>1562</v>
      </c>
      <c r="E378" s="6">
        <v>92425945100</v>
      </c>
      <c r="F378" s="88"/>
      <c r="G378" s="88"/>
      <c r="H378" s="88"/>
      <c r="I378" s="88"/>
      <c r="J378" s="21" t="s">
        <v>1037</v>
      </c>
      <c r="K378" s="21"/>
      <c r="L378" s="21"/>
      <c r="M378" s="21"/>
      <c r="N378" s="7" t="s">
        <v>1563</v>
      </c>
      <c r="O378" s="5" t="s">
        <v>1039</v>
      </c>
      <c r="P378" s="5"/>
      <c r="Q378" s="5"/>
      <c r="R378" s="5"/>
      <c r="S378" s="5"/>
      <c r="T378" s="5" t="s">
        <v>1560</v>
      </c>
      <c r="V378" s="14" t="s">
        <v>46</v>
      </c>
      <c r="W378" s="14"/>
      <c r="X378" s="15" t="s">
        <v>340</v>
      </c>
      <c r="Y378" s="15"/>
    </row>
    <row r="379" spans="1:25" ht="90" thickBot="1">
      <c r="A379" s="2">
        <v>168</v>
      </c>
      <c r="B379" s="19" t="s">
        <v>1564</v>
      </c>
      <c r="C379" s="5" t="s">
        <v>853</v>
      </c>
      <c r="D379" s="6" t="s">
        <v>1565</v>
      </c>
      <c r="E379" s="6">
        <v>92425945100</v>
      </c>
      <c r="F379" s="88"/>
      <c r="G379" s="88"/>
      <c r="H379" s="88"/>
      <c r="I379" s="88"/>
      <c r="J379" s="21" t="s">
        <v>1037</v>
      </c>
      <c r="K379" s="21"/>
      <c r="L379" s="21"/>
      <c r="M379" s="21"/>
      <c r="N379" s="7" t="s">
        <v>1566</v>
      </c>
      <c r="O379" s="5" t="s">
        <v>1039</v>
      </c>
      <c r="P379" s="5"/>
      <c r="Q379" s="5"/>
      <c r="R379" s="5"/>
      <c r="S379" s="5"/>
      <c r="T379" s="5" t="s">
        <v>1560</v>
      </c>
      <c r="U379" s="6" t="s">
        <v>1104</v>
      </c>
      <c r="V379" s="14" t="s">
        <v>46</v>
      </c>
      <c r="W379" s="14"/>
      <c r="X379" s="15" t="s">
        <v>340</v>
      </c>
      <c r="Y379" s="15"/>
    </row>
    <row r="380" spans="1:25" ht="90" thickBot="1">
      <c r="A380" s="2">
        <v>169</v>
      </c>
      <c r="B380" s="19" t="s">
        <v>1567</v>
      </c>
      <c r="C380" s="5" t="s">
        <v>853</v>
      </c>
      <c r="D380" s="6" t="s">
        <v>1562</v>
      </c>
      <c r="E380" s="6">
        <v>92425945100</v>
      </c>
      <c r="F380" s="88"/>
      <c r="G380" s="88"/>
      <c r="H380" s="88"/>
      <c r="I380" s="88"/>
      <c r="J380" s="21" t="s">
        <v>1037</v>
      </c>
      <c r="K380" s="21"/>
      <c r="L380" s="21"/>
      <c r="M380" s="21"/>
      <c r="N380" s="7" t="s">
        <v>1568</v>
      </c>
      <c r="O380" s="5" t="s">
        <v>1039</v>
      </c>
      <c r="P380" s="5"/>
      <c r="Q380" s="5"/>
      <c r="R380" s="5"/>
      <c r="S380" s="5"/>
      <c r="T380" s="5" t="s">
        <v>1560</v>
      </c>
      <c r="U380" s="6" t="s">
        <v>1104</v>
      </c>
      <c r="V380" s="14" t="s">
        <v>46</v>
      </c>
      <c r="W380" s="14"/>
      <c r="X380" s="15" t="s">
        <v>340</v>
      </c>
      <c r="Y380" s="15"/>
    </row>
    <row r="381" spans="1:25" ht="90" thickBot="1">
      <c r="A381" s="2">
        <v>170</v>
      </c>
      <c r="B381" s="19" t="s">
        <v>1569</v>
      </c>
      <c r="C381" s="5" t="s">
        <v>853</v>
      </c>
      <c r="D381" s="6" t="s">
        <v>1570</v>
      </c>
      <c r="E381" s="6">
        <v>92425945100</v>
      </c>
      <c r="F381" s="88"/>
      <c r="G381" s="88"/>
      <c r="H381" s="88"/>
      <c r="I381" s="88"/>
      <c r="J381" s="21" t="s">
        <v>1037</v>
      </c>
      <c r="K381" s="21"/>
      <c r="L381" s="21"/>
      <c r="M381" s="21"/>
      <c r="N381" s="7" t="s">
        <v>1571</v>
      </c>
      <c r="O381" s="5" t="s">
        <v>1039</v>
      </c>
      <c r="P381" s="5"/>
      <c r="Q381" s="5"/>
      <c r="R381" s="5"/>
      <c r="S381" s="5"/>
      <c r="T381" s="5" t="s">
        <v>1560</v>
      </c>
      <c r="U381" s="6" t="s">
        <v>1104</v>
      </c>
      <c r="V381" s="14" t="s">
        <v>46</v>
      </c>
      <c r="W381" s="14"/>
      <c r="X381" s="15" t="s">
        <v>340</v>
      </c>
      <c r="Y381" s="15"/>
    </row>
    <row r="382" spans="1:25" ht="90" thickBot="1">
      <c r="A382" s="2">
        <v>171</v>
      </c>
      <c r="B382" s="19" t="s">
        <v>1572</v>
      </c>
      <c r="C382" s="5" t="s">
        <v>853</v>
      </c>
      <c r="D382" s="6" t="s">
        <v>1573</v>
      </c>
      <c r="E382" s="6">
        <v>92425945100</v>
      </c>
      <c r="F382" s="88"/>
      <c r="G382" s="88"/>
      <c r="H382" s="88"/>
      <c r="I382" s="88"/>
      <c r="J382" s="21" t="s">
        <v>1037</v>
      </c>
      <c r="K382" s="21"/>
      <c r="L382" s="21"/>
      <c r="M382" s="21"/>
      <c r="N382" s="7" t="s">
        <v>1574</v>
      </c>
      <c r="O382" s="5" t="s">
        <v>1039</v>
      </c>
      <c r="P382" s="5"/>
      <c r="Q382" s="5"/>
      <c r="R382" s="5"/>
      <c r="S382" s="5"/>
      <c r="T382" s="5" t="s">
        <v>1560</v>
      </c>
      <c r="U382" s="6" t="s">
        <v>1104</v>
      </c>
      <c r="V382" s="14" t="s">
        <v>46</v>
      </c>
      <c r="W382" s="14"/>
      <c r="X382" s="15" t="s">
        <v>340</v>
      </c>
      <c r="Y382" s="15"/>
    </row>
    <row r="383" spans="1:25" ht="90" thickBot="1">
      <c r="A383" s="2">
        <v>172</v>
      </c>
      <c r="B383" s="19" t="s">
        <v>1575</v>
      </c>
      <c r="C383" s="5" t="s">
        <v>853</v>
      </c>
      <c r="D383" s="6" t="s">
        <v>1576</v>
      </c>
      <c r="E383" s="6" t="s">
        <v>1111</v>
      </c>
      <c r="F383" s="88"/>
      <c r="G383" s="88"/>
      <c r="H383" s="88"/>
      <c r="I383" s="88"/>
      <c r="J383" s="21" t="s">
        <v>1112</v>
      </c>
      <c r="K383" s="21"/>
      <c r="L383" s="21"/>
      <c r="M383" s="21"/>
      <c r="N383" s="7" t="s">
        <v>1577</v>
      </c>
      <c r="O383" s="5" t="s">
        <v>920</v>
      </c>
      <c r="P383" s="5"/>
      <c r="Q383" s="5"/>
      <c r="R383" s="5"/>
      <c r="S383" s="5"/>
      <c r="T383" s="5" t="s">
        <v>1560</v>
      </c>
      <c r="U383" s="6" t="s">
        <v>1114</v>
      </c>
      <c r="V383" s="14" t="s">
        <v>46</v>
      </c>
      <c r="W383" s="14"/>
      <c r="X383" s="15" t="s">
        <v>340</v>
      </c>
      <c r="Y383" s="15"/>
    </row>
    <row r="384" spans="1:25" ht="78" thickBot="1">
      <c r="A384" s="2">
        <v>173</v>
      </c>
      <c r="B384" s="19" t="s">
        <v>1578</v>
      </c>
      <c r="C384" s="5" t="s">
        <v>853</v>
      </c>
      <c r="D384" s="6" t="s">
        <v>1579</v>
      </c>
      <c r="E384" s="6" t="s">
        <v>1422</v>
      </c>
      <c r="F384" s="88"/>
      <c r="G384" s="88"/>
      <c r="H384" s="88"/>
      <c r="I384" s="88"/>
      <c r="J384" s="21" t="s">
        <v>1423</v>
      </c>
      <c r="K384" s="21"/>
      <c r="L384" s="21"/>
      <c r="M384" s="21"/>
      <c r="N384" s="7" t="s">
        <v>1580</v>
      </c>
      <c r="O384" s="5" t="s">
        <v>1425</v>
      </c>
      <c r="P384" s="5"/>
      <c r="Q384" s="5"/>
      <c r="R384" s="5"/>
      <c r="S384" s="5"/>
      <c r="T384" s="5" t="s">
        <v>1560</v>
      </c>
      <c r="U384" s="8"/>
      <c r="V384" s="14" t="s">
        <v>44</v>
      </c>
      <c r="W384" s="14"/>
      <c r="X384" s="21" t="s">
        <v>1581</v>
      </c>
      <c r="Y384" s="21"/>
    </row>
    <row r="385" spans="1:25" ht="90" thickBot="1">
      <c r="A385" s="2">
        <v>174</v>
      </c>
      <c r="B385" s="19" t="s">
        <v>1582</v>
      </c>
      <c r="C385" s="5" t="s">
        <v>853</v>
      </c>
      <c r="D385" s="12" t="s">
        <v>1583</v>
      </c>
      <c r="E385" s="6">
        <v>5162456</v>
      </c>
      <c r="F385" s="88"/>
      <c r="G385" s="88"/>
      <c r="H385" s="88"/>
      <c r="I385" s="88"/>
      <c r="J385" s="15" t="s">
        <v>1543</v>
      </c>
      <c r="K385" s="15"/>
      <c r="L385" s="15"/>
      <c r="M385" s="15"/>
      <c r="N385" s="7" t="s">
        <v>1584</v>
      </c>
      <c r="O385" s="5" t="s">
        <v>1380</v>
      </c>
      <c r="P385" s="5"/>
      <c r="Q385" s="5"/>
      <c r="R385" s="5"/>
      <c r="S385" s="5"/>
      <c r="T385" s="5" t="s">
        <v>1560</v>
      </c>
      <c r="V385" s="14" t="s">
        <v>46</v>
      </c>
      <c r="W385" s="14"/>
      <c r="X385" s="15" t="s">
        <v>340</v>
      </c>
      <c r="Y385" s="15"/>
    </row>
    <row r="386" spans="1:25" ht="90" thickBot="1">
      <c r="A386" s="2">
        <v>175</v>
      </c>
      <c r="B386" s="19" t="s">
        <v>1585</v>
      </c>
      <c r="C386" s="5" t="s">
        <v>853</v>
      </c>
      <c r="D386" s="6" t="s">
        <v>1586</v>
      </c>
      <c r="E386" s="6">
        <v>5162456</v>
      </c>
      <c r="F386" s="88"/>
      <c r="G386" s="88"/>
      <c r="H386" s="88"/>
      <c r="I386" s="88"/>
      <c r="J386" s="21" t="s">
        <v>1378</v>
      </c>
      <c r="K386" s="21"/>
      <c r="L386" s="21"/>
      <c r="M386" s="21"/>
      <c r="N386" s="50" t="s">
        <v>1587</v>
      </c>
      <c r="O386" s="5" t="s">
        <v>1380</v>
      </c>
      <c r="P386" s="5"/>
      <c r="Q386" s="5"/>
      <c r="R386" s="5"/>
      <c r="S386" s="5"/>
      <c r="T386" s="5" t="s">
        <v>1560</v>
      </c>
      <c r="V386" s="14" t="s">
        <v>46</v>
      </c>
      <c r="W386" s="14"/>
      <c r="X386" s="15" t="s">
        <v>340</v>
      </c>
      <c r="Y386" s="15"/>
    </row>
    <row r="387" spans="1:25" ht="90" thickBot="1">
      <c r="A387" s="2">
        <v>176</v>
      </c>
      <c r="B387" s="19" t="s">
        <v>1588</v>
      </c>
      <c r="C387" s="5" t="s">
        <v>853</v>
      </c>
      <c r="D387" s="6" t="s">
        <v>1589</v>
      </c>
      <c r="E387" s="6">
        <v>92425945100</v>
      </c>
      <c r="F387" s="88"/>
      <c r="G387" s="88"/>
      <c r="H387" s="88"/>
      <c r="I387" s="88"/>
      <c r="J387" s="21" t="s">
        <v>1037</v>
      </c>
      <c r="K387" s="21"/>
      <c r="L387" s="21"/>
      <c r="M387" s="21"/>
      <c r="N387" s="7" t="s">
        <v>1590</v>
      </c>
      <c r="O387" s="5" t="s">
        <v>1039</v>
      </c>
      <c r="P387" s="5"/>
      <c r="Q387" s="5"/>
      <c r="R387" s="5"/>
      <c r="S387" s="5"/>
      <c r="T387" s="5" t="s">
        <v>1591</v>
      </c>
      <c r="V387" s="14" t="s">
        <v>600</v>
      </c>
      <c r="W387" s="14"/>
      <c r="X387" s="21" t="s">
        <v>1592</v>
      </c>
      <c r="Y387" s="21"/>
    </row>
    <row r="388" spans="1:25" ht="90" thickBot="1">
      <c r="A388" s="2">
        <v>177</v>
      </c>
      <c r="B388" s="19" t="s">
        <v>1593</v>
      </c>
      <c r="C388" s="5" t="s">
        <v>853</v>
      </c>
      <c r="D388" s="6" t="s">
        <v>1594</v>
      </c>
      <c r="E388" s="6">
        <v>92425945100</v>
      </c>
      <c r="F388" s="88"/>
      <c r="G388" s="88"/>
      <c r="H388" s="88"/>
      <c r="I388" s="88"/>
      <c r="J388" s="21" t="s">
        <v>1037</v>
      </c>
      <c r="K388" s="21"/>
      <c r="L388" s="21"/>
      <c r="M388" s="21"/>
      <c r="N388" s="7" t="s">
        <v>1595</v>
      </c>
      <c r="O388" s="5" t="s">
        <v>1039</v>
      </c>
      <c r="P388" s="5"/>
      <c r="Q388" s="5"/>
      <c r="R388" s="5"/>
      <c r="S388" s="5"/>
      <c r="T388" s="5" t="s">
        <v>1591</v>
      </c>
      <c r="V388" s="14" t="s">
        <v>46</v>
      </c>
      <c r="W388" s="14"/>
      <c r="X388" s="15" t="s">
        <v>340</v>
      </c>
      <c r="Y388" s="15"/>
    </row>
    <row r="389" spans="1:25" ht="90" thickBot="1">
      <c r="A389" s="2">
        <v>178</v>
      </c>
      <c r="B389" s="19" t="s">
        <v>1596</v>
      </c>
      <c r="C389" s="5" t="s">
        <v>853</v>
      </c>
      <c r="D389" s="6" t="s">
        <v>1597</v>
      </c>
      <c r="E389" s="6">
        <v>92425945100</v>
      </c>
      <c r="F389" s="88"/>
      <c r="G389" s="88"/>
      <c r="H389" s="88"/>
      <c r="I389" s="88"/>
      <c r="J389" s="15" t="s">
        <v>1598</v>
      </c>
      <c r="K389" s="15"/>
      <c r="L389" s="15"/>
      <c r="M389" s="15"/>
      <c r="N389" s="7" t="s">
        <v>1599</v>
      </c>
      <c r="O389" s="5" t="s">
        <v>1039</v>
      </c>
      <c r="P389" s="5"/>
      <c r="Q389" s="5"/>
      <c r="R389" s="5"/>
      <c r="S389" s="5"/>
      <c r="T389" s="5" t="s">
        <v>1591</v>
      </c>
      <c r="U389" s="6" t="s">
        <v>1104</v>
      </c>
      <c r="V389" s="14" t="s">
        <v>46</v>
      </c>
      <c r="W389" s="14"/>
      <c r="X389" s="15" t="s">
        <v>340</v>
      </c>
      <c r="Y389" s="15"/>
    </row>
    <row r="390" spans="1:25" ht="78" thickBot="1">
      <c r="A390" s="2">
        <v>179</v>
      </c>
      <c r="B390" s="19" t="s">
        <v>1600</v>
      </c>
      <c r="C390" s="5" t="s">
        <v>853</v>
      </c>
      <c r="D390" s="6" t="s">
        <v>1601</v>
      </c>
      <c r="E390" s="25">
        <v>7550521</v>
      </c>
      <c r="F390" s="25"/>
      <c r="G390" s="25"/>
      <c r="H390" s="25"/>
      <c r="I390" s="25"/>
      <c r="J390" s="15" t="s">
        <v>1602</v>
      </c>
      <c r="K390" s="15"/>
      <c r="L390" s="15"/>
      <c r="M390" s="15"/>
      <c r="N390" s="7" t="s">
        <v>1603</v>
      </c>
      <c r="O390" s="5" t="s">
        <v>874</v>
      </c>
      <c r="P390" s="5"/>
      <c r="Q390" s="5"/>
      <c r="R390" s="5"/>
      <c r="S390" s="5"/>
      <c r="T390" s="5" t="s">
        <v>1591</v>
      </c>
      <c r="U390" s="8"/>
      <c r="V390" s="14" t="s">
        <v>46</v>
      </c>
      <c r="W390" s="14"/>
      <c r="X390" s="15" t="s">
        <v>340</v>
      </c>
      <c r="Y390" s="15"/>
    </row>
    <row r="391" spans="1:25" ht="90" thickBot="1">
      <c r="A391" s="2">
        <v>180</v>
      </c>
      <c r="B391" s="19" t="s">
        <v>1604</v>
      </c>
      <c r="C391" s="5" t="s">
        <v>853</v>
      </c>
      <c r="D391" s="6" t="s">
        <v>1605</v>
      </c>
      <c r="E391" s="25">
        <v>6278587</v>
      </c>
      <c r="F391" s="25"/>
      <c r="G391" s="25"/>
      <c r="H391" s="25"/>
      <c r="I391" s="25"/>
      <c r="J391" s="21" t="s">
        <v>1232</v>
      </c>
      <c r="K391" s="21"/>
      <c r="L391" s="21"/>
      <c r="M391" s="21"/>
      <c r="N391" s="7" t="s">
        <v>1606</v>
      </c>
      <c r="O391" s="5" t="s">
        <v>932</v>
      </c>
      <c r="P391" s="5"/>
      <c r="Q391" s="5"/>
      <c r="R391" s="5"/>
      <c r="S391" s="5"/>
      <c r="T391" s="5" t="s">
        <v>1591</v>
      </c>
      <c r="V391" s="14" t="s">
        <v>46</v>
      </c>
      <c r="W391" s="14"/>
      <c r="X391" s="15" t="s">
        <v>340</v>
      </c>
      <c r="Y391" s="15"/>
    </row>
    <row r="392" spans="1:25" ht="90" thickBot="1">
      <c r="A392" s="2">
        <v>181</v>
      </c>
      <c r="B392" s="68" t="s">
        <v>1607</v>
      </c>
      <c r="C392" s="5" t="s">
        <v>853</v>
      </c>
      <c r="D392" s="6" t="s">
        <v>1589</v>
      </c>
      <c r="E392" s="6">
        <v>6278587</v>
      </c>
      <c r="F392" s="88"/>
      <c r="G392" s="88"/>
      <c r="H392" s="88"/>
      <c r="I392" s="88"/>
      <c r="J392" s="21" t="s">
        <v>1232</v>
      </c>
      <c r="K392" s="21"/>
      <c r="L392" s="21"/>
      <c r="M392" s="21"/>
      <c r="N392" s="7" t="s">
        <v>1608</v>
      </c>
      <c r="O392" s="5" t="s">
        <v>932</v>
      </c>
      <c r="P392" s="5"/>
      <c r="Q392" s="5"/>
      <c r="R392" s="5"/>
      <c r="S392" s="5"/>
      <c r="T392" s="5" t="s">
        <v>1591</v>
      </c>
      <c r="V392" s="14" t="s">
        <v>600</v>
      </c>
      <c r="W392" s="14"/>
      <c r="X392" s="15" t="s">
        <v>340</v>
      </c>
      <c r="Y392" s="15"/>
    </row>
    <row r="393" spans="1:25" ht="90" thickBot="1">
      <c r="A393" s="2">
        <v>182</v>
      </c>
      <c r="B393" s="19" t="s">
        <v>1609</v>
      </c>
      <c r="C393" s="5" t="s">
        <v>853</v>
      </c>
      <c r="D393" s="6" t="s">
        <v>1610</v>
      </c>
      <c r="E393" s="25">
        <v>6278587</v>
      </c>
      <c r="F393" s="25"/>
      <c r="G393" s="25"/>
      <c r="H393" s="25"/>
      <c r="I393" s="25"/>
      <c r="J393" s="21" t="s">
        <v>1232</v>
      </c>
      <c r="K393" s="21"/>
      <c r="L393" s="21"/>
      <c r="M393" s="21"/>
      <c r="N393" s="7" t="s">
        <v>1611</v>
      </c>
      <c r="O393" s="5" t="s">
        <v>932</v>
      </c>
      <c r="P393" s="5"/>
      <c r="Q393" s="5"/>
      <c r="R393" s="5"/>
      <c r="S393" s="5"/>
      <c r="T393" s="5" t="s">
        <v>1591</v>
      </c>
      <c r="V393" s="14" t="s">
        <v>46</v>
      </c>
      <c r="W393" s="14"/>
      <c r="X393" s="15" t="s">
        <v>340</v>
      </c>
      <c r="Y393" s="15"/>
    </row>
    <row r="394" spans="1:25" ht="77.25" thickBot="1">
      <c r="A394" s="2">
        <v>183</v>
      </c>
      <c r="B394" s="19" t="s">
        <v>1612</v>
      </c>
      <c r="C394" s="5" t="s">
        <v>853</v>
      </c>
      <c r="D394" s="6" t="s">
        <v>1589</v>
      </c>
      <c r="E394" s="6" t="s">
        <v>1236</v>
      </c>
      <c r="F394" s="88"/>
      <c r="G394" s="88"/>
      <c r="H394" s="88"/>
      <c r="I394" s="88"/>
      <c r="J394" s="21" t="s">
        <v>973</v>
      </c>
      <c r="K394" s="21"/>
      <c r="L394" s="21"/>
      <c r="M394" s="21"/>
      <c r="N394" s="7" t="s">
        <v>1613</v>
      </c>
      <c r="O394" s="5" t="s">
        <v>943</v>
      </c>
      <c r="P394" s="5"/>
      <c r="Q394" s="5"/>
      <c r="R394" s="5"/>
      <c r="S394" s="5"/>
      <c r="T394" s="5" t="s">
        <v>1591</v>
      </c>
      <c r="V394" s="14" t="s">
        <v>46</v>
      </c>
      <c r="W394" s="14"/>
      <c r="X394" s="15" t="s">
        <v>340</v>
      </c>
      <c r="Y394" s="15"/>
    </row>
    <row r="395" spans="1:25" ht="90" thickBot="1">
      <c r="A395" s="2">
        <v>184</v>
      </c>
      <c r="B395" s="68" t="s">
        <v>1614</v>
      </c>
      <c r="C395" s="5" t="s">
        <v>853</v>
      </c>
      <c r="D395" s="6" t="s">
        <v>1615</v>
      </c>
      <c r="E395" s="67" t="s">
        <v>1616</v>
      </c>
      <c r="F395" s="67"/>
      <c r="G395" s="67"/>
      <c r="H395" s="67"/>
      <c r="I395" s="67"/>
      <c r="J395" s="21" t="s">
        <v>973</v>
      </c>
      <c r="K395" s="21"/>
      <c r="L395" s="21"/>
      <c r="M395" s="21"/>
      <c r="N395" s="7" t="s">
        <v>1617</v>
      </c>
      <c r="O395" s="5" t="s">
        <v>943</v>
      </c>
      <c r="P395" s="5"/>
      <c r="Q395" s="5"/>
      <c r="R395" s="5"/>
      <c r="S395" s="5"/>
      <c r="T395" s="5" t="s">
        <v>1591</v>
      </c>
      <c r="V395" s="14" t="s">
        <v>46</v>
      </c>
      <c r="W395" s="14"/>
      <c r="X395" s="15" t="s">
        <v>340</v>
      </c>
      <c r="Y395" s="15"/>
    </row>
    <row r="396" spans="1:25" ht="90" thickBot="1">
      <c r="A396" s="2">
        <v>185</v>
      </c>
      <c r="B396" s="19" t="s">
        <v>1618</v>
      </c>
      <c r="C396" s="5" t="s">
        <v>853</v>
      </c>
      <c r="D396" s="6" t="s">
        <v>1619</v>
      </c>
      <c r="E396" s="6" t="s">
        <v>1205</v>
      </c>
      <c r="F396" s="88"/>
      <c r="G396" s="88"/>
      <c r="H396" s="88"/>
      <c r="I396" s="88"/>
      <c r="J396" s="21" t="s">
        <v>856</v>
      </c>
      <c r="K396" s="21"/>
      <c r="L396" s="21"/>
      <c r="M396" s="21"/>
      <c r="N396" s="7" t="s">
        <v>1620</v>
      </c>
      <c r="O396" s="5" t="s">
        <v>858</v>
      </c>
      <c r="P396" s="5"/>
      <c r="Q396" s="5"/>
      <c r="R396" s="5"/>
      <c r="S396" s="5"/>
      <c r="T396" s="5" t="s">
        <v>1591</v>
      </c>
      <c r="V396" s="14" t="s">
        <v>46</v>
      </c>
      <c r="W396" s="14"/>
      <c r="X396" s="15" t="s">
        <v>340</v>
      </c>
      <c r="Y396" s="15"/>
    </row>
    <row r="397" spans="1:25" ht="102.75" thickBot="1">
      <c r="A397" s="2">
        <v>186</v>
      </c>
      <c r="B397" s="19" t="s">
        <v>1621</v>
      </c>
      <c r="C397" s="5" t="s">
        <v>853</v>
      </c>
      <c r="D397" s="6" t="s">
        <v>1622</v>
      </c>
      <c r="E397" s="6">
        <f>92- 42- 35302701 - 14</f>
        <v>-35302665</v>
      </c>
      <c r="F397" s="88"/>
      <c r="G397" s="88"/>
      <c r="H397" s="88"/>
      <c r="I397" s="88"/>
      <c r="J397" s="21" t="s">
        <v>1623</v>
      </c>
      <c r="K397" s="21"/>
      <c r="L397" s="21"/>
      <c r="M397" s="21"/>
      <c r="N397" s="7" t="s">
        <v>1624</v>
      </c>
      <c r="O397" s="5" t="s">
        <v>1625</v>
      </c>
      <c r="P397" s="5"/>
      <c r="Q397" s="5"/>
      <c r="R397" s="5"/>
      <c r="S397" s="5"/>
      <c r="T397" s="3" t="s">
        <v>1626</v>
      </c>
      <c r="U397" s="6" t="s">
        <v>1627</v>
      </c>
      <c r="V397" s="14" t="s">
        <v>600</v>
      </c>
      <c r="W397" s="14"/>
      <c r="X397" s="15" t="s">
        <v>340</v>
      </c>
      <c r="Y397" s="15"/>
    </row>
    <row r="398" spans="1:25" ht="90" thickBot="1">
      <c r="A398" s="2">
        <v>187</v>
      </c>
      <c r="B398" s="19" t="s">
        <v>1628</v>
      </c>
      <c r="C398" s="5" t="s">
        <v>853</v>
      </c>
      <c r="D398" s="6" t="s">
        <v>1622</v>
      </c>
      <c r="E398" s="6">
        <f>92- 42- 5302701 - 14</f>
        <v>-5302665</v>
      </c>
      <c r="F398" s="88"/>
      <c r="G398" s="88"/>
      <c r="H398" s="88"/>
      <c r="I398" s="88"/>
      <c r="J398" s="21" t="s">
        <v>1623</v>
      </c>
      <c r="K398" s="21"/>
      <c r="L398" s="21"/>
      <c r="M398" s="21"/>
      <c r="N398" s="32" t="s">
        <v>1629</v>
      </c>
      <c r="O398" s="5" t="s">
        <v>1625</v>
      </c>
      <c r="P398" s="5"/>
      <c r="Q398" s="5"/>
      <c r="R398" s="5"/>
      <c r="S398" s="5"/>
      <c r="T398" s="3" t="s">
        <v>1626</v>
      </c>
      <c r="U398" s="6" t="s">
        <v>1627</v>
      </c>
      <c r="V398" s="14" t="s">
        <v>46</v>
      </c>
      <c r="W398" s="14"/>
      <c r="X398" s="15" t="s">
        <v>340</v>
      </c>
      <c r="Y398" s="15"/>
    </row>
    <row r="399" spans="1:25" ht="90" thickBot="1">
      <c r="A399" s="2">
        <v>188</v>
      </c>
      <c r="B399" s="19" t="s">
        <v>1630</v>
      </c>
      <c r="C399" s="5" t="s">
        <v>853</v>
      </c>
      <c r="D399" s="6" t="s">
        <v>1631</v>
      </c>
      <c r="E399" s="6" t="s">
        <v>1632</v>
      </c>
      <c r="F399" s="88"/>
      <c r="G399" s="88"/>
      <c r="H399" s="88"/>
      <c r="I399" s="88"/>
      <c r="J399" s="21" t="s">
        <v>1633</v>
      </c>
      <c r="K399" s="21"/>
      <c r="L399" s="21"/>
      <c r="M399" s="21"/>
      <c r="N399" s="7" t="s">
        <v>1634</v>
      </c>
      <c r="O399" s="5" t="s">
        <v>1635</v>
      </c>
      <c r="P399" s="5"/>
      <c r="Q399" s="5"/>
      <c r="R399" s="5"/>
      <c r="S399" s="5"/>
      <c r="T399" s="3" t="s">
        <v>1626</v>
      </c>
      <c r="V399" s="14" t="s">
        <v>46</v>
      </c>
      <c r="W399" s="14"/>
      <c r="X399" s="15" t="s">
        <v>340</v>
      </c>
      <c r="Y399" s="15"/>
    </row>
    <row r="400" spans="1:25" ht="90" thickBot="1">
      <c r="A400" s="2">
        <v>189</v>
      </c>
      <c r="B400" s="19" t="s">
        <v>1636</v>
      </c>
      <c r="C400" s="5" t="s">
        <v>853</v>
      </c>
      <c r="D400" s="6" t="s">
        <v>1637</v>
      </c>
      <c r="E400" s="6" t="s">
        <v>1638</v>
      </c>
      <c r="F400" s="88"/>
      <c r="G400" s="88"/>
      <c r="H400" s="88"/>
      <c r="I400" s="88"/>
      <c r="J400" s="21" t="s">
        <v>1639</v>
      </c>
      <c r="K400" s="21"/>
      <c r="L400" s="21"/>
      <c r="M400" s="21"/>
      <c r="N400" s="7" t="s">
        <v>1640</v>
      </c>
      <c r="O400" s="5" t="s">
        <v>1641</v>
      </c>
      <c r="P400" s="5"/>
      <c r="Q400" s="5"/>
      <c r="R400" s="5"/>
      <c r="S400" s="5"/>
      <c r="T400" s="3" t="s">
        <v>1626</v>
      </c>
      <c r="V400" s="14" t="s">
        <v>46</v>
      </c>
      <c r="W400" s="14"/>
      <c r="X400" s="15" t="s">
        <v>340</v>
      </c>
      <c r="Y400" s="15"/>
    </row>
    <row r="401" spans="1:25" ht="90" thickBot="1">
      <c r="A401" s="2">
        <v>190</v>
      </c>
      <c r="B401" s="19" t="s">
        <v>1642</v>
      </c>
      <c r="C401" s="5" t="s">
        <v>853</v>
      </c>
      <c r="D401" s="6" t="s">
        <v>1637</v>
      </c>
      <c r="E401" s="6" t="s">
        <v>1521</v>
      </c>
      <c r="F401" s="88"/>
      <c r="G401" s="88"/>
      <c r="H401" s="88"/>
      <c r="I401" s="88"/>
      <c r="J401" s="21" t="s">
        <v>1522</v>
      </c>
      <c r="K401" s="21"/>
      <c r="L401" s="21"/>
      <c r="M401" s="21"/>
      <c r="N401" s="7" t="s">
        <v>1643</v>
      </c>
      <c r="O401" s="5" t="s">
        <v>1524</v>
      </c>
      <c r="P401" s="5"/>
      <c r="Q401" s="5"/>
      <c r="R401" s="5"/>
      <c r="S401" s="5"/>
      <c r="T401" s="3" t="s">
        <v>1626</v>
      </c>
      <c r="V401" s="14" t="s">
        <v>46</v>
      </c>
      <c r="W401" s="14"/>
      <c r="X401" s="15" t="s">
        <v>340</v>
      </c>
      <c r="Y401" s="15"/>
    </row>
    <row r="402" spans="1:25" ht="90" thickBot="1">
      <c r="A402" s="2">
        <v>191</v>
      </c>
      <c r="B402" s="19" t="s">
        <v>1644</v>
      </c>
      <c r="C402" s="5" t="s">
        <v>853</v>
      </c>
      <c r="D402" s="6" t="s">
        <v>1645</v>
      </c>
      <c r="E402" s="6" t="s">
        <v>1646</v>
      </c>
      <c r="F402" s="88"/>
      <c r="G402" s="88"/>
      <c r="H402" s="88"/>
      <c r="I402" s="88"/>
      <c r="J402" s="21" t="s">
        <v>1210</v>
      </c>
      <c r="K402" s="21"/>
      <c r="L402" s="21"/>
      <c r="M402" s="21"/>
      <c r="N402" s="7" t="s">
        <v>1647</v>
      </c>
      <c r="O402" s="5" t="s">
        <v>1220</v>
      </c>
      <c r="P402" s="5"/>
      <c r="Q402" s="5"/>
      <c r="R402" s="5"/>
      <c r="S402" s="5"/>
      <c r="T402" s="3" t="s">
        <v>1626</v>
      </c>
      <c r="U402" s="6" t="s">
        <v>1661</v>
      </c>
      <c r="V402" s="14" t="s">
        <v>1648</v>
      </c>
      <c r="W402" s="14"/>
      <c r="X402" s="21" t="s">
        <v>1649</v>
      </c>
      <c r="Y402" s="21"/>
    </row>
    <row r="403" spans="1:25" ht="78" thickBot="1">
      <c r="A403" s="2">
        <v>192</v>
      </c>
      <c r="B403" s="19" t="s">
        <v>1650</v>
      </c>
      <c r="C403" s="5" t="s">
        <v>853</v>
      </c>
      <c r="D403" s="6" t="s">
        <v>1651</v>
      </c>
      <c r="E403" s="6" t="s">
        <v>1652</v>
      </c>
      <c r="F403" s="88"/>
      <c r="G403" s="88"/>
      <c r="H403" s="88"/>
      <c r="I403" s="88"/>
      <c r="J403" s="21" t="s">
        <v>1653</v>
      </c>
      <c r="K403" s="21"/>
      <c r="L403" s="21"/>
      <c r="M403" s="21"/>
      <c r="N403" s="7" t="s">
        <v>1654</v>
      </c>
      <c r="O403" s="5" t="s">
        <v>1655</v>
      </c>
      <c r="P403" s="5"/>
      <c r="Q403" s="5"/>
      <c r="R403" s="5"/>
      <c r="S403" s="5"/>
      <c r="T403" s="3" t="s">
        <v>1626</v>
      </c>
      <c r="U403" s="8"/>
      <c r="V403" s="14" t="s">
        <v>46</v>
      </c>
      <c r="W403" s="14"/>
      <c r="X403" s="21" t="s">
        <v>1319</v>
      </c>
      <c r="Y403" s="21"/>
    </row>
    <row r="404" spans="1:25" ht="90.75" thickBot="1">
      <c r="A404" s="2">
        <v>193</v>
      </c>
      <c r="B404" s="19" t="s">
        <v>1656</v>
      </c>
      <c r="C404" s="5" t="s">
        <v>853</v>
      </c>
      <c r="D404" s="8"/>
      <c r="E404" s="6" t="s">
        <v>1657</v>
      </c>
      <c r="F404" s="88"/>
      <c r="G404" s="88"/>
      <c r="H404" s="88"/>
      <c r="I404" s="88"/>
      <c r="J404" s="21" t="s">
        <v>1658</v>
      </c>
      <c r="K404" s="21"/>
      <c r="L404" s="21"/>
      <c r="M404" s="21"/>
      <c r="N404" s="7" t="s">
        <v>1659</v>
      </c>
      <c r="O404" s="5" t="s">
        <v>1660</v>
      </c>
      <c r="P404" s="5"/>
      <c r="Q404" s="5"/>
      <c r="R404" s="5"/>
      <c r="S404" s="5"/>
      <c r="T404" s="3" t="s">
        <v>1626</v>
      </c>
      <c r="V404" s="14" t="s">
        <v>46</v>
      </c>
      <c r="W404" s="14"/>
      <c r="X404" s="21" t="s">
        <v>1319</v>
      </c>
      <c r="Y404" s="21"/>
    </row>
    <row r="405" spans="1:25" ht="90" thickBot="1">
      <c r="A405" s="2">
        <v>194</v>
      </c>
      <c r="B405" s="19" t="s">
        <v>1662</v>
      </c>
      <c r="C405" s="5" t="s">
        <v>853</v>
      </c>
      <c r="D405" s="6" t="s">
        <v>1663</v>
      </c>
      <c r="E405" s="6" t="s">
        <v>1236</v>
      </c>
      <c r="F405" s="88"/>
      <c r="G405" s="88"/>
      <c r="H405" s="88"/>
      <c r="I405" s="88"/>
      <c r="J405" s="21" t="s">
        <v>973</v>
      </c>
      <c r="K405" s="21"/>
      <c r="L405" s="21"/>
      <c r="M405" s="21"/>
      <c r="N405" s="7" t="s">
        <v>1664</v>
      </c>
      <c r="O405" s="5" t="s">
        <v>943</v>
      </c>
      <c r="P405" s="5"/>
      <c r="Q405" s="5"/>
      <c r="R405" s="5"/>
      <c r="S405" s="5"/>
      <c r="T405" s="3" t="s">
        <v>1626</v>
      </c>
      <c r="V405" s="14" t="s">
        <v>46</v>
      </c>
      <c r="W405" s="14"/>
      <c r="X405" s="15" t="s">
        <v>340</v>
      </c>
      <c r="Y405" s="15"/>
    </row>
    <row r="406" spans="1:25" ht="90" thickBot="1">
      <c r="A406" s="2">
        <v>195</v>
      </c>
      <c r="B406" s="19" t="s">
        <v>1665</v>
      </c>
      <c r="C406" s="5" t="s">
        <v>853</v>
      </c>
      <c r="D406" s="6" t="s">
        <v>1666</v>
      </c>
      <c r="E406" s="6" t="s">
        <v>1667</v>
      </c>
      <c r="F406" s="88"/>
      <c r="G406" s="88"/>
      <c r="H406" s="88"/>
      <c r="I406" s="88"/>
      <c r="J406" s="21" t="s">
        <v>973</v>
      </c>
      <c r="K406" s="21"/>
      <c r="L406" s="21"/>
      <c r="M406" s="21"/>
      <c r="N406" s="7" t="s">
        <v>1668</v>
      </c>
      <c r="O406" s="5" t="s">
        <v>943</v>
      </c>
      <c r="P406" s="5"/>
      <c r="Q406" s="5"/>
      <c r="R406" s="5"/>
      <c r="S406" s="5"/>
      <c r="T406" s="3" t="s">
        <v>1626</v>
      </c>
      <c r="U406" s="25" t="s">
        <v>1670</v>
      </c>
      <c r="V406" s="14" t="s">
        <v>46</v>
      </c>
      <c r="W406" s="14"/>
      <c r="X406" s="21" t="s">
        <v>1669</v>
      </c>
      <c r="Y406" s="21"/>
    </row>
    <row r="407" spans="1:25" ht="90" thickBot="1">
      <c r="A407" s="2">
        <v>196</v>
      </c>
      <c r="B407" s="19" t="s">
        <v>1671</v>
      </c>
      <c r="C407" s="5" t="s">
        <v>853</v>
      </c>
      <c r="D407" s="6" t="s">
        <v>1672</v>
      </c>
      <c r="E407" s="6" t="s">
        <v>1673</v>
      </c>
      <c r="F407" s="88"/>
      <c r="G407" s="88"/>
      <c r="H407" s="88"/>
      <c r="I407" s="88"/>
      <c r="J407" s="21" t="s">
        <v>1674</v>
      </c>
      <c r="K407" s="21"/>
      <c r="L407" s="21"/>
      <c r="M407" s="21"/>
      <c r="N407" s="7" t="s">
        <v>1675</v>
      </c>
      <c r="O407" s="5" t="s">
        <v>1676</v>
      </c>
      <c r="P407" s="5"/>
      <c r="Q407" s="5"/>
      <c r="R407" s="5"/>
      <c r="S407" s="5"/>
      <c r="T407" s="5" t="s">
        <v>748</v>
      </c>
      <c r="U407" s="6" t="s">
        <v>1677</v>
      </c>
      <c r="V407" s="14" t="s">
        <v>46</v>
      </c>
      <c r="W407" s="14"/>
      <c r="X407" s="21" t="s">
        <v>1678</v>
      </c>
      <c r="Y407" s="21"/>
    </row>
    <row r="408" spans="1:25" ht="90.75" thickBot="1">
      <c r="A408" s="2">
        <v>197</v>
      </c>
      <c r="B408" s="19" t="s">
        <v>1679</v>
      </c>
      <c r="C408" s="5" t="s">
        <v>853</v>
      </c>
      <c r="D408" s="24" t="s">
        <v>752</v>
      </c>
      <c r="E408" s="6" t="s">
        <v>1680</v>
      </c>
      <c r="F408" s="88"/>
      <c r="G408" s="88"/>
      <c r="H408" s="88"/>
      <c r="I408" s="88"/>
      <c r="J408" s="21" t="s">
        <v>1681</v>
      </c>
      <c r="K408" s="21"/>
      <c r="L408" s="21"/>
      <c r="M408" s="21"/>
      <c r="N408" s="7" t="s">
        <v>1682</v>
      </c>
      <c r="O408" s="5" t="s">
        <v>1683</v>
      </c>
      <c r="P408" s="5"/>
      <c r="Q408" s="5"/>
      <c r="R408" s="5"/>
      <c r="S408" s="5"/>
      <c r="T408" s="5" t="s">
        <v>748</v>
      </c>
      <c r="U408" s="8"/>
      <c r="V408" s="14" t="s">
        <v>46</v>
      </c>
      <c r="W408" s="14"/>
      <c r="X408" s="15" t="s">
        <v>340</v>
      </c>
      <c r="Y408" s="15"/>
    </row>
    <row r="409" spans="1:25" ht="77.25" thickBot="1">
      <c r="A409" s="2">
        <v>198</v>
      </c>
      <c r="B409" s="19" t="s">
        <v>1684</v>
      </c>
      <c r="C409" s="5" t="s">
        <v>853</v>
      </c>
      <c r="D409" s="24" t="s">
        <v>752</v>
      </c>
      <c r="E409" s="6" t="s">
        <v>1685</v>
      </c>
      <c r="F409" s="88"/>
      <c r="G409" s="88"/>
      <c r="H409" s="88"/>
      <c r="I409" s="88"/>
      <c r="J409" s="21" t="s">
        <v>1686</v>
      </c>
      <c r="K409" s="21"/>
      <c r="L409" s="21"/>
      <c r="M409" s="21"/>
      <c r="N409" s="7" t="s">
        <v>1687</v>
      </c>
      <c r="O409" s="30" t="s">
        <v>130</v>
      </c>
      <c r="P409" s="86"/>
      <c r="Q409" s="86"/>
      <c r="R409" s="86"/>
      <c r="S409" s="86"/>
      <c r="T409" s="5" t="s">
        <v>748</v>
      </c>
      <c r="V409" s="14" t="s">
        <v>46</v>
      </c>
      <c r="W409" s="14"/>
      <c r="X409" s="15" t="s">
        <v>340</v>
      </c>
      <c r="Y409" s="15"/>
    </row>
    <row r="410" spans="1:25" ht="90" thickBot="1">
      <c r="A410" s="2">
        <v>199</v>
      </c>
      <c r="B410" s="19" t="s">
        <v>1688</v>
      </c>
      <c r="C410" s="5" t="s">
        <v>853</v>
      </c>
      <c r="D410" s="6" t="s">
        <v>1689</v>
      </c>
      <c r="E410" s="6">
        <v>5413676</v>
      </c>
      <c r="F410" s="88"/>
      <c r="G410" s="88"/>
      <c r="H410" s="88"/>
      <c r="I410" s="88"/>
      <c r="J410" s="21" t="s">
        <v>1690</v>
      </c>
      <c r="K410" s="21"/>
      <c r="L410" s="21"/>
      <c r="M410" s="21"/>
      <c r="N410" s="7" t="s">
        <v>1691</v>
      </c>
      <c r="O410" s="5" t="s">
        <v>1692</v>
      </c>
      <c r="P410" s="5"/>
      <c r="Q410" s="5"/>
      <c r="R410" s="5"/>
      <c r="S410" s="5"/>
      <c r="T410" s="5" t="s">
        <v>748</v>
      </c>
      <c r="V410" s="14" t="s">
        <v>46</v>
      </c>
      <c r="W410" s="14"/>
      <c r="X410" s="15" t="s">
        <v>340</v>
      </c>
      <c r="Y410" s="15"/>
    </row>
    <row r="411" spans="1:25" ht="90.75" thickBot="1">
      <c r="A411" s="2">
        <v>200</v>
      </c>
      <c r="B411" s="19" t="s">
        <v>1693</v>
      </c>
      <c r="C411" s="5" t="s">
        <v>853</v>
      </c>
      <c r="D411" s="8"/>
      <c r="E411" s="6" t="s">
        <v>1694</v>
      </c>
      <c r="F411" s="88"/>
      <c r="G411" s="88"/>
      <c r="H411" s="88"/>
      <c r="I411" s="88"/>
      <c r="J411" s="21" t="s">
        <v>1695</v>
      </c>
      <c r="K411" s="21"/>
      <c r="L411" s="21"/>
      <c r="M411" s="21"/>
      <c r="N411" s="7" t="s">
        <v>1696</v>
      </c>
      <c r="O411" s="30" t="s">
        <v>130</v>
      </c>
      <c r="P411" s="86"/>
      <c r="Q411" s="86"/>
      <c r="R411" s="86"/>
      <c r="S411" s="86"/>
      <c r="T411" s="5" t="s">
        <v>748</v>
      </c>
      <c r="V411" s="14" t="s">
        <v>44</v>
      </c>
      <c r="W411" s="14"/>
      <c r="X411" s="15" t="s">
        <v>340</v>
      </c>
      <c r="Y411" s="15"/>
    </row>
    <row r="412" spans="1:25" ht="24" thickBot="1">
      <c r="A412" s="79" t="s">
        <v>0</v>
      </c>
      <c r="B412" s="80" t="s">
        <v>1697</v>
      </c>
      <c r="C412" s="79" t="s">
        <v>1698</v>
      </c>
      <c r="D412" s="79" t="s">
        <v>848</v>
      </c>
      <c r="E412" s="81" t="s">
        <v>847</v>
      </c>
      <c r="F412" s="81"/>
      <c r="G412" s="81"/>
      <c r="H412" s="81"/>
      <c r="I412" s="81"/>
      <c r="J412" s="82" t="s">
        <v>849</v>
      </c>
      <c r="K412" s="82"/>
      <c r="L412" s="82"/>
      <c r="M412" s="82"/>
      <c r="N412" s="83" t="s">
        <v>850</v>
      </c>
      <c r="O412" s="80" t="s">
        <v>10</v>
      </c>
      <c r="P412" s="80"/>
      <c r="Q412" s="80"/>
      <c r="R412" s="80"/>
      <c r="S412" s="80"/>
      <c r="T412" s="80" t="s">
        <v>1699</v>
      </c>
      <c r="U412" s="80" t="s">
        <v>32</v>
      </c>
      <c r="V412" s="80" t="s">
        <v>43</v>
      </c>
      <c r="W412" s="80"/>
      <c r="X412" s="80" t="s">
        <v>45</v>
      </c>
      <c r="Y412" s="80"/>
    </row>
    <row r="413" spans="1:25" ht="90" thickBot="1">
      <c r="A413" s="2">
        <v>1</v>
      </c>
      <c r="B413" s="13" t="s">
        <v>1700</v>
      </c>
      <c r="C413" s="5" t="s">
        <v>1701</v>
      </c>
      <c r="D413" s="6" t="s">
        <v>1702</v>
      </c>
      <c r="E413" s="6" t="s">
        <v>1703</v>
      </c>
      <c r="F413" s="88"/>
      <c r="G413" s="88"/>
      <c r="H413" s="88"/>
      <c r="I413" s="88"/>
      <c r="J413" s="15" t="s">
        <v>1704</v>
      </c>
      <c r="K413" s="15"/>
      <c r="L413" s="15"/>
      <c r="M413" s="15"/>
      <c r="N413" s="7" t="s">
        <v>1705</v>
      </c>
      <c r="O413" s="5" t="s">
        <v>1706</v>
      </c>
      <c r="P413" s="5"/>
      <c r="Q413" s="5"/>
      <c r="R413" s="5"/>
      <c r="S413" s="5"/>
      <c r="T413" s="5" t="s">
        <v>55</v>
      </c>
      <c r="V413" s="14" t="s">
        <v>46</v>
      </c>
      <c r="W413" s="14"/>
      <c r="X413" s="21" t="s">
        <v>355</v>
      </c>
      <c r="Y413" s="21"/>
    </row>
    <row r="414" spans="1:25" ht="90" thickBot="1">
      <c r="A414" s="2">
        <v>2</v>
      </c>
      <c r="B414" s="13" t="s">
        <v>1707</v>
      </c>
      <c r="C414" s="5" t="s">
        <v>1701</v>
      </c>
      <c r="D414" s="6" t="s">
        <v>1702</v>
      </c>
      <c r="E414" s="6" t="s">
        <v>1703</v>
      </c>
      <c r="F414" s="88"/>
      <c r="G414" s="88"/>
      <c r="H414" s="88"/>
      <c r="I414" s="88"/>
      <c r="J414" s="15" t="s">
        <v>1704</v>
      </c>
      <c r="K414" s="15"/>
      <c r="L414" s="15"/>
      <c r="M414" s="15"/>
      <c r="N414" s="7" t="s">
        <v>1708</v>
      </c>
      <c r="O414" s="5" t="s">
        <v>1706</v>
      </c>
      <c r="P414" s="5"/>
      <c r="Q414" s="5"/>
      <c r="R414" s="5"/>
      <c r="S414" s="5"/>
      <c r="T414" s="5" t="s">
        <v>55</v>
      </c>
      <c r="V414" s="14" t="s">
        <v>46</v>
      </c>
      <c r="W414" s="14"/>
      <c r="X414" s="21" t="s">
        <v>355</v>
      </c>
      <c r="Y414" s="21"/>
    </row>
    <row r="415" spans="1:25" ht="90" thickBot="1">
      <c r="A415" s="2">
        <v>3</v>
      </c>
      <c r="B415" s="13" t="s">
        <v>1709</v>
      </c>
      <c r="C415" s="5" t="s">
        <v>1701</v>
      </c>
      <c r="D415" s="6" t="s">
        <v>1717</v>
      </c>
      <c r="E415" s="6" t="s">
        <v>1703</v>
      </c>
      <c r="F415" s="88"/>
      <c r="G415" s="88"/>
      <c r="H415" s="88"/>
      <c r="I415" s="88"/>
      <c r="J415" s="15" t="s">
        <v>1704</v>
      </c>
      <c r="K415" s="15"/>
      <c r="L415" s="15"/>
      <c r="M415" s="15"/>
      <c r="N415" s="7" t="s">
        <v>1718</v>
      </c>
      <c r="O415" s="5" t="s">
        <v>1706</v>
      </c>
      <c r="P415" s="5"/>
      <c r="Q415" s="5"/>
      <c r="R415" s="5"/>
      <c r="S415" s="5"/>
      <c r="T415" s="5" t="s">
        <v>55</v>
      </c>
      <c r="V415" s="14" t="s">
        <v>46</v>
      </c>
      <c r="W415" s="14"/>
      <c r="X415" s="21" t="s">
        <v>355</v>
      </c>
      <c r="Y415" s="21"/>
    </row>
    <row r="416" spans="1:25" ht="90" thickBot="1">
      <c r="A416" s="2">
        <v>4</v>
      </c>
      <c r="B416" s="13" t="s">
        <v>1710</v>
      </c>
      <c r="C416" s="5" t="s">
        <v>1701</v>
      </c>
      <c r="D416" s="6" t="s">
        <v>1719</v>
      </c>
      <c r="E416" s="6" t="s">
        <v>1703</v>
      </c>
      <c r="F416" s="88"/>
      <c r="G416" s="88"/>
      <c r="H416" s="88"/>
      <c r="I416" s="88"/>
      <c r="J416" s="15" t="s">
        <v>1704</v>
      </c>
      <c r="K416" s="15"/>
      <c r="L416" s="15"/>
      <c r="M416" s="15"/>
      <c r="N416" s="7" t="s">
        <v>1720</v>
      </c>
      <c r="O416" s="21" t="s">
        <v>1721</v>
      </c>
      <c r="P416" s="21"/>
      <c r="Q416" s="21"/>
      <c r="R416" s="21"/>
      <c r="S416" s="21"/>
      <c r="T416" s="5" t="s">
        <v>55</v>
      </c>
      <c r="V416" s="14" t="s">
        <v>600</v>
      </c>
      <c r="W416" s="14"/>
      <c r="X416" s="21" t="s">
        <v>355</v>
      </c>
      <c r="Y416" s="21"/>
    </row>
    <row r="417" spans="1:25" ht="90.75" thickBot="1">
      <c r="A417" s="2">
        <v>5</v>
      </c>
      <c r="B417" s="13" t="s">
        <v>1711</v>
      </c>
      <c r="C417" s="5" t="s">
        <v>1701</v>
      </c>
      <c r="D417" s="8"/>
      <c r="E417" s="6" t="s">
        <v>1722</v>
      </c>
      <c r="F417" s="88"/>
      <c r="G417" s="88"/>
      <c r="H417" s="88"/>
      <c r="I417" s="88"/>
      <c r="J417" s="15" t="s">
        <v>1723</v>
      </c>
      <c r="K417" s="15"/>
      <c r="L417" s="15"/>
      <c r="M417" s="15"/>
      <c r="N417" s="7" t="s">
        <v>1724</v>
      </c>
      <c r="O417" s="5" t="s">
        <v>1725</v>
      </c>
      <c r="P417" s="5"/>
      <c r="Q417" s="5"/>
      <c r="R417" s="5"/>
      <c r="S417" s="5"/>
      <c r="T417" s="5" t="s">
        <v>55</v>
      </c>
      <c r="V417" s="14" t="s">
        <v>44</v>
      </c>
      <c r="W417" s="14"/>
      <c r="X417" s="21" t="s">
        <v>525</v>
      </c>
      <c r="Y417" s="21"/>
    </row>
    <row r="418" spans="1:25" ht="90" thickBot="1">
      <c r="A418" s="2">
        <v>6</v>
      </c>
      <c r="B418" s="13" t="s">
        <v>1712</v>
      </c>
      <c r="C418" s="5" t="s">
        <v>1701</v>
      </c>
      <c r="E418" s="6" t="s">
        <v>1722</v>
      </c>
      <c r="F418" s="88"/>
      <c r="G418" s="88"/>
      <c r="H418" s="88"/>
      <c r="I418" s="88"/>
      <c r="J418" s="15" t="s">
        <v>1723</v>
      </c>
      <c r="K418" s="15"/>
      <c r="L418" s="15"/>
      <c r="M418" s="15"/>
      <c r="N418" s="7" t="s">
        <v>1726</v>
      </c>
      <c r="O418" s="5" t="s">
        <v>1725</v>
      </c>
      <c r="P418" s="5"/>
      <c r="Q418" s="5"/>
      <c r="R418" s="5"/>
      <c r="S418" s="5"/>
      <c r="T418" s="5" t="s">
        <v>55</v>
      </c>
      <c r="V418" s="14" t="s">
        <v>44</v>
      </c>
      <c r="W418" s="14"/>
      <c r="X418" s="21" t="s">
        <v>525</v>
      </c>
      <c r="Y418" s="21"/>
    </row>
    <row r="419" spans="1:25" ht="90.75" thickBot="1">
      <c r="A419" s="2">
        <v>7</v>
      </c>
      <c r="B419" s="13" t="s">
        <v>1713</v>
      </c>
      <c r="C419" s="73" t="s">
        <v>1701</v>
      </c>
      <c r="E419" s="6" t="s">
        <v>1722</v>
      </c>
      <c r="F419" s="88"/>
      <c r="G419" s="88"/>
      <c r="H419" s="88"/>
      <c r="I419" s="88"/>
      <c r="J419" s="21" t="s">
        <v>1727</v>
      </c>
      <c r="K419" s="21"/>
      <c r="L419" s="21"/>
      <c r="M419" s="21"/>
      <c r="N419" s="7" t="s">
        <v>1728</v>
      </c>
      <c r="O419" s="5" t="s">
        <v>1725</v>
      </c>
      <c r="P419" s="5"/>
      <c r="Q419" s="5"/>
      <c r="R419" s="5"/>
      <c r="S419" s="5"/>
      <c r="T419" s="5" t="s">
        <v>55</v>
      </c>
      <c r="V419" s="14" t="s">
        <v>44</v>
      </c>
      <c r="W419" s="14"/>
      <c r="X419" s="21" t="s">
        <v>525</v>
      </c>
      <c r="Y419" s="21"/>
    </row>
    <row r="420" spans="1:25" ht="78" thickBot="1">
      <c r="A420" s="2">
        <v>8</v>
      </c>
      <c r="B420" s="19" t="s">
        <v>1714</v>
      </c>
      <c r="C420" s="73" t="s">
        <v>1701</v>
      </c>
      <c r="E420" s="6" t="s">
        <v>1722</v>
      </c>
      <c r="F420" s="88"/>
      <c r="G420" s="88"/>
      <c r="H420" s="88"/>
      <c r="I420" s="88"/>
      <c r="J420" s="21" t="s">
        <v>1727</v>
      </c>
      <c r="K420" s="21"/>
      <c r="L420" s="21"/>
      <c r="M420" s="21"/>
      <c r="N420" s="7" t="s">
        <v>1729</v>
      </c>
      <c r="O420" s="5" t="s">
        <v>1725</v>
      </c>
      <c r="P420" s="5"/>
      <c r="Q420" s="5"/>
      <c r="R420" s="5"/>
      <c r="S420" s="5"/>
      <c r="T420" s="5" t="s">
        <v>55</v>
      </c>
      <c r="V420" s="14" t="s">
        <v>44</v>
      </c>
      <c r="W420" s="14"/>
      <c r="X420" s="21" t="s">
        <v>525</v>
      </c>
      <c r="Y420" s="21"/>
    </row>
    <row r="421" spans="1:25" ht="90" thickBot="1">
      <c r="A421" s="2">
        <v>9</v>
      </c>
      <c r="B421" s="13" t="s">
        <v>1715</v>
      </c>
      <c r="C421" s="5" t="s">
        <v>1701</v>
      </c>
      <c r="E421" s="6" t="s">
        <v>1722</v>
      </c>
      <c r="F421" s="88"/>
      <c r="G421" s="88"/>
      <c r="H421" s="88"/>
      <c r="I421" s="88"/>
      <c r="J421" s="21" t="s">
        <v>1727</v>
      </c>
      <c r="K421" s="21"/>
      <c r="L421" s="21"/>
      <c r="M421" s="21"/>
      <c r="N421" s="7" t="s">
        <v>1730</v>
      </c>
      <c r="O421" s="5" t="s">
        <v>1725</v>
      </c>
      <c r="P421" s="5"/>
      <c r="Q421" s="5"/>
      <c r="R421" s="5"/>
      <c r="S421" s="5"/>
      <c r="T421" s="5" t="s">
        <v>55</v>
      </c>
      <c r="V421" s="14" t="s">
        <v>44</v>
      </c>
      <c r="W421" s="14"/>
      <c r="X421" s="21" t="s">
        <v>525</v>
      </c>
      <c r="Y421" s="21"/>
    </row>
    <row r="422" spans="1:25" ht="90" thickBot="1">
      <c r="A422" s="2">
        <v>10</v>
      </c>
      <c r="B422" s="13" t="s">
        <v>1716</v>
      </c>
      <c r="C422" s="5" t="s">
        <v>1701</v>
      </c>
      <c r="E422" s="6" t="s">
        <v>1722</v>
      </c>
      <c r="F422" s="88"/>
      <c r="G422" s="88"/>
      <c r="H422" s="88"/>
      <c r="I422" s="88"/>
      <c r="J422" s="15" t="s">
        <v>1723</v>
      </c>
      <c r="K422" s="15"/>
      <c r="L422" s="15"/>
      <c r="M422" s="15"/>
      <c r="N422" s="7" t="s">
        <v>1731</v>
      </c>
      <c r="O422" s="5" t="s">
        <v>1725</v>
      </c>
      <c r="P422" s="5"/>
      <c r="Q422" s="5"/>
      <c r="R422" s="5"/>
      <c r="S422" s="5"/>
      <c r="T422" s="5" t="s">
        <v>55</v>
      </c>
      <c r="V422" s="14" t="s">
        <v>44</v>
      </c>
      <c r="W422" s="14"/>
      <c r="X422" s="21" t="s">
        <v>525</v>
      </c>
      <c r="Y422" s="21"/>
    </row>
    <row r="423" spans="1:25" ht="90" thickBot="1">
      <c r="A423" s="2">
        <v>11</v>
      </c>
      <c r="B423" s="19" t="s">
        <v>1732</v>
      </c>
      <c r="C423" s="5" t="s">
        <v>1701</v>
      </c>
      <c r="D423" s="6" t="s">
        <v>1733</v>
      </c>
      <c r="E423" s="6" t="s">
        <v>1734</v>
      </c>
      <c r="F423" s="88"/>
      <c r="G423" s="88"/>
      <c r="H423" s="88"/>
      <c r="I423" s="88"/>
      <c r="J423" s="21" t="s">
        <v>1735</v>
      </c>
      <c r="K423" s="21"/>
      <c r="L423" s="21"/>
      <c r="M423" s="21"/>
      <c r="N423" s="7" t="s">
        <v>1736</v>
      </c>
      <c r="O423" s="5" t="s">
        <v>1737</v>
      </c>
      <c r="P423" s="5"/>
      <c r="Q423" s="5"/>
      <c r="R423" s="5"/>
      <c r="S423" s="5"/>
      <c r="T423" s="5" t="s">
        <v>16</v>
      </c>
      <c r="V423" s="14" t="s">
        <v>44</v>
      </c>
      <c r="W423" s="14"/>
      <c r="X423" s="21" t="s">
        <v>355</v>
      </c>
      <c r="Y423" s="21"/>
    </row>
    <row r="424" spans="1:25" ht="90" thickBot="1">
      <c r="A424" s="2">
        <v>12</v>
      </c>
      <c r="B424" s="19" t="s">
        <v>1739</v>
      </c>
      <c r="C424" s="5" t="s">
        <v>1701</v>
      </c>
      <c r="D424" s="6" t="s">
        <v>1738</v>
      </c>
      <c r="E424" s="6" t="s">
        <v>1703</v>
      </c>
      <c r="F424" s="88"/>
      <c r="G424" s="88"/>
      <c r="H424" s="88"/>
      <c r="I424" s="88"/>
      <c r="J424" s="15" t="s">
        <v>1704</v>
      </c>
      <c r="K424" s="15"/>
      <c r="L424" s="15"/>
      <c r="M424" s="15"/>
      <c r="N424" s="7" t="s">
        <v>1748</v>
      </c>
      <c r="O424" s="5" t="s">
        <v>1706</v>
      </c>
      <c r="P424" s="5"/>
      <c r="Q424" s="5"/>
      <c r="R424" s="5"/>
      <c r="S424" s="5"/>
      <c r="T424" s="5" t="s">
        <v>16</v>
      </c>
      <c r="V424" s="14" t="s">
        <v>44</v>
      </c>
      <c r="W424" s="14"/>
      <c r="X424" s="21" t="s">
        <v>355</v>
      </c>
      <c r="Y424" s="21"/>
    </row>
    <row r="425" spans="1:25" ht="77.25" thickBot="1">
      <c r="A425" s="2">
        <v>13</v>
      </c>
      <c r="B425" s="19" t="s">
        <v>1740</v>
      </c>
      <c r="C425" s="5" t="s">
        <v>1701</v>
      </c>
      <c r="D425" s="6" t="s">
        <v>1107</v>
      </c>
      <c r="E425" s="6">
        <v>2855174</v>
      </c>
      <c r="F425" s="88"/>
      <c r="G425" s="88"/>
      <c r="H425" s="88"/>
      <c r="I425" s="88"/>
      <c r="J425" s="15" t="s">
        <v>1749</v>
      </c>
      <c r="K425" s="15"/>
      <c r="L425" s="15"/>
      <c r="M425" s="15"/>
      <c r="N425" s="7" t="s">
        <v>1750</v>
      </c>
      <c r="O425" s="5" t="s">
        <v>1751</v>
      </c>
      <c r="P425" s="5"/>
      <c r="Q425" s="5"/>
      <c r="R425" s="5"/>
      <c r="S425" s="5"/>
      <c r="T425" s="5" t="s">
        <v>16</v>
      </c>
      <c r="V425" s="14" t="s">
        <v>44</v>
      </c>
      <c r="W425" s="14"/>
      <c r="X425" s="21" t="s">
        <v>355</v>
      </c>
      <c r="Y425" s="21"/>
    </row>
    <row r="426" spans="1:25" ht="90.75" thickBot="1">
      <c r="A426" s="2">
        <v>14</v>
      </c>
      <c r="B426" s="19" t="s">
        <v>1741</v>
      </c>
      <c r="C426" s="5" t="s">
        <v>1701</v>
      </c>
      <c r="D426" s="8"/>
      <c r="E426" s="6" t="s">
        <v>1752</v>
      </c>
      <c r="F426" s="88"/>
      <c r="G426" s="88"/>
      <c r="H426" s="88"/>
      <c r="I426" s="88"/>
      <c r="J426" s="15" t="s">
        <v>1704</v>
      </c>
      <c r="K426" s="15"/>
      <c r="L426" s="15"/>
      <c r="M426" s="15"/>
      <c r="N426" s="7" t="s">
        <v>1753</v>
      </c>
      <c r="O426" s="5" t="s">
        <v>1706</v>
      </c>
      <c r="P426" s="5"/>
      <c r="Q426" s="5"/>
      <c r="R426" s="5"/>
      <c r="S426" s="5"/>
      <c r="T426" s="5" t="s">
        <v>16</v>
      </c>
      <c r="V426" s="14" t="s">
        <v>46</v>
      </c>
      <c r="W426" s="14"/>
      <c r="X426" s="21" t="s">
        <v>1754</v>
      </c>
      <c r="Y426" s="21"/>
    </row>
    <row r="427" spans="1:25" ht="90" thickBot="1">
      <c r="A427" s="2">
        <v>15</v>
      </c>
      <c r="B427" s="19" t="s">
        <v>1742</v>
      </c>
      <c r="C427" s="5" t="s">
        <v>1701</v>
      </c>
      <c r="E427" s="6" t="s">
        <v>1755</v>
      </c>
      <c r="F427" s="88"/>
      <c r="G427" s="88"/>
      <c r="H427" s="88"/>
      <c r="I427" s="88"/>
      <c r="J427" s="21" t="s">
        <v>1756</v>
      </c>
      <c r="K427" s="21"/>
      <c r="L427" s="21"/>
      <c r="M427" s="21"/>
      <c r="N427" s="7" t="s">
        <v>1757</v>
      </c>
      <c r="O427" s="5" t="s">
        <v>1758</v>
      </c>
      <c r="P427" s="5"/>
      <c r="Q427" s="5"/>
      <c r="R427" s="5"/>
      <c r="S427" s="5"/>
      <c r="T427" s="5" t="s">
        <v>16</v>
      </c>
      <c r="V427" s="14" t="s">
        <v>44</v>
      </c>
      <c r="W427" s="14"/>
      <c r="X427" s="15" t="s">
        <v>1759</v>
      </c>
      <c r="Y427" s="15"/>
    </row>
    <row r="428" spans="1:25" ht="90" thickBot="1">
      <c r="A428" s="2">
        <v>16</v>
      </c>
      <c r="B428" s="19" t="s">
        <v>1743</v>
      </c>
      <c r="C428" s="5" t="s">
        <v>1701</v>
      </c>
      <c r="E428" s="6" t="s">
        <v>1760</v>
      </c>
      <c r="F428" s="88"/>
      <c r="G428" s="88"/>
      <c r="H428" s="88"/>
      <c r="I428" s="88"/>
      <c r="J428" s="15" t="s">
        <v>1761</v>
      </c>
      <c r="K428" s="15"/>
      <c r="L428" s="15"/>
      <c r="M428" s="15"/>
      <c r="N428" s="7" t="s">
        <v>1762</v>
      </c>
      <c r="O428" s="5" t="s">
        <v>1758</v>
      </c>
      <c r="P428" s="5"/>
      <c r="Q428" s="5"/>
      <c r="R428" s="5"/>
      <c r="S428" s="5"/>
      <c r="T428" s="5" t="s">
        <v>16</v>
      </c>
      <c r="V428" s="14" t="s">
        <v>44</v>
      </c>
      <c r="W428" s="14"/>
      <c r="X428" s="21" t="s">
        <v>1763</v>
      </c>
      <c r="Y428" s="21"/>
    </row>
    <row r="429" spans="1:25" ht="90" thickBot="1">
      <c r="A429" s="2">
        <v>17</v>
      </c>
      <c r="B429" s="19" t="s">
        <v>1744</v>
      </c>
      <c r="C429" s="5" t="s">
        <v>1701</v>
      </c>
      <c r="E429" s="6" t="s">
        <v>1764</v>
      </c>
      <c r="F429" s="88"/>
      <c r="G429" s="88"/>
      <c r="H429" s="88"/>
      <c r="I429" s="88"/>
      <c r="J429" s="15" t="s">
        <v>1765</v>
      </c>
      <c r="K429" s="15"/>
      <c r="L429" s="15"/>
      <c r="M429" s="15"/>
      <c r="N429" s="7" t="s">
        <v>1766</v>
      </c>
      <c r="O429" s="5" t="s">
        <v>1767</v>
      </c>
      <c r="P429" s="5"/>
      <c r="Q429" s="5"/>
      <c r="R429" s="5"/>
      <c r="S429" s="5"/>
      <c r="T429" s="5" t="s">
        <v>16</v>
      </c>
      <c r="V429" s="14" t="s">
        <v>44</v>
      </c>
      <c r="W429" s="14"/>
      <c r="X429" s="21" t="s">
        <v>1768</v>
      </c>
      <c r="Y429" s="21"/>
    </row>
    <row r="430" spans="1:25" ht="90" thickBot="1">
      <c r="A430" s="2">
        <v>18</v>
      </c>
      <c r="B430" s="19" t="s">
        <v>1745</v>
      </c>
      <c r="C430" s="5" t="s">
        <v>1701</v>
      </c>
      <c r="E430" s="6" t="s">
        <v>1769</v>
      </c>
      <c r="F430" s="88"/>
      <c r="G430" s="88"/>
      <c r="H430" s="88"/>
      <c r="I430" s="88"/>
      <c r="J430" s="21" t="s">
        <v>1770</v>
      </c>
      <c r="K430" s="21"/>
      <c r="L430" s="21"/>
      <c r="M430" s="21"/>
      <c r="N430" s="7" t="s">
        <v>1771</v>
      </c>
      <c r="O430" s="5" t="s">
        <v>1772</v>
      </c>
      <c r="P430" s="5"/>
      <c r="Q430" s="5"/>
      <c r="R430" s="5"/>
      <c r="S430" s="5"/>
      <c r="T430" s="5" t="s">
        <v>16</v>
      </c>
      <c r="V430" s="14" t="s">
        <v>44</v>
      </c>
      <c r="W430" s="14"/>
      <c r="X430" s="15" t="s">
        <v>706</v>
      </c>
      <c r="Y430" s="15"/>
    </row>
    <row r="431" spans="1:25" ht="90" thickBot="1">
      <c r="A431" s="2">
        <v>19</v>
      </c>
      <c r="B431" s="19" t="s">
        <v>1746</v>
      </c>
      <c r="C431" s="5" t="s">
        <v>1701</v>
      </c>
      <c r="E431" s="6" t="s">
        <v>1773</v>
      </c>
      <c r="F431" s="88"/>
      <c r="G431" s="88"/>
      <c r="H431" s="88"/>
      <c r="I431" s="88"/>
      <c r="J431" s="18" t="s">
        <v>1774</v>
      </c>
      <c r="K431" s="18"/>
      <c r="L431" s="18"/>
      <c r="M431" s="18"/>
      <c r="N431" s="7" t="s">
        <v>1775</v>
      </c>
      <c r="O431" s="5" t="s">
        <v>1776</v>
      </c>
      <c r="P431" s="5"/>
      <c r="Q431" s="5"/>
      <c r="R431" s="5"/>
      <c r="S431" s="5"/>
      <c r="T431" s="5" t="s">
        <v>16</v>
      </c>
      <c r="V431" s="14" t="s">
        <v>44</v>
      </c>
      <c r="W431" s="14"/>
      <c r="X431" s="21" t="s">
        <v>1777</v>
      </c>
      <c r="Y431" s="21"/>
    </row>
    <row r="432" spans="1:25" ht="77.25" thickBot="1">
      <c r="A432" s="2">
        <v>20</v>
      </c>
      <c r="B432" s="19" t="s">
        <v>1747</v>
      </c>
      <c r="C432" s="5" t="s">
        <v>1701</v>
      </c>
      <c r="E432" s="6">
        <v>3215277594</v>
      </c>
      <c r="F432" s="88"/>
      <c r="G432" s="88"/>
      <c r="H432" s="88"/>
      <c r="I432" s="88"/>
      <c r="J432" s="15" t="s">
        <v>1778</v>
      </c>
      <c r="K432" s="15"/>
      <c r="L432" s="15"/>
      <c r="M432" s="15"/>
      <c r="N432" s="7" t="s">
        <v>1779</v>
      </c>
      <c r="O432" s="5" t="s">
        <v>1780</v>
      </c>
      <c r="P432" s="5"/>
      <c r="Q432" s="5"/>
      <c r="R432" s="5"/>
      <c r="S432" s="5"/>
      <c r="T432" s="5" t="s">
        <v>16</v>
      </c>
      <c r="V432" s="14" t="s">
        <v>44</v>
      </c>
      <c r="W432" s="14"/>
      <c r="X432" s="21" t="s">
        <v>1781</v>
      </c>
      <c r="Y432" s="21"/>
    </row>
    <row r="433" spans="1:25" ht="90" thickBot="1">
      <c r="A433" s="2">
        <v>21</v>
      </c>
      <c r="B433" s="19" t="s">
        <v>1782</v>
      </c>
      <c r="C433" s="5" t="s">
        <v>1701</v>
      </c>
      <c r="E433" s="6" t="s">
        <v>1791</v>
      </c>
      <c r="F433" s="88"/>
      <c r="G433" s="88"/>
      <c r="H433" s="88"/>
      <c r="I433" s="88"/>
      <c r="J433" s="21" t="s">
        <v>1721</v>
      </c>
      <c r="K433" s="21"/>
      <c r="L433" s="21"/>
      <c r="M433" s="21"/>
      <c r="N433" s="7" t="s">
        <v>1792</v>
      </c>
      <c r="O433" s="14" t="s">
        <v>1793</v>
      </c>
      <c r="P433" s="14"/>
      <c r="Q433" s="14"/>
      <c r="R433" s="14"/>
      <c r="S433" s="14"/>
      <c r="T433" s="5" t="s">
        <v>420</v>
      </c>
      <c r="V433" s="14" t="s">
        <v>46</v>
      </c>
      <c r="W433" s="14"/>
      <c r="X433" s="21" t="s">
        <v>1794</v>
      </c>
      <c r="Y433" s="21"/>
    </row>
    <row r="434" spans="1:25" ht="90" thickBot="1">
      <c r="A434" s="2">
        <v>22</v>
      </c>
      <c r="B434" s="19" t="s">
        <v>1783</v>
      </c>
      <c r="C434" s="5" t="s">
        <v>1701</v>
      </c>
      <c r="E434" s="6" t="s">
        <v>1752</v>
      </c>
      <c r="F434" s="88"/>
      <c r="G434" s="88"/>
      <c r="H434" s="88"/>
      <c r="I434" s="88"/>
      <c r="J434" s="15" t="s">
        <v>1704</v>
      </c>
      <c r="K434" s="15"/>
      <c r="L434" s="15"/>
      <c r="M434" s="15"/>
      <c r="N434" s="7" t="s">
        <v>1795</v>
      </c>
      <c r="O434" s="14" t="s">
        <v>1793</v>
      </c>
      <c r="P434" s="14"/>
      <c r="Q434" s="14"/>
      <c r="R434" s="14"/>
      <c r="S434" s="14"/>
      <c r="T434" s="5" t="s">
        <v>420</v>
      </c>
      <c r="V434" s="14" t="s">
        <v>46</v>
      </c>
      <c r="W434" s="14"/>
      <c r="X434" s="15" t="s">
        <v>1796</v>
      </c>
      <c r="Y434" s="15"/>
    </row>
    <row r="435" spans="1:25" ht="90" thickBot="1">
      <c r="A435" s="2">
        <v>23</v>
      </c>
      <c r="B435" s="19" t="s">
        <v>1784</v>
      </c>
      <c r="C435" s="5" t="s">
        <v>1701</v>
      </c>
      <c r="E435" s="6" t="s">
        <v>1797</v>
      </c>
      <c r="F435" s="88"/>
      <c r="G435" s="88"/>
      <c r="H435" s="88"/>
      <c r="I435" s="88"/>
      <c r="J435" s="15" t="s">
        <v>1704</v>
      </c>
      <c r="K435" s="15"/>
      <c r="L435" s="15"/>
      <c r="M435" s="15"/>
      <c r="N435" s="7" t="s">
        <v>1798</v>
      </c>
      <c r="O435" s="14" t="s">
        <v>1793</v>
      </c>
      <c r="P435" s="14"/>
      <c r="Q435" s="14"/>
      <c r="R435" s="14"/>
      <c r="S435" s="14"/>
      <c r="T435" s="5" t="s">
        <v>420</v>
      </c>
      <c r="V435" s="14" t="s">
        <v>46</v>
      </c>
      <c r="W435" s="14"/>
      <c r="X435" s="21" t="s">
        <v>1799</v>
      </c>
      <c r="Y435" s="21"/>
    </row>
    <row r="436" spans="1:25" ht="90" thickBot="1">
      <c r="A436" s="2">
        <v>24</v>
      </c>
      <c r="B436" s="19" t="s">
        <v>1785</v>
      </c>
      <c r="C436" s="5" t="s">
        <v>1701</v>
      </c>
      <c r="E436" s="6" t="s">
        <v>1800</v>
      </c>
      <c r="F436" s="88"/>
      <c r="G436" s="88"/>
      <c r="H436" s="88"/>
      <c r="I436" s="88"/>
      <c r="J436" s="15" t="s">
        <v>1704</v>
      </c>
      <c r="K436" s="15"/>
      <c r="L436" s="15"/>
      <c r="M436" s="15"/>
      <c r="N436" s="7" t="s">
        <v>1801</v>
      </c>
      <c r="O436" s="14" t="s">
        <v>1793</v>
      </c>
      <c r="P436" s="14"/>
      <c r="Q436" s="14"/>
      <c r="R436" s="14"/>
      <c r="S436" s="14"/>
      <c r="T436" s="5" t="s">
        <v>420</v>
      </c>
      <c r="V436" s="14" t="s">
        <v>46</v>
      </c>
      <c r="W436" s="14"/>
      <c r="X436" s="21" t="s">
        <v>355</v>
      </c>
      <c r="Y436" s="21"/>
    </row>
    <row r="437" spans="1:25" ht="90" thickBot="1">
      <c r="A437" s="2">
        <v>25</v>
      </c>
      <c r="B437" s="19" t="s">
        <v>1786</v>
      </c>
      <c r="C437" s="5" t="s">
        <v>1701</v>
      </c>
      <c r="E437" s="6" t="s">
        <v>1802</v>
      </c>
      <c r="F437" s="88"/>
      <c r="G437" s="88"/>
      <c r="H437" s="88"/>
      <c r="I437" s="88"/>
      <c r="J437" s="15" t="s">
        <v>1704</v>
      </c>
      <c r="K437" s="15"/>
      <c r="L437" s="15"/>
      <c r="M437" s="15"/>
      <c r="N437" s="7" t="s">
        <v>1803</v>
      </c>
      <c r="O437" s="14" t="s">
        <v>1793</v>
      </c>
      <c r="P437" s="14"/>
      <c r="Q437" s="14"/>
      <c r="R437" s="14"/>
      <c r="S437" s="14"/>
      <c r="T437" s="5" t="s">
        <v>420</v>
      </c>
      <c r="V437" s="14" t="s">
        <v>46</v>
      </c>
      <c r="W437" s="14"/>
      <c r="X437" s="21" t="s">
        <v>355</v>
      </c>
      <c r="Y437" s="21"/>
    </row>
    <row r="438" spans="1:25" ht="90" thickBot="1">
      <c r="A438" s="2">
        <v>26</v>
      </c>
      <c r="B438" s="19" t="s">
        <v>1787</v>
      </c>
      <c r="C438" s="5" t="s">
        <v>1701</v>
      </c>
      <c r="E438" s="6" t="s">
        <v>1804</v>
      </c>
      <c r="F438" s="88"/>
      <c r="G438" s="88"/>
      <c r="H438" s="88"/>
      <c r="I438" s="88"/>
      <c r="J438" s="21" t="s">
        <v>1805</v>
      </c>
      <c r="K438" s="21"/>
      <c r="L438" s="21"/>
      <c r="M438" s="21"/>
      <c r="N438" s="7" t="s">
        <v>1806</v>
      </c>
      <c r="O438" s="5" t="s">
        <v>1807</v>
      </c>
      <c r="P438" s="5"/>
      <c r="Q438" s="5"/>
      <c r="R438" s="5"/>
      <c r="S438" s="5"/>
      <c r="T438" s="5" t="s">
        <v>420</v>
      </c>
      <c r="V438" s="14" t="s">
        <v>44</v>
      </c>
      <c r="W438" s="14"/>
      <c r="X438" s="21" t="s">
        <v>455</v>
      </c>
      <c r="Y438" s="21"/>
    </row>
    <row r="439" spans="1:25" ht="90" thickBot="1">
      <c r="A439" s="2">
        <v>27</v>
      </c>
      <c r="B439" s="19" t="s">
        <v>1788</v>
      </c>
      <c r="C439" s="5" t="s">
        <v>1701</v>
      </c>
      <c r="E439" s="6" t="s">
        <v>1808</v>
      </c>
      <c r="F439" s="88"/>
      <c r="G439" s="88"/>
      <c r="H439" s="88"/>
      <c r="I439" s="88"/>
      <c r="J439" s="21" t="s">
        <v>1809</v>
      </c>
      <c r="K439" s="21"/>
      <c r="L439" s="21"/>
      <c r="M439" s="21"/>
      <c r="N439" s="7" t="s">
        <v>1810</v>
      </c>
      <c r="O439" s="30" t="s">
        <v>130</v>
      </c>
      <c r="P439" s="86"/>
      <c r="Q439" s="86"/>
      <c r="R439" s="86"/>
      <c r="S439" s="86"/>
      <c r="T439" s="5" t="s">
        <v>420</v>
      </c>
      <c r="V439" s="14" t="s">
        <v>44</v>
      </c>
      <c r="W439" s="14"/>
      <c r="X439" s="21" t="s">
        <v>1812</v>
      </c>
      <c r="Y439" s="21"/>
    </row>
    <row r="440" spans="1:25" ht="77.25" thickBot="1">
      <c r="A440" s="2">
        <v>28</v>
      </c>
      <c r="B440" s="19" t="s">
        <v>1789</v>
      </c>
      <c r="C440" s="5" t="s">
        <v>1701</v>
      </c>
      <c r="E440" s="6" t="s">
        <v>1811</v>
      </c>
      <c r="F440" s="88"/>
      <c r="G440" s="88"/>
      <c r="H440" s="88"/>
      <c r="I440" s="88"/>
      <c r="J440" s="15" t="s">
        <v>1813</v>
      </c>
      <c r="K440" s="15"/>
      <c r="L440" s="15"/>
      <c r="M440" s="15"/>
      <c r="N440" s="7" t="s">
        <v>1814</v>
      </c>
      <c r="O440" s="30" t="s">
        <v>130</v>
      </c>
      <c r="P440" s="86"/>
      <c r="Q440" s="86"/>
      <c r="R440" s="86"/>
      <c r="S440" s="86"/>
      <c r="T440" s="5" t="s">
        <v>420</v>
      </c>
      <c r="V440" s="14" t="s">
        <v>44</v>
      </c>
      <c r="W440" s="14"/>
      <c r="X440" s="21" t="s">
        <v>355</v>
      </c>
      <c r="Y440" s="21"/>
    </row>
    <row r="441" spans="1:25" ht="90" thickBot="1">
      <c r="A441" s="2">
        <v>29</v>
      </c>
      <c r="B441" s="68" t="s">
        <v>1790</v>
      </c>
      <c r="C441" s="5" t="s">
        <v>1701</v>
      </c>
      <c r="E441" s="6" t="s">
        <v>1815</v>
      </c>
      <c r="F441" s="88"/>
      <c r="G441" s="88"/>
      <c r="H441" s="88"/>
      <c r="I441" s="88"/>
      <c r="J441" s="15" t="s">
        <v>1816</v>
      </c>
      <c r="K441" s="15"/>
      <c r="L441" s="15"/>
      <c r="M441" s="15"/>
      <c r="N441" s="7" t="s">
        <v>1817</v>
      </c>
      <c r="O441" s="30" t="s">
        <v>130</v>
      </c>
      <c r="P441" s="86"/>
      <c r="Q441" s="86"/>
      <c r="R441" s="86"/>
      <c r="S441" s="86"/>
      <c r="T441" s="5" t="s">
        <v>420</v>
      </c>
      <c r="V441" s="14" t="s">
        <v>44</v>
      </c>
      <c r="W441" s="14"/>
      <c r="X441" s="21" t="s">
        <v>355</v>
      </c>
      <c r="Y441" s="21"/>
    </row>
    <row r="442" spans="1:25" ht="77.25" thickBot="1">
      <c r="A442" s="2">
        <v>30</v>
      </c>
      <c r="B442" s="19" t="s">
        <v>1818</v>
      </c>
      <c r="C442" s="5" t="s">
        <v>1701</v>
      </c>
      <c r="D442" s="6" t="s">
        <v>1827</v>
      </c>
      <c r="E442" s="6">
        <v>923005017478</v>
      </c>
      <c r="F442" s="88"/>
      <c r="G442" s="88"/>
      <c r="H442" s="88"/>
      <c r="I442" s="88"/>
      <c r="J442" s="21" t="s">
        <v>1828</v>
      </c>
      <c r="K442" s="21"/>
      <c r="L442" s="21"/>
      <c r="M442" s="21"/>
      <c r="N442" s="7" t="s">
        <v>1829</v>
      </c>
      <c r="O442" s="5" t="s">
        <v>1830</v>
      </c>
      <c r="P442" s="5"/>
      <c r="Q442" s="5"/>
      <c r="R442" s="5"/>
      <c r="S442" s="5"/>
      <c r="T442" s="14" t="s">
        <v>1863</v>
      </c>
      <c r="U442" s="6" t="s">
        <v>1833</v>
      </c>
      <c r="V442" s="14" t="s">
        <v>1831</v>
      </c>
      <c r="W442" s="14"/>
      <c r="X442" s="21" t="s">
        <v>1832</v>
      </c>
      <c r="Y442" s="21"/>
    </row>
    <row r="443" spans="1:25" ht="78" thickBot="1">
      <c r="A443" s="2">
        <v>31</v>
      </c>
      <c r="B443" s="19" t="s">
        <v>1819</v>
      </c>
      <c r="C443" s="5" t="s">
        <v>1701</v>
      </c>
      <c r="D443" s="6" t="s">
        <v>1834</v>
      </c>
      <c r="E443" s="6" t="s">
        <v>1835</v>
      </c>
      <c r="F443" s="88"/>
      <c r="G443" s="88"/>
      <c r="H443" s="88"/>
      <c r="I443" s="88"/>
      <c r="J443" s="15" t="s">
        <v>1836</v>
      </c>
      <c r="K443" s="15"/>
      <c r="L443" s="15"/>
      <c r="M443" s="15"/>
      <c r="N443" s="7" t="s">
        <v>1837</v>
      </c>
      <c r="O443" s="30" t="s">
        <v>130</v>
      </c>
      <c r="P443" s="86"/>
      <c r="Q443" s="86"/>
      <c r="R443" s="86"/>
      <c r="S443" s="86"/>
      <c r="T443" s="14" t="s">
        <v>1863</v>
      </c>
      <c r="U443" s="8"/>
      <c r="V443" s="14" t="s">
        <v>1831</v>
      </c>
      <c r="W443" s="14"/>
      <c r="X443" s="21" t="s">
        <v>1838</v>
      </c>
      <c r="Y443" s="21"/>
    </row>
    <row r="444" spans="1:25" ht="78" thickBot="1">
      <c r="A444" s="2">
        <v>32</v>
      </c>
      <c r="B444" s="19" t="s">
        <v>1857</v>
      </c>
      <c r="C444" s="5" t="s">
        <v>1701</v>
      </c>
      <c r="D444" s="8"/>
      <c r="E444" s="6" t="s">
        <v>1858</v>
      </c>
      <c r="F444" s="88"/>
      <c r="G444" s="88"/>
      <c r="H444" s="88"/>
      <c r="I444" s="88"/>
      <c r="J444" s="15" t="s">
        <v>1859</v>
      </c>
      <c r="K444" s="15"/>
      <c r="L444" s="15"/>
      <c r="M444" s="15"/>
      <c r="N444" s="7" t="s">
        <v>1860</v>
      </c>
      <c r="O444" s="30" t="s">
        <v>130</v>
      </c>
      <c r="P444" s="86"/>
      <c r="Q444" s="86"/>
      <c r="R444" s="86"/>
      <c r="S444" s="86"/>
      <c r="T444" s="14" t="s">
        <v>1863</v>
      </c>
      <c r="V444" s="14" t="s">
        <v>44</v>
      </c>
      <c r="W444" s="14"/>
      <c r="X444" s="15" t="s">
        <v>673</v>
      </c>
      <c r="Y444" s="15"/>
    </row>
    <row r="445" spans="1:25" ht="89.25">
      <c r="A445" s="2">
        <v>33</v>
      </c>
      <c r="B445" s="19" t="s">
        <v>1820</v>
      </c>
      <c r="C445" s="5" t="s">
        <v>1701</v>
      </c>
      <c r="E445" s="6" t="s">
        <v>1861</v>
      </c>
      <c r="F445" s="88"/>
      <c r="G445" s="88"/>
      <c r="H445" s="88"/>
      <c r="I445" s="88"/>
      <c r="J445" s="21" t="s">
        <v>1756</v>
      </c>
      <c r="K445" s="21"/>
      <c r="L445" s="21"/>
      <c r="M445" s="21"/>
      <c r="N445" s="7" t="s">
        <v>1839</v>
      </c>
      <c r="O445" s="5" t="s">
        <v>1758</v>
      </c>
      <c r="P445" s="5"/>
      <c r="Q445" s="5"/>
      <c r="R445" s="5"/>
      <c r="S445" s="5"/>
      <c r="T445" s="14" t="s">
        <v>1863</v>
      </c>
      <c r="V445" s="14" t="s">
        <v>44</v>
      </c>
      <c r="W445" s="14"/>
      <c r="X445" s="21" t="s">
        <v>1840</v>
      </c>
      <c r="Y445" s="21"/>
    </row>
    <row r="446" spans="1:25" ht="90" thickBot="1">
      <c r="A446" s="2">
        <v>34</v>
      </c>
      <c r="B446" s="19" t="s">
        <v>1821</v>
      </c>
      <c r="C446" s="5" t="s">
        <v>1701</v>
      </c>
      <c r="E446" s="67" t="s">
        <v>1862</v>
      </c>
      <c r="F446" s="67"/>
      <c r="G446" s="67"/>
      <c r="H446" s="67"/>
      <c r="I446" s="67"/>
      <c r="J446" s="15" t="s">
        <v>1841</v>
      </c>
      <c r="K446" s="15"/>
      <c r="L446" s="15"/>
      <c r="M446" s="15"/>
      <c r="N446" s="7" t="s">
        <v>1842</v>
      </c>
      <c r="O446" s="84" t="s">
        <v>1843</v>
      </c>
      <c r="P446" s="84"/>
      <c r="Q446" s="84"/>
      <c r="R446" s="84"/>
      <c r="S446" s="84"/>
      <c r="T446" s="14" t="s">
        <v>1863</v>
      </c>
      <c r="V446" s="14" t="s">
        <v>44</v>
      </c>
      <c r="W446" s="14"/>
      <c r="X446" s="15" t="s">
        <v>1844</v>
      </c>
      <c r="Y446" s="15"/>
    </row>
    <row r="447" spans="1:25" ht="77.25" thickBot="1">
      <c r="A447" s="2">
        <v>35</v>
      </c>
      <c r="B447" s="19" t="s">
        <v>1822</v>
      </c>
      <c r="C447" s="5" t="s">
        <v>1701</v>
      </c>
      <c r="E447" s="6" t="s">
        <v>1722</v>
      </c>
      <c r="F447" s="88"/>
      <c r="G447" s="88"/>
      <c r="H447" s="88"/>
      <c r="I447" s="88"/>
      <c r="J447" s="15" t="s">
        <v>1723</v>
      </c>
      <c r="K447" s="15"/>
      <c r="L447" s="15"/>
      <c r="M447" s="15"/>
      <c r="N447" s="7" t="s">
        <v>1845</v>
      </c>
      <c r="O447" s="5" t="s">
        <v>1725</v>
      </c>
      <c r="P447" s="5"/>
      <c r="Q447" s="5"/>
      <c r="R447" s="5"/>
      <c r="S447" s="5"/>
      <c r="T447" s="14" t="s">
        <v>1863</v>
      </c>
      <c r="V447" s="14" t="s">
        <v>44</v>
      </c>
      <c r="W447" s="14"/>
      <c r="X447" s="15" t="s">
        <v>673</v>
      </c>
      <c r="Y447" s="15"/>
    </row>
    <row r="448" spans="1:25" ht="90" thickBot="1">
      <c r="A448" s="2">
        <v>36</v>
      </c>
      <c r="B448" s="19" t="s">
        <v>1823</v>
      </c>
      <c r="C448" s="5" t="s">
        <v>1701</v>
      </c>
      <c r="E448" s="6" t="s">
        <v>1722</v>
      </c>
      <c r="F448" s="88"/>
      <c r="G448" s="88"/>
      <c r="H448" s="88"/>
      <c r="I448" s="88"/>
      <c r="J448" s="15" t="s">
        <v>1723</v>
      </c>
      <c r="K448" s="15"/>
      <c r="L448" s="15"/>
      <c r="M448" s="15"/>
      <c r="N448" s="7" t="s">
        <v>1846</v>
      </c>
      <c r="O448" s="5" t="s">
        <v>1725</v>
      </c>
      <c r="P448" s="5"/>
      <c r="Q448" s="5"/>
      <c r="R448" s="5"/>
      <c r="S448" s="5"/>
      <c r="T448" s="14" t="s">
        <v>1863</v>
      </c>
      <c r="V448" s="14" t="s">
        <v>44</v>
      </c>
      <c r="W448" s="14"/>
      <c r="X448" s="15" t="s">
        <v>673</v>
      </c>
      <c r="Y448" s="15"/>
    </row>
    <row r="449" spans="1:25" ht="77.25" thickBot="1">
      <c r="A449" s="2">
        <v>37</v>
      </c>
      <c r="B449" s="19" t="s">
        <v>1824</v>
      </c>
      <c r="C449" s="5" t="s">
        <v>1701</v>
      </c>
      <c r="E449" s="6" t="s">
        <v>1847</v>
      </c>
      <c r="F449" s="88"/>
      <c r="G449" s="88"/>
      <c r="H449" s="88"/>
      <c r="I449" s="88"/>
      <c r="J449" s="15" t="s">
        <v>1848</v>
      </c>
      <c r="K449" s="15"/>
      <c r="L449" s="15"/>
      <c r="M449" s="15"/>
      <c r="N449" s="7" t="s">
        <v>1849</v>
      </c>
      <c r="O449" s="30" t="s">
        <v>130</v>
      </c>
      <c r="P449" s="86"/>
      <c r="Q449" s="86"/>
      <c r="R449" s="86"/>
      <c r="S449" s="86"/>
      <c r="T449" s="14" t="s">
        <v>1863</v>
      </c>
      <c r="V449" s="14" t="s">
        <v>44</v>
      </c>
      <c r="W449" s="14"/>
      <c r="X449" s="15" t="s">
        <v>340</v>
      </c>
      <c r="Y449" s="15"/>
    </row>
    <row r="450" spans="1:25" ht="77.25" thickBot="1">
      <c r="A450" s="2">
        <v>38</v>
      </c>
      <c r="B450" s="19" t="s">
        <v>1825</v>
      </c>
      <c r="C450" s="5" t="s">
        <v>1701</v>
      </c>
      <c r="E450" s="6" t="s">
        <v>1850</v>
      </c>
      <c r="F450" s="88"/>
      <c r="G450" s="88"/>
      <c r="H450" s="88"/>
      <c r="I450" s="88"/>
      <c r="J450" s="15" t="s">
        <v>1851</v>
      </c>
      <c r="K450" s="15"/>
      <c r="L450" s="15"/>
      <c r="M450" s="15"/>
      <c r="N450" s="7" t="s">
        <v>1852</v>
      </c>
      <c r="O450" s="30" t="s">
        <v>130</v>
      </c>
      <c r="P450" s="86"/>
      <c r="Q450" s="86"/>
      <c r="R450" s="86"/>
      <c r="S450" s="86"/>
      <c r="T450" s="14" t="s">
        <v>1863</v>
      </c>
      <c r="V450" s="14" t="s">
        <v>44</v>
      </c>
      <c r="W450" s="14"/>
      <c r="X450" s="15" t="s">
        <v>340</v>
      </c>
      <c r="Y450" s="15"/>
    </row>
    <row r="451" spans="1:25" ht="77.25" thickBot="1">
      <c r="A451" s="2">
        <v>39</v>
      </c>
      <c r="B451" s="19" t="s">
        <v>1826</v>
      </c>
      <c r="C451" s="5" t="s">
        <v>1701</v>
      </c>
      <c r="E451" s="6" t="s">
        <v>1853</v>
      </c>
      <c r="F451" s="88"/>
      <c r="G451" s="88"/>
      <c r="H451" s="88"/>
      <c r="I451" s="88"/>
      <c r="J451" s="21" t="s">
        <v>1854</v>
      </c>
      <c r="K451" s="21"/>
      <c r="L451" s="21"/>
      <c r="M451" s="21"/>
      <c r="N451" s="7" t="s">
        <v>1855</v>
      </c>
      <c r="O451" s="30" t="s">
        <v>130</v>
      </c>
      <c r="P451" s="86"/>
      <c r="Q451" s="86"/>
      <c r="R451" s="86"/>
      <c r="S451" s="86"/>
      <c r="T451" s="14" t="s">
        <v>1863</v>
      </c>
      <c r="V451" s="14" t="s">
        <v>44</v>
      </c>
      <c r="W451" s="14"/>
      <c r="X451" s="15" t="s">
        <v>1856</v>
      </c>
      <c r="Y451" s="15"/>
    </row>
    <row r="452" spans="1:25" ht="90" thickBot="1">
      <c r="A452" s="2">
        <v>40</v>
      </c>
      <c r="B452" s="19" t="s">
        <v>1864</v>
      </c>
      <c r="C452" s="5" t="s">
        <v>1701</v>
      </c>
      <c r="E452" s="6" t="s">
        <v>1875</v>
      </c>
      <c r="F452" s="88"/>
      <c r="G452" s="88"/>
      <c r="H452" s="88"/>
      <c r="I452" s="88"/>
      <c r="J452" s="15" t="s">
        <v>1704</v>
      </c>
      <c r="K452" s="15"/>
      <c r="L452" s="15"/>
      <c r="M452" s="15"/>
      <c r="N452" s="7" t="s">
        <v>1876</v>
      </c>
      <c r="O452" s="5" t="s">
        <v>1706</v>
      </c>
      <c r="P452" s="5"/>
      <c r="Q452" s="5"/>
      <c r="R452" s="5"/>
      <c r="S452" s="5"/>
      <c r="T452" s="5" t="s">
        <v>25</v>
      </c>
      <c r="V452" s="14" t="s">
        <v>1831</v>
      </c>
      <c r="W452" s="14"/>
      <c r="X452" s="21" t="s">
        <v>1877</v>
      </c>
      <c r="Y452" s="21"/>
    </row>
    <row r="453" spans="1:25" ht="90" thickBot="1">
      <c r="A453" s="2">
        <v>41</v>
      </c>
      <c r="B453" s="19" t="s">
        <v>1865</v>
      </c>
      <c r="C453" s="5" t="s">
        <v>1701</v>
      </c>
      <c r="E453" s="6" t="s">
        <v>1752</v>
      </c>
      <c r="F453" s="88"/>
      <c r="G453" s="88"/>
      <c r="H453" s="88"/>
      <c r="I453" s="88"/>
      <c r="J453" s="15" t="s">
        <v>1704</v>
      </c>
      <c r="K453" s="15"/>
      <c r="L453" s="15"/>
      <c r="M453" s="15"/>
      <c r="N453" s="7" t="s">
        <v>1878</v>
      </c>
      <c r="O453" s="5" t="s">
        <v>1706</v>
      </c>
      <c r="P453" s="5"/>
      <c r="Q453" s="5"/>
      <c r="R453" s="5"/>
      <c r="S453" s="5"/>
      <c r="T453" s="5" t="s">
        <v>25</v>
      </c>
      <c r="V453" s="14" t="s">
        <v>1831</v>
      </c>
      <c r="W453" s="14"/>
      <c r="X453" s="15" t="s">
        <v>1879</v>
      </c>
      <c r="Y453" s="15"/>
    </row>
    <row r="454" spans="1:25" ht="78" thickBot="1">
      <c r="A454" s="2">
        <v>42</v>
      </c>
      <c r="B454" s="19" t="s">
        <v>1866</v>
      </c>
      <c r="C454" s="73" t="s">
        <v>1701</v>
      </c>
      <c r="E454" s="6" t="s">
        <v>1880</v>
      </c>
      <c r="F454" s="88"/>
      <c r="G454" s="88"/>
      <c r="H454" s="88"/>
      <c r="I454" s="88"/>
      <c r="J454" s="15" t="s">
        <v>1704</v>
      </c>
      <c r="K454" s="15"/>
      <c r="L454" s="15"/>
      <c r="M454" s="15"/>
      <c r="N454" s="7" t="s">
        <v>1881</v>
      </c>
      <c r="O454" s="5" t="s">
        <v>1706</v>
      </c>
      <c r="P454" s="5"/>
      <c r="Q454" s="5"/>
      <c r="R454" s="5"/>
      <c r="S454" s="5"/>
      <c r="T454" s="5" t="s">
        <v>25</v>
      </c>
      <c r="V454" s="14" t="s">
        <v>1831</v>
      </c>
      <c r="W454" s="14"/>
      <c r="X454" s="21" t="s">
        <v>1882</v>
      </c>
      <c r="Y454" s="21"/>
    </row>
    <row r="455" spans="1:25" ht="90" thickBot="1">
      <c r="A455" s="2">
        <v>43</v>
      </c>
      <c r="B455" s="19" t="s">
        <v>1867</v>
      </c>
      <c r="C455" s="5" t="s">
        <v>1701</v>
      </c>
      <c r="E455" s="6" t="s">
        <v>1883</v>
      </c>
      <c r="F455" s="88"/>
      <c r="G455" s="88"/>
      <c r="H455" s="88"/>
      <c r="I455" s="88"/>
      <c r="J455" s="15" t="s">
        <v>1704</v>
      </c>
      <c r="K455" s="15"/>
      <c r="L455" s="15"/>
      <c r="M455" s="15"/>
      <c r="N455" s="7" t="s">
        <v>1884</v>
      </c>
      <c r="O455" s="5" t="s">
        <v>1706</v>
      </c>
      <c r="P455" s="5"/>
      <c r="Q455" s="5"/>
      <c r="R455" s="5"/>
      <c r="S455" s="5"/>
      <c r="T455" s="5" t="s">
        <v>25</v>
      </c>
      <c r="V455" s="14" t="s">
        <v>1831</v>
      </c>
      <c r="W455" s="14"/>
      <c r="X455" s="21" t="s">
        <v>355</v>
      </c>
      <c r="Y455" s="21"/>
    </row>
    <row r="456" spans="1:25" ht="90" thickBot="1">
      <c r="A456" s="2">
        <v>44</v>
      </c>
      <c r="B456" s="19" t="s">
        <v>1868</v>
      </c>
      <c r="C456" s="5" t="s">
        <v>1701</v>
      </c>
      <c r="E456" s="6" t="s">
        <v>1885</v>
      </c>
      <c r="F456" s="88"/>
      <c r="G456" s="88"/>
      <c r="H456" s="88"/>
      <c r="I456" s="88"/>
      <c r="J456" s="21" t="s">
        <v>1756</v>
      </c>
      <c r="K456" s="21"/>
      <c r="L456" s="21"/>
      <c r="M456" s="21"/>
      <c r="N456" s="7" t="s">
        <v>1886</v>
      </c>
      <c r="O456" s="5" t="s">
        <v>1758</v>
      </c>
      <c r="P456" s="5"/>
      <c r="Q456" s="5"/>
      <c r="R456" s="5"/>
      <c r="S456" s="5"/>
      <c r="T456" s="5" t="s">
        <v>25</v>
      </c>
      <c r="V456" s="14" t="s">
        <v>1831</v>
      </c>
      <c r="W456" s="14"/>
      <c r="X456" s="21" t="s">
        <v>355</v>
      </c>
      <c r="Y456" s="21"/>
    </row>
    <row r="457" spans="1:25" ht="90" thickBot="1">
      <c r="A457" s="2">
        <v>45</v>
      </c>
      <c r="B457" s="19" t="s">
        <v>1869</v>
      </c>
      <c r="C457" s="5" t="s">
        <v>1701</v>
      </c>
      <c r="E457" s="6" t="s">
        <v>1887</v>
      </c>
      <c r="F457" s="88"/>
      <c r="G457" s="88"/>
      <c r="H457" s="88"/>
      <c r="I457" s="88"/>
      <c r="J457" s="21" t="s">
        <v>1756</v>
      </c>
      <c r="K457" s="21"/>
      <c r="L457" s="21"/>
      <c r="M457" s="21"/>
      <c r="N457" s="7" t="s">
        <v>1888</v>
      </c>
      <c r="O457" s="5" t="s">
        <v>1758</v>
      </c>
      <c r="P457" s="5"/>
      <c r="Q457" s="5"/>
      <c r="R457" s="5"/>
      <c r="S457" s="5"/>
      <c r="T457" s="5" t="s">
        <v>25</v>
      </c>
      <c r="V457" s="14" t="s">
        <v>44</v>
      </c>
      <c r="W457" s="14"/>
      <c r="X457" s="21" t="s">
        <v>1889</v>
      </c>
      <c r="Y457" s="21"/>
    </row>
    <row r="458" spans="1:25" ht="77.25" thickBot="1">
      <c r="A458" s="2">
        <v>46</v>
      </c>
      <c r="B458" s="19" t="s">
        <v>1870</v>
      </c>
      <c r="C458" s="5" t="s">
        <v>1701</v>
      </c>
      <c r="E458" s="6" t="s">
        <v>1890</v>
      </c>
      <c r="F458" s="88"/>
      <c r="G458" s="88"/>
      <c r="H458" s="88"/>
      <c r="I458" s="88"/>
      <c r="J458" s="15" t="s">
        <v>1891</v>
      </c>
      <c r="K458" s="15"/>
      <c r="L458" s="15"/>
      <c r="M458" s="15"/>
      <c r="N458" s="7" t="s">
        <v>1892</v>
      </c>
      <c r="O458" s="5" t="s">
        <v>1893</v>
      </c>
      <c r="P458" s="5"/>
      <c r="Q458" s="5"/>
      <c r="R458" s="5"/>
      <c r="S458" s="5"/>
      <c r="T458" s="5" t="s">
        <v>25</v>
      </c>
      <c r="V458" s="14" t="s">
        <v>44</v>
      </c>
      <c r="W458" s="14"/>
      <c r="X458" s="21" t="s">
        <v>1894</v>
      </c>
      <c r="Y458" s="21"/>
    </row>
    <row r="459" spans="1:25" ht="77.25" thickBot="1">
      <c r="A459" s="2">
        <v>47</v>
      </c>
      <c r="B459" s="19" t="s">
        <v>1871</v>
      </c>
      <c r="C459" s="5" t="s">
        <v>1701</v>
      </c>
      <c r="E459" s="6" t="s">
        <v>1895</v>
      </c>
      <c r="F459" s="88"/>
      <c r="G459" s="88"/>
      <c r="H459" s="88"/>
      <c r="I459" s="88"/>
      <c r="J459" s="21" t="s">
        <v>1896</v>
      </c>
      <c r="K459" s="21"/>
      <c r="L459" s="21"/>
      <c r="M459" s="21"/>
      <c r="N459" s="7" t="s">
        <v>1897</v>
      </c>
      <c r="O459" s="5" t="s">
        <v>1780</v>
      </c>
      <c r="P459" s="5"/>
      <c r="Q459" s="5"/>
      <c r="R459" s="5"/>
      <c r="S459" s="5"/>
      <c r="T459" s="5" t="s">
        <v>25</v>
      </c>
      <c r="V459" s="14" t="s">
        <v>44</v>
      </c>
      <c r="W459" s="14"/>
      <c r="X459" s="21" t="s">
        <v>355</v>
      </c>
      <c r="Y459" s="21"/>
    </row>
    <row r="460" spans="1:25" ht="77.25" thickBot="1">
      <c r="A460" s="2">
        <v>48</v>
      </c>
      <c r="B460" s="19" t="s">
        <v>1872</v>
      </c>
      <c r="C460" s="5" t="s">
        <v>1701</v>
      </c>
      <c r="D460" s="6" t="s">
        <v>326</v>
      </c>
      <c r="E460" s="6" t="s">
        <v>1898</v>
      </c>
      <c r="F460" s="88"/>
      <c r="G460" s="88"/>
      <c r="H460" s="88"/>
      <c r="I460" s="88"/>
      <c r="J460" s="21" t="s">
        <v>1896</v>
      </c>
      <c r="K460" s="21"/>
      <c r="L460" s="21"/>
      <c r="M460" s="21"/>
      <c r="N460" s="7" t="s">
        <v>1899</v>
      </c>
      <c r="O460" s="5" t="s">
        <v>1780</v>
      </c>
      <c r="P460" s="5"/>
      <c r="Q460" s="5"/>
      <c r="R460" s="5"/>
      <c r="S460" s="5"/>
      <c r="T460" s="5" t="s">
        <v>25</v>
      </c>
      <c r="V460" s="14" t="s">
        <v>44</v>
      </c>
      <c r="W460" s="14"/>
      <c r="X460" s="21" t="s">
        <v>355</v>
      </c>
      <c r="Y460" s="21"/>
    </row>
    <row r="461" spans="1:25" ht="90.75" thickBot="1">
      <c r="A461" s="2">
        <v>49</v>
      </c>
      <c r="B461" s="19" t="s">
        <v>1873</v>
      </c>
      <c r="C461" s="5" t="s">
        <v>1701</v>
      </c>
      <c r="D461" s="8"/>
      <c r="E461" s="6" t="s">
        <v>1900</v>
      </c>
      <c r="F461" s="88"/>
      <c r="G461" s="88"/>
      <c r="H461" s="88"/>
      <c r="I461" s="88"/>
      <c r="J461" s="15" t="s">
        <v>1704</v>
      </c>
      <c r="K461" s="15"/>
      <c r="L461" s="15"/>
      <c r="M461" s="15"/>
      <c r="N461" s="7" t="s">
        <v>1901</v>
      </c>
      <c r="O461" s="5" t="s">
        <v>1706</v>
      </c>
      <c r="P461" s="5"/>
      <c r="Q461" s="5"/>
      <c r="R461" s="5"/>
      <c r="S461" s="5"/>
      <c r="T461" s="5" t="s">
        <v>25</v>
      </c>
      <c r="V461" s="14" t="s">
        <v>1831</v>
      </c>
      <c r="W461" s="14"/>
      <c r="X461" s="21" t="s">
        <v>355</v>
      </c>
      <c r="Y461" s="21"/>
    </row>
    <row r="462" spans="1:25" ht="77.25" thickBot="1">
      <c r="A462" s="2">
        <v>50</v>
      </c>
      <c r="B462" s="19" t="s">
        <v>1874</v>
      </c>
      <c r="C462" s="5" t="s">
        <v>1701</v>
      </c>
      <c r="E462" s="6" t="s">
        <v>1902</v>
      </c>
      <c r="F462" s="88"/>
      <c r="G462" s="88"/>
      <c r="H462" s="88"/>
      <c r="I462" s="88"/>
      <c r="J462" s="15" t="s">
        <v>1903</v>
      </c>
      <c r="K462" s="15"/>
      <c r="L462" s="15"/>
      <c r="M462" s="15"/>
      <c r="N462" s="7" t="s">
        <v>1904</v>
      </c>
      <c r="O462" s="30" t="s">
        <v>130</v>
      </c>
      <c r="P462" s="86"/>
      <c r="Q462" s="86"/>
      <c r="R462" s="86"/>
      <c r="S462" s="86"/>
      <c r="T462" s="5" t="s">
        <v>25</v>
      </c>
      <c r="V462" s="14" t="s">
        <v>44</v>
      </c>
      <c r="W462" s="14"/>
      <c r="X462" s="21" t="s">
        <v>355</v>
      </c>
      <c r="Y462" s="21"/>
    </row>
    <row r="463" spans="1:25" ht="90" thickBot="1">
      <c r="A463" s="2">
        <v>51</v>
      </c>
      <c r="B463" s="19" t="s">
        <v>1905</v>
      </c>
      <c r="C463" s="5" t="s">
        <v>1701</v>
      </c>
      <c r="E463" s="6" t="s">
        <v>1915</v>
      </c>
      <c r="F463" s="88"/>
      <c r="G463" s="88"/>
      <c r="H463" s="88"/>
      <c r="I463" s="88"/>
      <c r="J463" s="21" t="s">
        <v>1756</v>
      </c>
      <c r="K463" s="21"/>
      <c r="L463" s="21"/>
      <c r="M463" s="21"/>
      <c r="N463" s="7" t="s">
        <v>1916</v>
      </c>
      <c r="O463" s="5" t="s">
        <v>1758</v>
      </c>
      <c r="P463" s="5"/>
      <c r="Q463" s="5"/>
      <c r="R463" s="5"/>
      <c r="S463" s="5"/>
      <c r="T463" s="5" t="s">
        <v>131</v>
      </c>
      <c r="V463" s="14" t="s">
        <v>44</v>
      </c>
      <c r="W463" s="14"/>
      <c r="X463" s="21" t="s">
        <v>1917</v>
      </c>
      <c r="Y463" s="21"/>
    </row>
    <row r="464" spans="1:25" ht="90" thickBot="1">
      <c r="A464" s="2">
        <v>52</v>
      </c>
      <c r="B464" s="19" t="s">
        <v>1906</v>
      </c>
      <c r="C464" s="5" t="s">
        <v>1701</v>
      </c>
      <c r="E464" s="6" t="s">
        <v>1918</v>
      </c>
      <c r="F464" s="88"/>
      <c r="G464" s="88"/>
      <c r="H464" s="88"/>
      <c r="I464" s="88"/>
      <c r="J464" s="15" t="s">
        <v>1761</v>
      </c>
      <c r="K464" s="15"/>
      <c r="L464" s="15"/>
      <c r="M464" s="15"/>
      <c r="N464" s="7" t="s">
        <v>1919</v>
      </c>
      <c r="O464" s="5" t="s">
        <v>1758</v>
      </c>
      <c r="P464" s="5"/>
      <c r="Q464" s="5"/>
      <c r="R464" s="5"/>
      <c r="S464" s="5"/>
      <c r="T464" s="5" t="s">
        <v>131</v>
      </c>
      <c r="V464" s="14" t="s">
        <v>44</v>
      </c>
      <c r="W464" s="14"/>
      <c r="X464" s="21" t="s">
        <v>1920</v>
      </c>
      <c r="Y464" s="21"/>
    </row>
    <row r="465" spans="1:25" ht="90" thickBot="1">
      <c r="A465" s="2">
        <v>53</v>
      </c>
      <c r="B465" s="19" t="s">
        <v>1907</v>
      </c>
      <c r="C465" s="5" t="s">
        <v>1701</v>
      </c>
      <c r="E465" s="6" t="s">
        <v>1921</v>
      </c>
      <c r="F465" s="88"/>
      <c r="G465" s="88"/>
      <c r="H465" s="88"/>
      <c r="I465" s="88"/>
      <c r="J465" s="21" t="s">
        <v>1922</v>
      </c>
      <c r="K465" s="21"/>
      <c r="L465" s="21"/>
      <c r="M465" s="21"/>
      <c r="N465" s="7" t="s">
        <v>1923</v>
      </c>
      <c r="O465" s="5" t="s">
        <v>1924</v>
      </c>
      <c r="P465" s="5"/>
      <c r="Q465" s="5"/>
      <c r="R465" s="5"/>
      <c r="S465" s="5"/>
      <c r="T465" s="5" t="s">
        <v>131</v>
      </c>
      <c r="V465" s="14" t="s">
        <v>44</v>
      </c>
      <c r="W465" s="14"/>
      <c r="X465" s="15" t="s">
        <v>1925</v>
      </c>
      <c r="Y465" s="15"/>
    </row>
    <row r="466" spans="1:25" ht="90" thickBot="1">
      <c r="A466" s="2">
        <v>54</v>
      </c>
      <c r="B466" s="19" t="s">
        <v>1908</v>
      </c>
      <c r="C466" s="5" t="s">
        <v>1701</v>
      </c>
      <c r="E466" s="6" t="s">
        <v>1926</v>
      </c>
      <c r="F466" s="88"/>
      <c r="G466" s="88"/>
      <c r="H466" s="88"/>
      <c r="I466" s="88"/>
      <c r="J466" s="15" t="s">
        <v>1927</v>
      </c>
      <c r="K466" s="15"/>
      <c r="L466" s="15"/>
      <c r="M466" s="15"/>
      <c r="N466" s="7" t="s">
        <v>1928</v>
      </c>
      <c r="O466" s="5" t="s">
        <v>1929</v>
      </c>
      <c r="P466" s="5"/>
      <c r="Q466" s="5"/>
      <c r="R466" s="5"/>
      <c r="S466" s="5"/>
      <c r="T466" s="5" t="s">
        <v>131</v>
      </c>
      <c r="V466" s="14" t="s">
        <v>44</v>
      </c>
      <c r="W466" s="14"/>
      <c r="X466" s="21" t="s">
        <v>1920</v>
      </c>
      <c r="Y466" s="21"/>
    </row>
    <row r="467" spans="1:25" ht="90" thickBot="1">
      <c r="A467" s="2">
        <v>55</v>
      </c>
      <c r="B467" s="19" t="s">
        <v>1909</v>
      </c>
      <c r="C467" s="5" t="s">
        <v>1701</v>
      </c>
      <c r="E467" s="6" t="s">
        <v>1930</v>
      </c>
      <c r="F467" s="88"/>
      <c r="G467" s="88"/>
      <c r="H467" s="88"/>
      <c r="I467" s="88"/>
      <c r="J467" s="21" t="s">
        <v>1931</v>
      </c>
      <c r="K467" s="21"/>
      <c r="L467" s="21"/>
      <c r="M467" s="21"/>
      <c r="N467" s="7" t="s">
        <v>1932</v>
      </c>
      <c r="O467" s="5" t="s">
        <v>1929</v>
      </c>
      <c r="P467" s="5"/>
      <c r="Q467" s="5"/>
      <c r="R467" s="5"/>
      <c r="S467" s="5"/>
      <c r="T467" s="5" t="s">
        <v>131</v>
      </c>
      <c r="V467" s="14" t="s">
        <v>44</v>
      </c>
      <c r="W467" s="14"/>
      <c r="X467" s="15" t="s">
        <v>1933</v>
      </c>
      <c r="Y467" s="15"/>
    </row>
    <row r="468" spans="1:25" ht="90" thickBot="1">
      <c r="A468" s="2">
        <v>56</v>
      </c>
      <c r="B468" s="19" t="s">
        <v>1910</v>
      </c>
      <c r="C468" s="5" t="s">
        <v>1701</v>
      </c>
      <c r="E468" s="6" t="s">
        <v>1934</v>
      </c>
      <c r="F468" s="88"/>
      <c r="G468" s="88"/>
      <c r="H468" s="88"/>
      <c r="I468" s="88"/>
      <c r="J468" s="21" t="s">
        <v>1935</v>
      </c>
      <c r="K468" s="21"/>
      <c r="L468" s="21"/>
      <c r="M468" s="21"/>
      <c r="N468" s="32" t="s">
        <v>1936</v>
      </c>
      <c r="O468" s="5" t="s">
        <v>1937</v>
      </c>
      <c r="P468" s="5"/>
      <c r="Q468" s="5"/>
      <c r="R468" s="5"/>
      <c r="S468" s="5"/>
      <c r="T468" s="5" t="s">
        <v>131</v>
      </c>
      <c r="V468" s="14" t="s">
        <v>44</v>
      </c>
      <c r="W468" s="14"/>
      <c r="X468" s="21" t="s">
        <v>1938</v>
      </c>
      <c r="Y468" s="21"/>
    </row>
    <row r="469" spans="1:25" ht="90" thickBot="1">
      <c r="A469" s="2">
        <v>57</v>
      </c>
      <c r="B469" s="19" t="s">
        <v>1911</v>
      </c>
      <c r="C469" s="5" t="s">
        <v>1701</v>
      </c>
      <c r="E469" s="6" t="s">
        <v>1939</v>
      </c>
      <c r="F469" s="88"/>
      <c r="G469" s="88"/>
      <c r="H469" s="88"/>
      <c r="I469" s="88"/>
      <c r="J469" s="21" t="s">
        <v>1940</v>
      </c>
      <c r="K469" s="21"/>
      <c r="L469" s="21"/>
      <c r="M469" s="21"/>
      <c r="N469" s="7" t="s">
        <v>1941</v>
      </c>
      <c r="O469" s="5" t="s">
        <v>1942</v>
      </c>
      <c r="P469" s="5"/>
      <c r="Q469" s="5"/>
      <c r="R469" s="5"/>
      <c r="S469" s="5"/>
      <c r="T469" s="5" t="s">
        <v>131</v>
      </c>
      <c r="V469" s="14" t="s">
        <v>44</v>
      </c>
      <c r="W469" s="14"/>
      <c r="X469" s="14" t="s">
        <v>1943</v>
      </c>
      <c r="Y469" s="14"/>
    </row>
    <row r="470" spans="1:25" ht="77.25" thickBot="1">
      <c r="A470" s="2">
        <v>58</v>
      </c>
      <c r="B470" s="19" t="s">
        <v>1912</v>
      </c>
      <c r="C470" s="5" t="s">
        <v>1701</v>
      </c>
      <c r="E470" s="6" t="s">
        <v>1944</v>
      </c>
      <c r="F470" s="88"/>
      <c r="G470" s="88"/>
      <c r="H470" s="88"/>
      <c r="I470" s="88"/>
      <c r="J470" s="15" t="s">
        <v>1945</v>
      </c>
      <c r="K470" s="15"/>
      <c r="L470" s="15"/>
      <c r="M470" s="15"/>
      <c r="N470" s="7" t="s">
        <v>1946</v>
      </c>
      <c r="O470" s="30" t="s">
        <v>130</v>
      </c>
      <c r="P470" s="86"/>
      <c r="Q470" s="86"/>
      <c r="R470" s="86"/>
      <c r="S470" s="86"/>
      <c r="T470" s="5" t="s">
        <v>131</v>
      </c>
      <c r="V470" s="14" t="s">
        <v>44</v>
      </c>
      <c r="W470" s="14"/>
      <c r="X470" s="21" t="s">
        <v>1947</v>
      </c>
      <c r="Y470" s="21"/>
    </row>
    <row r="471" spans="1:25" ht="90" thickBot="1">
      <c r="A471" s="2">
        <v>59</v>
      </c>
      <c r="B471" s="19" t="s">
        <v>1913</v>
      </c>
      <c r="C471" s="5" t="s">
        <v>1701</v>
      </c>
      <c r="E471" s="6" t="s">
        <v>1948</v>
      </c>
      <c r="F471" s="88"/>
      <c r="G471" s="88"/>
      <c r="H471" s="88"/>
      <c r="I471" s="88"/>
      <c r="J471" s="15" t="s">
        <v>1949</v>
      </c>
      <c r="K471" s="15"/>
      <c r="L471" s="15"/>
      <c r="M471" s="15"/>
      <c r="N471" s="7" t="s">
        <v>1950</v>
      </c>
      <c r="O471" s="30" t="s">
        <v>130</v>
      </c>
      <c r="P471" s="86"/>
      <c r="Q471" s="86"/>
      <c r="R471" s="86"/>
      <c r="S471" s="86"/>
      <c r="T471" s="5" t="s">
        <v>131</v>
      </c>
      <c r="V471" s="14" t="s">
        <v>44</v>
      </c>
      <c r="W471" s="14"/>
      <c r="X471" s="21" t="s">
        <v>1951</v>
      </c>
      <c r="Y471" s="21"/>
    </row>
    <row r="472" spans="1:25" ht="77.25" thickBot="1">
      <c r="A472" s="2">
        <v>60</v>
      </c>
      <c r="B472" s="19" t="s">
        <v>1914</v>
      </c>
      <c r="C472" s="5" t="s">
        <v>1701</v>
      </c>
      <c r="E472" s="6" t="s">
        <v>1952</v>
      </c>
      <c r="F472" s="88"/>
      <c r="G472" s="88"/>
      <c r="H472" s="88"/>
      <c r="I472" s="88"/>
      <c r="J472" s="18" t="s">
        <v>1953</v>
      </c>
      <c r="K472" s="18"/>
      <c r="L472" s="18"/>
      <c r="M472" s="18"/>
      <c r="N472" s="7" t="s">
        <v>1954</v>
      </c>
      <c r="O472" s="30" t="s">
        <v>130</v>
      </c>
      <c r="P472" s="86"/>
      <c r="Q472" s="86"/>
      <c r="R472" s="86"/>
      <c r="S472" s="86"/>
      <c r="T472" s="5" t="s">
        <v>131</v>
      </c>
      <c r="V472" s="14" t="s">
        <v>44</v>
      </c>
      <c r="W472" s="14"/>
      <c r="X472" s="21" t="s">
        <v>1955</v>
      </c>
      <c r="Y472" s="21"/>
    </row>
    <row r="473" spans="1:25" ht="90" thickBot="1">
      <c r="A473" s="2">
        <v>61</v>
      </c>
      <c r="B473" s="66" t="s">
        <v>1957</v>
      </c>
      <c r="C473" s="5" t="s">
        <v>1701</v>
      </c>
      <c r="D473" s="6" t="s">
        <v>1956</v>
      </c>
      <c r="E473" s="6" t="s">
        <v>1703</v>
      </c>
      <c r="F473" s="88"/>
      <c r="G473" s="88"/>
      <c r="H473" s="88"/>
      <c r="I473" s="88"/>
      <c r="J473" s="15" t="s">
        <v>1704</v>
      </c>
      <c r="K473" s="15"/>
      <c r="L473" s="15"/>
      <c r="M473" s="15"/>
      <c r="N473" s="7" t="s">
        <v>1963</v>
      </c>
      <c r="O473" s="5" t="s">
        <v>1706</v>
      </c>
      <c r="P473" s="5"/>
      <c r="Q473" s="5"/>
      <c r="R473" s="5"/>
      <c r="S473" s="5"/>
      <c r="T473" s="5" t="s">
        <v>112</v>
      </c>
      <c r="V473" s="14" t="s">
        <v>46</v>
      </c>
      <c r="W473" s="14"/>
      <c r="X473" s="15" t="s">
        <v>340</v>
      </c>
      <c r="Y473" s="15"/>
    </row>
    <row r="474" spans="1:25" ht="90" thickBot="1">
      <c r="A474" s="2">
        <v>62</v>
      </c>
      <c r="B474" s="19" t="s">
        <v>1958</v>
      </c>
      <c r="C474" s="5" t="s">
        <v>1701</v>
      </c>
      <c r="D474" s="6" t="s">
        <v>1956</v>
      </c>
      <c r="E474" s="6" t="s">
        <v>1703</v>
      </c>
      <c r="F474" s="88"/>
      <c r="G474" s="88"/>
      <c r="H474" s="88"/>
      <c r="I474" s="88"/>
      <c r="J474" s="15" t="s">
        <v>1704</v>
      </c>
      <c r="K474" s="15"/>
      <c r="L474" s="15"/>
      <c r="M474" s="15"/>
      <c r="N474" s="7" t="s">
        <v>1964</v>
      </c>
      <c r="O474" s="5" t="s">
        <v>1706</v>
      </c>
      <c r="P474" s="5"/>
      <c r="Q474" s="5"/>
      <c r="R474" s="5"/>
      <c r="S474" s="5"/>
      <c r="T474" s="5" t="s">
        <v>112</v>
      </c>
      <c r="V474" s="14" t="s">
        <v>46</v>
      </c>
      <c r="W474" s="14"/>
      <c r="X474" s="15" t="s">
        <v>340</v>
      </c>
      <c r="Y474" s="15"/>
    </row>
    <row r="475" spans="1:25" ht="90" thickBot="1">
      <c r="A475" s="2">
        <v>63</v>
      </c>
      <c r="B475" s="19" t="s">
        <v>1959</v>
      </c>
      <c r="C475" s="5" t="s">
        <v>1701</v>
      </c>
      <c r="D475" s="6" t="s">
        <v>1956</v>
      </c>
      <c r="E475" s="15" t="s">
        <v>1965</v>
      </c>
      <c r="F475" s="15"/>
      <c r="G475" s="15"/>
      <c r="H475" s="15"/>
      <c r="I475" s="15"/>
      <c r="J475" s="15" t="s">
        <v>1966</v>
      </c>
      <c r="K475" s="15"/>
      <c r="L475" s="15"/>
      <c r="M475" s="15"/>
      <c r="N475" s="7" t="s">
        <v>1967</v>
      </c>
      <c r="O475" s="5" t="s">
        <v>1968</v>
      </c>
      <c r="P475" s="5"/>
      <c r="Q475" s="5"/>
      <c r="R475" s="5"/>
      <c r="S475" s="5"/>
      <c r="T475" s="5" t="s">
        <v>112</v>
      </c>
      <c r="V475" s="14" t="s">
        <v>46</v>
      </c>
      <c r="W475" s="14"/>
      <c r="X475" s="15" t="s">
        <v>340</v>
      </c>
      <c r="Y475" s="15"/>
    </row>
    <row r="476" spans="1:25" ht="90" thickBot="1">
      <c r="A476" s="2">
        <v>64</v>
      </c>
      <c r="B476" s="19" t="s">
        <v>1960</v>
      </c>
      <c r="C476" s="5" t="s">
        <v>1701</v>
      </c>
      <c r="D476" s="6" t="s">
        <v>1956</v>
      </c>
      <c r="E476" s="6" t="s">
        <v>1703</v>
      </c>
      <c r="F476" s="88"/>
      <c r="G476" s="88"/>
      <c r="H476" s="88"/>
      <c r="I476" s="88"/>
      <c r="J476" s="9" t="s">
        <v>1721</v>
      </c>
      <c r="K476" s="9"/>
      <c r="L476" s="9"/>
      <c r="M476" s="9"/>
      <c r="N476" s="7" t="s">
        <v>1969</v>
      </c>
      <c r="O476" s="5" t="s">
        <v>1706</v>
      </c>
      <c r="P476" s="5"/>
      <c r="Q476" s="5"/>
      <c r="R476" s="5"/>
      <c r="S476" s="5"/>
      <c r="T476" s="5" t="s">
        <v>112</v>
      </c>
      <c r="V476" s="14" t="s">
        <v>46</v>
      </c>
      <c r="W476" s="14"/>
      <c r="X476" s="15" t="s">
        <v>340</v>
      </c>
      <c r="Y476" s="15"/>
    </row>
    <row r="477" spans="1:25" ht="77.25" thickBot="1">
      <c r="A477" s="2">
        <v>65</v>
      </c>
      <c r="B477" s="19" t="s">
        <v>1961</v>
      </c>
      <c r="C477" s="5" t="s">
        <v>1701</v>
      </c>
      <c r="D477" s="6" t="s">
        <v>1970</v>
      </c>
      <c r="E477" s="6">
        <f>92-51-2826096</f>
        <v>-2826055</v>
      </c>
      <c r="F477" s="88"/>
      <c r="G477" s="88"/>
      <c r="H477" s="88"/>
      <c r="I477" s="88"/>
      <c r="J477" s="15" t="s">
        <v>1971</v>
      </c>
      <c r="K477" s="15"/>
      <c r="L477" s="15"/>
      <c r="M477" s="15"/>
      <c r="N477" s="7" t="s">
        <v>1972</v>
      </c>
      <c r="O477" s="5" t="s">
        <v>1973</v>
      </c>
      <c r="P477" s="5"/>
      <c r="Q477" s="5"/>
      <c r="R477" s="5"/>
      <c r="S477" s="5"/>
      <c r="T477" s="5" t="s">
        <v>112</v>
      </c>
      <c r="V477" s="14" t="s">
        <v>46</v>
      </c>
      <c r="W477" s="14"/>
      <c r="X477" s="21" t="s">
        <v>1974</v>
      </c>
      <c r="Y477" s="21"/>
    </row>
    <row r="478" spans="1:25" ht="90.75" thickBot="1">
      <c r="A478" s="2">
        <v>66</v>
      </c>
      <c r="B478" s="19" t="s">
        <v>1962</v>
      </c>
      <c r="C478" s="5" t="s">
        <v>1701</v>
      </c>
      <c r="D478" s="8"/>
      <c r="E478" s="6" t="s">
        <v>1975</v>
      </c>
      <c r="F478" s="88"/>
      <c r="G478" s="88"/>
      <c r="H478" s="88"/>
      <c r="I478" s="88"/>
      <c r="J478" s="15" t="s">
        <v>1976</v>
      </c>
      <c r="K478" s="15"/>
      <c r="L478" s="15"/>
      <c r="M478" s="15"/>
      <c r="N478" s="7" t="s">
        <v>1977</v>
      </c>
      <c r="O478" s="5" t="s">
        <v>1942</v>
      </c>
      <c r="P478" s="5"/>
      <c r="Q478" s="5"/>
      <c r="R478" s="5"/>
      <c r="S478" s="5"/>
      <c r="T478" s="5" t="s">
        <v>112</v>
      </c>
      <c r="V478" s="14" t="s">
        <v>44</v>
      </c>
      <c r="W478" s="14"/>
      <c r="X478" s="21" t="s">
        <v>1978</v>
      </c>
      <c r="Y478" s="21"/>
    </row>
    <row r="479" spans="1:25" ht="90" thickBot="1">
      <c r="A479" s="2">
        <v>67</v>
      </c>
      <c r="B479" s="19" t="s">
        <v>1979</v>
      </c>
      <c r="C479" s="5" t="s">
        <v>1701</v>
      </c>
      <c r="D479" s="6" t="s">
        <v>1980</v>
      </c>
      <c r="E479" s="6" t="s">
        <v>1981</v>
      </c>
      <c r="F479" s="88"/>
      <c r="G479" s="88"/>
      <c r="H479" s="88"/>
      <c r="I479" s="88"/>
      <c r="J479" s="21" t="s">
        <v>1982</v>
      </c>
      <c r="K479" s="21"/>
      <c r="L479" s="21"/>
      <c r="M479" s="21"/>
      <c r="N479" s="7" t="s">
        <v>1983</v>
      </c>
      <c r="O479" s="5" t="s">
        <v>1984</v>
      </c>
      <c r="P479" s="5"/>
      <c r="Q479" s="5"/>
      <c r="R479" s="5"/>
      <c r="S479" s="5"/>
      <c r="T479" s="5" t="s">
        <v>31</v>
      </c>
      <c r="V479" s="14" t="s">
        <v>46</v>
      </c>
      <c r="W479" s="14"/>
      <c r="X479" s="21" t="s">
        <v>355</v>
      </c>
      <c r="Y479" s="21"/>
    </row>
    <row r="480" spans="1:25" ht="90" thickBot="1">
      <c r="A480" s="2">
        <v>68</v>
      </c>
      <c r="B480" s="19" t="s">
        <v>1985</v>
      </c>
      <c r="C480" s="5" t="s">
        <v>1701</v>
      </c>
      <c r="D480" s="6" t="s">
        <v>1994</v>
      </c>
      <c r="E480" s="6" t="s">
        <v>1981</v>
      </c>
      <c r="F480" s="88"/>
      <c r="G480" s="88"/>
      <c r="H480" s="88"/>
      <c r="I480" s="88"/>
      <c r="J480" s="21" t="s">
        <v>1982</v>
      </c>
      <c r="K480" s="21"/>
      <c r="L480" s="21"/>
      <c r="M480" s="21"/>
      <c r="N480" s="7" t="s">
        <v>1995</v>
      </c>
      <c r="O480" s="5" t="s">
        <v>1984</v>
      </c>
      <c r="P480" s="5"/>
      <c r="Q480" s="5"/>
      <c r="R480" s="5"/>
      <c r="S480" s="5"/>
      <c r="T480" s="5" t="s">
        <v>31</v>
      </c>
      <c r="V480" s="14" t="s">
        <v>46</v>
      </c>
      <c r="W480" s="14"/>
      <c r="X480" s="21" t="s">
        <v>355</v>
      </c>
      <c r="Y480" s="21"/>
    </row>
    <row r="481" spans="1:25" ht="90" thickBot="1">
      <c r="A481" s="2">
        <v>69</v>
      </c>
      <c r="B481" s="19" t="s">
        <v>1986</v>
      </c>
      <c r="C481" s="5" t="s">
        <v>1701</v>
      </c>
      <c r="D481" s="6" t="s">
        <v>1996</v>
      </c>
      <c r="E481" s="6" t="s">
        <v>1703</v>
      </c>
      <c r="F481" s="88"/>
      <c r="G481" s="88"/>
      <c r="H481" s="88"/>
      <c r="I481" s="88"/>
      <c r="J481" s="21" t="s">
        <v>1721</v>
      </c>
      <c r="K481" s="21"/>
      <c r="L481" s="21"/>
      <c r="M481" s="21"/>
      <c r="N481" s="7" t="s">
        <v>1997</v>
      </c>
      <c r="O481" s="5" t="s">
        <v>1984</v>
      </c>
      <c r="P481" s="5"/>
      <c r="Q481" s="5"/>
      <c r="R481" s="5"/>
      <c r="S481" s="5"/>
      <c r="T481" s="5" t="s">
        <v>31</v>
      </c>
      <c r="V481" s="14" t="s">
        <v>46</v>
      </c>
      <c r="W481" s="14"/>
      <c r="X481" s="21" t="s">
        <v>355</v>
      </c>
      <c r="Y481" s="21"/>
    </row>
    <row r="482" spans="1:25" ht="90" thickBot="1">
      <c r="A482" s="2">
        <v>70</v>
      </c>
      <c r="B482" s="19" t="s">
        <v>1987</v>
      </c>
      <c r="C482" s="5" t="s">
        <v>1701</v>
      </c>
      <c r="D482" s="6" t="s">
        <v>1998</v>
      </c>
      <c r="E482" s="6" t="s">
        <v>1703</v>
      </c>
      <c r="F482" s="88"/>
      <c r="G482" s="88"/>
      <c r="H482" s="88"/>
      <c r="I482" s="88"/>
      <c r="J482" s="15" t="s">
        <v>1704</v>
      </c>
      <c r="K482" s="15"/>
      <c r="L482" s="15"/>
      <c r="M482" s="15"/>
      <c r="N482" s="7" t="s">
        <v>1999</v>
      </c>
      <c r="O482" s="5" t="s">
        <v>1984</v>
      </c>
      <c r="P482" s="5"/>
      <c r="Q482" s="5"/>
      <c r="R482" s="5"/>
      <c r="S482" s="5"/>
      <c r="T482" s="5" t="s">
        <v>31</v>
      </c>
      <c r="V482" s="14" t="s">
        <v>46</v>
      </c>
      <c r="W482" s="14"/>
      <c r="X482" s="21" t="s">
        <v>355</v>
      </c>
      <c r="Y482" s="21"/>
    </row>
    <row r="483" spans="1:25" ht="90" thickBot="1">
      <c r="A483" s="2">
        <v>71</v>
      </c>
      <c r="B483" s="19" t="s">
        <v>1988</v>
      </c>
      <c r="C483" s="5" t="s">
        <v>1701</v>
      </c>
      <c r="D483" s="6" t="s">
        <v>2000</v>
      </c>
      <c r="E483" s="6" t="s">
        <v>1703</v>
      </c>
      <c r="F483" s="88"/>
      <c r="G483" s="88"/>
      <c r="H483" s="88"/>
      <c r="I483" s="88"/>
      <c r="J483" s="21" t="s">
        <v>1721</v>
      </c>
      <c r="K483" s="21"/>
      <c r="L483" s="21"/>
      <c r="M483" s="21"/>
      <c r="N483" s="7" t="s">
        <v>2001</v>
      </c>
      <c r="O483" s="5" t="s">
        <v>1984</v>
      </c>
      <c r="P483" s="5"/>
      <c r="Q483" s="5"/>
      <c r="R483" s="5"/>
      <c r="S483" s="5"/>
      <c r="T483" s="5" t="s">
        <v>31</v>
      </c>
      <c r="V483" s="14" t="s">
        <v>46</v>
      </c>
      <c r="W483" s="14"/>
      <c r="X483" s="21" t="s">
        <v>355</v>
      </c>
      <c r="Y483" s="21"/>
    </row>
    <row r="484" spans="1:25" ht="90" thickBot="1">
      <c r="A484" s="2">
        <v>72</v>
      </c>
      <c r="B484" s="19" t="s">
        <v>1989</v>
      </c>
      <c r="C484" s="5" t="s">
        <v>1701</v>
      </c>
      <c r="D484" s="6" t="s">
        <v>1998</v>
      </c>
      <c r="E484" s="6" t="s">
        <v>1703</v>
      </c>
      <c r="F484" s="88"/>
      <c r="G484" s="88"/>
      <c r="H484" s="88"/>
      <c r="I484" s="88"/>
      <c r="J484" s="15" t="s">
        <v>1704</v>
      </c>
      <c r="K484" s="15"/>
      <c r="L484" s="15"/>
      <c r="M484" s="15"/>
      <c r="N484" s="7" t="s">
        <v>2002</v>
      </c>
      <c r="O484" s="5" t="s">
        <v>1706</v>
      </c>
      <c r="P484" s="5"/>
      <c r="Q484" s="5"/>
      <c r="R484" s="5"/>
      <c r="S484" s="5"/>
      <c r="T484" s="5" t="s">
        <v>31</v>
      </c>
      <c r="V484" s="14" t="s">
        <v>46</v>
      </c>
      <c r="W484" s="14"/>
      <c r="X484" s="21" t="s">
        <v>355</v>
      </c>
      <c r="Y484" s="21"/>
    </row>
    <row r="485" spans="1:25" ht="90" thickBot="1">
      <c r="A485" s="2">
        <v>73</v>
      </c>
      <c r="B485" s="19" t="s">
        <v>1990</v>
      </c>
      <c r="C485" s="5" t="s">
        <v>1701</v>
      </c>
      <c r="D485" s="6" t="s">
        <v>2000</v>
      </c>
      <c r="E485" s="6" t="s">
        <v>1703</v>
      </c>
      <c r="F485" s="88"/>
      <c r="G485" s="88"/>
      <c r="H485" s="88"/>
      <c r="I485" s="88"/>
      <c r="J485" s="21" t="s">
        <v>1721</v>
      </c>
      <c r="K485" s="21"/>
      <c r="L485" s="21"/>
      <c r="M485" s="21"/>
      <c r="N485" s="7" t="s">
        <v>2003</v>
      </c>
      <c r="O485" s="5" t="s">
        <v>1706</v>
      </c>
      <c r="P485" s="5"/>
      <c r="Q485" s="5"/>
      <c r="R485" s="5"/>
      <c r="S485" s="5"/>
      <c r="T485" s="5" t="s">
        <v>31</v>
      </c>
      <c r="V485" s="14" t="s">
        <v>46</v>
      </c>
      <c r="W485" s="14"/>
      <c r="X485" s="21" t="s">
        <v>355</v>
      </c>
      <c r="Y485" s="21"/>
    </row>
    <row r="486" spans="1:25" ht="90" thickBot="1">
      <c r="A486" s="2">
        <v>74</v>
      </c>
      <c r="B486" s="19" t="s">
        <v>1991</v>
      </c>
      <c r="C486" s="5" t="s">
        <v>1701</v>
      </c>
      <c r="D486" s="6" t="s">
        <v>2004</v>
      </c>
      <c r="E486" s="6">
        <v>2293717</v>
      </c>
      <c r="F486" s="88"/>
      <c r="G486" s="88"/>
      <c r="H486" s="88"/>
      <c r="I486" s="88"/>
      <c r="J486" s="15" t="s">
        <v>2005</v>
      </c>
      <c r="K486" s="15"/>
      <c r="L486" s="15"/>
      <c r="M486" s="15"/>
      <c r="N486" s="7" t="s">
        <v>2006</v>
      </c>
      <c r="O486" s="5" t="s">
        <v>2007</v>
      </c>
      <c r="P486" s="5"/>
      <c r="Q486" s="5"/>
      <c r="R486" s="5"/>
      <c r="S486" s="5"/>
      <c r="T486" s="5" t="s">
        <v>31</v>
      </c>
      <c r="V486" s="14" t="s">
        <v>46</v>
      </c>
      <c r="W486" s="14"/>
      <c r="X486" s="21" t="s">
        <v>355</v>
      </c>
      <c r="Y486" s="21"/>
    </row>
    <row r="487" spans="1:25" ht="77.25" thickBot="1">
      <c r="A487" s="2">
        <v>75</v>
      </c>
      <c r="B487" s="19" t="s">
        <v>1992</v>
      </c>
      <c r="C487" s="5" t="s">
        <v>1701</v>
      </c>
      <c r="D487" s="6" t="s">
        <v>2008</v>
      </c>
      <c r="E487" s="6" t="s">
        <v>2009</v>
      </c>
      <c r="F487" s="88"/>
      <c r="G487" s="88"/>
      <c r="H487" s="88"/>
      <c r="I487" s="88"/>
      <c r="J487" s="21" t="s">
        <v>2010</v>
      </c>
      <c r="K487" s="21"/>
      <c r="L487" s="21"/>
      <c r="M487" s="21"/>
      <c r="N487" s="7" t="s">
        <v>2011</v>
      </c>
      <c r="O487" s="5" t="s">
        <v>1751</v>
      </c>
      <c r="P487" s="5"/>
      <c r="Q487" s="5"/>
      <c r="R487" s="5"/>
      <c r="S487" s="5"/>
      <c r="T487" s="5" t="s">
        <v>31</v>
      </c>
      <c r="V487" s="14" t="s">
        <v>46</v>
      </c>
      <c r="W487" s="14"/>
      <c r="X487" s="21" t="s">
        <v>355</v>
      </c>
      <c r="Y487" s="21"/>
    </row>
    <row r="488" spans="1:25" ht="77.25" thickBot="1">
      <c r="A488" s="2">
        <v>76</v>
      </c>
      <c r="B488" s="19" t="s">
        <v>1993</v>
      </c>
      <c r="C488" s="5" t="s">
        <v>1701</v>
      </c>
      <c r="D488" s="6" t="s">
        <v>2004</v>
      </c>
      <c r="E488" s="6" t="s">
        <v>2009</v>
      </c>
      <c r="F488" s="88"/>
      <c r="G488" s="88"/>
      <c r="H488" s="88"/>
      <c r="I488" s="88"/>
      <c r="J488" s="21" t="s">
        <v>2010</v>
      </c>
      <c r="K488" s="21"/>
      <c r="L488" s="21"/>
      <c r="M488" s="21"/>
      <c r="N488" s="7" t="s">
        <v>2012</v>
      </c>
      <c r="O488" s="5" t="s">
        <v>1751</v>
      </c>
      <c r="P488" s="5"/>
      <c r="Q488" s="5"/>
      <c r="R488" s="5"/>
      <c r="S488" s="5"/>
      <c r="T488" s="5" t="s">
        <v>31</v>
      </c>
      <c r="V488" s="14" t="s">
        <v>46</v>
      </c>
      <c r="W488" s="14"/>
      <c r="X488" s="21" t="s">
        <v>355</v>
      </c>
      <c r="Y488" s="21"/>
    </row>
    <row r="489" spans="1:25" ht="90.75" thickBot="1">
      <c r="A489" s="2">
        <v>77</v>
      </c>
      <c r="B489" s="19" t="s">
        <v>2013</v>
      </c>
      <c r="C489" s="5" t="s">
        <v>1701</v>
      </c>
      <c r="D489" s="8"/>
      <c r="E489" s="6" t="s">
        <v>2023</v>
      </c>
      <c r="F489" s="88"/>
      <c r="G489" s="88"/>
      <c r="H489" s="88"/>
      <c r="I489" s="88"/>
      <c r="J489" s="15" t="s">
        <v>1704</v>
      </c>
      <c r="K489" s="15"/>
      <c r="L489" s="15"/>
      <c r="M489" s="15"/>
      <c r="N489" s="7" t="s">
        <v>2024</v>
      </c>
      <c r="O489" s="5" t="s">
        <v>1706</v>
      </c>
      <c r="P489" s="5"/>
      <c r="Q489" s="5"/>
      <c r="R489" s="5"/>
      <c r="S489" s="5"/>
      <c r="T489" s="5" t="s">
        <v>13</v>
      </c>
      <c r="V489" s="14" t="s">
        <v>46</v>
      </c>
      <c r="W489" s="14"/>
      <c r="X489" s="15" t="s">
        <v>2025</v>
      </c>
      <c r="Y489" s="15"/>
    </row>
    <row r="490" spans="1:25" ht="90" thickBot="1">
      <c r="A490" s="2">
        <v>78</v>
      </c>
      <c r="B490" s="19" t="s">
        <v>2014</v>
      </c>
      <c r="C490" s="5" t="s">
        <v>1701</v>
      </c>
      <c r="E490" s="6" t="s">
        <v>1752</v>
      </c>
      <c r="F490" s="88"/>
      <c r="G490" s="88"/>
      <c r="H490" s="88"/>
      <c r="I490" s="88"/>
      <c r="J490" s="21" t="s">
        <v>1721</v>
      </c>
      <c r="K490" s="21"/>
      <c r="L490" s="21"/>
      <c r="M490" s="21"/>
      <c r="N490" s="7" t="s">
        <v>2026</v>
      </c>
      <c r="O490" s="5" t="s">
        <v>1706</v>
      </c>
      <c r="P490" s="5"/>
      <c r="Q490" s="5"/>
      <c r="R490" s="5"/>
      <c r="S490" s="5"/>
      <c r="T490" s="5" t="s">
        <v>13</v>
      </c>
      <c r="V490" s="14" t="s">
        <v>46</v>
      </c>
      <c r="W490" s="14"/>
      <c r="X490" s="15" t="s">
        <v>2027</v>
      </c>
      <c r="Y490" s="15"/>
    </row>
    <row r="491" spans="1:25" ht="90" thickBot="1">
      <c r="A491" s="2">
        <v>79</v>
      </c>
      <c r="B491" s="19" t="s">
        <v>2015</v>
      </c>
      <c r="C491" s="5" t="s">
        <v>1701</v>
      </c>
      <c r="E491" s="6" t="s">
        <v>1752</v>
      </c>
      <c r="F491" s="88"/>
      <c r="G491" s="88"/>
      <c r="H491" s="88"/>
      <c r="I491" s="88"/>
      <c r="J491" s="21" t="s">
        <v>1721</v>
      </c>
      <c r="K491" s="21"/>
      <c r="L491" s="21"/>
      <c r="M491" s="21"/>
      <c r="N491" s="7" t="s">
        <v>2028</v>
      </c>
      <c r="O491" s="5" t="s">
        <v>1706</v>
      </c>
      <c r="P491" s="5"/>
      <c r="Q491" s="5"/>
      <c r="R491" s="5"/>
      <c r="S491" s="5"/>
      <c r="T491" s="5" t="s">
        <v>13</v>
      </c>
      <c r="V491" s="14" t="s">
        <v>46</v>
      </c>
      <c r="W491" s="14"/>
      <c r="X491" s="21" t="s">
        <v>2029</v>
      </c>
      <c r="Y491" s="21"/>
    </row>
    <row r="492" spans="1:25" ht="90" thickBot="1">
      <c r="A492" s="2">
        <v>80</v>
      </c>
      <c r="B492" s="19" t="s">
        <v>2016</v>
      </c>
      <c r="C492" s="5" t="s">
        <v>1701</v>
      </c>
      <c r="E492" s="6" t="s">
        <v>1752</v>
      </c>
      <c r="F492" s="88"/>
      <c r="G492" s="88"/>
      <c r="H492" s="88"/>
      <c r="I492" s="88"/>
      <c r="J492" s="15" t="s">
        <v>1704</v>
      </c>
      <c r="K492" s="15"/>
      <c r="L492" s="15"/>
      <c r="M492" s="15"/>
      <c r="N492" s="7" t="s">
        <v>2030</v>
      </c>
      <c r="O492" s="5" t="s">
        <v>1706</v>
      </c>
      <c r="P492" s="5"/>
      <c r="Q492" s="5"/>
      <c r="R492" s="5"/>
      <c r="S492" s="5"/>
      <c r="T492" s="5" t="s">
        <v>13</v>
      </c>
      <c r="V492" s="14" t="s">
        <v>46</v>
      </c>
      <c r="W492" s="14"/>
      <c r="X492" s="15" t="s">
        <v>706</v>
      </c>
      <c r="Y492" s="15"/>
    </row>
    <row r="493" spans="1:25" ht="90" thickBot="1">
      <c r="A493" s="2">
        <v>81</v>
      </c>
      <c r="B493" s="19" t="s">
        <v>2017</v>
      </c>
      <c r="C493" s="5" t="s">
        <v>1701</v>
      </c>
      <c r="E493" s="6" t="s">
        <v>1752</v>
      </c>
      <c r="F493" s="88"/>
      <c r="G493" s="88"/>
      <c r="H493" s="88"/>
      <c r="I493" s="88"/>
      <c r="J493" s="15" t="s">
        <v>1704</v>
      </c>
      <c r="K493" s="15"/>
      <c r="L493" s="15"/>
      <c r="M493" s="15"/>
      <c r="N493" s="7" t="s">
        <v>2031</v>
      </c>
      <c r="O493" s="5" t="s">
        <v>1706</v>
      </c>
      <c r="P493" s="5"/>
      <c r="Q493" s="5"/>
      <c r="R493" s="5"/>
      <c r="S493" s="5"/>
      <c r="T493" s="5" t="s">
        <v>13</v>
      </c>
      <c r="V493" s="14" t="s">
        <v>46</v>
      </c>
      <c r="W493" s="14"/>
      <c r="X493" s="15" t="s">
        <v>706</v>
      </c>
      <c r="Y493" s="15"/>
    </row>
    <row r="494" spans="1:25" ht="90" thickBot="1">
      <c r="A494" s="2">
        <v>82</v>
      </c>
      <c r="B494" s="19" t="s">
        <v>2018</v>
      </c>
      <c r="C494" s="5" t="s">
        <v>1701</v>
      </c>
      <c r="E494" s="6" t="s">
        <v>1752</v>
      </c>
      <c r="F494" s="88"/>
      <c r="G494" s="88"/>
      <c r="H494" s="88"/>
      <c r="I494" s="88"/>
      <c r="J494" s="15" t="s">
        <v>1704</v>
      </c>
      <c r="K494" s="15"/>
      <c r="L494" s="15"/>
      <c r="M494" s="15"/>
      <c r="N494" s="7" t="s">
        <v>2032</v>
      </c>
      <c r="O494" s="5" t="s">
        <v>1706</v>
      </c>
      <c r="P494" s="5"/>
      <c r="Q494" s="5"/>
      <c r="R494" s="5"/>
      <c r="S494" s="5"/>
      <c r="T494" s="5" t="s">
        <v>13</v>
      </c>
      <c r="V494" s="14" t="s">
        <v>46</v>
      </c>
      <c r="W494" s="14"/>
      <c r="X494" s="21" t="s">
        <v>2033</v>
      </c>
      <c r="Y494" s="21"/>
    </row>
    <row r="495" spans="1:25" ht="90" thickBot="1">
      <c r="A495" s="2">
        <v>83</v>
      </c>
      <c r="B495" s="19" t="s">
        <v>2019</v>
      </c>
      <c r="C495" s="5" t="s">
        <v>1701</v>
      </c>
      <c r="E495" s="6" t="s">
        <v>1752</v>
      </c>
      <c r="F495" s="88"/>
      <c r="G495" s="88"/>
      <c r="H495" s="88"/>
      <c r="I495" s="88"/>
      <c r="J495" s="15" t="s">
        <v>1704</v>
      </c>
      <c r="K495" s="15"/>
      <c r="L495" s="15"/>
      <c r="M495" s="15"/>
      <c r="N495" s="7" t="s">
        <v>2034</v>
      </c>
      <c r="O495" s="5" t="s">
        <v>1706</v>
      </c>
      <c r="P495" s="5"/>
      <c r="Q495" s="5"/>
      <c r="R495" s="5"/>
      <c r="S495" s="5"/>
      <c r="T495" s="5" t="s">
        <v>13</v>
      </c>
      <c r="V495" s="14" t="s">
        <v>46</v>
      </c>
      <c r="W495" s="14"/>
      <c r="X495" s="21" t="s">
        <v>921</v>
      </c>
      <c r="Y495" s="21"/>
    </row>
    <row r="496" spans="1:25" ht="90" thickBot="1">
      <c r="A496" s="2">
        <v>84</v>
      </c>
      <c r="B496" s="19" t="s">
        <v>2020</v>
      </c>
      <c r="C496" s="5" t="s">
        <v>1701</v>
      </c>
      <c r="E496" s="6" t="s">
        <v>1752</v>
      </c>
      <c r="F496" s="88"/>
      <c r="G496" s="88"/>
      <c r="H496" s="88"/>
      <c r="I496" s="88"/>
      <c r="J496" s="15" t="s">
        <v>1704</v>
      </c>
      <c r="K496" s="15"/>
      <c r="L496" s="15"/>
      <c r="M496" s="15"/>
      <c r="N496" s="7" t="s">
        <v>2035</v>
      </c>
      <c r="O496" s="5" t="s">
        <v>1706</v>
      </c>
      <c r="P496" s="5"/>
      <c r="Q496" s="5"/>
      <c r="R496" s="5"/>
      <c r="S496" s="5"/>
      <c r="T496" s="5" t="s">
        <v>13</v>
      </c>
      <c r="V496" s="14" t="s">
        <v>46</v>
      </c>
      <c r="W496" s="14"/>
      <c r="X496" s="15" t="s">
        <v>706</v>
      </c>
      <c r="Y496" s="15"/>
    </row>
    <row r="497" spans="1:25" ht="90" thickBot="1">
      <c r="A497" s="2">
        <v>85</v>
      </c>
      <c r="B497" s="19" t="s">
        <v>2021</v>
      </c>
      <c r="C497" s="5" t="s">
        <v>1701</v>
      </c>
      <c r="E497" s="6" t="s">
        <v>1752</v>
      </c>
      <c r="F497" s="88"/>
      <c r="G497" s="88"/>
      <c r="H497" s="88"/>
      <c r="I497" s="88"/>
      <c r="J497" s="21" t="s">
        <v>1721</v>
      </c>
      <c r="K497" s="21"/>
      <c r="L497" s="21"/>
      <c r="M497" s="21"/>
      <c r="N497" s="7" t="s">
        <v>2036</v>
      </c>
      <c r="O497" s="5" t="s">
        <v>1706</v>
      </c>
      <c r="P497" s="5"/>
      <c r="Q497" s="5"/>
      <c r="R497" s="5"/>
      <c r="S497" s="5"/>
      <c r="T497" s="5" t="s">
        <v>13</v>
      </c>
      <c r="V497" s="14" t="s">
        <v>46</v>
      </c>
      <c r="W497" s="14"/>
      <c r="X497" s="15" t="s">
        <v>706</v>
      </c>
      <c r="Y497" s="15"/>
    </row>
    <row r="498" spans="1:25" ht="77.25" thickBot="1">
      <c r="A498" s="2">
        <v>86</v>
      </c>
      <c r="B498" s="19" t="s">
        <v>2022</v>
      </c>
      <c r="C498" s="5" t="s">
        <v>1701</v>
      </c>
      <c r="E498" s="6" t="s">
        <v>2037</v>
      </c>
      <c r="F498" s="88"/>
      <c r="G498" s="88"/>
      <c r="H498" s="88"/>
      <c r="I498" s="88"/>
      <c r="J498" s="15" t="s">
        <v>2038</v>
      </c>
      <c r="K498" s="15"/>
      <c r="L498" s="15"/>
      <c r="M498" s="15"/>
      <c r="N498" s="7" t="s">
        <v>2039</v>
      </c>
      <c r="O498" s="30" t="s">
        <v>130</v>
      </c>
      <c r="P498" s="86"/>
      <c r="Q498" s="86"/>
      <c r="R498" s="86"/>
      <c r="S498" s="86"/>
      <c r="T498" s="5" t="s">
        <v>13</v>
      </c>
      <c r="V498" s="14" t="s">
        <v>44</v>
      </c>
      <c r="W498" s="14"/>
      <c r="X498" s="21" t="s">
        <v>2040</v>
      </c>
      <c r="Y498" s="21"/>
    </row>
    <row r="499" spans="1:25" ht="90" thickBot="1">
      <c r="A499" s="2">
        <v>87</v>
      </c>
      <c r="B499" s="19" t="s">
        <v>2041</v>
      </c>
      <c r="C499" s="5" t="s">
        <v>1701</v>
      </c>
      <c r="D499" s="6" t="s">
        <v>2045</v>
      </c>
      <c r="E499" s="6" t="s">
        <v>1703</v>
      </c>
      <c r="F499" s="88"/>
      <c r="G499" s="88"/>
      <c r="H499" s="88"/>
      <c r="I499" s="88"/>
      <c r="J499" s="15" t="s">
        <v>1704</v>
      </c>
      <c r="K499" s="15"/>
      <c r="L499" s="15"/>
      <c r="M499" s="15"/>
      <c r="N499" s="7" t="s">
        <v>2046</v>
      </c>
      <c r="O499" s="5" t="s">
        <v>1706</v>
      </c>
      <c r="P499" s="5"/>
      <c r="Q499" s="5"/>
      <c r="R499" s="5"/>
      <c r="S499" s="5"/>
      <c r="T499" s="5" t="s">
        <v>1591</v>
      </c>
      <c r="V499" s="14" t="s">
        <v>46</v>
      </c>
      <c r="W499" s="14"/>
      <c r="X499" s="21" t="s">
        <v>355</v>
      </c>
      <c r="Y499" s="21"/>
    </row>
    <row r="500" spans="1:25" ht="90" thickBot="1">
      <c r="A500" s="2">
        <v>88</v>
      </c>
      <c r="B500" s="19" t="s">
        <v>2042</v>
      </c>
      <c r="C500" s="5" t="s">
        <v>1701</v>
      </c>
      <c r="D500" s="6" t="s">
        <v>2047</v>
      </c>
      <c r="E500" s="6" t="s">
        <v>1703</v>
      </c>
      <c r="F500" s="88"/>
      <c r="G500" s="88"/>
      <c r="H500" s="88"/>
      <c r="I500" s="88"/>
      <c r="J500" s="21" t="s">
        <v>1721</v>
      </c>
      <c r="K500" s="21"/>
      <c r="L500" s="21"/>
      <c r="M500" s="21"/>
      <c r="N500" s="7" t="s">
        <v>2048</v>
      </c>
      <c r="O500" s="5" t="s">
        <v>1706</v>
      </c>
      <c r="P500" s="5"/>
      <c r="Q500" s="5"/>
      <c r="R500" s="5"/>
      <c r="S500" s="5"/>
      <c r="T500" s="5" t="s">
        <v>1591</v>
      </c>
      <c r="V500" s="14" t="s">
        <v>46</v>
      </c>
      <c r="W500" s="14"/>
      <c r="X500" s="21" t="s">
        <v>355</v>
      </c>
      <c r="Y500" s="21"/>
    </row>
    <row r="501" spans="1:25" ht="90" thickBot="1">
      <c r="A501" s="2">
        <v>89</v>
      </c>
      <c r="B501" s="19" t="s">
        <v>2043</v>
      </c>
      <c r="C501" s="5" t="s">
        <v>1701</v>
      </c>
      <c r="D501" s="6" t="s">
        <v>2049</v>
      </c>
      <c r="E501" s="6" t="s">
        <v>1703</v>
      </c>
      <c r="F501" s="88"/>
      <c r="G501" s="88"/>
      <c r="H501" s="88"/>
      <c r="I501" s="88"/>
      <c r="J501" s="21" t="s">
        <v>1721</v>
      </c>
      <c r="K501" s="21"/>
      <c r="L501" s="21"/>
      <c r="M501" s="21"/>
      <c r="N501" s="7" t="s">
        <v>2050</v>
      </c>
      <c r="O501" s="5" t="s">
        <v>1706</v>
      </c>
      <c r="P501" s="5"/>
      <c r="Q501" s="5"/>
      <c r="R501" s="5"/>
      <c r="S501" s="5"/>
      <c r="T501" s="5" t="s">
        <v>1591</v>
      </c>
      <c r="V501" s="14" t="s">
        <v>46</v>
      </c>
      <c r="W501" s="14"/>
      <c r="X501" s="21" t="s">
        <v>355</v>
      </c>
      <c r="Y501" s="21"/>
    </row>
    <row r="502" spans="1:25" ht="89.25">
      <c r="A502" s="2">
        <v>90</v>
      </c>
      <c r="B502" s="19" t="s">
        <v>2044</v>
      </c>
      <c r="C502" s="5" t="s">
        <v>1701</v>
      </c>
      <c r="D502" s="6" t="s">
        <v>2045</v>
      </c>
      <c r="E502" s="6">
        <v>2254938</v>
      </c>
      <c r="F502" s="88"/>
      <c r="G502" s="88"/>
      <c r="H502" s="88"/>
      <c r="I502" s="88"/>
      <c r="J502" s="21" t="s">
        <v>2051</v>
      </c>
      <c r="K502" s="21"/>
      <c r="L502" s="21"/>
      <c r="M502" s="21"/>
      <c r="N502" s="7" t="s">
        <v>2052</v>
      </c>
      <c r="O502" s="5" t="s">
        <v>2053</v>
      </c>
      <c r="P502" s="5"/>
      <c r="Q502" s="5"/>
      <c r="R502" s="5"/>
      <c r="S502" s="5"/>
      <c r="T502" s="5" t="s">
        <v>1591</v>
      </c>
      <c r="V502" s="14" t="s">
        <v>46</v>
      </c>
      <c r="W502" s="14"/>
      <c r="X502" s="21" t="s">
        <v>355</v>
      </c>
      <c r="Y502" s="21"/>
    </row>
    <row r="503" spans="1:25">
      <c r="B503" s="19"/>
      <c r="C503" s="73"/>
      <c r="D503" s="8"/>
      <c r="E503" s="8"/>
      <c r="F503" s="8"/>
      <c r="G503" s="8"/>
      <c r="H503" s="8"/>
      <c r="I503" s="8"/>
      <c r="T503" s="5"/>
    </row>
    <row r="504" spans="1:25" ht="15.75">
      <c r="B504" s="78"/>
      <c r="C504" s="73"/>
      <c r="T504" s="5"/>
    </row>
    <row r="505" spans="1:25" ht="15.75">
      <c r="B505" s="78"/>
      <c r="C505" s="73"/>
      <c r="T505" s="5"/>
    </row>
    <row r="506" spans="1:25" ht="15.75">
      <c r="B506" s="78"/>
      <c r="C506" s="73"/>
      <c r="T506" s="5"/>
    </row>
    <row r="507" spans="1:25" ht="15.75">
      <c r="B507" s="78"/>
      <c r="C507" s="73"/>
      <c r="T507" s="5"/>
    </row>
    <row r="508" spans="1:25">
      <c r="C508" s="73"/>
      <c r="T508" s="5"/>
    </row>
    <row r="509" spans="1:25">
      <c r="C509" s="73"/>
    </row>
    <row r="510" spans="1:25">
      <c r="C510" s="73"/>
    </row>
    <row r="511" spans="1:25">
      <c r="C511" s="73"/>
    </row>
    <row r="512" spans="1:25">
      <c r="C512" s="73"/>
    </row>
    <row r="1048540" spans="24:25">
      <c r="X1048540" s="21"/>
      <c r="Y1048540" s="21"/>
    </row>
    <row r="1048557" spans="3:3">
      <c r="C1048557" s="5"/>
    </row>
  </sheetData>
  <mergeCells count="1">
    <mergeCell ref="A204:J204"/>
  </mergeCells>
  <pageMargins left="0.7" right="0.7" top="0.75" bottom="0.75" header="0.3" footer="0.3"/>
  <pageSetup orientation="portrait" r:id="rId1"/>
  <drawing r:id="rId2"/>
  <legacyDrawing r:id="rId3"/>
  <controls>
    <control shapeId="1030" r:id="rId4" name="Control 6"/>
    <control shapeId="1031" r:id="rId5" name="Control 7"/>
    <control shapeId="1032" r:id="rId6" name="Control 8"/>
    <control shapeId="1033" r:id="rId7" name="Control 9"/>
  </control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2016-11-06T20:29:34Z</dcterms:created>
  <dcterms:modified xsi:type="dcterms:W3CDTF">2016-12-18T15:24:37Z</dcterms:modified>
</cp:coreProperties>
</file>