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773E8094-7716-4B8A-AD75-7CB16C800E01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C7" i="7"/>
  <c r="C8" i="7"/>
  <c r="C9" i="7"/>
  <c r="B8" i="7"/>
  <c r="B9" i="7"/>
  <c r="B7" i="7"/>
  <c r="B3" i="7"/>
  <c r="B4" i="7"/>
  <c r="B2" i="7"/>
  <c r="C3" i="4"/>
  <c r="C4" i="4"/>
  <c r="C2" i="4"/>
  <c r="B3" i="4"/>
  <c r="B4" i="4"/>
  <c r="B2" i="4"/>
  <c r="B4" i="9"/>
  <c r="B3" i="9"/>
  <c r="B8" i="8"/>
  <c r="B7" i="8"/>
  <c r="B6" i="8"/>
  <c r="B5" i="8"/>
  <c r="B4" i="8"/>
  <c r="B3" i="8"/>
  <c r="B4" i="6" a="1"/>
  <c r="B4" i="6"/>
  <c r="B3" i="6" a="1"/>
  <c r="B3" i="6"/>
  <c r="B5" i="6" a="1"/>
  <c r="B5" i="6"/>
  <c r="B6" i="6" a="1"/>
  <c r="B6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<sst xmlns="http://schemas.openxmlformats.org/spreadsheetml/2006/main" count="492" uniqueCount="96">
  <si>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</si>
  <si>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</si>
  <si>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</si>
  <si>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</si>
  <si>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</si>
  <si>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</si>
  <si>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</si>
  <si>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</si>
  <si>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</si>
  <si>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</si>
  <si>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</si>
  <si>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</si>
  <si>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</si>
  <si>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</si>
  <si>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</si>
  <si>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</si>
  <si>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</si>
  <si>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</si>
  <si>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</si>
  <si>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</si>
  <si>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</si>
  <si>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</si>
  <si>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</si>
  <si>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</si>
  <si>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</si>
  <si>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</si>
  <si>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</si>
  <si>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</si>
  <si>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</si>
  <si>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</si>
  <si>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</si>
  <si>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</si>
  <si>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</si>
  <si>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</si>
  <si>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</si>
  <si>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</si>
  <si>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</si>
  <si>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</si>
  <si>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</si>
  <si>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</si>
  <si>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</si>
  <si>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</si>
  <si>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</si>
  <si>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</si>
  <si>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</si>
  <si>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</si>
  <si>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</si>
  <si>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</si>
  <si>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</si>
  <si>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</si>
  <si>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</si>
  <si>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</si>
  <si>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</si>
  <si>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</si>
  <si>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</si>
  <si>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</si>
  <si>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</si>
  <si>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</si>
  <si>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</si>
  <si>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</si>
  <si>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</si>
  <si>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</si>
  <si>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</si>
  <si>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</si>
  <si>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</si>
  <si>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</si>
  <si>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</si>
  <si>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</si>
  <si>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</si>
  <si>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</si>
  <si>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</si>
  <si>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</si>
  <si>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</si>
  <si>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</si>
  <si>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</si>
  <si>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</si>
  <si>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</si>
  <si>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March</t>
  </si>
  <si>
    <t>January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</si>
  <si>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</si>
  <si>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</si>
  <si>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</si>
  <si>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</si>
  <si>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</si>
  <si>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</si>
  <si>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</si>
  <si>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</si>
  <si>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</si>
  <si>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</si>
  <si>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</si>
  <si>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</si>
  <si>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Column1</t>
  </si>
  <si>
    <t>February-March</t>
  </si>
  <si>
    <t>March-April</t>
  </si>
  <si>
    <t>printer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</si>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</sst>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5C5F4-14B8-4DD4-8496-50B41CC37FA1}" name="Table1" displayName="Table1" ref="A2:B6" totalsRowShown="0">
  <autoFilter ref="A2:B6" xr:uid="{6A65C5F4-14B8-4DD4-8496-50B41CC37FA1}"/>
  <tableColumns count="2">
    <tableColumn id="1" xr3:uid="{F06830BD-1EAA-4314-A821-A4D76DE2D1B2}" name="Full Name"/>
    <tableColumn id="2" xr3:uid="{F55D530F-6ECF-4BC2-8941-81F52230AC4B}" name="Email">
      <calculatedColumnFormula>_xlfn.XLOOKUP(A3,H2:H10,P2:P10)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6F813B-856E-4BD7-A6C6-AAF737AD723E}" name="Table2" displayName="Table2" ref="A1:B4" totalsRowShown="0">
  <autoFilter ref="A1:B4" xr:uid="{8D6F813B-856E-4BD7-A6C6-AAF737AD723E}"/>
  <tableColumns count="2">
    <tableColumn id="1" xr3:uid="{E3531A47-B344-406B-9408-7B55508222B3}" name="Column1"/>
    <tableColumn id="2" xr3:uid="{9DC0A96A-6610-4B50-8CE9-EA58AF725F0B}" name="February ">
      <calculatedColumnFormula>_xlfn.XLOOKUP(I1,H1:S1,H2:S2)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45"/>
  <cols>
    <col min="1" max="1" width="15.7109375" bestFit="1" customWidth="1"/>
    <col min="2" max="2" width="42.7109375" bestFit="1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7" sqref="C17"/>
    </sheetView>
  </sheetViews>
  <sheetFormatPr defaultRowHeight="14.45"/>
  <cols>
    <col min="1" max="1" width="15.7109375" bestFit="1" customWidth="1"/>
    <col min="2" max="2" width="10.140625" bestFit="1" customWidth="1"/>
    <col min="3" max="3" width="42.710937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9" sqref="B9"/>
    </sheetView>
  </sheetViews>
  <sheetFormatPr defaultRowHeight="14.45"/>
  <cols>
    <col min="1" max="1" width="14.7109375" bestFit="1" customWidth="1"/>
    <col min="2" max="2" width="35.1406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>
        <f>_xlfn.XLOOKUP(A3,H2:H10,O2:O10,"not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>
        <f>_xlfn.XLOOKUP("*"&amp;A4,H2:H10,O2:O10,"not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>
        <f>_xlfn.XLOOKUP(A5&amp;"*",H2:H10,O2:O10,"not found",2)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>
        <f>_xlfn.XLOOKUP(A6&amp;"*",H3:H11,O3:O11,"not found",2)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A7" t="s">
        <v>61</v>
      </c>
      <c r="B7" t="str">
        <f>_xlfn.XLOOKUP(A7&amp;"*",H2:H10,O2:O10,"not found",2)</f>
        <v>Stanley.Hudson@gmail.com</v>
      </c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 ht="15">
      <c r="A8" t="s">
        <v>30</v>
      </c>
      <c r="B8" s="3" t="str">
        <f>_xlfn.XLOOKUP("*"&amp;A8,H2:H10,O2:O10,"not found",2)</f>
        <v>Dwight.Schrute@AOL.com</v>
      </c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opLeftCell="A2" workbookViewId="0">
      <selection activeCell="B7" sqref="B7"/>
    </sheetView>
  </sheetViews>
  <sheetFormatPr defaultRowHeight="14.45"/>
  <cols>
    <col min="1" max="1" width="14.7109375" bestFit="1" customWidth="1"/>
    <col min="2" max="2" width="18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C1" sqref="C1"/>
    </sheetView>
  </sheetViews>
  <sheetFormatPr defaultColWidth="10.140625" defaultRowHeight="14.45"/>
  <cols>
    <col min="1" max="1" width="12.85546875" bestFit="1" customWidth="1"/>
    <col min="7" max="7" width="12.140625" bestFit="1" customWidth="1"/>
  </cols>
  <sheetData>
    <row r="1" spans="1:19">
      <c r="B1" t="s">
        <v>76</v>
      </c>
      <c r="C1" t="s">
        <v>77</v>
      </c>
      <c r="H1" t="s">
        <v>78</v>
      </c>
      <c r="I1" t="s">
        <v>76</v>
      </c>
      <c r="J1" t="s">
        <v>77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C2">
        <f>_xlfn.XLOOKUP(J1,H1:S1,H2:S2)</f>
        <v>150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C3">
        <f t="shared" ref="C3:C4" si="1">_xlfn.XLOOKUP(J2,H2:S2,H3:S3)</f>
        <v>65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C4">
        <f t="shared" si="1"/>
        <v>145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workbookViewId="0">
      <selection activeCell="B4" sqref="B4"/>
    </sheetView>
  </sheetViews>
  <sheetFormatPr defaultColWidth="10.140625" defaultRowHeight="14.45"/>
  <cols>
    <col min="1" max="1" width="12.85546875" customWidth="1"/>
    <col min="2" max="2" width="15" bestFit="1" customWidth="1"/>
    <col min="3" max="3" width="11.28515625" bestFit="1" customWidth="1"/>
    <col min="7" max="7" width="12.140625" bestFit="1" customWidth="1"/>
  </cols>
  <sheetData>
    <row r="1" spans="1:19">
      <c r="A1" t="s">
        <v>91</v>
      </c>
      <c r="B1" t="s">
        <v>76</v>
      </c>
      <c r="H1" t="s">
        <v>78</v>
      </c>
      <c r="I1" t="s">
        <v>76</v>
      </c>
      <c r="J1" t="s">
        <v>77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92</v>
      </c>
      <c r="C6" t="s">
        <v>93</v>
      </c>
    </row>
    <row r="7" spans="1:19">
      <c r="A7" t="s">
        <v>88</v>
      </c>
      <c r="B7">
        <f ca="1">SUM(_xlfn.XLOOKUP(I1,H1:S1,H2:S2):_xlfn.XLOOKUP(J1,H1:S1,H2:S2))</f>
        <v>460</v>
      </c>
      <c r="C7">
        <f ca="1">SUM(_xlfn.XLOOKUP(J1,I1:T1,I2:T2):_xlfn.XLOOKUP(K1,I1:T1,I2:T2))</f>
        <v>900</v>
      </c>
    </row>
    <row r="8" spans="1:19">
      <c r="A8" t="s">
        <v>94</v>
      </c>
      <c r="B8">
        <f ca="1">SUM(_xlfn.XLOOKUP(I2,H2:S2,H3:S3):_xlfn.XLOOKUP(J2,H2:S2,H3:S3))</f>
        <v>105</v>
      </c>
      <c r="C8">
        <f ca="1">SUM(_xlfn.XLOOKUP(J2,I2:T2,I3:T3):_xlfn.XLOOKUP(K2,I2:T2,I3:T3))</f>
        <v>115</v>
      </c>
    </row>
    <row r="9" spans="1:19">
      <c r="A9" t="s">
        <v>95</v>
      </c>
      <c r="B9">
        <f ca="1">SUM(_xlfn.XLOOKUP(I3,H3:S3,H4:S4):_xlfn.XLOOKUP(J3,H3:S3,H4:S4))</f>
        <v>263</v>
      </c>
      <c r="C9">
        <f ca="1">SUM(_xlfn.XLOOKUP(J3,I3:T3,I4:T4):_xlfn.XLOOKUP(K3,I3:T3,I4:T4))</f>
        <v>355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5"/>
  <cols>
    <col min="1" max="1" width="14.42578125" customWidth="1"/>
    <col min="2" max="2" width="31.28515625" bestFit="1" customWidth="1"/>
    <col min="7" max="7" width="10.5703125" bestFit="1" customWidth="1"/>
    <col min="8" max="8" width="15.7109375" bestFit="1" customWidth="1"/>
    <col min="16" max="16" width="42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5" si="0"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2025-02-15T13:19:04Z</dcterms:modified>
  <cp:category/>
  <cp:contentStatus/>
</cp:coreProperties>
</file>