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le933\Downloads\"/>
    </mc:Choice>
  </mc:AlternateContent>
  <xr:revisionPtr revIDLastSave="0" documentId="13_ncr:1_{28CEAAE1-89B3-4818-A317-16F65DA546F6}" xr6:coauthVersionLast="47" xr6:coauthVersionMax="47" xr10:uidLastSave="{00000000-0000-0000-0000-000000000000}"/>
  <bookViews>
    <workbookView xWindow="-108" yWindow="-108" windowWidth="23256" windowHeight="12456" firstSheet="1" activeTab="4" xr2:uid="{00000000-000D-0000-FFFF-FFFF00000000}"/>
  </bookViews>
  <sheets>
    <sheet name="Trường hợp kiểm thử" sheetId="1" r:id="rId1"/>
    <sheet name="TC_Friend" sheetId="2" r:id="rId2"/>
    <sheet name="TC_Chat" sheetId="3" r:id="rId3"/>
    <sheet name="TC_Leaderboard" sheetId="4" r:id="rId4"/>
    <sheet name="TC_Search" sheetId="5" r:id="rId5"/>
    <sheet name="TC_Admin" sheetId="6" r:id="rId6"/>
    <sheet name="TC_Social_Network" sheetId="7" r:id="rId7"/>
    <sheet name="TC_Rating"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oRGzxN2eFVXLbpzWRbb4mLtHNOt88xFUjLJM4wOnUEs="/>
    </ext>
  </extLst>
</workbook>
</file>

<file path=xl/calcChain.xml><?xml version="1.0" encoding="utf-8"?>
<calcChain xmlns="http://schemas.openxmlformats.org/spreadsheetml/2006/main">
  <c r="E5" i="8" l="1"/>
  <c r="D5" i="8"/>
  <c r="E4" i="8"/>
  <c r="D4" i="8"/>
  <c r="E5" i="7"/>
  <c r="D5" i="7"/>
  <c r="E4" i="7"/>
  <c r="D4" i="7"/>
  <c r="E5" i="6"/>
  <c r="D5" i="6"/>
  <c r="E4" i="6"/>
  <c r="D4" i="6"/>
  <c r="E5" i="5"/>
  <c r="D5" i="5"/>
  <c r="E4" i="5"/>
  <c r="D4" i="5"/>
  <c r="E5" i="4"/>
  <c r="D5" i="4"/>
  <c r="E4" i="4"/>
  <c r="D4" i="4"/>
  <c r="E5" i="3"/>
  <c r="D5" i="3"/>
  <c r="E4" i="3"/>
  <c r="D4" i="3"/>
  <c r="B4" i="3"/>
  <c r="E5" i="2"/>
  <c r="D5" i="2"/>
  <c r="E4" i="2"/>
  <c r="D4" i="2"/>
  <c r="B4" i="2"/>
  <c r="D6" i="1"/>
  <c r="D5" i="1"/>
</calcChain>
</file>

<file path=xl/sharedStrings.xml><?xml version="1.0" encoding="utf-8"?>
<sst xmlns="http://schemas.openxmlformats.org/spreadsheetml/2006/main" count="1583" uniqueCount="564">
  <si>
    <t>TEST CASE SYSTEM SPRINT 2</t>
  </si>
  <si>
    <t>Tên dự án</t>
  </si>
  <si>
    <t>Hệ thống quiz động ứng dụng AI và Gamification cho học tập tương tác</t>
  </si>
  <si>
    <t>STT</t>
  </si>
  <si>
    <t>Chức năng</t>
  </si>
  <si>
    <t>Sheet Name</t>
  </si>
  <si>
    <t>Số lượng testcase</t>
  </si>
  <si>
    <t>Thực hiện</t>
  </si>
  <si>
    <t>Quản lý bạn bè</t>
  </si>
  <si>
    <t>TC_Friend</t>
  </si>
  <si>
    <t>H.Anh, Quang, Huy, Quân</t>
  </si>
  <si>
    <t>Hệ thống chat</t>
  </si>
  <si>
    <t>TC_Chat</t>
  </si>
  <si>
    <t>T.Anh, H.Anh</t>
  </si>
  <si>
    <t>Xếp hạng</t>
  </si>
  <si>
    <t>TC_Leaderboard</t>
  </si>
  <si>
    <t>Huy, Quang</t>
  </si>
  <si>
    <t>Tìm kiếm</t>
  </si>
  <si>
    <t>TC_Search</t>
  </si>
  <si>
    <t>Quân, Huy</t>
  </si>
  <si>
    <t>Quản lý người dùng và quiz</t>
  </si>
  <si>
    <t>TC_Admin</t>
  </si>
  <si>
    <t>Quang, T.Anh</t>
  </si>
  <si>
    <t>Tích hợp mạng xã hội</t>
  </si>
  <si>
    <t>TC_Social_Network</t>
  </si>
  <si>
    <t>Huy, Quân</t>
  </si>
  <si>
    <t>Đánh giá quiz</t>
  </si>
  <si>
    <t>TC_Rating</t>
  </si>
  <si>
    <t>H.Anh, Quân</t>
  </si>
  <si>
    <t>Project Name</t>
  </si>
  <si>
    <t>Module Code</t>
  </si>
  <si>
    <t>Hoàn thành</t>
  </si>
  <si>
    <t>Lỗi</t>
  </si>
  <si>
    <t>Chưa kiểm tra</t>
  </si>
  <si>
    <t>Bị chăn</t>
  </si>
  <si>
    <t>Tổng số trường hợp thử nghiệm</t>
  </si>
  <si>
    <t>Round 1</t>
  </si>
  <si>
    <t>Round 2</t>
  </si>
  <si>
    <t>Test Case ID</t>
  </si>
  <si>
    <t>Mô tả</t>
  </si>
  <si>
    <t>Hành động</t>
  </si>
  <si>
    <t>Điều kiện tiên quyết</t>
  </si>
  <si>
    <t>Kết quả mong đợi</t>
  </si>
  <si>
    <t>Kết quả thực tế</t>
  </si>
  <si>
    <t>Kết quả</t>
  </si>
  <si>
    <t>Chú thích</t>
  </si>
  <si>
    <t>Vòng 1</t>
  </si>
  <si>
    <t>Vòng 2</t>
  </si>
  <si>
    <t>Trạng thái</t>
  </si>
  <si>
    <t>Ngày kiểm tra</t>
  </si>
  <si>
    <t>Người kiểm tra</t>
  </si>
  <si>
    <t>GUI_SHOW Chức năng Quản lý bạn bè</t>
  </si>
  <si>
    <t>GUI_BB01</t>
  </si>
  <si>
    <t>Hiển thị nút "Back", tiêu đề "Friends" và icon "User"</t>
  </si>
  <si>
    <t>Truy cập trang "Friends"</t>
  </si>
  <si>
    <t>Đã đăng nhập</t>
  </si>
  <si>
    <t>Nút "Back", tiêu đề "Friends" (với icon ngôi sao) và icon "User" hiển thị rõ ràng, đúng vị trí.</t>
  </si>
  <si>
    <t>Passed</t>
  </si>
  <si>
    <t>13/05/2025</t>
  </si>
  <si>
    <t>H.Anh, Quang</t>
  </si>
  <si>
    <t>18/05/2025</t>
  </si>
  <si>
    <t>GUI_BB02</t>
  </si>
  <si>
    <t>Hiển thị khung danh sách bạn bè (bên trái)</t>
  </si>
  <si>
    <t>Khung bên trái hiển thị với tiêu đề "Friends" và thanh tìm kiếm "Search by name...".</t>
  </si>
  <si>
    <t>GUI_BB03</t>
  </si>
  <si>
    <t>Hiển thị khung chat/thông báo (bên phải)</t>
  </si>
  <si>
    <t>Khung bên phải hiển thị với biểu tượng bong bóng chat và thông báo "Select a friend to start chatting", "Your conversations will appear here".</t>
  </si>
  <si>
    <t>GUI_BB04</t>
  </si>
  <si>
    <t>Hiển thị thông báo "No friends found" khi chưa có bạn bè</t>
  </si>
  <si>
    <t>Đã đăng nhập, người dùng chưa có bạn bè nào.</t>
  </si>
  <si>
    <t>Thông báo "No friends found" hiển thị trong khung danh sách bạn bè.</t>
  </si>
  <si>
    <t>GUI_BB05</t>
  </si>
  <si>
    <t>Hiển thị danh sách bạn bè (khi có bạn bè)</t>
  </si>
  <si>
    <t>Đã đăng nhập, người dùng có ít nhất một người bạn.</t>
  </si>
  <si>
    <t>Danh sách bạn bè (tên, avatar nếu có) hiển thị trong khung bên trái.</t>
  </si>
  <si>
    <t>GUI_BB06</t>
  </si>
  <si>
    <t>Kiểm tra giao diện thanh tìm kiếm "Search by name..."</t>
  </si>
  <si>
    <t>Thanh tìm kiếm hiển thị đúng placeholder và icon kính lúp (nếu có).</t>
  </si>
  <si>
    <t>GUI_BB07</t>
  </si>
  <si>
    <t>Kiểm tra giao diện khi chọn một người bạn từ danh sách</t>
  </si>
  <si>
    <t>Click vào một người bạn trong danh sách (khung trái)</t>
  </si>
  <si>
    <t>Đã đăng nhập, có bạn bè.</t>
  </si>
  <si>
    <t>Khung bên phải (khung chat) thay đổi, hiển thị giao diện chat với người bạn đó (ví dụ: tên bạn ở header, ô nhập tin nhắn).</t>
  </si>
  <si>
    <t>GUI_BB08</t>
  </si>
  <si>
    <t>Kiểm tra responsive của trang "Friends" trên mobile</t>
  </si>
  <si>
    <t>Thay đổi kích thước trình duyệt sang mobile view</t>
  </si>
  <si>
    <t>Các thành phần giao diện sắp xếp hợp lý, không bị vỡ, chữ đọc được. Có thể khung trái và phải xếp chồng lên nhau hoặc chỉ hiển thị một khung.</t>
  </si>
  <si>
    <t>FUNCTION_SHOW Chức năng Quản lý bạn bè</t>
  </si>
  <si>
    <t>FUNC_BB09</t>
  </si>
  <si>
    <t>Click nút "Back"</t>
  </si>
  <si>
    <t>Click nút "Back" (mũi tên trái)</t>
  </si>
  <si>
    <t>Đang ở trang "Friends"</t>
  </si>
  <si>
    <t>Chuyển hướng người dùng về trang trước đó (ví dụ: Dashboard).</t>
  </si>
  <si>
    <t>FUNC_BB10</t>
  </si>
  <si>
    <t>Tìm kiếm bạn bè thành công (kết quả khớp)</t>
  </si>
  <si>
    <t>Nhập tên một người bạn đang có trong danh sách vào ô "Search by name..."</t>
  </si>
  <si>
    <t>Đã đăng nhập, có bạn bè với tên khớp từ khóa.</t>
  </si>
  <si>
    <t>Danh sách bạn bè được lọc và chỉ hiển thị những người bạn có tên chứa từ khóa tìm kiếm.</t>
  </si>
  <si>
    <t>FUNC_BB11</t>
  </si>
  <si>
    <t>Tìm kiếm bạn bè không thành công (không có kết quả khớp)</t>
  </si>
  <si>
    <t>Nhập một tên không có trong danh sách bạn bè vào ô "Search by name..."</t>
  </si>
  <si>
    <t>Hiển thị thông báo "No friends found" hoặc danh sách trống.</t>
  </si>
  <si>
    <t>FUNC_BB12</t>
  </si>
  <si>
    <t>Xóa từ khóa tìm kiếm</t>
  </si>
  <si>
    <t>Nhập từ khóa vào ô tìm kiếm, sau đó xóa hết từ khóa.</t>
  </si>
  <si>
    <t>Danh sách bạn bè hiển thị lại đầy đủ như ban đầu (trước khi tìm kiếm).</t>
  </si>
  <si>
    <t>FUNC_BB13</t>
  </si>
  <si>
    <t>Chọn một người bạn để bắt đầu chat</t>
  </si>
  <si>
    <t>Click vào tên một người bạn trong danh sách ở khung bên trái.</t>
  </si>
  <si>
    <t>Khung bên phải (khung chat) được kích hoạt, hiển thị lịch sử chat (nếu có) với người bạn đó và cho phép nhập tin nhắn mới.</t>
  </si>
  <si>
    <t>FUNC_BB14</t>
  </si>
  <si>
    <t>Click vào icon "User"</t>
  </si>
  <si>
    <t>Click vào icon "User" ở góc trên bên phải.</t>
  </si>
  <si>
    <t>Đã đăng nhập.</t>
  </si>
  <si>
    <t>Hiển thị menu người dùng (ví dụ: Profile, Settings, Logout) hoặc chuyển đến trang cá nhân của người dùng.</t>
  </si>
  <si>
    <t>FUNC_BB15</t>
  </si>
  <si>
    <t>Gửi tin nhắn cho bạn bè (sau khi đã chọn bạn)</t>
  </si>
  <si>
    <t>Chọn một người bạn, nhập tin nhắn vào ô chat và nhấn gửi.</t>
  </si>
  <si>
    <t>Đã đăng nhập, đã chọn một người bạn để chat.</t>
  </si>
  <si>
    <t>Tin nhắn được gửi thành công và hiển thị trong khung chat.</t>
  </si>
  <si>
    <t>Không thể gửi tin nhắn</t>
  </si>
  <si>
    <t>Failed</t>
  </si>
  <si>
    <t>FUNC_BB16</t>
  </si>
  <si>
    <t>Nhận tin nhắn mới từ bạn bè</t>
  </si>
  <si>
    <t>Một người bạn gửi tin nhắn đến người dùng.</t>
  </si>
  <si>
    <t>Có thông báo tin nhắn mới (ví dụ: badge trên tên bạn bè, âm thanh) và tin nhắn hiển thị trong cửa sổ chat tương ứng.</t>
  </si>
  <si>
    <t>GUI_SHOW Chức năng Hệ thống chat</t>
  </si>
  <si>
    <t>GUI_CH01</t>
  </si>
  <si>
    <t>Hiển thị tiêu đề "Room Chat"</t>
  </si>
  <si>
    <t>Truy cập vào một phòng chat</t>
  </si>
  <si>
    <t>Đã tham gia một phòng có tính năng chat.</t>
  </si>
  <si>
    <t>Tiêu đề "Room Chat" hiển thị rõ ràng ở đầu khung chat.</t>
  </si>
  <si>
    <t>T.Anh</t>
  </si>
  <si>
    <t>H.Anh</t>
  </si>
  <si>
    <t>GUI_CH02</t>
  </si>
  <si>
    <t>Hiển thị thông báo khi chưa có tin nhắn</t>
  </si>
  <si>
    <t>Truy cập vào phòng chat mới, chưa có tin nhắn nào.</t>
  </si>
  <si>
    <t>Đã tham gia phòng chat, chưa có ai nhắn tin.</t>
  </si>
  <si>
    <t>Thông báo "No messages yet. Be the first to send a message!" hiển thị trong khu vực tin nhắn.</t>
  </si>
  <si>
    <t>GUI_CH03</t>
  </si>
  <si>
    <t>Hiển thị ô nhập liệu "Type a message..."</t>
  </si>
  <si>
    <t>Truy cập vào phòng chat.</t>
  </si>
  <si>
    <t>Đã tham gia phòng chat.</t>
  </si>
  <si>
    <t>Ô nhập liệu "Type a message..." hiển thị ở cuối khung chat.</t>
  </si>
  <si>
    <t>GUI_CH04</t>
  </si>
  <si>
    <t>Hiển thị nút "Send"</t>
  </si>
  <si>
    <t>Nút "Send" (biểu tượng máy bay giấy) hiển thị bên cạnh ô nhập liệu.</t>
  </si>
  <si>
    <t>GUI_CH05</t>
  </si>
  <si>
    <t>Hiển thị tin nhắn đã gửi (của bản thân)</t>
  </si>
  <si>
    <t>Nhập tin nhắn vào ô và nhấn gửi.</t>
  </si>
  <si>
    <t>Tin nhắn vừa gửi hiển thị trong khu vực tin nhắn, thường được căn chỉnh sang bên bên phải để phân biệt.</t>
  </si>
  <si>
    <t>GUI_CH06</t>
  </si>
  <si>
    <t>Hiển thị tin nhắn nhận được (của người khác)</t>
  </si>
  <si>
    <t>Người khác trong phòng gửi tin nhắn.</t>
  </si>
  <si>
    <t>Tin nhắn của người khác hiển thị trong khu vực tin nhắn, thường được căn chỉnh sang phía đối diện với tin nhắn của bản thân. Tên người gửi có thể hiển thị.</t>
  </si>
  <si>
    <t>GUI_CH07</t>
  </si>
  <si>
    <t>Kiểm tra thanh cuộn khi có nhiều tin nhắn</t>
  </si>
  <si>
    <t>Nhiều tin nhắn được gửi/nhận, vượt quá chiều cao của khu vực hiển thị.</t>
  </si>
  <si>
    <t>Thanh cuộn xuất hiện, cho phép người dùng cuộn lên/xuống để xem các tin nhắn cũ hơn.</t>
  </si>
  <si>
    <t>GUI_CH08</t>
  </si>
  <si>
    <t>Kiểm tra giao diện khi ô nhập liệu có nhiều dòng text</t>
  </si>
  <si>
    <t>Nhập một đoạn văn bản dài hoặc nhấn Enter để xuống dòng trong ô nhập liệu (nếu được hỗ trợ).</t>
  </si>
  <si>
    <t>Ô nhập liệu mở rộng để hiển thị nhiều dòng text, giao diện không bị vỡ.</t>
  </si>
  <si>
    <t>FUNCTION_SHOW Chức năng Hệ thống chat</t>
  </si>
  <si>
    <t>FUNC_CH09</t>
  </si>
  <si>
    <t>Gửi tin nhắn thành công khi nhập text</t>
  </si>
  <si>
    <t>Nhập "Hello" vào ô "Type a message..." và nhấn nút "Send".</t>
  </si>
  <si>
    <t>Đã tham gia phòng chat. Kết nối mạng ổn định.</t>
  </si>
  <si>
    <t>Tin nhắn "Hello" được gửi và hiển thị trong khu vực chat cho tất cả mọi người trong phòng.</t>
  </si>
  <si>
    <t>Chỉ có người gửi xem được tin nhắn</t>
  </si>
  <si>
    <t>FUNC_CH10</t>
  </si>
  <si>
    <t>Gửi tin nhắn thành công bằng cách nhấn Enter (nếu được hỗ trợ)</t>
  </si>
  <si>
    <t>Nhập "Test Enter" vào ô "Type a message..." và nhấn phím Enter.</t>
  </si>
  <si>
    <t>Đã tham gia phòng chat. Tính năng gửi bằng Enter được kích hoạt.</t>
  </si>
  <si>
    <t>Tin nhắn "Test Enter" được gửi và hiển thị trong khu vực chat.</t>
  </si>
  <si>
    <t>FUNC_CH11</t>
  </si>
  <si>
    <t>Không gửi được tin nhắn khi ô nhập liệu trống</t>
  </si>
  <si>
    <t>Để trống ô "Type a message..." và nhấn nút "Send".</t>
  </si>
  <si>
    <t>Nút "Send" có thể bị vô hiệu hóa hoặc không có hành động nào xảy ra. Không có tin nhắn trống nào được gửi.</t>
  </si>
  <si>
    <t>FUNC_CH12</t>
  </si>
  <si>
    <t>Nhận tin nhắn từ người khác trong phòng</t>
  </si>
  <si>
    <t>Một thành viên khác trong phòng gửi tin nhắn.</t>
  </si>
  <si>
    <t>Tin nhắn mới từ thành viên đó hiển thị trong khu vực chat của người dùng. Có thể có thông báo âm thanh/hình ảnh.</t>
  </si>
  <si>
    <t>FUNC_CH13</t>
  </si>
  <si>
    <t>Gửi tin nhắn chứa ký tự đặc biệt</t>
  </si>
  <si>
    <t>Nhập tin nhắn chứa ký tự như "!@#$%^&amp;*()" và nhấn gửi.</t>
  </si>
  <si>
    <t>Tin nhắn được gửi và hiển thị chính xác các ký tự đặc biệt.</t>
  </si>
  <si>
    <t>FUNC_CH14</t>
  </si>
  <si>
    <t>Kiểm tra giới hạn ký tự của một tin nhắn (nếu có)</t>
  </si>
  <si>
    <t>Nhập một tin nhắn rất dài, vượt quá giới hạn ký tự cho phép (nếu có).</t>
  </si>
  <si>
    <t>Hệ thống thông báo lỗi hoặc cắt bớt tin nhắn theo giới hạn cho phép.</t>
  </si>
  <si>
    <t>FUNC_CH15</t>
  </si>
  <si>
    <t>Kiểm tra tự động cuộn xuống khi có tin nhắn mới</t>
  </si>
  <si>
    <t>Khi đang xem các tin nhắn cũ và có tin nhắn mới đến.</t>
  </si>
  <si>
    <t>Đã tham gia phòng chat, khu vực chat đã có nhiều tin nhắn.</t>
  </si>
  <si>
    <t>Khu vực chat tự động cuộn xuống để hiển thị tin nhắn mới nhất (hoặc có tùy chọn để cuộn xuống).</t>
  </si>
  <si>
    <t>FUNC_CH16</t>
  </si>
  <si>
    <t>Gửi tin nhắn khi mất kết nối mạng</t>
  </si>
  <si>
    <t>Nhập tin nhắn và nhấn gửi khi không có kết nối mạng.</t>
  </si>
  <si>
    <t>Đã tham gia phòng chat, sau đó mất kết nối mạng.</t>
  </si>
  <si>
    <t>Hiển thị thông báo lỗi "Không thể gửi tin nhắn" hoặc tin nhắn ở trạng thái "đang gửi/chưa gửi". Tin nhắn được gửi lại khi có kết nối.</t>
  </si>
  <si>
    <t>GUI_SHOW Chức năng Xếp hạng</t>
  </si>
  <si>
    <t>GUI_XH01</t>
  </si>
  <si>
    <t>Hiển thị tiêu đề "Global Leaderboard" và các thẻ thống kê</t>
  </si>
  <si>
    <t>Truy cập trang "Global Leaderboard"</t>
  </si>
  <si>
    <t>Đã đăng nhập. Có dữ liệu thống kê.</t>
  </si>
  <si>
    <t>Tiêu đề "Global Leaderboard", các thẻ "Total Players", "Quizzes Completed", "Average Score" hiển thị rõ ràng với số liệu.</t>
  </si>
  <si>
    <t>Huy</t>
  </si>
  <si>
    <t>Quang</t>
  </si>
  <si>
    <t>GUI_XH02</t>
  </si>
  <si>
    <t>Hiển thị các tab lọc thời gian và tùy chọn sắp xếp</t>
  </si>
  <si>
    <t>Các tab lọc thời gian ("All Time", "Monthly", "Weekly") và các tùy chọn sắp xếp ("Total Score", "Accuracy", "Quizzes Taken", "Login Streak") hiển thị đúng. Một tab/tùy chọn được chọn mặc định.</t>
  </si>
  <si>
    <t>GUI_XH03</t>
  </si>
  <si>
    <t>Hiển thị bảng xếp hạng với đầy đủ các cột đã xác định</t>
  </si>
  <si>
    <t>Đã đăng nhập. Có dữ liệu người chơi.</t>
  </si>
  <si>
    <t>Bảng xếp hạng hiển thị với các cột: Rank, Player, Total Score, Quizzes Taken, Login Streak, Accuracy, Total Time. Tiêu đề cột rõ ràng.</t>
  </si>
  <si>
    <t>GUI_XH04</t>
  </si>
  <si>
    <t>Hiển thị dữ liệu người chơi và biểu tượng Rank (huy chương)</t>
  </si>
  <si>
    <t>Dữ liệu người chơi (hạng, tên, điểm số, v.v.) hiển thị đúng. Biểu tượng huy chương cho #1, #2, #3 hiển thị chính xác.</t>
  </si>
  <si>
    <t>GUI_XH05</t>
  </si>
  <si>
    <t>Giao diện khi di chuột qua các hàng trong bảng (nếu có hiệu ứng)</t>
  </si>
  <si>
    <t>Di chuột qua các hàng khác nhau trong bảng xếp hạng.</t>
  </si>
  <si>
    <t>Đã đăng nhập. Có dữ liệu.</t>
  </si>
  <si>
    <t>Hàng được di chuột qua có hiệu ứng làm nổi bật (ví dụ: thay đổi màu nền) nếu được thiết kế.</t>
  </si>
  <si>
    <t>GUI_XH06</t>
  </si>
  <si>
    <t>Hiển thị phân trang (nếu có và cần thiết)</t>
  </si>
  <si>
    <t>Truy cập trang "Global Leaderboard" với số lượng người chơi lớn.</t>
  </si>
  <si>
    <t>Đã đăng nhập. Số lượng người chơi vượt quá số dòng hiển thị trên một trang.</t>
  </si>
  <si>
    <t>Các nút điều khiển phân trang hiển thị ở cuối bảng.</t>
  </si>
  <si>
    <t>GUI_XH07</t>
  </si>
  <si>
    <t>Kiểm tra giao diện khi không có dữ liệu người chơi (cho bộ lọc cụ thể)</t>
  </si>
  <si>
    <t>Chọn một tab lọc (ví dụ: "Weekly") mà không có dữ liệu.</t>
  </si>
  <si>
    <t>Bảng xếp hạng hiển thị thông báo "No data available for this period" hoặc tương tự. Các thẻ thống kê có thể thay đổi hoặc giữ nguyên tùy thiết kế.</t>
  </si>
  <si>
    <t>GUI_XH08</t>
  </si>
  <si>
    <t>Giao diện của tab/tùy chọn sắp xếp đang được chọn</t>
  </si>
  <si>
    <t>Click vào một tùy chọn sắp xếp (ví dụ: "Accuracy").</t>
  </si>
  <si>
    <t>Tùy chọn sắp xếp được chọn được làm nổi bật (ví dụ: gạch chân, màu khác) để cho biết nó đang hoạt động.</t>
  </si>
  <si>
    <t>FUNCTION_SHOW Chức năng Xếp hạng</t>
  </si>
  <si>
    <t>FUNC_XH09</t>
  </si>
  <si>
    <t>Lọc dữ liệu theo "All Time", "Monthly", "Weekly"</t>
  </si>
  <si>
    <t>Click lần lượt vào các tab "All Time", "Monthly", "Weekly".</t>
  </si>
  <si>
    <t>Đã đăng nhập. Có dữ liệu cho các khoảng thời gian khác nhau.</t>
  </si>
  <si>
    <t>Bảng xếp hạng cập nhật và hiển thị chính xác dữ liệu tương ứng với khoảng thời gian được chọn.</t>
  </si>
  <si>
    <t>FUNC_XH10</t>
  </si>
  <si>
    <t>Sắp xếp dữ liệu theo "Total Score" (tăng/giảm)</t>
  </si>
  <si>
    <t>Click vào tùy chọn sắp xếp "Total Score". Click lần nữa để đổi chiều sắp xếp (nếu hỗ trợ).</t>
  </si>
  <si>
    <t>Dữ liệu trong bảng được sắp xếp theo "Total Score" (mặc định giảm dần, lần click thứ hai có thể tăng dần).</t>
  </si>
  <si>
    <t>Dữ liệu sắp xếp không thay đổi</t>
  </si>
  <si>
    <t>FUNC_XH11</t>
  </si>
  <si>
    <t>Sắp xếp dữ liệu theo "Accuracy" (tăng/giảm)</t>
  </si>
  <si>
    <t>Click vào tùy chọn sắp xếp "Accuracy".</t>
  </si>
  <si>
    <t>Dữ liệu trong bảng được sắp xếp theo "Accuracy".</t>
  </si>
  <si>
    <t>FUNC_XH12</t>
  </si>
  <si>
    <t>Sắp xếp dữ liệu theo "Quizzes Taken" (tăng/giảm)</t>
  </si>
  <si>
    <t>Click vào tùy chọn sắp xếp "Quizzes Taken".</t>
  </si>
  <si>
    <t>Dữ liệu trong bảng được sắp xếp theo "Quizzes Taken".</t>
  </si>
  <si>
    <t>FUNC_XH13</t>
  </si>
  <si>
    <t>Sắp xếp dữ liệu theo "Login Streak" (tăng/giảm)</t>
  </si>
  <si>
    <t>Click vào tùy chọn sắp xếp "Login Streak".</t>
  </si>
  <si>
    <t>Dữ liệu trong bảng được sắp xếp theo "Login Streak".</t>
  </si>
  <si>
    <t>FUNC_XH14</t>
  </si>
  <si>
    <t>Kiểm tra tính chính xác của dữ liệu trên thẻ "Total Players" theo bộ lọc</t>
  </si>
  <si>
    <t>Chọn tab "All Time", sau đó chọn "Monthly".</t>
  </si>
  <si>
    <t>Số liệu "Total Players" trên thẻ cập nhật chính xác theo số lượng người chơi duy nhất trong khoảng thời gian đã chọn.</t>
  </si>
  <si>
    <t>FUNC_XH15</t>
  </si>
  <si>
    <t>Kiểm tra tính chính xác của dữ liệu trên thẻ "Average Score" theo bộ lọc</t>
  </si>
  <si>
    <t>Số liệu "Average Score" trên thẻ được tính toán lại chính xác dựa trên dữ liệu của khoảng thời gian đã chọn.</t>
  </si>
  <si>
    <t>FUNC_XH16</t>
  </si>
  <si>
    <t>Chức năng phân trang hoạt động chính xác</t>
  </si>
  <si>
    <t>Khi có nhiều trang dữ liệu, click nút "Next", "Previous", hoặc số trang cụ thể.</t>
  </si>
  <si>
    <t>Đã đăng nhập. Có nhiều hơn một trang dữ liệu người chơi cho bộ lọc hiện tại.</t>
  </si>
  <si>
    <t>Bảng xếp hạng hiển thị đúng dữ liệu của trang được yêu cầu.</t>
  </si>
  <si>
    <t>GUI_SHOW Chức năng Tìm kiếm</t>
  </si>
  <si>
    <t>Quân</t>
  </si>
  <si>
    <t>FUNCTION_SHOW Chức năng Tìm kiếm</t>
  </si>
  <si>
    <t>GUI_AD01</t>
  </si>
  <si>
    <t>Hiển thị tiêu đề "Admin Panel" và các tab chính khi ở Quiz Management</t>
  </si>
  <si>
    <t>Truy cập trang Admin Panel, tab Quiz Management.</t>
  </si>
  <si>
    <t>Đăng nhập với quyền admin.</t>
  </si>
  <si>
    <t>Tiêu đề "Admin Panel", tab "Quiz Management" (được chọn) và "Users Management" hiển thị rõ ràng.</t>
  </si>
  <si>
    <t>14/05/2025</t>
  </si>
  <si>
    <t>19/05/2025</t>
  </si>
  <si>
    <t>GUI_AD02</t>
  </si>
  <si>
    <t>Hiển thị tiêu đề phụ "Quiz Management" và bảng quiz</t>
  </si>
  <si>
    <t>Truy cập tab Quiz Management.</t>
  </si>
  <si>
    <t>Tiêu đề "Quiz Management" và bảng danh sách quiz với các cột (TITLE, CREATOR, CREATION DATE, QUESTIONS, ACTIONS) hiển thị.</t>
  </si>
  <si>
    <t>GUI_AD03</t>
  </si>
  <si>
    <t>Hiển thị thông tin quiz trong bảng</t>
  </si>
  <si>
    <t>Đăng nhập với quyền admin. Có dữ liệu quiz.</t>
  </si>
  <si>
    <t>Thông tin của mỗi quiz (tên, người tạo, ngày tạo, số câu hỏi) hiển thị đúng trong các ô tương ứng.</t>
  </si>
  <si>
    <t>GUI_AD04</t>
  </si>
  <si>
    <t>Hiển thị biểu tượng hành động (Actions) cho mỗi quiz</t>
  </si>
  <si>
    <t>Biểu tượng xóa (và các biểu tượng khác như sửa/xem nếu có) hiển thị cho mỗi quiz trong cột ACTIONS.</t>
  </si>
  <si>
    <t>GUI_AD05</t>
  </si>
  <si>
    <t>Kiểm tra giao diện khi không có quiz nào</t>
  </si>
  <si>
    <t>Đăng nhập với quyền admin. Không có quiz nào trong hệ thống.</t>
  </si>
  <si>
    <t>Bảng hiển thị thông báo "No quizzes found" hoặc tương tự.</t>
  </si>
  <si>
    <t>GUI_AD06</t>
  </si>
  <si>
    <t>Giao diện khi di chuột qua các biểu tượng hành động của quiz</t>
  </si>
  <si>
    <t>Di chuột qua biểu tượng xóa quiz.</t>
  </si>
  <si>
    <t>Tooltip hiển thị mô tả hành động (ví dụ: "Delete Quiz") khi di chuột qua biểu tượng.</t>
  </si>
  <si>
    <t>GUI_AD07</t>
  </si>
  <si>
    <t>Hiển thị đầy đủ tên quiz dài và mô tả (nếu có)</t>
  </si>
  <si>
    <t>Đăng nhập với quyền admin. Có quiz với tên/mô tả dài.</t>
  </si>
  <si>
    <t>Tên quiz và mô tả được hiển thị đầy đủ hoặc có cơ chế hiển thị thêm (ví dụ: tooltip, wrap text).</t>
  </si>
  <si>
    <t>GUI_AD08</t>
  </si>
  <si>
    <t>Kiểm tra responsive của trang Quiz Management trên mobile</t>
  </si>
  <si>
    <t>Thay đổi kích thước trình duyệt sang mobile view.</t>
  </si>
  <si>
    <t>Bảng và các thành phần khác sắp xếp hợp lý, không bị vỡ. Có thể có thanh cuộn ngang cho bảng.</t>
  </si>
  <si>
    <t>FUNC_AD09</t>
  </si>
  <si>
    <t>Chuyển sang tab "Users Management" từ Quiz Management</t>
  </si>
  <si>
    <t>Click vào tab "Users Management".</t>
  </si>
  <si>
    <t>Đang ở tab "Quiz Management".</t>
  </si>
  <si>
    <t>Giao diện chuyển sang tab "Users Management", hiển thị nội dung quản lý người dùng.</t>
  </si>
  <si>
    <t>FUNC_AD10</t>
  </si>
  <si>
    <t>Xóa một quiz</t>
  </si>
  <si>
    <t>Click vào biểu tượng xóa của một quiz. Xác nhận xóa.</t>
  </si>
  <si>
    <t>Đăng nhập với quyền admin. Có ít nhất một quiz.</t>
  </si>
  <si>
    <t>Quiz đó bị xóa khỏi hệ thống. Thông báo xóa thành công. Danh sách quiz cập nhật.</t>
  </si>
  <si>
    <t>FUNC_AD11</t>
  </si>
  <si>
    <t>Xem chi tiết/Sửa quiz (nếu có nút)</t>
  </si>
  <si>
    <t>Click vào biểu tượng xem chi tiết/sửa của một quiz (nếu có).</t>
  </si>
  <si>
    <t>Chuyển hướng đến trang chi tiết quiz hoặc form chỉnh sửa quiz đó.</t>
  </si>
  <si>
    <t>FUNC_AD12</t>
  </si>
  <si>
    <t>Tìm kiếm quiz (nếu có thanh tìm kiếm)</t>
  </si>
  <si>
    <t>Nhập tên quiz hoặc tên người tạo vào thanh tìm kiếm (nếu có) và nhấn Enter.</t>
  </si>
  <si>
    <t>Đăng nhập với quyền admin. Có thanh tìm kiếm.</t>
  </si>
  <si>
    <t>Danh sách quiz được lọc theo từ khóa tìm kiếm.</t>
  </si>
  <si>
    <t>FUNC_AD13</t>
  </si>
  <si>
    <t>Phân trang danh sách quiz (nếu có nhiều quiz)</t>
  </si>
  <si>
    <t>Click vào nút Next/Previous hoặc số trang (nếu có).</t>
  </si>
  <si>
    <t>Đăng nhập với quyền admin. Số lượng quiz vượt quá giới hạn 1 trang.</t>
  </si>
  <si>
    <t>Danh sách quiz của trang tương ứng được hiển thị.</t>
  </si>
  <si>
    <t>FUNC_AD14</t>
  </si>
  <si>
    <t>Kiểm tra liên kết đến người tạo quiz (Creator)</t>
  </si>
  <si>
    <t>Click vào tên người tạo quiz trong cột CREATOR (nếu là link).</t>
  </si>
  <si>
    <t>Đăng nhập với quyền admin. Tên người tạo là một liên kết.</t>
  </si>
  <si>
    <t>Chuyển hướng đến trang thông tin chi tiết của người tạo đó (ví dụ: trong Users Management).</t>
  </si>
  <si>
    <t>FUNC_AD15</t>
  </si>
  <si>
    <t>Kiểm tra thông tin "QUESTIONS" có chính xác không</t>
  </si>
  <si>
    <t>So sánh số lượng câu hỏi hiển thị trong bảng với số lượng câu hỏi thực tế của quiz.</t>
  </si>
  <si>
    <t>Số lượng câu hỏi hiển thị là chính xác.</t>
  </si>
  <si>
    <t>FUNC_AD16</t>
  </si>
  <si>
    <t>Xác nhận trước khi xóa quiz</t>
  </si>
  <si>
    <t>Click vào biểu tượng xóa quiz.</t>
  </si>
  <si>
    <t>Hiển thị hộp thoại xác nhận (ví dụ: "Are you sure you want to delete this quiz?"). Hủy bỏ xóa. Quiz không bị xóa.</t>
  </si>
  <si>
    <t>Hộp thoại không xuất hiện</t>
  </si>
  <si>
    <t>GUI_SHOW Chức năng Tích hợp mạng xã hội</t>
  </si>
  <si>
    <t>FUNCTION_SHOW Chức năng Tích hợp mạng xã hội</t>
  </si>
  <si>
    <t>GUI_SHOW Chức năng Đánh giá quiz</t>
  </si>
  <si>
    <t>GUI_DG01</t>
  </si>
  <si>
    <t>Hiển thị các tab "Details" và "Ratings &amp; Reviews"</t>
  </si>
  <si>
    <t>Truy cập trang chi tiết quiz.</t>
  </si>
  <si>
    <t>Hai tab "Details" và "Ratings &amp; Reviews" hiển thị, tab "Ratings &amp; Reviews" được chọn.</t>
  </si>
  <si>
    <t>GUI_DG02</t>
  </si>
  <si>
    <t>Hiển thị phần "Đánh giá Quiz này"</t>
  </si>
  <si>
    <t>Truy cập tab "Ratings &amp; Reviews".</t>
  </si>
  <si>
    <t>Đã đăng nhập. Người dùng chưa đánh giá quiz này.</t>
  </si>
  <si>
    <t>Tiêu đề "Đánh giá của bạn:", hệ thống 5 sao, ô nhập "Nhận xét" và nút "Gửi đánh giá" hiển thị.</t>
  </si>
  <si>
    <t>GUI_DG03</t>
  </si>
  <si>
    <t>Hiển thị placeholder trong ô "Nhận xét"</t>
  </si>
  <si>
    <t>Placeholder "Chia sẻ cảm nhận của bạn về quiz này..." hiển thị trong ô nhận xét.</t>
  </si>
  <si>
    <t>GUI_DG04</t>
  </si>
  <si>
    <t>Hiển thị phần "Đánh giá từ người dùng"</t>
  </si>
  <si>
    <t>Phần "Đánh giá từ người dùng" hiển thị với điểm trung bình và tổng số lượt đánh giá (ví dụ: "0.0 / 0 đánh giá").</t>
  </si>
  <si>
    <t>GUI_DG05</t>
  </si>
  <si>
    <t>Giao diện khi người dùng đã đánh giá quiz</t>
  </si>
  <si>
    <t>Đã đăng nhập. Người dùng đã đánh giá quiz này trước đó.</t>
  </si>
  <si>
    <t>Phần "Đánh giá Quiz này" có thể hiển thị đánh giá trước đó của người dùng và cho phép sửa/xóa, hoặc ẩn form gửi mới.</t>
  </si>
  <si>
    <t>GUI_DG06</t>
  </si>
  <si>
    <t>Giao diện khi chọn số sao đánh giá</t>
  </si>
  <si>
    <t>Click vào các ngôi sao để chọn mức đánh giá (1 đến 5 sao).</t>
  </si>
  <si>
    <t>Số sao tương ứng được tô sáng/chọn.</t>
  </si>
  <si>
    <t>GUI_DG07</t>
  </si>
  <si>
    <t>Hiển thị danh sách đánh giá của người dùng khác (nếu có)</t>
  </si>
  <si>
    <t>Đã đăng nhập. Có người dùng khác đã đánh giá quiz.</t>
  </si>
  <si>
    <t>Danh sách các đánh giá (sao, nhận xét, tên người dùng, ngày đánh giá) của người dùng khác hiển thị bên dưới phần "Đánh giá từ người dùng".</t>
  </si>
  <si>
    <t>GUI_DG08</t>
  </si>
  <si>
    <t>Kiểm tra nút "Gửi đánh giá" có bị vô hiệu hóa ban đầu không</t>
  </si>
  <si>
    <t>Đã đăng nhập. Chưa chọn sao nào.</t>
  </si>
  <si>
    <t>Nút "Gửi đánh giá" bị vô hiệu hóa cho đến khi người dùng chọn ít nhất một sao.</t>
  </si>
  <si>
    <t>FUNCTION_SHOW Chức năng Đánh giá quiz</t>
  </si>
  <si>
    <t>FUNC_DG09</t>
  </si>
  <si>
    <t>Gửi đánh giá thành công (chỉ chọn sao)</t>
  </si>
  <si>
    <t>Chọn 4 sao. Click nút "Gửi đánh giá".</t>
  </si>
  <si>
    <t>Đã đăng nhập. Chưa đánh giá quiz này.</t>
  </si>
  <si>
    <t>Đánh giá được gửi thành công. Thông báo thành công. Phần "Đánh giá từ người dùng" cập nhật điểm trung bình và số lượt. Form đánh giá có thể ẩn đi hoặc hiển thị đánh giá đã gửi.</t>
  </si>
  <si>
    <t>FUNC_DG10</t>
  </si>
  <si>
    <t>Gửi đánh giá thành công (chọn sao và nhập nhận xét)</t>
  </si>
  <si>
    <t>Chọn 5 sao. Nhập "Quiz rất hay!" vào ô nhận xét. Click "Gửi đánh giá".</t>
  </si>
  <si>
    <t>Đánh giá và nhận xét được gửi thành công. Thông tin cập nhật tương tự FUNC_RATE_001. Nhận xét hiển thị nếu có danh sách đánh giá.</t>
  </si>
  <si>
    <t>FUNC_DG11</t>
  </si>
  <si>
    <t>Cố gắng gửi đánh giá khi chưa chọn sao</t>
  </si>
  <si>
    <t>Không chọn sao nào. Click nút "Gửi đánh giá".</t>
  </si>
  <si>
    <t>Hiển thị thông báo lỗi yêu cầu chọn số sao đánh giá. Đánh giá không được gửi.</t>
  </si>
  <si>
    <t>FUNC_DG12</t>
  </si>
  <si>
    <t>Chỉnh sửa đánh giá đã gửi (nếu được phép)</t>
  </si>
  <si>
    <t>Người dùng đã đánh giá quiz. Click nút "Sửa đánh giá" (nếu có). Thay đổi số sao/nhận xét. Lưu lại.</t>
  </si>
  <si>
    <t>Đã đăng nhập. Đã đánh giá quiz này. Có chức năng sửa.</t>
  </si>
  <si>
    <t>Đánh giá được cập nhật thành công. Phần "Đánh giá từ người dùng" cập nhật nếu cần.</t>
  </si>
  <si>
    <t>FUNC_DG13</t>
  </si>
  <si>
    <t>Xóa đánh giá đã gửi (nếu được phép)</t>
  </si>
  <si>
    <t>Người dùng đã đánh giá quiz. Click nút "Xóa đánh giá" (nếu có). Xác nhận xóa.</t>
  </si>
  <si>
    <t>Đã đăng nhập. Đã đánh giá quiz này. Có chức năng xóa.</t>
  </si>
  <si>
    <t>Đánh giá của người dùng bị xóa. Phần "Đánh giá từ người dùng" cập nhật. Form đánh giá mới có thể xuất hiện lại.</t>
  </si>
  <si>
    <t>FUNC_DG14</t>
  </si>
  <si>
    <t>Xem đánh giá của người dùng khác</t>
  </si>
  <si>
    <t>Cuộn xuống phần "Đánh giá từ người dùng".</t>
  </si>
  <si>
    <t>Đã đăng nhập. Có người dùng khác đã đánh giá.</t>
  </si>
  <si>
    <t>Có thể xem được số sao và nhận xét (nếu có) của những người dùng khác.</t>
  </si>
  <si>
    <t>FUNC_DG15</t>
  </si>
  <si>
    <t>Cập nhật điểm trung bình và số lượt đánh giá</t>
  </si>
  <si>
    <t>Sau khi một hoặc nhiều người dùng gửi đánh giá mới.</t>
  </si>
  <si>
    <t>Điểm trung bình và tổng số lượt đánh giá trong phần "Đánh giá từ người dùng" được tính toán và hiển thị chính xác.</t>
  </si>
  <si>
    <t>Không thể xem được đánh giá của người dùng khác</t>
  </si>
  <si>
    <t>FUNC_DG16</t>
  </si>
  <si>
    <t>Chuyển sang tab "Details"</t>
  </si>
  <si>
    <t>Click vào tab "Details".</t>
  </si>
  <si>
    <t>Đang ở tab "Ratings &amp; Reviews".</t>
  </si>
  <si>
    <t>Giao diện chuyển sang tab "Details", hiển thị thông tin chi tiết của quiz.</t>
  </si>
  <si>
    <t>Hiển thị nút "Chia sẻ lên Facebook"</t>
  </si>
  <si>
    <t>Kết thúc một quiz và hiển thị màn hình "Final Leaderboard".</t>
  </si>
  <si>
    <t>Người dùng đã hoàn thành quiz.</t>
  </si>
  <si>
    <t>Nút "Chia sẻ lên Facebook" với logo Facebook hiển thị rõ ràng, dễ nhận biết.</t>
  </si>
  <si>
    <t>Hiển thị các thông tin kết quả chính trên màn hình</t>
  </si>
  <si>
    <t>Các thông tin như "Final Leaderboard", tên Quiz, người chiến thắng, điểm số, "Complete Rankings" hiển thị đầy đủ.</t>
  </si>
  <si>
    <t>Giao diện nút "Chia sẻ lên Facebook" khi di chuột qua</t>
  </si>
  <si>
    <t>Di chuột qua nút "Chia sẻ lên Facebook".</t>
  </si>
  <si>
    <t>Nút hiển thị.</t>
  </si>
  <si>
    <t>Nút có hiệu ứng hover (ví dụ: thay đổi màu nền, độ sáng) nếu được thiết kế.</t>
  </si>
  <si>
    <t>Giao diện popup/cửa sổ chia sẻ của Facebook (sau khi click)</t>
  </si>
  <si>
    <t>Click nút "Chia sẻ lên Facebook".</t>
  </si>
  <si>
    <t>Người dùng đã đăng nhập Facebook trên trình duyệt hoặc ứng dụng yêu cầu đăng nhập.</t>
  </si>
  <si>
    <t>Cửa sổ/popup tiêu chuẩn của Facebook để chia sẻ liên kết/nội dung xuất hiện.</t>
  </si>
  <si>
    <t>Nội dung mặc định trong popup chia sẻ Facebook (Tiêu đề, Mô tả, Hình ảnh)</t>
  </si>
  <si>
    <t>Click nút "Chia sẻ lên Facebook", cửa sổ Facebook hiện ra.</t>
  </si>
  <si>
    <t>-</t>
  </si>
  <si>
    <t>Cửa sổ chia sẻ của Facebook tự động điền các thông tin như tiêu đề (ví dụ: "Tôi vừa đạt [Điểm] điểm trong quiz [Tên Quiz]!"), mô tả, và hình ảnh đại diện (ví dụ: logo game, ảnh kết quả).</t>
  </si>
  <si>
    <t>Giao diện các nút "Back to Dashboard" và "Back to Room"</t>
  </si>
  <si>
    <t>Hai nút "Back to Dashboard" và "Back to Room" hiển thị rõ ràng.</t>
  </si>
  <si>
    <t>Kiểm tra vị trí của nút "Chia sẻ lên Facebook"</t>
  </si>
  <si>
    <t>Nút "Chia sẻ lên Facebook" được đặt ở vị trí hợp lý, dễ thấy trên màn hình.</t>
  </si>
  <si>
    <t>Thông báo sau khi chia sẻ thành công (nếu có, từ phía ứng dụng)</t>
  </si>
  <si>
    <t>Sau khi người dùng hoàn tất chia sẻ trên popup Facebook và quay lại ứng dụng.</t>
  </si>
  <si>
    <t>Người dùng đã chia sẻ thành công.</t>
  </si>
  <si>
    <t>Ứng dụng có thể hiển thị một thông báo ngắn "Đã chia sẻ thành công!" (tùy chọn).</t>
  </si>
  <si>
    <t>GUI_FB01</t>
  </si>
  <si>
    <t>GUI_FB02</t>
  </si>
  <si>
    <t>GUI_FB03</t>
  </si>
  <si>
    <t>GUI_FB04</t>
  </si>
  <si>
    <t>GUI_FB05</t>
  </si>
  <si>
    <t>GUI_FB06</t>
  </si>
  <si>
    <t>GUI_FB07</t>
  </si>
  <si>
    <t>GUI_FB08</t>
  </si>
  <si>
    <t>Click nút "Chia sẻ lên Facebook" mở cửa sổ Facebook</t>
  </si>
  <si>
    <t>Người dùng chưa đăng nhập Facebook trên trình duyệt.</t>
  </si>
  <si>
    <t>Mở ra tab/popup mới yêu cầu người dùng đăng nhập vào Facebook trước, sau đó hiển thị cửa sổ chia sẻ.</t>
  </si>
  <si>
    <t>Click nút "Chia sẻ lên Facebook" khi đã đăng nhập Facebook</t>
  </si>
  <si>
    <t>Người dùng đã đăng nhập Facebook trên trình duyệt.</t>
  </si>
  <si>
    <t>Mở trực tiếp cửa sổ/popup chia sẻ của Facebook với nội dung được điền sẵn.</t>
  </si>
  <si>
    <t>Người dùng hoàn tất chia sẻ trên Facebook</t>
  </si>
  <si>
    <t>Trong cửa sổ chia sẻ của Facebook, người dùng nhấn nút "Đăng" (Post).</t>
  </si>
  <si>
    <t>Cửa sổ chia sẻ Facebook đang mở.</t>
  </si>
  <si>
    <t>Bài đăng xuất hiện trên dòng thời gian Facebook của người dùng với nội dung đã được thiết lập (tiêu đề, mô tả, link, ảnh). Cửa sổ Facebook có thể đóng lại.</t>
  </si>
  <si>
    <t>Người dùng hủy bỏ chia sẻ trên Facebook</t>
  </si>
  <si>
    <t>Trong cửa sổ chia sẻ của Facebook, người dùng nhấn nút "Hủy" (Cancel) hoặc đóng cửa sổ.</t>
  </si>
  <si>
    <t>Không có bài đăng nào xuất hiện trên Facebook. Người dùng quay lại màn hình "Final Leaderboard" của ứng dụng.</t>
  </si>
  <si>
    <t>Nội dung chia sẻ có chứa link chính xác về quiz/kết quả</t>
  </si>
  <si>
    <t>Kiểm tra bài đăng trên Facebook sau khi chia sẻ thành công.</t>
  </si>
  <si>
    <t>Đã chia sẻ thành công.</t>
  </si>
  <si>
    <t>Bài đăng trên Facebook có chứa một liên kết, khi click vào sẽ dẫn đến trang quiz, trang chủ game, hoặc trang kết quả (tùy theo thiết kế).</t>
  </si>
  <si>
    <t>Nút "Chia sẻ lên Facebook" không hoạt động nếu không có kết nối mạng</t>
  </si>
  <si>
    <t>Mất kết nối mạng. Click nút "Chia sẻ lên Facebook".</t>
  </si>
  <si>
    <t>Không có kết nối internet.</t>
  </si>
  <si>
    <t>Nút có thể bị vô hiệu hóa, hoặc khi click hiển thị thông báo lỗi "Không có kết nối mạng" hoặc không mở được cửa sổ Facebook.</t>
  </si>
  <si>
    <t>Click nút "Back to Dashboard"</t>
  </si>
  <si>
    <t>Click nút "Back to Dashboard".</t>
  </si>
  <si>
    <t>Đang ở màn hình "Final Leaderboard".</t>
  </si>
  <si>
    <t>Người dùng được chuyển hướng về trang Dashboard chính.</t>
  </si>
  <si>
    <t>Click nút "Back to Room"</t>
  </si>
  <si>
    <t>Click nút "Back to Room".</t>
  </si>
  <si>
    <t>Đang ở màn hình "Final Leaderboard" của một phòng chơi.</t>
  </si>
  <si>
    <t>Người dùng được chuyển hướng trở lại phòng chơi (nếu phòng còn hoạt động và cho phép quay lại) hoặc sảnh chờ phòng.</t>
  </si>
  <si>
    <t>FUNC_FB09</t>
  </si>
  <si>
    <t>FUNC_FB10</t>
  </si>
  <si>
    <t>FUNC_FB11</t>
  </si>
  <si>
    <t>FUNC_FB12</t>
  </si>
  <si>
    <t>FUNC_FB13</t>
  </si>
  <si>
    <t>FUNC_FB14</t>
  </si>
  <si>
    <t>FUNC_FB15</t>
  </si>
  <si>
    <t>FUNC_FB16</t>
  </si>
  <si>
    <t>Không điền sẵn nội dung</t>
  </si>
  <si>
    <t>Hiển thị tiêu đề "Public Quizzes" và thanh tìm kiếm</t>
  </si>
  <si>
    <t>Truy cập trang Public Quizzes.</t>
  </si>
  <si>
    <t>Người dùng đã đăng nhập (hoặc trang public không cần đăng nhập).</t>
  </si>
  <si>
    <t>Tiêu đề "Public Quizzes" và thanh tìm kiếm (với icon kính lúp và placeholder) hiển thị rõ ràng.</t>
  </si>
  <si>
    <t>Hiển thị kết quả tìm kiếm dưới dạng thẻ quiz</t>
  </si>
  <si>
    <t>Nhập từ khóa tìm kiếm và hệ thống trả về kết quả.</t>
  </si>
  <si>
    <t>Có quiz khớp với từ khóa.</t>
  </si>
  <si>
    <t>Các quiz tìm thấy được hiển thị dưới dạng thẻ, mỗi thẻ chứa Tên quiz, nhãn Public, Mô tả, Số câu hỏi, Người tạo, nút "Take Quiz".</t>
  </si>
  <si>
    <t>Giao diện khi không có kết quả tìm kiếm</t>
  </si>
  <si>
    <t>Nhập từ khóa không khớp với bất kỳ quiz nào.</t>
  </si>
  <si>
    <t>Không có quiz nào khớp từ khóa.</t>
  </si>
  <si>
    <t>Hiển thị thông báo "No quizzes found matching your search." hoặc tương tự trong khu vực kết quả.</t>
  </si>
  <si>
    <t>Giao diện thanh tìm kiếm khi người dùng nhập liệu</t>
  </si>
  <si>
    <t>Người dùng gõ chữ vào thanh tìm kiếm.</t>
  </si>
  <si>
    <t>Từ khóa nhập vào hiển thị trong thanh tìm kiếm. Có thể có nút "x" để xóa nhanh từ khóa.</t>
  </si>
  <si>
    <t>Hiển thị nhãn "Public" trên thẻ quiz kết quả</t>
  </si>
  <si>
    <t>Kết quả tìm kiếm hiển thị các quiz.</t>
  </si>
  <si>
    <t>Các quiz tìm được là public.</t>
  </si>
  <si>
    <t>Mỗi thẻ quiz trong kết quả tìm kiếm có nhãn "Public" rõ ràng.</t>
  </si>
  <si>
    <t>Giao diện nút "Take Quiz" trên mỗi thẻ kết quả</t>
  </si>
  <si>
    <t>Nút "Take Quiz" hiển thị trên mỗi thẻ quiz, dễ dàng click.</t>
  </si>
  <si>
    <t>Giao diện khi từ khóa tìm kiếm rất dài</t>
  </si>
  <si>
    <t>Nhập một chuỗi ký tự rất dài vào thanh tìm kiếm.</t>
  </si>
  <si>
    <t>Thanh tìm kiếm xử lý hiển thị chuỗi dài một cách hợp lý (ví dụ: cho phép cuộn ngang hoặc hiển thị dấu ba chấm).</t>
  </si>
  <si>
    <t>Kiểm tra responsive của trang tìm kiếm trên mobile</t>
  </si>
  <si>
    <t>Thay đổi kích thước trình duyệt sang mobile view, thực hiện tìm kiếm.</t>
  </si>
  <si>
    <t>Thanh tìm kiếm và kết quả hiển thị hợp lý, không vỡ layout. Thẻ quiz dễ đọc.</t>
  </si>
  <si>
    <t>GUI_TK01</t>
  </si>
  <si>
    <t>GUI_TK02</t>
  </si>
  <si>
    <t>GUI_TK03</t>
  </si>
  <si>
    <t>GUI_TK04</t>
  </si>
  <si>
    <t>GUI_TK05</t>
  </si>
  <si>
    <t>GUI_TK06</t>
  </si>
  <si>
    <t>GUI_TK07</t>
  </si>
  <si>
    <t>GUI_TK08</t>
  </si>
  <si>
    <t>Tìm kiếm thành công với từ khóa khớp một phần tên quiz</t>
  </si>
  <si>
    <t>Nhập "world" vào thanh tìm kiếm.</t>
  </si>
  <si>
    <t>Có quiz chứa từ "world" trong tên (ví dụ: "world war 2").</t>
  </si>
  <si>
    <t>Quiz "world war 2" (và các quiz khác khớp) được hiển thị trong kết quả.</t>
  </si>
  <si>
    <t>Tìm kiếm thành công với từ khóa khớp toàn bộ tên quiz</t>
  </si>
  <si>
    <t>Nhập "world war 2" vào thanh tìm kiếm.</t>
  </si>
  <si>
    <t>Có quiz tên "world war 2".</t>
  </si>
  <si>
    <t>Quiz "world war 2" được hiển thị trong kết quả.</t>
  </si>
  <si>
    <t>Tìm kiếm không phân biệt chữ hoa/thường</t>
  </si>
  <si>
    <t>Nhập "WORLD WAR 2" hoặc "wOrLd WaR 2" vào thanh tìm kiếm.</t>
  </si>
  <si>
    <t>Tìm kiếm không trả về kết quả khi từ khóa không khớp</t>
  </si>
  <si>
    <t>Nhập "nonexistentquiz123" vào thanh tìm kiếm.</t>
  </si>
  <si>
    <t>Không có quiz nào chứa từ khóa này.</t>
  </si>
  <si>
    <t>Không có quiz nào được hiển thị, có thông báo "No quizzes found...".</t>
  </si>
  <si>
    <t>Xóa từ khóa tìm kiếm và hiển thị lại tất cả public quizzes (hoặc trang rỗng chờ tìm kiếm)</t>
  </si>
  <si>
    <t>Nhập từ khóa, sau đó xóa hết từ khóa trong thanh tìm kiếm.</t>
  </si>
  <si>
    <t>Kết quả tìm kiếm được làm mới, có thể hiển thị lại tất cả public quizzes (nếu đó là hành vi mặc định) hoặc một trang trống yêu cầu nhập từ khóa.</t>
  </si>
  <si>
    <t>Tìm kiếm với từ khóa rất ngắn (ví dụ: 1-2 ký tự)</t>
  </si>
  <si>
    <t>Nhập "a" hoặc "wa" vào thanh tìm kiếm.</t>
  </si>
  <si>
    <t>Có nhiều quiz chứa ký tự/chuỗi này.</t>
  </si>
  <si>
    <t>Hệ thống trả về các quiz khớp. Cần kiểm tra hiệu năng nếu kết quả quá nhiều.</t>
  </si>
  <si>
    <t>Tìm kiếm bằng cách nhấn Enter sau khi nhập từ khóa</t>
  </si>
  <si>
    <t>Nhập từ khóa vào thanh tìm kiếm và nhấn phím Enter.</t>
  </si>
  <si>
    <t>Kết quả tìm kiếm được hiển thị (tương tự như tìm kiếm tự động khi gõ).</t>
  </si>
  <si>
    <t>Click nút "Take Quiz" từ một quiz trong kết quả tìm kiếm</t>
  </si>
  <si>
    <t>Thực hiện tìm kiếm, sau đó click nút "Take Quiz" trên một thẻ quiz.</t>
  </si>
  <si>
    <t>Quiz đó hợp lệ.</t>
  </si>
  <si>
    <t>Người dùng được chuyển đến trang làm quiz tương ứng.</t>
  </si>
  <si>
    <t>FUNC_TK09</t>
  </si>
  <si>
    <t>FUNC_TK10</t>
  </si>
  <si>
    <t>FUNC_TK11</t>
  </si>
  <si>
    <t>FUNC_TK12</t>
  </si>
  <si>
    <t>FUNC_TK13</t>
  </si>
  <si>
    <t>FUNC_TK14</t>
  </si>
  <si>
    <t>FUNC_TK15</t>
  </si>
  <si>
    <t>FUNC_TK16</t>
  </si>
  <si>
    <t>Không trả về toàn bộ quiz có tên khớp với từ khóa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</si>
</sst>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b/>
      <sz val="13"/>
      <color theme="1"/>
      <name val="Times New Roman"/>
    </font>
    <font>
      <sz val="11"/>
      <name val="Calibri"/>
    </font>
    <font>
      <sz val="13"/>
      <color theme="1"/>
      <name val="Times New Roman"/>
    </font>
    <font>
      <b/>
      <sz val="13"/>
      <color theme="0"/>
      <name val="Times New Roman"/>
    </font>
    <font>
      <b/>
      <sz val="13"/>
      <color rgb="FFFFFFFF"/>
      <name val="Times New Roman"/>
      <family val="1"/>
    </font>
    <font>
      <b/>
      <sz val="13"/>
      <color theme="1"/>
      <name val="Times New Roman"/>
      <family val="1"/>
    </font>
    <font>
      <sz val="11"/>
      <name val="Times New Roman"/>
      <family val="1"/>
    </font>
    <font>
      <sz val="11"/>
      <color theme="1"/>
      <name val="Times New Roman"/>
      <family val="1"/>
    </font>
    <font>
      <sz val="13"/>
      <color theme="1"/>
      <name val="Times New Roman"/>
      <family val="1"/>
    </font>
    <font>
      <sz val="13"/>
      <color rgb="FF000000"/>
      <name val="Times New Roman"/>
      <family val="1"/>
    </font>
    <font>
      <sz val="13"/>
      <color theme="1"/>
      <name val="Times New Roman"/>
      <family val="1"/>
      <charset val="163"/>
    </font>
    <font>
      <sz val="8"/>
      <name val="Calibri"/>
      <family val="2"/>
      <charset val="163"/>
      <scheme val="minor"/>
    </font>
  </fonts>
  <fills count="5">
    <fill>
      <patternFill patternType="none"/>
    </fill>
    <fill>
      <patternFill patternType="gray125"/>
    </fill>
    <fill>
      <patternFill patternType="solid">
        <fgColor rgb="FF008080"/>
        <bgColor rgb="FF008080"/>
      </patternFill>
    </fill>
    <fill>
      <patternFill patternType="solid">
        <fgColor theme="0"/>
        <bgColor theme="0"/>
      </patternFill>
    </fill>
    <fill>
      <patternFill patternType="solid">
        <fgColor rgb="FFCCFFFF"/>
        <bgColor rgb="FFCCFFFF"/>
      </patternFill>
    </fill>
  </fills>
  <borders count="23">
    <border>
      <left/>
      <right/>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thin">
        <color rgb="FF333333"/>
      </bottom>
      <diagonal/>
    </border>
    <border>
      <left/>
      <right/>
      <top/>
      <bottom style="thin">
        <color rgb="FF333333"/>
      </bottom>
      <diagonal/>
    </border>
    <border>
      <left/>
      <right style="hair">
        <color rgb="FF000000"/>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s>
  <cellStyleXfs count="1">
    <xf numFmtId="0" fontId="0" fillId="0" borderId="0"/>
  </cellStyleXfs>
  <cellXfs count="55">
    <xf numFmtId="0" fontId="0" fillId="0" borderId="0" xfId="0"/>
    <xf numFmtId="0" fontId="3" fillId="0" borderId="0" xfId="0" applyFont="1"/>
    <xf numFmtId="0" fontId="4" fillId="2" borderId="7" xfId="0" applyFont="1" applyFill="1" applyBorder="1" applyAlignment="1">
      <alignment horizontal="center" vertical="center"/>
    </xf>
    <xf numFmtId="0" fontId="4" fillId="2" borderId="11" xfId="0" applyFont="1" applyFill="1" applyBorder="1" applyAlignment="1">
      <alignment horizontal="center" vertical="center"/>
    </xf>
    <xf numFmtId="0" fontId="3" fillId="3" borderId="12" xfId="0" applyFont="1" applyFill="1" applyBorder="1" applyAlignment="1">
      <alignment horizontal="center" vertical="center"/>
    </xf>
    <xf numFmtId="0" fontId="3" fillId="0" borderId="12" xfId="0" applyFont="1" applyBorder="1"/>
    <xf numFmtId="0" fontId="3" fillId="0" borderId="12" xfId="0" applyFont="1" applyBorder="1" applyAlignment="1">
      <alignment horizontal="center" vertical="center"/>
    </xf>
    <xf numFmtId="0" fontId="3" fillId="3" borderId="12" xfId="0" applyFont="1" applyFill="1" applyBorder="1" applyAlignment="1">
      <alignment horizontal="left" vertical="center"/>
    </xf>
    <xf numFmtId="0" fontId="3" fillId="0" borderId="12" xfId="0" applyFont="1" applyBorder="1" applyAlignment="1">
      <alignment vertical="center" wrapText="1"/>
    </xf>
    <xf numFmtId="0" fontId="3" fillId="0" borderId="12" xfId="0" applyFont="1" applyBorder="1" applyAlignment="1">
      <alignment horizontal="center"/>
    </xf>
    <xf numFmtId="0" fontId="3" fillId="0" borderId="0" xfId="0" applyFont="1" applyAlignment="1">
      <alignment horizontal="left" vertical="center"/>
    </xf>
    <xf numFmtId="0" fontId="5" fillId="2" borderId="12" xfId="0" applyFont="1" applyFill="1" applyBorder="1" applyAlignment="1">
      <alignment vertical="center" wrapText="1"/>
    </xf>
    <xf numFmtId="0" fontId="8" fillId="0" borderId="0" xfId="0" applyFont="1"/>
    <xf numFmtId="0" fontId="9" fillId="0" borderId="12" xfId="0" applyFont="1" applyBorder="1" applyAlignment="1">
      <alignment vertical="center" wrapText="1"/>
    </xf>
    <xf numFmtId="0" fontId="5" fillId="2" borderId="12" xfId="0" applyFont="1" applyFill="1" applyBorder="1" applyAlignment="1">
      <alignment horizontal="center" vertical="center" wrapText="1"/>
    </xf>
    <xf numFmtId="0" fontId="6" fillId="0" borderId="12" xfId="0" applyFont="1" applyBorder="1" applyAlignment="1">
      <alignment vertical="center" wrapText="1"/>
    </xf>
    <xf numFmtId="0" fontId="9" fillId="0" borderId="12" xfId="0" applyFont="1" applyBorder="1" applyAlignment="1">
      <alignment horizontal="center" vertical="center" wrapText="1"/>
    </xf>
    <xf numFmtId="0" fontId="9" fillId="0" borderId="12" xfId="0" applyFont="1" applyBorder="1" applyAlignment="1">
      <alignment horizontal="right" vertical="center" wrapText="1"/>
    </xf>
    <xf numFmtId="15" fontId="5" fillId="2" borderId="12" xfId="0" applyNumberFormat="1" applyFont="1" applyFill="1" applyBorder="1" applyAlignment="1">
      <alignment horizontal="center" vertical="center" wrapText="1"/>
    </xf>
    <xf numFmtId="0" fontId="9" fillId="0" borderId="12" xfId="0" applyFont="1" applyBorder="1" applyAlignment="1">
      <alignment horizontal="center" vertical="center"/>
    </xf>
    <xf numFmtId="14" fontId="10" fillId="0" borderId="12" xfId="0" applyNumberFormat="1" applyFont="1" applyBorder="1" applyAlignment="1">
      <alignment horizontal="center" vertical="center"/>
    </xf>
    <xf numFmtId="0" fontId="9" fillId="0" borderId="12" xfId="0" applyFont="1" applyBorder="1" applyAlignment="1">
      <alignment vertical="top"/>
    </xf>
    <xf numFmtId="0" fontId="8" fillId="0" borderId="0" xfId="0" applyFont="1" applyAlignment="1">
      <alignment wrapText="1"/>
    </xf>
    <xf numFmtId="14" fontId="10" fillId="0" borderId="12" xfId="0" applyNumberFormat="1" applyFont="1" applyBorder="1" applyAlignment="1">
      <alignment horizontal="center" vertical="center" wrapText="1"/>
    </xf>
    <xf numFmtId="0" fontId="9" fillId="0" borderId="12" xfId="0" applyFont="1" applyBorder="1" applyAlignment="1">
      <alignment vertical="top" wrapText="1"/>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1" fillId="0" borderId="8" xfId="0" applyFont="1" applyBorder="1" applyAlignment="1">
      <alignment horizontal="center" vertical="center" wrapText="1"/>
    </xf>
    <xf numFmtId="0" fontId="2" fillId="0" borderId="9" xfId="0" applyFont="1" applyBorder="1"/>
    <xf numFmtId="0" fontId="2" fillId="0" borderId="10" xfId="0" applyFont="1" applyBorder="1"/>
    <xf numFmtId="0" fontId="6" fillId="4" borderId="13" xfId="0" applyFont="1" applyFill="1" applyBorder="1" applyAlignment="1">
      <alignment vertical="center" wrapText="1"/>
    </xf>
    <xf numFmtId="0" fontId="7" fillId="0" borderId="14" xfId="0" applyFont="1" applyBorder="1" applyAlignment="1">
      <alignment wrapText="1"/>
    </xf>
    <xf numFmtId="0" fontId="7" fillId="0" borderId="15" xfId="0" applyFont="1" applyBorder="1" applyAlignment="1">
      <alignment wrapText="1"/>
    </xf>
    <xf numFmtId="0" fontId="6" fillId="4" borderId="13" xfId="0" applyFont="1" applyFill="1" applyBorder="1" applyAlignment="1">
      <alignment horizontal="left" vertical="top" wrapText="1"/>
    </xf>
    <xf numFmtId="0" fontId="6" fillId="0" borderId="13" xfId="0" applyFont="1" applyBorder="1" applyAlignment="1">
      <alignment horizontal="left" vertical="center" wrapText="1"/>
    </xf>
    <xf numFmtId="0" fontId="9" fillId="0" borderId="13" xfId="0" applyFont="1" applyBorder="1" applyAlignment="1">
      <alignment horizontal="left" vertical="center" wrapText="1"/>
    </xf>
    <xf numFmtId="0" fontId="5" fillId="2" borderId="16" xfId="0" applyFont="1" applyFill="1" applyBorder="1" applyAlignment="1">
      <alignment horizontal="center" vertical="center" wrapText="1"/>
    </xf>
    <xf numFmtId="0" fontId="7" fillId="0" borderId="17" xfId="0" applyFont="1" applyBorder="1" applyAlignment="1">
      <alignment wrapText="1"/>
    </xf>
    <xf numFmtId="0" fontId="7" fillId="0" borderId="18" xfId="0" applyFont="1" applyBorder="1" applyAlignment="1">
      <alignment wrapText="1"/>
    </xf>
    <xf numFmtId="0" fontId="5" fillId="2" borderId="13" xfId="0" applyFont="1" applyFill="1" applyBorder="1" applyAlignment="1">
      <alignment horizontal="center" vertical="center" wrapText="1"/>
    </xf>
    <xf numFmtId="0" fontId="6" fillId="4" borderId="13" xfId="0" applyFont="1" applyFill="1" applyBorder="1" applyAlignment="1">
      <alignment vertical="center"/>
    </xf>
    <xf numFmtId="0" fontId="7" fillId="0" borderId="14" xfId="0" applyFont="1" applyBorder="1"/>
    <xf numFmtId="0" fontId="7" fillId="0" borderId="15" xfId="0" applyFont="1" applyBorder="1"/>
    <xf numFmtId="0" fontId="6" fillId="4" borderId="13" xfId="0" applyFont="1" applyFill="1" applyBorder="1" applyAlignment="1">
      <alignment horizontal="left" vertical="top"/>
    </xf>
    <xf numFmtId="0" fontId="7" fillId="0" borderId="17" xfId="0" applyFont="1" applyBorder="1"/>
    <xf numFmtId="0" fontId="7" fillId="0" borderId="18" xfId="0" applyFont="1" applyBorder="1"/>
    <xf numFmtId="0" fontId="6" fillId="4" borderId="20" xfId="0" applyFont="1" applyFill="1" applyBorder="1" applyAlignment="1">
      <alignment vertical="center"/>
    </xf>
    <xf numFmtId="0" fontId="7" fillId="0" borderId="21" xfId="0" applyFont="1" applyBorder="1"/>
    <xf numFmtId="0" fontId="11" fillId="0" borderId="19" xfId="0" applyFont="1" applyBorder="1" applyAlignment="1">
      <alignment vertical="center" wrapText="1"/>
    </xf>
    <xf numFmtId="0" fontId="6" fillId="4" borderId="22" xfId="0" applyFont="1" applyFill="1" applyBorder="1" applyAlignment="1">
      <alignment horizontal="left" vertical="top"/>
    </xf>
    <xf numFmtId="0" fontId="7"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0</xdr:col>
      <xdr:colOff>918210</xdr:colOff>
      <xdr:row>5</xdr:row>
      <xdr:rowOff>175260</xdr:rowOff>
    </xdr:from>
    <xdr:ext cx="8515350" cy="4057650"/>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918210" y="1455420"/>
          <a:ext cx="8515350" cy="40576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552450</xdr:colOff>
      <xdr:row>5</xdr:row>
      <xdr:rowOff>331470</xdr:rowOff>
    </xdr:from>
    <xdr:ext cx="3876675" cy="3886200"/>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1824990" y="1611630"/>
          <a:ext cx="3876675" cy="388620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1130877</xdr:colOff>
      <xdr:row>5</xdr:row>
      <xdr:rowOff>116032</xdr:rowOff>
    </xdr:from>
    <xdr:ext cx="7124700" cy="3952875"/>
    <xdr:pic>
      <xdr:nvPicPr>
        <xdr:cNvPr id="2" name="image3.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130877" y="1376796"/>
          <a:ext cx="7124700" cy="395287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oneCell">
    <xdr:from>
      <xdr:col>0</xdr:col>
      <xdr:colOff>13855</xdr:colOff>
      <xdr:row>5</xdr:row>
      <xdr:rowOff>55630</xdr:rowOff>
    </xdr:from>
    <xdr:to>
      <xdr:col>6</xdr:col>
      <xdr:colOff>24287</xdr:colOff>
      <xdr:row>5</xdr:row>
      <xdr:rowOff>3103417</xdr:rowOff>
    </xdr:to>
    <xdr:pic>
      <xdr:nvPicPr>
        <xdr:cNvPr id="2" name="Picture 1" descr="Không có mô tả.">
          <a:extLst>
            <a:ext uri="{FF2B5EF4-FFF2-40B4-BE49-F238E27FC236}">
              <a16:creationId xmlns:a16="http://schemas.microsoft.com/office/drawing/2014/main" id="{9E48480A-7934-D60C-CAFE-A3B688CB1E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55" y="1316394"/>
          <a:ext cx="10567596" cy="30477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9525</xdr:colOff>
      <xdr:row>5</xdr:row>
      <xdr:rowOff>47625</xdr:rowOff>
    </xdr:from>
    <xdr:ext cx="7600950" cy="3848100"/>
    <xdr:pic>
      <xdr:nvPicPr>
        <xdr:cNvPr id="2" name="image5.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1524000</xdr:colOff>
      <xdr:row>5</xdr:row>
      <xdr:rowOff>19050</xdr:rowOff>
    </xdr:from>
    <xdr:ext cx="7886700" cy="3924300"/>
    <xdr:pic>
      <xdr:nvPicPr>
        <xdr:cNvPr id="3" name="image4.png">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twoCellAnchor editAs="oneCell">
    <xdr:from>
      <xdr:col>0</xdr:col>
      <xdr:colOff>609600</xdr:colOff>
      <xdr:row>4</xdr:row>
      <xdr:rowOff>163635</xdr:rowOff>
    </xdr:from>
    <xdr:to>
      <xdr:col>4</xdr:col>
      <xdr:colOff>653143</xdr:colOff>
      <xdr:row>5</xdr:row>
      <xdr:rowOff>4017457</xdr:rowOff>
    </xdr:to>
    <xdr:pic>
      <xdr:nvPicPr>
        <xdr:cNvPr id="2" name="Picture 1" descr="Không có mô tả.">
          <a:extLst>
            <a:ext uri="{FF2B5EF4-FFF2-40B4-BE49-F238E27FC236}">
              <a16:creationId xmlns:a16="http://schemas.microsoft.com/office/drawing/2014/main" id="{D7F4A332-BEC1-2DE2-2527-D668D3EB3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980064"/>
          <a:ext cx="6400800" cy="40279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758190</xdr:colOff>
      <xdr:row>5</xdr:row>
      <xdr:rowOff>198120</xdr:rowOff>
    </xdr:from>
    <xdr:ext cx="8705850" cy="3790950"/>
    <xdr:pic>
      <xdr:nvPicPr>
        <xdr:cNvPr id="2" name="image6.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758190" y="1478280"/>
          <a:ext cx="8705850" cy="37909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B16" sqref="B16"/>
    </sheetView>
  </sheetViews>
  <sheetFormatPr defaultColWidth="14.44140625" defaultRowHeight="15" customHeight="1" x14ac:dyDescent="0.3"/>
  <cols>
    <col min="1" max="1" width="19.109375" customWidth="1"/>
    <col min="2" max="2" width="30.44140625" customWidth="1"/>
    <col min="3" max="3" width="23.109375" customWidth="1"/>
    <col min="4" max="4" width="21.33203125" customWidth="1"/>
    <col min="5" max="5" width="31" customWidth="1"/>
    <col min="6" max="26" width="9.109375" customWidth="1"/>
  </cols>
  <sheetData>
    <row r="1" spans="1:26" ht="16.5" customHeight="1" x14ac:dyDescent="0.3">
      <c r="A1" s="25" t="s">
        <v>0</v>
      </c>
      <c r="B1" s="26"/>
      <c r="C1" s="26"/>
      <c r="D1" s="26"/>
      <c r="E1" s="27"/>
      <c r="F1" s="1"/>
      <c r="G1" s="1"/>
      <c r="H1" s="1"/>
      <c r="I1" s="1"/>
      <c r="J1" s="1"/>
      <c r="K1" s="1"/>
      <c r="L1" s="1"/>
      <c r="M1" s="1"/>
      <c r="N1" s="1"/>
      <c r="O1" s="1"/>
      <c r="P1" s="1"/>
      <c r="Q1" s="1"/>
      <c r="R1" s="1"/>
      <c r="S1" s="1"/>
      <c r="T1" s="1"/>
      <c r="U1" s="1"/>
      <c r="V1" s="1"/>
      <c r="W1" s="1"/>
      <c r="X1" s="1"/>
      <c r="Y1" s="1"/>
      <c r="Z1" s="1"/>
    </row>
    <row r="2" spans="1:26" ht="16.5" customHeight="1" x14ac:dyDescent="0.3">
      <c r="A2" s="28"/>
      <c r="B2" s="29"/>
      <c r="C2" s="29"/>
      <c r="D2" s="29"/>
      <c r="E2" s="30"/>
      <c r="F2" s="1"/>
      <c r="G2" s="1"/>
      <c r="H2" s="1"/>
      <c r="I2" s="1"/>
      <c r="J2" s="1"/>
      <c r="K2" s="1"/>
      <c r="L2" s="1"/>
      <c r="M2" s="1"/>
      <c r="N2" s="1"/>
      <c r="O2" s="1"/>
      <c r="P2" s="1"/>
      <c r="Q2" s="1"/>
      <c r="R2" s="1"/>
      <c r="S2" s="1"/>
      <c r="T2" s="1"/>
      <c r="U2" s="1"/>
      <c r="V2" s="1"/>
      <c r="W2" s="1"/>
      <c r="X2" s="1"/>
      <c r="Y2" s="1"/>
      <c r="Z2" s="1"/>
    </row>
    <row r="3" spans="1:26" ht="22.5" customHeight="1" x14ac:dyDescent="0.3">
      <c r="A3" s="2" t="s">
        <v>1</v>
      </c>
      <c r="B3" s="31" t="s">
        <v>2</v>
      </c>
      <c r="C3" s="32"/>
      <c r="D3" s="32"/>
      <c r="E3" s="33"/>
      <c r="F3" s="1"/>
      <c r="G3" s="1"/>
      <c r="H3" s="1"/>
      <c r="I3" s="1"/>
      <c r="J3" s="1"/>
      <c r="K3" s="1"/>
      <c r="L3" s="1"/>
      <c r="M3" s="1"/>
      <c r="N3" s="1"/>
      <c r="O3" s="1"/>
      <c r="P3" s="1"/>
      <c r="Q3" s="1"/>
      <c r="R3" s="1"/>
      <c r="S3" s="1"/>
      <c r="T3" s="1"/>
      <c r="U3" s="1"/>
      <c r="V3" s="1"/>
      <c r="W3" s="1"/>
      <c r="X3" s="1"/>
      <c r="Y3" s="1"/>
      <c r="Z3" s="1"/>
    </row>
    <row r="4" spans="1:26" ht="16.5" customHeight="1" x14ac:dyDescent="0.3">
      <c r="A4" s="3" t="s">
        <v>3</v>
      </c>
      <c r="B4" s="3" t="s">
        <v>4</v>
      </c>
      <c r="C4" s="3" t="s">
        <v>5</v>
      </c>
      <c r="D4" s="3" t="s">
        <v>6</v>
      </c>
      <c r="E4" s="3" t="s">
        <v>7</v>
      </c>
      <c r="F4" s="1"/>
      <c r="G4" s="1"/>
      <c r="H4" s="1"/>
      <c r="I4" s="1"/>
      <c r="J4" s="1"/>
      <c r="K4" s="1"/>
      <c r="L4" s="1"/>
      <c r="M4" s="1"/>
      <c r="N4" s="1"/>
      <c r="O4" s="1"/>
      <c r="P4" s="1"/>
      <c r="Q4" s="1"/>
      <c r="R4" s="1"/>
      <c r="S4" s="1"/>
      <c r="T4" s="1"/>
      <c r="U4" s="1"/>
      <c r="V4" s="1"/>
      <c r="W4" s="1"/>
      <c r="X4" s="1"/>
      <c r="Y4" s="1"/>
      <c r="Z4" s="1"/>
    </row>
    <row r="5" spans="1:26" ht="16.5" customHeight="1" x14ac:dyDescent="0.3">
      <c r="A5" s="4">
        <v>1</v>
      </c>
      <c r="B5" s="5" t="s">
        <v>8</v>
      </c>
      <c r="C5" s="1" t="s">
        <v>9</v>
      </c>
      <c r="D5" s="4">
        <f>TC_Friend!F4</f>
        <v>16</v>
      </c>
      <c r="E5" s="4" t="s">
        <v>10</v>
      </c>
      <c r="F5" s="1"/>
      <c r="G5" s="1"/>
      <c r="H5" s="1"/>
      <c r="I5" s="1"/>
      <c r="J5" s="1"/>
      <c r="K5" s="1"/>
      <c r="L5" s="1"/>
      <c r="M5" s="1"/>
      <c r="N5" s="1"/>
      <c r="O5" s="1"/>
      <c r="P5" s="1"/>
      <c r="Q5" s="1"/>
      <c r="R5" s="1"/>
      <c r="S5" s="1"/>
      <c r="T5" s="1"/>
      <c r="U5" s="1"/>
      <c r="V5" s="1"/>
      <c r="W5" s="1"/>
      <c r="X5" s="1"/>
      <c r="Y5" s="1"/>
      <c r="Z5" s="1"/>
    </row>
    <row r="6" spans="1:26" ht="16.5" customHeight="1" x14ac:dyDescent="0.3">
      <c r="A6" s="6">
        <v>2</v>
      </c>
      <c r="B6" s="7" t="s">
        <v>11</v>
      </c>
      <c r="C6" s="7" t="s">
        <v>12</v>
      </c>
      <c r="D6" s="4">
        <f>TC_Friend!F5</f>
        <v>16</v>
      </c>
      <c r="E6" s="6" t="s">
        <v>13</v>
      </c>
      <c r="F6" s="1"/>
      <c r="G6" s="1"/>
      <c r="H6" s="1"/>
      <c r="I6" s="1"/>
      <c r="J6" s="1"/>
      <c r="K6" s="1"/>
      <c r="L6" s="1"/>
      <c r="M6" s="1"/>
      <c r="N6" s="1"/>
      <c r="O6" s="1"/>
      <c r="P6" s="1"/>
      <c r="Q6" s="1"/>
      <c r="R6" s="1"/>
      <c r="S6" s="1"/>
      <c r="T6" s="1"/>
      <c r="U6" s="1"/>
      <c r="V6" s="1"/>
      <c r="W6" s="1"/>
      <c r="X6" s="1"/>
      <c r="Y6" s="1"/>
      <c r="Z6" s="1"/>
    </row>
    <row r="7" spans="1:26" ht="16.5" customHeight="1" x14ac:dyDescent="0.3">
      <c r="A7" s="6">
        <v>3</v>
      </c>
      <c r="B7" s="8" t="s">
        <v>14</v>
      </c>
      <c r="C7" s="8" t="s">
        <v>15</v>
      </c>
      <c r="D7" s="4">
        <v>16</v>
      </c>
      <c r="E7" s="6" t="s">
        <v>16</v>
      </c>
      <c r="F7" s="1"/>
      <c r="G7" s="1"/>
      <c r="H7" s="1"/>
      <c r="I7" s="1"/>
      <c r="J7" s="1"/>
      <c r="K7" s="1"/>
      <c r="L7" s="1"/>
      <c r="M7" s="1"/>
      <c r="N7" s="1"/>
      <c r="O7" s="1"/>
      <c r="P7" s="1"/>
      <c r="Q7" s="1"/>
      <c r="R7" s="1"/>
      <c r="S7" s="1"/>
      <c r="T7" s="1"/>
      <c r="U7" s="1"/>
      <c r="V7" s="1"/>
      <c r="W7" s="1"/>
      <c r="X7" s="1"/>
      <c r="Y7" s="1"/>
      <c r="Z7" s="1"/>
    </row>
    <row r="8" spans="1:26" ht="16.5" customHeight="1" x14ac:dyDescent="0.3">
      <c r="A8" s="4">
        <v>4</v>
      </c>
      <c r="B8" s="8" t="s">
        <v>17</v>
      </c>
      <c r="C8" s="8" t="s">
        <v>18</v>
      </c>
      <c r="D8" s="4">
        <v>16</v>
      </c>
      <c r="E8" s="6" t="s">
        <v>19</v>
      </c>
      <c r="F8" s="1"/>
      <c r="G8" s="1"/>
      <c r="H8" s="1"/>
      <c r="I8" s="1"/>
      <c r="J8" s="1"/>
      <c r="K8" s="1"/>
      <c r="L8" s="1"/>
      <c r="M8" s="1"/>
      <c r="N8" s="1"/>
      <c r="O8" s="1"/>
      <c r="P8" s="1"/>
      <c r="Q8" s="1"/>
      <c r="R8" s="1"/>
      <c r="S8" s="1"/>
      <c r="T8" s="1"/>
      <c r="U8" s="1"/>
      <c r="V8" s="1"/>
      <c r="W8" s="1"/>
      <c r="X8" s="1"/>
      <c r="Y8" s="1"/>
      <c r="Z8" s="1"/>
    </row>
    <row r="9" spans="1:26" ht="16.5" customHeight="1" x14ac:dyDescent="0.3">
      <c r="A9" s="6">
        <v>5</v>
      </c>
      <c r="B9" s="5" t="s">
        <v>20</v>
      </c>
      <c r="C9" s="5" t="s">
        <v>21</v>
      </c>
      <c r="D9" s="4">
        <v>16</v>
      </c>
      <c r="E9" s="9" t="s">
        <v>22</v>
      </c>
      <c r="F9" s="1"/>
      <c r="G9" s="1"/>
      <c r="H9" s="1"/>
      <c r="I9" s="1"/>
      <c r="J9" s="1"/>
      <c r="K9" s="1"/>
      <c r="L9" s="1"/>
      <c r="M9" s="1"/>
      <c r="N9" s="1"/>
      <c r="O9" s="1"/>
      <c r="P9" s="1"/>
      <c r="Q9" s="1"/>
      <c r="R9" s="1"/>
      <c r="S9" s="1"/>
      <c r="T9" s="1"/>
      <c r="U9" s="1"/>
      <c r="V9" s="1"/>
      <c r="W9" s="1"/>
      <c r="X9" s="1"/>
      <c r="Y9" s="1"/>
      <c r="Z9" s="1"/>
    </row>
    <row r="10" spans="1:26" ht="16.5" customHeight="1" x14ac:dyDescent="0.3">
      <c r="A10" s="6">
        <v>6</v>
      </c>
      <c r="B10" s="5" t="s">
        <v>23</v>
      </c>
      <c r="C10" s="5" t="s">
        <v>24</v>
      </c>
      <c r="D10" s="4">
        <v>16</v>
      </c>
      <c r="E10" s="9" t="s">
        <v>25</v>
      </c>
      <c r="F10" s="1"/>
      <c r="G10" s="1"/>
      <c r="H10" s="1"/>
      <c r="I10" s="1"/>
      <c r="J10" s="1"/>
      <c r="K10" s="1"/>
      <c r="L10" s="1"/>
      <c r="M10" s="1"/>
      <c r="N10" s="1"/>
      <c r="O10" s="1"/>
      <c r="P10" s="1"/>
      <c r="Q10" s="1"/>
      <c r="R10" s="1"/>
      <c r="S10" s="1"/>
      <c r="T10" s="1"/>
      <c r="U10" s="1"/>
      <c r="V10" s="1"/>
      <c r="W10" s="1"/>
      <c r="X10" s="1"/>
      <c r="Y10" s="1"/>
      <c r="Z10" s="1"/>
    </row>
    <row r="11" spans="1:26" ht="16.5" customHeight="1" x14ac:dyDescent="0.3">
      <c r="A11" s="6">
        <v>7</v>
      </c>
      <c r="B11" s="5" t="s">
        <v>26</v>
      </c>
      <c r="C11" s="5" t="s">
        <v>27</v>
      </c>
      <c r="D11" s="4">
        <v>16</v>
      </c>
      <c r="E11" s="9" t="s">
        <v>28</v>
      </c>
      <c r="F11" s="1"/>
      <c r="G11" s="1"/>
      <c r="H11" s="1"/>
      <c r="I11" s="1"/>
      <c r="J11" s="1"/>
      <c r="K11" s="1"/>
      <c r="L11" s="1"/>
      <c r="M11" s="1"/>
      <c r="N11" s="1"/>
      <c r="O11" s="1"/>
      <c r="P11" s="1"/>
      <c r="Q11" s="1"/>
      <c r="R11" s="1"/>
      <c r="S11" s="1"/>
      <c r="T11" s="1"/>
      <c r="U11" s="1"/>
      <c r="V11" s="1"/>
      <c r="W11" s="1"/>
      <c r="X11" s="1"/>
      <c r="Y11" s="1"/>
      <c r="Z11" s="1"/>
    </row>
    <row r="12" spans="1:26" ht="16.5" customHeight="1"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x14ac:dyDescent="0.3">
      <c r="A15" s="1"/>
      <c r="B15" s="10"/>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x14ac:dyDescent="0.3">
      <c r="A16" s="1"/>
      <c r="B16" s="10"/>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x14ac:dyDescent="0.3">
      <c r="A17" s="1"/>
      <c r="B17" s="10"/>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3">
      <c r="A18" s="1"/>
      <c r="B18" s="10"/>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3">
      <c r="A19" s="1"/>
      <c r="B19" s="10"/>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3">
      <c r="A20" s="1"/>
      <c r="B20" s="10"/>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3">
      <c r="A21" s="1"/>
      <c r="B21" s="10"/>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3">
      <c r="A22" s="1"/>
      <c r="B22" s="10"/>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3">
      <c r="A23" s="1"/>
      <c r="B23" s="10"/>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E2"/>
    <mergeCell ref="B3:E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topLeftCell="A18" zoomScale="70" zoomScaleNormal="70" workbookViewId="0">
      <selection activeCell="A6" sqref="A6"/>
    </sheetView>
  </sheetViews>
  <sheetFormatPr defaultColWidth="14.44140625" defaultRowHeight="13.8" x14ac:dyDescent="0.25"/>
  <cols>
    <col min="1" max="1" width="18.5546875" style="22" customWidth="1"/>
    <col min="2" max="2" width="24.109375" style="22" customWidth="1"/>
    <col min="3" max="3" width="27" style="22" customWidth="1"/>
    <col min="4" max="4" width="23" style="22" customWidth="1"/>
    <col min="5" max="5" width="30.109375" style="22" customWidth="1"/>
    <col min="6" max="6" width="31.109375" style="22" customWidth="1"/>
    <col min="7" max="7" width="18.6640625" style="22" customWidth="1"/>
    <col min="8" max="8" width="21.5546875" style="22" customWidth="1"/>
    <col min="9" max="9" width="20.5546875" style="22" customWidth="1"/>
    <col min="10" max="10" width="23.33203125" style="22" customWidth="1"/>
    <col min="11" max="11" width="20.88671875" style="22" customWidth="1"/>
    <col min="12" max="12" width="25.33203125" style="22" customWidth="1"/>
    <col min="13" max="13" width="16.109375" style="22" customWidth="1"/>
    <col min="14" max="26" width="9.109375" style="22" customWidth="1"/>
    <col min="27" max="16384" width="14.44140625" style="22"/>
  </cols>
  <sheetData>
    <row r="1" spans="1:13" ht="16.8" x14ac:dyDescent="0.25">
      <c r="A1" s="11" t="s">
        <v>29</v>
      </c>
      <c r="B1" s="38" t="s">
        <v>2</v>
      </c>
      <c r="C1" s="35"/>
      <c r="D1" s="35"/>
      <c r="E1" s="35"/>
      <c r="F1" s="36"/>
    </row>
    <row r="2" spans="1:13" ht="16.8" x14ac:dyDescent="0.25">
      <c r="A2" s="11" t="s">
        <v>30</v>
      </c>
      <c r="B2" s="39" t="s">
        <v>8</v>
      </c>
      <c r="C2" s="35"/>
      <c r="D2" s="35"/>
      <c r="E2" s="35"/>
      <c r="F2" s="36"/>
    </row>
    <row r="3" spans="1:13" ht="33.6" x14ac:dyDescent="0.25">
      <c r="A3" s="13"/>
      <c r="B3" s="14" t="s">
        <v>31</v>
      </c>
      <c r="C3" s="14" t="s">
        <v>32</v>
      </c>
      <c r="D3" s="14" t="s">
        <v>33</v>
      </c>
      <c r="E3" s="14" t="s">
        <v>34</v>
      </c>
      <c r="F3" s="14" t="s">
        <v>35</v>
      </c>
    </row>
    <row r="4" spans="1:13" ht="16.8" x14ac:dyDescent="0.25">
      <c r="A4" s="15" t="s">
        <v>36</v>
      </c>
      <c r="B4" s="16">
        <f>COUNTA(A11:A18,A20:A27)</f>
        <v>16</v>
      </c>
      <c r="C4" s="16">
        <v>1</v>
      </c>
      <c r="D4" s="13">
        <f>COUNTIF(G11:G20,"Untested")</f>
        <v>0</v>
      </c>
      <c r="E4" s="17">
        <f>COUNTIF(G11:G20,"Blocked")</f>
        <v>0</v>
      </c>
      <c r="F4" s="16">
        <v>16</v>
      </c>
    </row>
    <row r="5" spans="1:13" ht="16.8" x14ac:dyDescent="0.25">
      <c r="A5" s="15" t="s">
        <v>37</v>
      </c>
      <c r="B5" s="16">
        <v>16</v>
      </c>
      <c r="C5" s="16">
        <v>0</v>
      </c>
      <c r="D5" s="13">
        <f>COUNTIF(J11:J20,"Untested")</f>
        <v>0</v>
      </c>
      <c r="E5" s="17">
        <f>COUNTIF(J11:J20,"Blocked")</f>
        <v>0</v>
      </c>
      <c r="F5" s="16">
        <v>16</v>
      </c>
    </row>
    <row r="6" spans="1:13" ht="356.4" customHeight="1" x14ac:dyDescent="0.25"/>
    <row r="7" spans="1:13" x14ac:dyDescent="0.25">
      <c r="A7" s="40" t="s">
        <v>38</v>
      </c>
      <c r="B7" s="40" t="s">
        <v>39</v>
      </c>
      <c r="C7" s="40" t="s">
        <v>40</v>
      </c>
      <c r="D7" s="40" t="s">
        <v>41</v>
      </c>
      <c r="E7" s="40" t="s">
        <v>42</v>
      </c>
      <c r="F7" s="40" t="s">
        <v>43</v>
      </c>
      <c r="G7" s="43" t="s">
        <v>44</v>
      </c>
      <c r="H7" s="35"/>
      <c r="I7" s="36"/>
      <c r="J7" s="43" t="s">
        <v>44</v>
      </c>
      <c r="K7" s="35"/>
      <c r="L7" s="36"/>
      <c r="M7" s="40" t="s">
        <v>45</v>
      </c>
    </row>
    <row r="8" spans="1:13" x14ac:dyDescent="0.25">
      <c r="A8" s="41"/>
      <c r="B8" s="41"/>
      <c r="C8" s="41"/>
      <c r="D8" s="41"/>
      <c r="E8" s="41"/>
      <c r="F8" s="41"/>
      <c r="G8" s="43" t="s">
        <v>46</v>
      </c>
      <c r="H8" s="35"/>
      <c r="I8" s="36"/>
      <c r="J8" s="43" t="s">
        <v>47</v>
      </c>
      <c r="K8" s="35"/>
      <c r="L8" s="36"/>
      <c r="M8" s="41"/>
    </row>
    <row r="9" spans="1:13" ht="16.8" x14ac:dyDescent="0.25">
      <c r="A9" s="42"/>
      <c r="B9" s="42"/>
      <c r="C9" s="42"/>
      <c r="D9" s="42"/>
      <c r="E9" s="42"/>
      <c r="F9" s="42"/>
      <c r="G9" s="14" t="s">
        <v>48</v>
      </c>
      <c r="H9" s="18" t="s">
        <v>49</v>
      </c>
      <c r="I9" s="14" t="s">
        <v>50</v>
      </c>
      <c r="J9" s="14" t="s">
        <v>48</v>
      </c>
      <c r="K9" s="18" t="s">
        <v>49</v>
      </c>
      <c r="L9" s="14" t="s">
        <v>50</v>
      </c>
      <c r="M9" s="42"/>
    </row>
    <row r="10" spans="1:13" x14ac:dyDescent="0.25">
      <c r="A10" s="34" t="s">
        <v>51</v>
      </c>
      <c r="B10" s="35"/>
      <c r="C10" s="35"/>
      <c r="D10" s="35"/>
      <c r="E10" s="35"/>
      <c r="F10" s="35"/>
      <c r="G10" s="35"/>
      <c r="H10" s="35"/>
      <c r="I10" s="35"/>
      <c r="J10" s="35"/>
      <c r="K10" s="35"/>
      <c r="L10" s="35"/>
      <c r="M10" s="36"/>
    </row>
    <row r="11" spans="1:13" ht="67.2" x14ac:dyDescent="0.25">
      <c r="A11" s="13" t="s">
        <v>52</v>
      </c>
      <c r="B11" s="13" t="s">
        <v>53</v>
      </c>
      <c r="C11" s="13" t="s">
        <v>54</v>
      </c>
      <c r="D11" s="13" t="s">
        <v>55</v>
      </c>
      <c r="E11" s="13" t="s">
        <v>56</v>
      </c>
      <c r="F11" s="13" t="s">
        <v>56</v>
      </c>
      <c r="G11" s="16" t="s">
        <v>57</v>
      </c>
      <c r="H11" s="23" t="s">
        <v>58</v>
      </c>
      <c r="I11" s="16" t="s">
        <v>59</v>
      </c>
      <c r="J11" s="16" t="s">
        <v>57</v>
      </c>
      <c r="K11" s="23" t="s">
        <v>60</v>
      </c>
      <c r="L11" s="16" t="s">
        <v>25</v>
      </c>
      <c r="M11" s="24"/>
    </row>
    <row r="12" spans="1:13" ht="67.2" x14ac:dyDescent="0.25">
      <c r="A12" s="13" t="s">
        <v>61</v>
      </c>
      <c r="B12" s="13" t="s">
        <v>62</v>
      </c>
      <c r="C12" s="13" t="s">
        <v>54</v>
      </c>
      <c r="D12" s="13" t="s">
        <v>55</v>
      </c>
      <c r="E12" s="13" t="s">
        <v>63</v>
      </c>
      <c r="F12" s="13" t="s">
        <v>63</v>
      </c>
      <c r="G12" s="16" t="s">
        <v>57</v>
      </c>
      <c r="H12" s="23" t="s">
        <v>58</v>
      </c>
      <c r="I12" s="16" t="s">
        <v>59</v>
      </c>
      <c r="J12" s="16" t="s">
        <v>57</v>
      </c>
      <c r="K12" s="23" t="s">
        <v>60</v>
      </c>
      <c r="L12" s="16" t="s">
        <v>25</v>
      </c>
      <c r="M12" s="24"/>
    </row>
    <row r="13" spans="1:13" ht="100.8" x14ac:dyDescent="0.25">
      <c r="A13" s="13" t="s">
        <v>64</v>
      </c>
      <c r="B13" s="13" t="s">
        <v>65</v>
      </c>
      <c r="C13" s="13" t="s">
        <v>54</v>
      </c>
      <c r="D13" s="13" t="s">
        <v>55</v>
      </c>
      <c r="E13" s="13" t="s">
        <v>66</v>
      </c>
      <c r="F13" s="13" t="s">
        <v>66</v>
      </c>
      <c r="G13" s="16" t="s">
        <v>57</v>
      </c>
      <c r="H13" s="23" t="s">
        <v>58</v>
      </c>
      <c r="I13" s="16" t="s">
        <v>59</v>
      </c>
      <c r="J13" s="16" t="s">
        <v>57</v>
      </c>
      <c r="K13" s="23" t="s">
        <v>60</v>
      </c>
      <c r="L13" s="16" t="s">
        <v>25</v>
      </c>
      <c r="M13" s="24"/>
    </row>
    <row r="14" spans="1:13" ht="50.4" x14ac:dyDescent="0.25">
      <c r="A14" s="13" t="s">
        <v>67</v>
      </c>
      <c r="B14" s="13" t="s">
        <v>68</v>
      </c>
      <c r="C14" s="13" t="s">
        <v>54</v>
      </c>
      <c r="D14" s="13" t="s">
        <v>69</v>
      </c>
      <c r="E14" s="13" t="s">
        <v>70</v>
      </c>
      <c r="F14" s="13" t="s">
        <v>70</v>
      </c>
      <c r="G14" s="16" t="s">
        <v>57</v>
      </c>
      <c r="H14" s="23" t="s">
        <v>58</v>
      </c>
      <c r="I14" s="16" t="s">
        <v>59</v>
      </c>
      <c r="J14" s="16" t="s">
        <v>57</v>
      </c>
      <c r="K14" s="23" t="s">
        <v>60</v>
      </c>
      <c r="L14" s="16" t="s">
        <v>25</v>
      </c>
      <c r="M14" s="24"/>
    </row>
    <row r="15" spans="1:13" ht="50.4" x14ac:dyDescent="0.25">
      <c r="A15" s="13" t="s">
        <v>71</v>
      </c>
      <c r="B15" s="13" t="s">
        <v>72</v>
      </c>
      <c r="C15" s="13" t="s">
        <v>54</v>
      </c>
      <c r="D15" s="13" t="s">
        <v>73</v>
      </c>
      <c r="E15" s="13" t="s">
        <v>74</v>
      </c>
      <c r="F15" s="13" t="s">
        <v>74</v>
      </c>
      <c r="G15" s="16" t="s">
        <v>57</v>
      </c>
      <c r="H15" s="23" t="s">
        <v>58</v>
      </c>
      <c r="I15" s="16" t="s">
        <v>59</v>
      </c>
      <c r="J15" s="16" t="s">
        <v>57</v>
      </c>
      <c r="K15" s="23" t="s">
        <v>60</v>
      </c>
      <c r="L15" s="16" t="s">
        <v>25</v>
      </c>
      <c r="M15" s="24"/>
    </row>
    <row r="16" spans="1:13" ht="50.4" x14ac:dyDescent="0.25">
      <c r="A16" s="13" t="s">
        <v>75</v>
      </c>
      <c r="B16" s="13" t="s">
        <v>76</v>
      </c>
      <c r="C16" s="13" t="s">
        <v>54</v>
      </c>
      <c r="D16" s="13" t="s">
        <v>55</v>
      </c>
      <c r="E16" s="13" t="s">
        <v>77</v>
      </c>
      <c r="F16" s="13" t="s">
        <v>77</v>
      </c>
      <c r="G16" s="16" t="s">
        <v>57</v>
      </c>
      <c r="H16" s="23" t="s">
        <v>58</v>
      </c>
      <c r="I16" s="16" t="s">
        <v>59</v>
      </c>
      <c r="J16" s="16" t="s">
        <v>57</v>
      </c>
      <c r="K16" s="23" t="s">
        <v>60</v>
      </c>
      <c r="L16" s="16" t="s">
        <v>25</v>
      </c>
      <c r="M16" s="24"/>
    </row>
    <row r="17" spans="1:13" ht="84" x14ac:dyDescent="0.25">
      <c r="A17" s="13" t="s">
        <v>78</v>
      </c>
      <c r="B17" s="13" t="s">
        <v>79</v>
      </c>
      <c r="C17" s="13" t="s">
        <v>80</v>
      </c>
      <c r="D17" s="13" t="s">
        <v>81</v>
      </c>
      <c r="E17" s="13" t="s">
        <v>82</v>
      </c>
      <c r="F17" s="13" t="s">
        <v>82</v>
      </c>
      <c r="G17" s="16" t="s">
        <v>57</v>
      </c>
      <c r="H17" s="23" t="s">
        <v>58</v>
      </c>
      <c r="I17" s="16" t="s">
        <v>59</v>
      </c>
      <c r="J17" s="16" t="s">
        <v>57</v>
      </c>
      <c r="K17" s="23" t="s">
        <v>60</v>
      </c>
      <c r="L17" s="16" t="s">
        <v>25</v>
      </c>
      <c r="M17" s="24"/>
    </row>
    <row r="18" spans="1:13" ht="84" x14ac:dyDescent="0.25">
      <c r="A18" s="13" t="s">
        <v>83</v>
      </c>
      <c r="B18" s="13" t="s">
        <v>84</v>
      </c>
      <c r="C18" s="13" t="s">
        <v>85</v>
      </c>
      <c r="D18" s="13" t="s">
        <v>55</v>
      </c>
      <c r="E18" s="13" t="s">
        <v>86</v>
      </c>
      <c r="F18" s="13" t="s">
        <v>86</v>
      </c>
      <c r="G18" s="16" t="s">
        <v>57</v>
      </c>
      <c r="H18" s="23" t="s">
        <v>58</v>
      </c>
      <c r="I18" s="16" t="s">
        <v>59</v>
      </c>
      <c r="J18" s="16" t="s">
        <v>57</v>
      </c>
      <c r="K18" s="23" t="s">
        <v>60</v>
      </c>
      <c r="L18" s="16" t="s">
        <v>25</v>
      </c>
      <c r="M18" s="24"/>
    </row>
    <row r="19" spans="1:13" x14ac:dyDescent="0.25">
      <c r="A19" s="37" t="s">
        <v>87</v>
      </c>
      <c r="B19" s="35"/>
      <c r="C19" s="35"/>
      <c r="D19" s="35"/>
      <c r="E19" s="35"/>
      <c r="F19" s="35"/>
      <c r="G19" s="35"/>
      <c r="H19" s="35"/>
      <c r="I19" s="35"/>
      <c r="J19" s="35"/>
      <c r="K19" s="35"/>
      <c r="L19" s="35"/>
      <c r="M19" s="36"/>
    </row>
    <row r="20" spans="1:13" ht="50.4" x14ac:dyDescent="0.25">
      <c r="A20" s="13" t="s">
        <v>88</v>
      </c>
      <c r="B20" s="13" t="s">
        <v>89</v>
      </c>
      <c r="C20" s="13" t="s">
        <v>90</v>
      </c>
      <c r="D20" s="13" t="s">
        <v>91</v>
      </c>
      <c r="E20" s="13" t="s">
        <v>92</v>
      </c>
      <c r="F20" s="13" t="s">
        <v>92</v>
      </c>
      <c r="G20" s="16" t="s">
        <v>57</v>
      </c>
      <c r="H20" s="23" t="s">
        <v>58</v>
      </c>
      <c r="I20" s="16" t="s">
        <v>59</v>
      </c>
      <c r="J20" s="16" t="s">
        <v>57</v>
      </c>
      <c r="K20" s="23" t="s">
        <v>60</v>
      </c>
      <c r="L20" s="16" t="s">
        <v>25</v>
      </c>
      <c r="M20" s="24"/>
    </row>
    <row r="21" spans="1:13" ht="67.2" x14ac:dyDescent="0.25">
      <c r="A21" s="13" t="s">
        <v>93</v>
      </c>
      <c r="B21" s="13" t="s">
        <v>94</v>
      </c>
      <c r="C21" s="13" t="s">
        <v>95</v>
      </c>
      <c r="D21" s="13" t="s">
        <v>96</v>
      </c>
      <c r="E21" s="13" t="s">
        <v>97</v>
      </c>
      <c r="F21" s="13" t="s">
        <v>97</v>
      </c>
      <c r="G21" s="16" t="s">
        <v>57</v>
      </c>
      <c r="H21" s="23" t="s">
        <v>58</v>
      </c>
      <c r="I21" s="16" t="s">
        <v>59</v>
      </c>
      <c r="J21" s="16" t="s">
        <v>57</v>
      </c>
      <c r="K21" s="23" t="s">
        <v>60</v>
      </c>
      <c r="L21" s="16" t="s">
        <v>25</v>
      </c>
      <c r="M21" s="24"/>
    </row>
    <row r="22" spans="1:13" ht="67.2" x14ac:dyDescent="0.25">
      <c r="A22" s="13" t="s">
        <v>98</v>
      </c>
      <c r="B22" s="13" t="s">
        <v>99</v>
      </c>
      <c r="C22" s="13" t="s">
        <v>100</v>
      </c>
      <c r="D22" s="13" t="s">
        <v>81</v>
      </c>
      <c r="E22" s="13" t="s">
        <v>101</v>
      </c>
      <c r="F22" s="13" t="s">
        <v>101</v>
      </c>
      <c r="G22" s="16" t="s">
        <v>57</v>
      </c>
      <c r="H22" s="23" t="s">
        <v>58</v>
      </c>
      <c r="I22" s="16" t="s">
        <v>59</v>
      </c>
      <c r="J22" s="16" t="s">
        <v>57</v>
      </c>
      <c r="K22" s="23" t="s">
        <v>60</v>
      </c>
      <c r="L22" s="16" t="s">
        <v>25</v>
      </c>
      <c r="M22" s="24"/>
    </row>
    <row r="23" spans="1:13" ht="50.4" x14ac:dyDescent="0.25">
      <c r="A23" s="13" t="s">
        <v>102</v>
      </c>
      <c r="B23" s="13" t="s">
        <v>103</v>
      </c>
      <c r="C23" s="13" t="s">
        <v>104</v>
      </c>
      <c r="D23" s="13" t="s">
        <v>81</v>
      </c>
      <c r="E23" s="13" t="s">
        <v>105</v>
      </c>
      <c r="F23" s="13" t="s">
        <v>105</v>
      </c>
      <c r="G23" s="16" t="s">
        <v>57</v>
      </c>
      <c r="H23" s="23" t="s">
        <v>58</v>
      </c>
      <c r="I23" s="16" t="s">
        <v>59</v>
      </c>
      <c r="J23" s="16" t="s">
        <v>57</v>
      </c>
      <c r="K23" s="23" t="s">
        <v>60</v>
      </c>
      <c r="L23" s="16" t="s">
        <v>25</v>
      </c>
      <c r="M23" s="24"/>
    </row>
    <row r="24" spans="1:13" ht="84" x14ac:dyDescent="0.25">
      <c r="A24" s="13" t="s">
        <v>106</v>
      </c>
      <c r="B24" s="13" t="s">
        <v>107</v>
      </c>
      <c r="C24" s="13" t="s">
        <v>108</v>
      </c>
      <c r="D24" s="13" t="s">
        <v>81</v>
      </c>
      <c r="E24" s="13" t="s">
        <v>109</v>
      </c>
      <c r="F24" s="13" t="s">
        <v>109</v>
      </c>
      <c r="G24" s="16" t="s">
        <v>57</v>
      </c>
      <c r="H24" s="23" t="s">
        <v>58</v>
      </c>
      <c r="I24" s="16" t="s">
        <v>59</v>
      </c>
      <c r="J24" s="16" t="s">
        <v>57</v>
      </c>
      <c r="K24" s="23" t="s">
        <v>60</v>
      </c>
      <c r="L24" s="16" t="s">
        <v>25</v>
      </c>
      <c r="M24" s="24"/>
    </row>
    <row r="25" spans="1:13" ht="67.2" x14ac:dyDescent="0.25">
      <c r="A25" s="13" t="s">
        <v>110</v>
      </c>
      <c r="B25" s="13" t="s">
        <v>111</v>
      </c>
      <c r="C25" s="13" t="s">
        <v>112</v>
      </c>
      <c r="D25" s="13" t="s">
        <v>113</v>
      </c>
      <c r="E25" s="13" t="s">
        <v>114</v>
      </c>
      <c r="F25" s="13" t="s">
        <v>114</v>
      </c>
      <c r="G25" s="16" t="s">
        <v>57</v>
      </c>
      <c r="H25" s="23" t="s">
        <v>58</v>
      </c>
      <c r="I25" s="16" t="s">
        <v>59</v>
      </c>
      <c r="J25" s="16" t="s">
        <v>57</v>
      </c>
      <c r="K25" s="23" t="s">
        <v>60</v>
      </c>
      <c r="L25" s="16" t="s">
        <v>25</v>
      </c>
      <c r="M25" s="24"/>
    </row>
    <row r="26" spans="1:13" ht="50.4" x14ac:dyDescent="0.25">
      <c r="A26" s="13" t="s">
        <v>115</v>
      </c>
      <c r="B26" s="13" t="s">
        <v>116</v>
      </c>
      <c r="C26" s="13" t="s">
        <v>117</v>
      </c>
      <c r="D26" s="13" t="s">
        <v>118</v>
      </c>
      <c r="E26" s="13" t="s">
        <v>119</v>
      </c>
      <c r="F26" s="13" t="s">
        <v>120</v>
      </c>
      <c r="G26" s="16" t="s">
        <v>121</v>
      </c>
      <c r="H26" s="23" t="s">
        <v>58</v>
      </c>
      <c r="I26" s="16" t="s">
        <v>59</v>
      </c>
      <c r="J26" s="16" t="s">
        <v>57</v>
      </c>
      <c r="K26" s="23" t="s">
        <v>60</v>
      </c>
      <c r="L26" s="16" t="s">
        <v>25</v>
      </c>
      <c r="M26" s="24"/>
    </row>
    <row r="27" spans="1:13" ht="67.2" x14ac:dyDescent="0.25">
      <c r="A27" s="13" t="s">
        <v>122</v>
      </c>
      <c r="B27" s="13" t="s">
        <v>123</v>
      </c>
      <c r="C27" s="13" t="s">
        <v>124</v>
      </c>
      <c r="D27" s="13" t="s">
        <v>113</v>
      </c>
      <c r="E27" s="13" t="s">
        <v>125</v>
      </c>
      <c r="F27" s="13" t="s">
        <v>125</v>
      </c>
      <c r="G27" s="16" t="s">
        <v>57</v>
      </c>
      <c r="H27" s="23" t="s">
        <v>58</v>
      </c>
      <c r="I27" s="16" t="s">
        <v>59</v>
      </c>
      <c r="J27" s="16" t="s">
        <v>57</v>
      </c>
      <c r="K27" s="23" t="s">
        <v>60</v>
      </c>
      <c r="L27" s="16" t="s">
        <v>25</v>
      </c>
      <c r="M27" s="24"/>
    </row>
    <row r="33" s="22" customFormat="1" x14ac:dyDescent="0.25"/>
    <row r="34" s="22" customFormat="1" x14ac:dyDescent="0.25"/>
    <row r="35" s="22" customFormat="1" x14ac:dyDescent="0.25"/>
    <row r="36" s="22" customFormat="1" x14ac:dyDescent="0.25"/>
    <row r="37" s="22" customFormat="1" x14ac:dyDescent="0.25"/>
    <row r="38" s="22" customFormat="1" x14ac:dyDescent="0.25"/>
    <row r="39" s="22" customFormat="1" x14ac:dyDescent="0.25"/>
    <row r="40" s="22" customFormat="1" x14ac:dyDescent="0.25"/>
    <row r="41" s="22" customFormat="1" x14ac:dyDescent="0.25"/>
    <row r="42" s="22" customFormat="1" x14ac:dyDescent="0.25"/>
    <row r="43" s="22" customFormat="1" x14ac:dyDescent="0.25"/>
    <row r="44" s="22" customFormat="1" x14ac:dyDescent="0.25"/>
    <row r="45" s="22" customFormat="1" x14ac:dyDescent="0.25"/>
    <row r="46" s="22" customFormat="1" x14ac:dyDescent="0.25"/>
    <row r="47" s="22" customFormat="1" x14ac:dyDescent="0.25"/>
    <row r="48" s="22" customFormat="1" x14ac:dyDescent="0.25"/>
    <row r="49" s="22" customFormat="1" x14ac:dyDescent="0.25"/>
    <row r="50" s="22" customFormat="1" x14ac:dyDescent="0.25"/>
    <row r="51" s="22" customFormat="1" x14ac:dyDescent="0.25"/>
    <row r="52" s="22" customFormat="1" x14ac:dyDescent="0.25"/>
    <row r="53" s="22" customFormat="1" x14ac:dyDescent="0.25"/>
    <row r="54" s="22" customFormat="1" x14ac:dyDescent="0.25"/>
    <row r="55" s="22" customFormat="1" x14ac:dyDescent="0.25"/>
    <row r="56" s="22" customFormat="1" x14ac:dyDescent="0.25"/>
    <row r="57" s="22" customFormat="1" x14ac:dyDescent="0.25"/>
    <row r="58" s="22" customFormat="1" x14ac:dyDescent="0.25"/>
    <row r="59" s="22" customFormat="1" x14ac:dyDescent="0.25"/>
    <row r="60" s="22" customFormat="1" x14ac:dyDescent="0.25"/>
    <row r="61" s="22" customFormat="1" x14ac:dyDescent="0.25"/>
    <row r="62" s="22" customFormat="1" x14ac:dyDescent="0.25"/>
    <row r="63" s="22" customFormat="1" x14ac:dyDescent="0.25"/>
    <row r="64" s="22" customFormat="1" x14ac:dyDescent="0.25"/>
    <row r="65" s="22" customFormat="1" x14ac:dyDescent="0.25"/>
    <row r="66" s="22" customFormat="1" x14ac:dyDescent="0.25"/>
    <row r="67" s="22" customFormat="1" x14ac:dyDescent="0.25"/>
    <row r="68" s="22" customFormat="1" x14ac:dyDescent="0.25"/>
    <row r="69" s="22" customFormat="1" x14ac:dyDescent="0.25"/>
    <row r="70" s="22" customFormat="1" x14ac:dyDescent="0.25"/>
    <row r="71" s="22" customFormat="1" x14ac:dyDescent="0.25"/>
    <row r="72" s="22" customFormat="1" x14ac:dyDescent="0.25"/>
    <row r="73" s="22" customFormat="1" x14ac:dyDescent="0.25"/>
    <row r="74" s="22" customFormat="1" x14ac:dyDescent="0.25"/>
    <row r="75" s="22" customFormat="1" x14ac:dyDescent="0.25"/>
    <row r="76" s="22" customFormat="1" x14ac:dyDescent="0.25"/>
    <row r="77" s="22" customFormat="1" x14ac:dyDescent="0.25"/>
    <row r="78" s="22" customFormat="1" x14ac:dyDescent="0.25"/>
    <row r="79" s="22" customFormat="1" x14ac:dyDescent="0.25"/>
    <row r="80" s="22" customFormat="1" x14ac:dyDescent="0.25"/>
    <row r="81" s="22" customFormat="1" x14ac:dyDescent="0.25"/>
    <row r="82" s="22" customFormat="1" x14ac:dyDescent="0.25"/>
    <row r="83" s="22" customFormat="1" x14ac:dyDescent="0.25"/>
    <row r="84" s="22" customFormat="1" x14ac:dyDescent="0.25"/>
    <row r="85" s="22" customFormat="1" x14ac:dyDescent="0.25"/>
    <row r="86" s="22" customFormat="1" x14ac:dyDescent="0.25"/>
    <row r="87" s="22" customFormat="1" x14ac:dyDescent="0.25"/>
    <row r="88" s="22" customFormat="1" x14ac:dyDescent="0.25"/>
    <row r="89" s="22" customFormat="1" x14ac:dyDescent="0.25"/>
    <row r="90" s="22" customFormat="1" x14ac:dyDescent="0.25"/>
    <row r="91" s="22" customFormat="1" x14ac:dyDescent="0.25"/>
    <row r="92" s="22" customFormat="1" x14ac:dyDescent="0.25"/>
    <row r="93" s="22" customFormat="1" x14ac:dyDescent="0.25"/>
    <row r="94" s="22" customFormat="1" x14ac:dyDescent="0.25"/>
    <row r="95" s="22" customFormat="1" x14ac:dyDescent="0.25"/>
    <row r="96" s="22" customFormat="1" x14ac:dyDescent="0.25"/>
    <row r="97" s="22" customFormat="1" x14ac:dyDescent="0.25"/>
    <row r="98" s="22" customFormat="1" x14ac:dyDescent="0.25"/>
    <row r="99" s="22" customFormat="1" x14ac:dyDescent="0.25"/>
    <row r="100" s="22" customFormat="1" x14ac:dyDescent="0.25"/>
    <row r="101" s="22" customFormat="1" x14ac:dyDescent="0.25"/>
    <row r="102" s="22" customFormat="1" x14ac:dyDescent="0.25"/>
    <row r="103" s="22" customFormat="1" x14ac:dyDescent="0.25"/>
    <row r="104" s="22" customFormat="1" x14ac:dyDescent="0.25"/>
    <row r="105" s="22" customFormat="1" x14ac:dyDescent="0.25"/>
    <row r="106" s="22" customFormat="1" x14ac:dyDescent="0.25"/>
    <row r="107" s="22" customFormat="1" x14ac:dyDescent="0.25"/>
    <row r="108" s="22" customFormat="1" x14ac:dyDescent="0.25"/>
    <row r="109" s="22" customFormat="1" x14ac:dyDescent="0.25"/>
    <row r="110" s="22" customFormat="1" x14ac:dyDescent="0.25"/>
    <row r="111" s="22" customFormat="1" x14ac:dyDescent="0.25"/>
    <row r="112" s="22" customFormat="1" x14ac:dyDescent="0.25"/>
    <row r="113" s="22" customFormat="1" x14ac:dyDescent="0.25"/>
    <row r="114" s="22" customFormat="1" x14ac:dyDescent="0.25"/>
    <row r="115" s="22" customFormat="1" x14ac:dyDescent="0.25"/>
    <row r="116" s="22" customFormat="1" x14ac:dyDescent="0.25"/>
    <row r="117" s="22" customFormat="1" x14ac:dyDescent="0.25"/>
    <row r="118" s="22" customFormat="1" x14ac:dyDescent="0.25"/>
    <row r="119" s="22" customFormat="1" x14ac:dyDescent="0.25"/>
    <row r="120" s="22" customFormat="1" x14ac:dyDescent="0.25"/>
    <row r="121" s="22" customFormat="1" x14ac:dyDescent="0.25"/>
    <row r="122" s="22" customFormat="1" x14ac:dyDescent="0.25"/>
    <row r="123" s="22" customFormat="1" x14ac:dyDescent="0.25"/>
    <row r="124" s="22" customFormat="1" x14ac:dyDescent="0.25"/>
    <row r="125" s="22" customFormat="1" x14ac:dyDescent="0.25"/>
    <row r="126" s="22" customFormat="1" x14ac:dyDescent="0.25"/>
    <row r="127" s="22" customFormat="1" x14ac:dyDescent="0.25"/>
    <row r="128" s="22" customFormat="1" x14ac:dyDescent="0.25"/>
    <row r="129" s="22" customFormat="1" x14ac:dyDescent="0.25"/>
    <row r="130" s="22" customFormat="1" x14ac:dyDescent="0.25"/>
    <row r="131" s="22" customFormat="1" x14ac:dyDescent="0.25"/>
    <row r="132" s="22" customFormat="1" x14ac:dyDescent="0.25"/>
    <row r="133" s="22" customFormat="1" x14ac:dyDescent="0.25"/>
    <row r="134" s="22" customFormat="1" x14ac:dyDescent="0.25"/>
    <row r="135" s="22" customFormat="1" x14ac:dyDescent="0.25"/>
    <row r="136" s="22" customFormat="1" x14ac:dyDescent="0.25"/>
    <row r="137" s="22" customFormat="1" x14ac:dyDescent="0.25"/>
    <row r="138" s="22" customFormat="1" x14ac:dyDescent="0.25"/>
    <row r="139" s="22" customFormat="1" x14ac:dyDescent="0.25"/>
    <row r="140" s="22" customFormat="1" x14ac:dyDescent="0.25"/>
    <row r="141" s="22" customFormat="1" x14ac:dyDescent="0.25"/>
    <row r="142" s="22" customFormat="1" x14ac:dyDescent="0.25"/>
    <row r="143" s="22" customFormat="1" x14ac:dyDescent="0.25"/>
    <row r="144" s="22" customFormat="1" x14ac:dyDescent="0.25"/>
    <row r="145" s="22" customFormat="1" x14ac:dyDescent="0.25"/>
    <row r="146" s="22" customFormat="1" x14ac:dyDescent="0.25"/>
    <row r="147" s="22" customFormat="1" x14ac:dyDescent="0.25"/>
    <row r="148" s="22" customFormat="1" x14ac:dyDescent="0.25"/>
    <row r="149" s="22" customFormat="1" x14ac:dyDescent="0.25"/>
    <row r="150" s="22" customFormat="1" x14ac:dyDescent="0.25"/>
    <row r="151" s="22" customFormat="1" x14ac:dyDescent="0.25"/>
    <row r="152" s="22" customFormat="1" x14ac:dyDescent="0.25"/>
    <row r="153" s="22" customFormat="1" x14ac:dyDescent="0.25"/>
    <row r="154" s="22" customFormat="1" x14ac:dyDescent="0.25"/>
    <row r="155" s="22" customFormat="1" x14ac:dyDescent="0.25"/>
    <row r="156" s="22" customFormat="1" x14ac:dyDescent="0.25"/>
    <row r="157" s="22" customFormat="1" x14ac:dyDescent="0.25"/>
    <row r="158" s="22" customFormat="1" x14ac:dyDescent="0.25"/>
    <row r="159" s="22" customFormat="1" x14ac:dyDescent="0.25"/>
    <row r="160" s="22" customFormat="1" x14ac:dyDescent="0.25"/>
    <row r="161" s="22" customFormat="1" x14ac:dyDescent="0.25"/>
    <row r="162" s="22" customFormat="1" x14ac:dyDescent="0.25"/>
    <row r="163" s="22" customFormat="1" x14ac:dyDescent="0.25"/>
    <row r="164" s="22" customFormat="1" x14ac:dyDescent="0.25"/>
    <row r="165" s="22" customFormat="1" x14ac:dyDescent="0.25"/>
    <row r="166" s="22" customFormat="1" x14ac:dyDescent="0.25"/>
    <row r="167" s="22" customFormat="1" x14ac:dyDescent="0.25"/>
    <row r="168" s="22" customFormat="1" x14ac:dyDescent="0.25"/>
    <row r="169" s="22" customFormat="1" x14ac:dyDescent="0.25"/>
    <row r="170" s="22" customFormat="1" x14ac:dyDescent="0.25"/>
    <row r="171" s="22" customFormat="1" x14ac:dyDescent="0.25"/>
    <row r="172" s="22" customFormat="1" x14ac:dyDescent="0.25"/>
    <row r="173" s="22" customFormat="1" x14ac:dyDescent="0.25"/>
    <row r="174" s="22" customFormat="1" x14ac:dyDescent="0.25"/>
    <row r="175" s="22" customFormat="1" x14ac:dyDescent="0.25"/>
    <row r="176" s="22" customFormat="1" x14ac:dyDescent="0.25"/>
    <row r="177" s="22" customFormat="1" x14ac:dyDescent="0.25"/>
    <row r="178" s="22" customFormat="1" x14ac:dyDescent="0.25"/>
    <row r="179" s="22" customFormat="1" x14ac:dyDescent="0.25"/>
    <row r="180" s="22" customFormat="1" x14ac:dyDescent="0.25"/>
    <row r="181" s="22" customFormat="1" x14ac:dyDescent="0.25"/>
    <row r="182" s="22" customFormat="1" x14ac:dyDescent="0.25"/>
    <row r="183" s="22" customFormat="1" x14ac:dyDescent="0.25"/>
    <row r="184" s="22" customFormat="1" x14ac:dyDescent="0.25"/>
    <row r="185" s="22" customFormat="1" x14ac:dyDescent="0.25"/>
    <row r="186" s="22" customFormat="1" x14ac:dyDescent="0.25"/>
    <row r="187" s="22" customFormat="1" x14ac:dyDescent="0.25"/>
    <row r="188" s="22" customFormat="1" x14ac:dyDescent="0.25"/>
    <row r="189" s="22" customFormat="1" x14ac:dyDescent="0.25"/>
    <row r="190" s="22" customFormat="1" x14ac:dyDescent="0.25"/>
    <row r="191" s="22" customFormat="1" x14ac:dyDescent="0.25"/>
    <row r="192" s="22" customFormat="1" x14ac:dyDescent="0.25"/>
    <row r="193" s="22" customFormat="1" x14ac:dyDescent="0.25"/>
    <row r="194" s="22" customFormat="1" x14ac:dyDescent="0.25"/>
    <row r="195" s="22" customFormat="1" x14ac:dyDescent="0.25"/>
    <row r="196" s="22" customFormat="1" x14ac:dyDescent="0.25"/>
    <row r="197" s="22" customFormat="1" x14ac:dyDescent="0.25"/>
    <row r="198" s="22" customFormat="1" x14ac:dyDescent="0.25"/>
    <row r="199" s="22" customFormat="1" x14ac:dyDescent="0.25"/>
    <row r="200" s="22" customFormat="1" x14ac:dyDescent="0.25"/>
    <row r="201" s="22" customFormat="1" x14ac:dyDescent="0.25"/>
    <row r="202" s="22" customFormat="1" x14ac:dyDescent="0.25"/>
    <row r="203" s="22" customFormat="1" x14ac:dyDescent="0.25"/>
    <row r="204" s="22" customFormat="1" x14ac:dyDescent="0.25"/>
    <row r="205" s="22" customFormat="1" x14ac:dyDescent="0.25"/>
    <row r="206" s="22" customFormat="1" x14ac:dyDescent="0.25"/>
    <row r="207" s="22" customFormat="1" x14ac:dyDescent="0.25"/>
    <row r="208" s="22" customFormat="1" x14ac:dyDescent="0.25"/>
    <row r="209" s="22" customFormat="1" x14ac:dyDescent="0.25"/>
    <row r="210" s="22" customFormat="1" x14ac:dyDescent="0.25"/>
    <row r="211" s="22" customFormat="1" x14ac:dyDescent="0.25"/>
    <row r="212" s="22" customFormat="1" x14ac:dyDescent="0.25"/>
    <row r="213" s="22" customFormat="1" x14ac:dyDescent="0.25"/>
    <row r="214" s="22" customFormat="1" x14ac:dyDescent="0.25"/>
    <row r="215" s="22" customFormat="1" x14ac:dyDescent="0.25"/>
    <row r="216" s="22" customFormat="1" x14ac:dyDescent="0.25"/>
    <row r="217" s="22" customFormat="1" x14ac:dyDescent="0.25"/>
    <row r="218" s="22" customFormat="1" x14ac:dyDescent="0.25"/>
    <row r="219" s="22" customFormat="1" x14ac:dyDescent="0.25"/>
    <row r="220" s="22" customFormat="1" x14ac:dyDescent="0.25"/>
    <row r="221" s="22" customFormat="1" x14ac:dyDescent="0.25"/>
    <row r="222" s="22" customFormat="1" x14ac:dyDescent="0.25"/>
    <row r="223" s="22" customFormat="1" x14ac:dyDescent="0.25"/>
    <row r="224" s="22" customFormat="1" x14ac:dyDescent="0.25"/>
    <row r="225" s="22" customFormat="1" x14ac:dyDescent="0.25"/>
    <row r="226" s="22" customFormat="1" x14ac:dyDescent="0.25"/>
    <row r="227" s="22" customFormat="1" x14ac:dyDescent="0.25"/>
    <row r="228" s="22" customFormat="1" x14ac:dyDescent="0.25"/>
    <row r="229" s="22" customFormat="1" x14ac:dyDescent="0.25"/>
    <row r="230" s="22" customFormat="1" x14ac:dyDescent="0.25"/>
    <row r="231" s="22" customFormat="1" x14ac:dyDescent="0.25"/>
    <row r="232" s="22" customFormat="1" x14ac:dyDescent="0.25"/>
    <row r="233" s="22" customFormat="1" x14ac:dyDescent="0.25"/>
    <row r="234" s="22" customFormat="1" x14ac:dyDescent="0.25"/>
    <row r="235" s="22" customFormat="1" x14ac:dyDescent="0.25"/>
    <row r="236" s="22" customFormat="1" x14ac:dyDescent="0.25"/>
    <row r="237" s="22" customFormat="1" x14ac:dyDescent="0.25"/>
    <row r="238" s="22" customFormat="1" x14ac:dyDescent="0.25"/>
    <row r="239" s="22" customFormat="1" x14ac:dyDescent="0.25"/>
    <row r="240" s="22" customFormat="1" x14ac:dyDescent="0.25"/>
    <row r="241" s="22" customFormat="1" x14ac:dyDescent="0.25"/>
    <row r="242" s="22" customFormat="1" x14ac:dyDescent="0.25"/>
    <row r="243" s="22" customFormat="1" x14ac:dyDescent="0.25"/>
    <row r="244" s="22" customFormat="1" x14ac:dyDescent="0.25"/>
    <row r="245" s="22" customFormat="1" x14ac:dyDescent="0.25"/>
    <row r="246" s="22" customFormat="1" x14ac:dyDescent="0.25"/>
    <row r="247" s="22" customFormat="1" x14ac:dyDescent="0.25"/>
    <row r="248" s="22" customFormat="1" x14ac:dyDescent="0.25"/>
    <row r="249" s="22" customFormat="1" x14ac:dyDescent="0.25"/>
    <row r="250" s="22" customFormat="1" x14ac:dyDescent="0.25"/>
    <row r="251" s="22" customFormat="1" x14ac:dyDescent="0.25"/>
    <row r="252" s="22" customFormat="1" x14ac:dyDescent="0.25"/>
    <row r="253" s="22" customFormat="1" x14ac:dyDescent="0.25"/>
    <row r="254" s="22" customFormat="1" x14ac:dyDescent="0.25"/>
    <row r="255" s="22" customFormat="1" x14ac:dyDescent="0.25"/>
    <row r="256" s="22" customFormat="1" x14ac:dyDescent="0.25"/>
    <row r="257" s="22" customFormat="1" x14ac:dyDescent="0.25"/>
    <row r="258" s="22" customFormat="1" x14ac:dyDescent="0.25"/>
    <row r="259" s="22" customFormat="1" x14ac:dyDescent="0.25"/>
    <row r="260" s="22" customFormat="1" x14ac:dyDescent="0.25"/>
    <row r="261" s="22" customFormat="1" x14ac:dyDescent="0.25"/>
    <row r="262" s="22" customFormat="1" x14ac:dyDescent="0.25"/>
    <row r="263" s="22" customFormat="1" x14ac:dyDescent="0.25"/>
    <row r="264" s="22" customFormat="1" x14ac:dyDescent="0.25"/>
    <row r="265" s="22" customFormat="1" x14ac:dyDescent="0.25"/>
    <row r="266" s="22" customFormat="1" x14ac:dyDescent="0.25"/>
    <row r="267" s="22" customFormat="1" x14ac:dyDescent="0.25"/>
    <row r="268" s="22" customFormat="1" x14ac:dyDescent="0.25"/>
    <row r="269" s="22" customFormat="1" x14ac:dyDescent="0.25"/>
    <row r="270" s="22" customFormat="1" x14ac:dyDescent="0.25"/>
    <row r="271" s="22" customFormat="1" x14ac:dyDescent="0.25"/>
    <row r="272" s="22" customFormat="1" x14ac:dyDescent="0.25"/>
    <row r="273" s="22" customFormat="1" x14ac:dyDescent="0.25"/>
    <row r="274" s="22" customFormat="1" x14ac:dyDescent="0.25"/>
    <row r="275" s="22" customFormat="1" x14ac:dyDescent="0.25"/>
    <row r="276" s="22" customFormat="1" x14ac:dyDescent="0.25"/>
    <row r="277" s="22" customFormat="1" x14ac:dyDescent="0.25"/>
    <row r="278" s="22" customFormat="1" x14ac:dyDescent="0.25"/>
    <row r="279" s="22" customFormat="1" x14ac:dyDescent="0.25"/>
    <row r="280" s="22" customFormat="1" x14ac:dyDescent="0.25"/>
    <row r="281" s="22" customFormat="1" x14ac:dyDescent="0.25"/>
    <row r="282" s="22" customFormat="1" x14ac:dyDescent="0.25"/>
    <row r="283" s="22" customFormat="1" x14ac:dyDescent="0.25"/>
    <row r="284" s="22" customFormat="1" x14ac:dyDescent="0.25"/>
    <row r="285" s="22" customFormat="1" x14ac:dyDescent="0.25"/>
    <row r="286" s="22" customFormat="1" x14ac:dyDescent="0.25"/>
    <row r="287" s="22" customFormat="1" x14ac:dyDescent="0.25"/>
    <row r="288" s="22" customFormat="1" x14ac:dyDescent="0.25"/>
    <row r="289" s="22" customFormat="1" x14ac:dyDescent="0.25"/>
    <row r="290" s="22" customFormat="1" x14ac:dyDescent="0.25"/>
    <row r="291" s="22" customFormat="1" x14ac:dyDescent="0.25"/>
    <row r="292" s="22" customFormat="1" x14ac:dyDescent="0.25"/>
    <row r="293" s="22" customFormat="1" x14ac:dyDescent="0.25"/>
    <row r="294" s="22" customFormat="1" x14ac:dyDescent="0.25"/>
    <row r="295" s="22" customFormat="1" x14ac:dyDescent="0.25"/>
    <row r="296" s="22" customFormat="1" x14ac:dyDescent="0.25"/>
    <row r="297" s="22" customFormat="1" x14ac:dyDescent="0.25"/>
    <row r="298" s="22" customFormat="1" x14ac:dyDescent="0.25"/>
    <row r="299" s="22" customFormat="1" x14ac:dyDescent="0.25"/>
    <row r="300" s="22" customFormat="1" x14ac:dyDescent="0.25"/>
    <row r="301" s="22" customFormat="1" x14ac:dyDescent="0.25"/>
    <row r="302" s="22" customFormat="1" x14ac:dyDescent="0.25"/>
    <row r="303" s="22" customFormat="1" x14ac:dyDescent="0.25"/>
    <row r="304" s="22" customFormat="1" x14ac:dyDescent="0.25"/>
    <row r="305" s="22" customFormat="1" x14ac:dyDescent="0.25"/>
    <row r="306" s="22" customFormat="1" x14ac:dyDescent="0.25"/>
    <row r="307" s="22" customFormat="1" x14ac:dyDescent="0.25"/>
    <row r="308" s="22" customFormat="1" x14ac:dyDescent="0.25"/>
    <row r="309" s="22" customFormat="1" x14ac:dyDescent="0.25"/>
    <row r="310" s="22" customFormat="1" x14ac:dyDescent="0.25"/>
    <row r="311" s="22" customFormat="1" x14ac:dyDescent="0.25"/>
    <row r="312" s="22" customFormat="1" x14ac:dyDescent="0.25"/>
    <row r="313" s="22" customFormat="1" x14ac:dyDescent="0.25"/>
    <row r="314" s="22" customFormat="1" x14ac:dyDescent="0.25"/>
    <row r="315" s="22" customFormat="1" x14ac:dyDescent="0.25"/>
    <row r="316" s="22" customFormat="1" x14ac:dyDescent="0.25"/>
    <row r="317" s="22" customFormat="1" x14ac:dyDescent="0.25"/>
    <row r="318" s="22" customFormat="1" x14ac:dyDescent="0.25"/>
    <row r="319" s="22" customFormat="1" x14ac:dyDescent="0.25"/>
    <row r="320" s="22" customFormat="1" x14ac:dyDescent="0.25"/>
    <row r="321" s="22" customFormat="1" x14ac:dyDescent="0.25"/>
    <row r="322" s="22" customFormat="1" x14ac:dyDescent="0.25"/>
    <row r="323" s="22" customFormat="1" x14ac:dyDescent="0.25"/>
    <row r="324" s="22" customFormat="1" x14ac:dyDescent="0.25"/>
    <row r="325" s="22" customFormat="1" x14ac:dyDescent="0.25"/>
    <row r="326" s="22" customFormat="1" x14ac:dyDescent="0.25"/>
    <row r="327" s="22" customFormat="1" x14ac:dyDescent="0.25"/>
    <row r="328" s="22" customFormat="1" x14ac:dyDescent="0.25"/>
    <row r="329" s="22" customFormat="1" x14ac:dyDescent="0.25"/>
    <row r="330" s="22" customFormat="1" x14ac:dyDescent="0.25"/>
    <row r="331" s="22" customFormat="1" x14ac:dyDescent="0.25"/>
    <row r="332" s="22" customFormat="1" x14ac:dyDescent="0.25"/>
    <row r="333" s="22" customFormat="1" x14ac:dyDescent="0.25"/>
    <row r="334" s="22" customFormat="1" x14ac:dyDescent="0.25"/>
    <row r="335" s="22" customFormat="1" x14ac:dyDescent="0.25"/>
    <row r="336" s="22" customFormat="1" x14ac:dyDescent="0.25"/>
    <row r="337" s="22" customFormat="1" x14ac:dyDescent="0.25"/>
    <row r="338" s="22" customFormat="1" x14ac:dyDescent="0.25"/>
    <row r="339" s="22" customFormat="1" x14ac:dyDescent="0.25"/>
    <row r="340" s="22" customFormat="1" x14ac:dyDescent="0.25"/>
    <row r="341" s="22" customFormat="1" x14ac:dyDescent="0.25"/>
    <row r="342" s="22" customFormat="1" x14ac:dyDescent="0.25"/>
    <row r="343" s="22" customFormat="1" x14ac:dyDescent="0.25"/>
    <row r="344" s="22" customFormat="1" x14ac:dyDescent="0.25"/>
    <row r="345" s="22" customFormat="1" x14ac:dyDescent="0.25"/>
    <row r="346" s="22" customFormat="1" x14ac:dyDescent="0.25"/>
    <row r="347" s="22" customFormat="1" x14ac:dyDescent="0.25"/>
    <row r="348" s="22" customFormat="1" x14ac:dyDescent="0.25"/>
    <row r="349" s="22" customFormat="1" x14ac:dyDescent="0.25"/>
    <row r="350" s="22" customFormat="1" x14ac:dyDescent="0.25"/>
    <row r="351" s="22" customFormat="1" x14ac:dyDescent="0.25"/>
    <row r="352" s="22" customFormat="1" x14ac:dyDescent="0.25"/>
    <row r="353" s="22" customFormat="1" x14ac:dyDescent="0.25"/>
    <row r="354" s="22" customFormat="1" x14ac:dyDescent="0.25"/>
    <row r="355" s="22" customFormat="1" x14ac:dyDescent="0.25"/>
    <row r="356" s="22" customFormat="1" x14ac:dyDescent="0.25"/>
    <row r="357" s="22" customFormat="1" x14ac:dyDescent="0.25"/>
    <row r="358" s="22" customFormat="1" x14ac:dyDescent="0.25"/>
    <row r="359" s="22" customFormat="1" x14ac:dyDescent="0.25"/>
    <row r="360" s="22" customFormat="1" x14ac:dyDescent="0.25"/>
    <row r="361" s="22" customFormat="1" x14ac:dyDescent="0.25"/>
    <row r="362" s="22" customFormat="1" x14ac:dyDescent="0.25"/>
    <row r="363" s="22" customFormat="1" x14ac:dyDescent="0.25"/>
    <row r="364" s="22" customFormat="1" x14ac:dyDescent="0.25"/>
    <row r="365" s="22" customFormat="1" x14ac:dyDescent="0.25"/>
    <row r="366" s="22" customFormat="1" x14ac:dyDescent="0.25"/>
    <row r="367" s="22" customFormat="1" x14ac:dyDescent="0.25"/>
    <row r="368" s="22" customFormat="1" x14ac:dyDescent="0.25"/>
    <row r="369" s="22" customFormat="1" x14ac:dyDescent="0.25"/>
    <row r="370" s="22" customFormat="1" x14ac:dyDescent="0.25"/>
    <row r="371" s="22" customFormat="1" x14ac:dyDescent="0.25"/>
    <row r="372" s="22" customFormat="1" x14ac:dyDescent="0.25"/>
    <row r="373" s="22" customFormat="1" x14ac:dyDescent="0.25"/>
    <row r="374" s="22" customFormat="1" x14ac:dyDescent="0.25"/>
    <row r="375" s="22" customFormat="1" x14ac:dyDescent="0.25"/>
    <row r="376" s="22" customFormat="1" x14ac:dyDescent="0.25"/>
    <row r="377" s="22" customFormat="1" x14ac:dyDescent="0.25"/>
    <row r="378" s="22" customFormat="1" x14ac:dyDescent="0.25"/>
    <row r="379" s="22" customFormat="1" x14ac:dyDescent="0.25"/>
    <row r="380" s="22" customFormat="1" x14ac:dyDescent="0.25"/>
    <row r="381" s="22" customFormat="1" x14ac:dyDescent="0.25"/>
    <row r="382" s="22" customFormat="1" x14ac:dyDescent="0.25"/>
    <row r="383" s="22" customFormat="1" x14ac:dyDescent="0.25"/>
    <row r="384" s="22" customFormat="1" x14ac:dyDescent="0.25"/>
    <row r="385" s="22" customFormat="1" x14ac:dyDescent="0.25"/>
    <row r="386" s="22" customFormat="1" x14ac:dyDescent="0.25"/>
    <row r="387" s="22" customFormat="1" x14ac:dyDescent="0.25"/>
    <row r="388" s="22" customFormat="1" x14ac:dyDescent="0.25"/>
    <row r="389" s="22" customFormat="1" x14ac:dyDescent="0.25"/>
    <row r="390" s="22" customFormat="1" x14ac:dyDescent="0.25"/>
    <row r="391" s="22" customFormat="1" x14ac:dyDescent="0.25"/>
    <row r="392" s="22" customFormat="1" x14ac:dyDescent="0.25"/>
    <row r="393" s="22" customFormat="1" x14ac:dyDescent="0.25"/>
    <row r="394" s="22" customFormat="1" x14ac:dyDescent="0.25"/>
    <row r="395" s="22" customFormat="1" x14ac:dyDescent="0.25"/>
    <row r="396" s="22" customFormat="1" x14ac:dyDescent="0.25"/>
    <row r="397" s="22" customFormat="1" x14ac:dyDescent="0.25"/>
    <row r="398" s="22" customFormat="1" x14ac:dyDescent="0.25"/>
    <row r="399" s="22" customFormat="1" x14ac:dyDescent="0.25"/>
    <row r="400" s="22" customFormat="1" x14ac:dyDescent="0.25"/>
    <row r="401" s="22" customFormat="1" x14ac:dyDescent="0.25"/>
    <row r="402" s="22" customFormat="1" x14ac:dyDescent="0.25"/>
    <row r="403" s="22" customFormat="1" x14ac:dyDescent="0.25"/>
    <row r="404" s="22" customFormat="1" x14ac:dyDescent="0.25"/>
    <row r="405" s="22" customFormat="1" x14ac:dyDescent="0.25"/>
    <row r="406" s="22" customFormat="1" x14ac:dyDescent="0.25"/>
    <row r="407" s="22" customFormat="1" x14ac:dyDescent="0.25"/>
    <row r="408" s="22" customFormat="1" x14ac:dyDescent="0.25"/>
    <row r="409" s="22" customFormat="1" x14ac:dyDescent="0.25"/>
    <row r="410" s="22" customFormat="1" x14ac:dyDescent="0.25"/>
    <row r="411" s="22" customFormat="1" x14ac:dyDescent="0.25"/>
    <row r="412" s="22" customFormat="1" x14ac:dyDescent="0.25"/>
    <row r="413" s="22" customFormat="1" x14ac:dyDescent="0.25"/>
    <row r="414" s="22" customFormat="1" x14ac:dyDescent="0.25"/>
    <row r="415" s="22" customFormat="1" x14ac:dyDescent="0.25"/>
    <row r="416" s="22" customFormat="1" x14ac:dyDescent="0.25"/>
    <row r="417" s="22" customFormat="1" x14ac:dyDescent="0.25"/>
    <row r="418" s="22" customFormat="1" x14ac:dyDescent="0.25"/>
    <row r="419" s="22" customFormat="1" x14ac:dyDescent="0.25"/>
    <row r="420" s="22" customFormat="1" x14ac:dyDescent="0.25"/>
    <row r="421" s="22" customFormat="1" x14ac:dyDescent="0.25"/>
    <row r="422" s="22" customFormat="1" x14ac:dyDescent="0.25"/>
    <row r="423" s="22" customFormat="1" x14ac:dyDescent="0.25"/>
    <row r="424" s="22" customFormat="1" x14ac:dyDescent="0.25"/>
    <row r="425" s="22" customFormat="1" x14ac:dyDescent="0.25"/>
    <row r="426" s="22" customFormat="1" x14ac:dyDescent="0.25"/>
    <row r="427" s="22" customFormat="1" x14ac:dyDescent="0.25"/>
    <row r="428" s="22" customFormat="1" x14ac:dyDescent="0.25"/>
    <row r="429" s="22" customFormat="1" x14ac:dyDescent="0.25"/>
    <row r="430" s="22" customFormat="1" x14ac:dyDescent="0.25"/>
    <row r="431" s="22" customFormat="1" x14ac:dyDescent="0.25"/>
    <row r="432" s="22" customFormat="1" x14ac:dyDescent="0.25"/>
    <row r="433" s="22" customFormat="1" x14ac:dyDescent="0.25"/>
    <row r="434" s="22" customFormat="1" x14ac:dyDescent="0.25"/>
    <row r="435" s="22" customFormat="1" x14ac:dyDescent="0.25"/>
    <row r="436" s="22" customFormat="1" x14ac:dyDescent="0.25"/>
    <row r="437" s="22" customFormat="1" x14ac:dyDescent="0.25"/>
    <row r="438" s="22" customFormat="1" x14ac:dyDescent="0.25"/>
    <row r="439" s="22" customFormat="1" x14ac:dyDescent="0.25"/>
    <row r="440" s="22" customFormat="1" x14ac:dyDescent="0.25"/>
    <row r="441" s="22" customFormat="1" x14ac:dyDescent="0.25"/>
    <row r="442" s="22" customFormat="1" x14ac:dyDescent="0.25"/>
    <row r="443" s="22" customFormat="1" x14ac:dyDescent="0.25"/>
    <row r="444" s="22" customFormat="1" x14ac:dyDescent="0.25"/>
    <row r="445" s="22" customFormat="1" x14ac:dyDescent="0.25"/>
    <row r="446" s="22" customFormat="1" x14ac:dyDescent="0.25"/>
    <row r="447" s="22" customFormat="1" x14ac:dyDescent="0.25"/>
    <row r="448" s="22" customFormat="1" x14ac:dyDescent="0.25"/>
    <row r="449" s="22" customFormat="1" x14ac:dyDescent="0.25"/>
    <row r="450" s="22" customFormat="1" x14ac:dyDescent="0.25"/>
    <row r="451" s="22" customFormat="1" x14ac:dyDescent="0.25"/>
    <row r="452" s="22" customFormat="1" x14ac:dyDescent="0.25"/>
    <row r="453" s="22" customFormat="1" x14ac:dyDescent="0.25"/>
    <row r="454" s="22" customFormat="1" x14ac:dyDescent="0.25"/>
    <row r="455" s="22" customFormat="1" x14ac:dyDescent="0.25"/>
    <row r="456" s="22" customFormat="1" x14ac:dyDescent="0.25"/>
    <row r="457" s="22" customFormat="1" x14ac:dyDescent="0.25"/>
    <row r="458" s="22" customFormat="1" x14ac:dyDescent="0.25"/>
    <row r="459" s="22" customFormat="1" x14ac:dyDescent="0.25"/>
    <row r="460" s="22" customFormat="1" x14ac:dyDescent="0.25"/>
    <row r="461" s="22" customFormat="1" x14ac:dyDescent="0.25"/>
    <row r="462" s="22" customFormat="1" x14ac:dyDescent="0.25"/>
    <row r="463" s="22" customFormat="1" x14ac:dyDescent="0.25"/>
    <row r="464" s="22" customFormat="1" x14ac:dyDescent="0.25"/>
    <row r="465" s="22" customFormat="1" x14ac:dyDescent="0.25"/>
    <row r="466" s="22" customFormat="1" x14ac:dyDescent="0.25"/>
    <row r="467" s="22" customFormat="1" x14ac:dyDescent="0.25"/>
    <row r="468" s="22" customFormat="1" x14ac:dyDescent="0.25"/>
    <row r="469" s="22" customFormat="1" x14ac:dyDescent="0.25"/>
    <row r="470" s="22" customFormat="1" x14ac:dyDescent="0.25"/>
    <row r="471" s="22" customFormat="1" x14ac:dyDescent="0.25"/>
    <row r="472" s="22" customFormat="1" x14ac:dyDescent="0.25"/>
    <row r="473" s="22" customFormat="1" x14ac:dyDescent="0.25"/>
    <row r="474" s="22" customFormat="1" x14ac:dyDescent="0.25"/>
    <row r="475" s="22" customFormat="1" x14ac:dyDescent="0.25"/>
    <row r="476" s="22" customFormat="1" x14ac:dyDescent="0.25"/>
    <row r="477" s="22" customFormat="1" x14ac:dyDescent="0.25"/>
    <row r="478" s="22" customFormat="1" x14ac:dyDescent="0.25"/>
    <row r="479" s="22" customFormat="1" x14ac:dyDescent="0.25"/>
    <row r="480" s="22" customFormat="1" x14ac:dyDescent="0.25"/>
    <row r="481" s="22" customFormat="1" x14ac:dyDescent="0.25"/>
    <row r="482" s="22" customFormat="1" x14ac:dyDescent="0.25"/>
    <row r="483" s="22" customFormat="1" x14ac:dyDescent="0.25"/>
    <row r="484" s="22" customFormat="1" x14ac:dyDescent="0.25"/>
    <row r="485" s="22" customFormat="1" x14ac:dyDescent="0.25"/>
    <row r="486" s="22" customFormat="1" x14ac:dyDescent="0.25"/>
    <row r="487" s="22" customFormat="1" x14ac:dyDescent="0.25"/>
    <row r="488" s="22" customFormat="1" x14ac:dyDescent="0.25"/>
    <row r="489" s="22" customFormat="1" x14ac:dyDescent="0.25"/>
    <row r="490" s="22" customFormat="1" x14ac:dyDescent="0.25"/>
    <row r="491" s="22" customFormat="1" x14ac:dyDescent="0.25"/>
    <row r="492" s="22" customFormat="1" x14ac:dyDescent="0.25"/>
    <row r="493" s="22" customFormat="1" x14ac:dyDescent="0.25"/>
    <row r="494" s="22" customFormat="1" x14ac:dyDescent="0.25"/>
    <row r="495" s="22" customFormat="1" x14ac:dyDescent="0.25"/>
    <row r="496" s="22" customFormat="1" x14ac:dyDescent="0.25"/>
    <row r="497" s="22" customFormat="1" x14ac:dyDescent="0.25"/>
    <row r="498" s="22" customFormat="1" x14ac:dyDescent="0.25"/>
    <row r="499" s="22" customFormat="1" x14ac:dyDescent="0.25"/>
    <row r="500" s="22" customFormat="1" x14ac:dyDescent="0.25"/>
    <row r="501" s="22" customFormat="1" x14ac:dyDescent="0.25"/>
    <row r="502" s="22" customFormat="1" x14ac:dyDescent="0.25"/>
    <row r="503" s="22" customFormat="1" x14ac:dyDescent="0.25"/>
    <row r="504" s="22" customFormat="1" x14ac:dyDescent="0.25"/>
    <row r="505" s="22" customFormat="1" x14ac:dyDescent="0.25"/>
    <row r="506" s="22" customFormat="1" x14ac:dyDescent="0.25"/>
    <row r="507" s="22" customFormat="1" x14ac:dyDescent="0.25"/>
    <row r="508" s="22" customFormat="1" x14ac:dyDescent="0.25"/>
    <row r="509" s="22" customFormat="1" x14ac:dyDescent="0.25"/>
    <row r="510" s="22" customFormat="1" x14ac:dyDescent="0.25"/>
    <row r="511" s="22" customFormat="1" x14ac:dyDescent="0.25"/>
    <row r="512" s="22" customFormat="1" x14ac:dyDescent="0.25"/>
    <row r="513" s="22" customFormat="1" x14ac:dyDescent="0.25"/>
    <row r="514" s="22" customFormat="1" x14ac:dyDescent="0.25"/>
    <row r="515" s="22" customFormat="1" x14ac:dyDescent="0.25"/>
    <row r="516" s="22" customFormat="1" x14ac:dyDescent="0.25"/>
    <row r="517" s="22" customFormat="1" x14ac:dyDescent="0.25"/>
    <row r="518" s="22" customFormat="1" x14ac:dyDescent="0.25"/>
    <row r="519" s="22" customFormat="1" x14ac:dyDescent="0.25"/>
    <row r="520" s="22" customFormat="1" x14ac:dyDescent="0.25"/>
    <row r="521" s="22" customFormat="1" x14ac:dyDescent="0.25"/>
    <row r="522" s="22" customFormat="1" x14ac:dyDescent="0.25"/>
    <row r="523" s="22" customFormat="1" x14ac:dyDescent="0.25"/>
    <row r="524" s="22" customFormat="1" x14ac:dyDescent="0.25"/>
    <row r="525" s="22" customFormat="1" x14ac:dyDescent="0.25"/>
    <row r="526" s="22" customFormat="1" x14ac:dyDescent="0.25"/>
    <row r="527" s="22" customFormat="1" x14ac:dyDescent="0.25"/>
    <row r="528" s="22" customFormat="1" x14ac:dyDescent="0.25"/>
    <row r="529" s="22" customFormat="1" x14ac:dyDescent="0.25"/>
    <row r="530" s="22" customFormat="1" x14ac:dyDescent="0.25"/>
    <row r="531" s="22" customFormat="1" x14ac:dyDescent="0.25"/>
    <row r="532" s="22" customFormat="1" x14ac:dyDescent="0.25"/>
    <row r="533" s="22" customFormat="1" x14ac:dyDescent="0.25"/>
    <row r="534" s="22" customFormat="1" x14ac:dyDescent="0.25"/>
    <row r="535" s="22" customFormat="1" x14ac:dyDescent="0.25"/>
    <row r="536" s="22" customFormat="1" x14ac:dyDescent="0.25"/>
    <row r="537" s="22" customFormat="1" x14ac:dyDescent="0.25"/>
    <row r="538" s="22" customFormat="1" x14ac:dyDescent="0.25"/>
    <row r="539" s="22" customFormat="1" x14ac:dyDescent="0.25"/>
    <row r="540" s="22" customFormat="1" x14ac:dyDescent="0.25"/>
    <row r="541" s="22" customFormat="1" x14ac:dyDescent="0.25"/>
    <row r="542" s="22" customFormat="1" x14ac:dyDescent="0.25"/>
    <row r="543" s="22" customFormat="1" x14ac:dyDescent="0.25"/>
    <row r="544" s="22" customFormat="1" x14ac:dyDescent="0.25"/>
    <row r="545" s="22" customFormat="1" x14ac:dyDescent="0.25"/>
    <row r="546" s="22" customFormat="1" x14ac:dyDescent="0.25"/>
    <row r="547" s="22" customFormat="1" x14ac:dyDescent="0.25"/>
    <row r="548" s="22" customFormat="1" x14ac:dyDescent="0.25"/>
    <row r="549" s="22" customFormat="1" x14ac:dyDescent="0.25"/>
    <row r="550" s="22" customFormat="1" x14ac:dyDescent="0.25"/>
    <row r="551" s="22" customFormat="1" x14ac:dyDescent="0.25"/>
    <row r="552" s="22" customFormat="1" x14ac:dyDescent="0.25"/>
    <row r="553" s="22" customFormat="1" x14ac:dyDescent="0.25"/>
    <row r="554" s="22" customFormat="1" x14ac:dyDescent="0.25"/>
    <row r="555" s="22" customFormat="1" x14ac:dyDescent="0.25"/>
    <row r="556" s="22" customFormat="1" x14ac:dyDescent="0.25"/>
    <row r="557" s="22" customFormat="1" x14ac:dyDescent="0.25"/>
    <row r="558" s="22" customFormat="1" x14ac:dyDescent="0.25"/>
    <row r="559" s="22" customFormat="1" x14ac:dyDescent="0.25"/>
    <row r="560" s="22" customFormat="1" x14ac:dyDescent="0.25"/>
    <row r="561" s="22" customFormat="1" x14ac:dyDescent="0.25"/>
    <row r="562" s="22" customFormat="1" x14ac:dyDescent="0.25"/>
    <row r="563" s="22" customFormat="1" x14ac:dyDescent="0.25"/>
    <row r="564" s="22" customFormat="1" x14ac:dyDescent="0.25"/>
    <row r="565" s="22" customFormat="1" x14ac:dyDescent="0.25"/>
    <row r="566" s="22" customFormat="1" x14ac:dyDescent="0.25"/>
    <row r="567" s="22" customFormat="1" x14ac:dyDescent="0.25"/>
    <row r="568" s="22" customFormat="1" x14ac:dyDescent="0.25"/>
    <row r="569" s="22" customFormat="1" x14ac:dyDescent="0.25"/>
    <row r="570" s="22" customFormat="1" x14ac:dyDescent="0.25"/>
    <row r="571" s="22" customFormat="1" x14ac:dyDescent="0.25"/>
    <row r="572" s="22" customFormat="1" x14ac:dyDescent="0.25"/>
    <row r="573" s="22" customFormat="1" x14ac:dyDescent="0.25"/>
    <row r="574" s="22" customFormat="1" x14ac:dyDescent="0.25"/>
    <row r="575" s="22" customFormat="1" x14ac:dyDescent="0.25"/>
    <row r="576" s="22" customFormat="1" x14ac:dyDescent="0.25"/>
    <row r="577" s="22" customFormat="1" x14ac:dyDescent="0.25"/>
    <row r="578" s="22" customFormat="1" x14ac:dyDescent="0.25"/>
    <row r="579" s="22" customFormat="1" x14ac:dyDescent="0.25"/>
    <row r="580" s="22" customFormat="1" x14ac:dyDescent="0.25"/>
    <row r="581" s="22" customFormat="1" x14ac:dyDescent="0.25"/>
    <row r="582" s="22" customFormat="1" x14ac:dyDescent="0.25"/>
    <row r="583" s="22" customFormat="1" x14ac:dyDescent="0.25"/>
    <row r="584" s="22" customFormat="1" x14ac:dyDescent="0.25"/>
    <row r="585" s="22" customFormat="1" x14ac:dyDescent="0.25"/>
    <row r="586" s="22" customFormat="1" x14ac:dyDescent="0.25"/>
    <row r="587" s="22" customFormat="1" x14ac:dyDescent="0.25"/>
    <row r="588" s="22" customFormat="1" x14ac:dyDescent="0.25"/>
    <row r="589" s="22" customFormat="1" x14ac:dyDescent="0.25"/>
    <row r="590" s="22" customFormat="1" x14ac:dyDescent="0.25"/>
    <row r="591" s="22" customFormat="1" x14ac:dyDescent="0.25"/>
    <row r="592" s="22" customFormat="1" x14ac:dyDescent="0.25"/>
    <row r="593" s="22" customFormat="1" x14ac:dyDescent="0.25"/>
    <row r="594" s="22" customFormat="1" x14ac:dyDescent="0.25"/>
    <row r="595" s="22" customFormat="1" x14ac:dyDescent="0.25"/>
    <row r="596" s="22" customFormat="1" x14ac:dyDescent="0.25"/>
    <row r="597" s="22" customFormat="1" x14ac:dyDescent="0.25"/>
    <row r="598" s="22" customFormat="1" x14ac:dyDescent="0.25"/>
    <row r="599" s="22" customFormat="1" x14ac:dyDescent="0.25"/>
    <row r="600" s="22" customFormat="1" x14ac:dyDescent="0.25"/>
    <row r="601" s="22" customFormat="1" x14ac:dyDescent="0.25"/>
    <row r="602" s="22" customFormat="1" x14ac:dyDescent="0.25"/>
    <row r="603" s="22" customFormat="1" x14ac:dyDescent="0.25"/>
    <row r="604" s="22" customFormat="1" x14ac:dyDescent="0.25"/>
    <row r="605" s="22" customFormat="1" x14ac:dyDescent="0.25"/>
    <row r="606" s="22" customFormat="1" x14ac:dyDescent="0.25"/>
    <row r="607" s="22" customFormat="1" x14ac:dyDescent="0.25"/>
    <row r="608" s="22" customFormat="1" x14ac:dyDescent="0.25"/>
    <row r="609" s="22" customFormat="1" x14ac:dyDescent="0.25"/>
    <row r="610" s="22" customFormat="1" x14ac:dyDescent="0.25"/>
    <row r="611" s="22" customFormat="1" x14ac:dyDescent="0.25"/>
    <row r="612" s="22" customFormat="1" x14ac:dyDescent="0.25"/>
    <row r="613" s="22" customFormat="1" x14ac:dyDescent="0.25"/>
    <row r="614" s="22" customFormat="1" x14ac:dyDescent="0.25"/>
    <row r="615" s="22" customFormat="1" x14ac:dyDescent="0.25"/>
    <row r="616" s="22" customFormat="1" x14ac:dyDescent="0.25"/>
    <row r="617" s="22" customFormat="1" x14ac:dyDescent="0.25"/>
    <row r="618" s="22" customFormat="1" x14ac:dyDescent="0.25"/>
    <row r="619" s="22" customFormat="1" x14ac:dyDescent="0.25"/>
    <row r="620" s="22" customFormat="1" x14ac:dyDescent="0.25"/>
    <row r="621" s="22" customFormat="1" x14ac:dyDescent="0.25"/>
    <row r="622" s="22" customFormat="1" x14ac:dyDescent="0.25"/>
    <row r="623" s="22" customFormat="1" x14ac:dyDescent="0.25"/>
    <row r="624" s="22" customFormat="1" x14ac:dyDescent="0.25"/>
    <row r="625" s="22" customFormat="1" x14ac:dyDescent="0.25"/>
    <row r="626" s="22" customFormat="1" x14ac:dyDescent="0.25"/>
    <row r="627" s="22" customFormat="1" x14ac:dyDescent="0.25"/>
    <row r="628" s="22" customFormat="1" x14ac:dyDescent="0.25"/>
    <row r="629" s="22" customFormat="1" x14ac:dyDescent="0.25"/>
    <row r="630" s="22" customFormat="1" x14ac:dyDescent="0.25"/>
    <row r="631" s="22" customFormat="1" x14ac:dyDescent="0.25"/>
    <row r="632" s="22" customFormat="1" x14ac:dyDescent="0.25"/>
    <row r="633" s="22" customFormat="1" x14ac:dyDescent="0.25"/>
    <row r="634" s="22" customFormat="1" x14ac:dyDescent="0.25"/>
    <row r="635" s="22" customFormat="1" x14ac:dyDescent="0.25"/>
    <row r="636" s="22" customFormat="1" x14ac:dyDescent="0.25"/>
    <row r="637" s="22" customFormat="1" x14ac:dyDescent="0.25"/>
    <row r="638" s="22" customFormat="1" x14ac:dyDescent="0.25"/>
    <row r="639" s="22" customFormat="1" x14ac:dyDescent="0.25"/>
    <row r="640" s="22" customFormat="1" x14ac:dyDescent="0.25"/>
    <row r="641" s="22" customFormat="1" x14ac:dyDescent="0.25"/>
    <row r="642" s="22" customFormat="1" x14ac:dyDescent="0.25"/>
    <row r="643" s="22" customFormat="1" x14ac:dyDescent="0.25"/>
    <row r="644" s="22" customFormat="1" x14ac:dyDescent="0.25"/>
    <row r="645" s="22" customFormat="1" x14ac:dyDescent="0.25"/>
    <row r="646" s="22" customFormat="1" x14ac:dyDescent="0.25"/>
    <row r="647" s="22" customFormat="1" x14ac:dyDescent="0.25"/>
    <row r="648" s="22" customFormat="1" x14ac:dyDescent="0.25"/>
    <row r="649" s="22" customFormat="1" x14ac:dyDescent="0.25"/>
    <row r="650" s="22" customFormat="1" x14ac:dyDescent="0.25"/>
    <row r="651" s="22" customFormat="1" x14ac:dyDescent="0.25"/>
    <row r="652" s="22" customFormat="1" x14ac:dyDescent="0.25"/>
    <row r="653" s="22" customFormat="1" x14ac:dyDescent="0.25"/>
    <row r="654" s="22" customFormat="1" x14ac:dyDescent="0.25"/>
    <row r="655" s="22" customFormat="1" x14ac:dyDescent="0.25"/>
    <row r="656" s="22" customFormat="1" x14ac:dyDescent="0.25"/>
    <row r="657" s="22" customFormat="1" x14ac:dyDescent="0.25"/>
    <row r="658" s="22" customFormat="1" x14ac:dyDescent="0.25"/>
    <row r="659" s="22" customFormat="1" x14ac:dyDescent="0.25"/>
    <row r="660" s="22" customFormat="1" x14ac:dyDescent="0.25"/>
    <row r="661" s="22" customFormat="1" x14ac:dyDescent="0.25"/>
    <row r="662" s="22" customFormat="1" x14ac:dyDescent="0.25"/>
    <row r="663" s="22" customFormat="1" x14ac:dyDescent="0.25"/>
    <row r="664" s="22" customFormat="1" x14ac:dyDescent="0.25"/>
    <row r="665" s="22" customFormat="1" x14ac:dyDescent="0.25"/>
    <row r="666" s="22" customFormat="1" x14ac:dyDescent="0.25"/>
    <row r="667" s="22" customFormat="1" x14ac:dyDescent="0.25"/>
    <row r="668" s="22" customFormat="1" x14ac:dyDescent="0.25"/>
    <row r="669" s="22" customFormat="1" x14ac:dyDescent="0.25"/>
    <row r="670" s="22" customFormat="1" x14ac:dyDescent="0.25"/>
    <row r="671" s="22" customFormat="1" x14ac:dyDescent="0.25"/>
    <row r="672" s="22" customFormat="1" x14ac:dyDescent="0.25"/>
    <row r="673" s="22" customFormat="1" x14ac:dyDescent="0.25"/>
    <row r="674" s="22" customFormat="1" x14ac:dyDescent="0.25"/>
    <row r="675" s="22" customFormat="1" x14ac:dyDescent="0.25"/>
    <row r="676" s="22" customFormat="1" x14ac:dyDescent="0.25"/>
    <row r="677" s="22" customFormat="1" x14ac:dyDescent="0.25"/>
    <row r="678" s="22" customFormat="1" x14ac:dyDescent="0.25"/>
    <row r="679" s="22" customFormat="1" x14ac:dyDescent="0.25"/>
    <row r="680" s="22" customFormat="1" x14ac:dyDescent="0.25"/>
    <row r="681" s="22" customFormat="1" x14ac:dyDescent="0.25"/>
    <row r="682" s="22" customFormat="1" x14ac:dyDescent="0.25"/>
    <row r="683" s="22" customFormat="1" x14ac:dyDescent="0.25"/>
    <row r="684" s="22" customFormat="1" x14ac:dyDescent="0.25"/>
    <row r="685" s="22" customFormat="1" x14ac:dyDescent="0.25"/>
    <row r="686" s="22" customFormat="1" x14ac:dyDescent="0.25"/>
    <row r="687" s="22" customFormat="1" x14ac:dyDescent="0.25"/>
    <row r="688" s="22" customFormat="1" x14ac:dyDescent="0.25"/>
    <row r="689" s="22" customFormat="1" x14ac:dyDescent="0.25"/>
    <row r="690" s="22" customFormat="1" x14ac:dyDescent="0.25"/>
    <row r="691" s="22" customFormat="1" x14ac:dyDescent="0.25"/>
    <row r="692" s="22" customFormat="1" x14ac:dyDescent="0.25"/>
    <row r="693" s="22" customFormat="1" x14ac:dyDescent="0.25"/>
    <row r="694" s="22" customFormat="1" x14ac:dyDescent="0.25"/>
    <row r="695" s="22" customFormat="1" x14ac:dyDescent="0.25"/>
    <row r="696" s="22" customFormat="1" x14ac:dyDescent="0.25"/>
    <row r="697" s="22" customFormat="1" x14ac:dyDescent="0.25"/>
    <row r="698" s="22" customFormat="1" x14ac:dyDescent="0.25"/>
    <row r="699" s="22" customFormat="1" x14ac:dyDescent="0.25"/>
    <row r="700" s="22" customFormat="1" x14ac:dyDescent="0.25"/>
    <row r="701" s="22" customFormat="1" x14ac:dyDescent="0.25"/>
    <row r="702" s="22" customFormat="1" x14ac:dyDescent="0.25"/>
    <row r="703" s="22" customFormat="1" x14ac:dyDescent="0.25"/>
    <row r="704" s="22" customFormat="1" x14ac:dyDescent="0.25"/>
    <row r="705" s="22" customFormat="1" x14ac:dyDescent="0.25"/>
    <row r="706" s="22" customFormat="1" x14ac:dyDescent="0.25"/>
    <row r="707" s="22" customFormat="1" x14ac:dyDescent="0.25"/>
    <row r="708" s="22" customFormat="1" x14ac:dyDescent="0.25"/>
    <row r="709" s="22" customFormat="1" x14ac:dyDescent="0.25"/>
    <row r="710" s="22" customFormat="1" x14ac:dyDescent="0.25"/>
    <row r="711" s="22" customFormat="1" x14ac:dyDescent="0.25"/>
    <row r="712" s="22" customFormat="1" x14ac:dyDescent="0.25"/>
    <row r="713" s="22" customFormat="1" x14ac:dyDescent="0.25"/>
    <row r="714" s="22" customFormat="1" x14ac:dyDescent="0.25"/>
    <row r="715" s="22" customFormat="1" x14ac:dyDescent="0.25"/>
    <row r="716" s="22" customFormat="1" x14ac:dyDescent="0.25"/>
    <row r="717" s="22" customFormat="1" x14ac:dyDescent="0.25"/>
    <row r="718" s="22" customFormat="1" x14ac:dyDescent="0.25"/>
    <row r="719" s="22" customFormat="1" x14ac:dyDescent="0.25"/>
    <row r="720" s="22" customFormat="1" x14ac:dyDescent="0.25"/>
    <row r="721" s="22" customFormat="1" x14ac:dyDescent="0.25"/>
    <row r="722" s="22" customFormat="1" x14ac:dyDescent="0.25"/>
    <row r="723" s="22" customFormat="1" x14ac:dyDescent="0.25"/>
    <row r="724" s="22" customFormat="1" x14ac:dyDescent="0.25"/>
    <row r="725" s="22" customFormat="1" x14ac:dyDescent="0.25"/>
    <row r="726" s="22" customFormat="1" x14ac:dyDescent="0.25"/>
    <row r="727" s="22" customFormat="1" x14ac:dyDescent="0.25"/>
    <row r="728" s="22" customFormat="1" x14ac:dyDescent="0.25"/>
    <row r="729" s="22" customFormat="1" x14ac:dyDescent="0.25"/>
    <row r="730" s="22" customFormat="1" x14ac:dyDescent="0.25"/>
    <row r="731" s="22" customFormat="1" x14ac:dyDescent="0.25"/>
    <row r="732" s="22" customFormat="1" x14ac:dyDescent="0.25"/>
    <row r="733" s="22" customFormat="1" x14ac:dyDescent="0.25"/>
    <row r="734" s="22" customFormat="1" x14ac:dyDescent="0.25"/>
    <row r="735" s="22" customFormat="1" x14ac:dyDescent="0.25"/>
    <row r="736" s="22" customFormat="1" x14ac:dyDescent="0.25"/>
    <row r="737" s="22" customFormat="1" x14ac:dyDescent="0.25"/>
    <row r="738" s="22" customFormat="1" x14ac:dyDescent="0.25"/>
    <row r="739" s="22" customFormat="1" x14ac:dyDescent="0.25"/>
    <row r="740" s="22" customFormat="1" x14ac:dyDescent="0.25"/>
    <row r="741" s="22" customFormat="1" x14ac:dyDescent="0.25"/>
    <row r="742" s="22" customFormat="1" x14ac:dyDescent="0.25"/>
    <row r="743" s="22" customFormat="1" x14ac:dyDescent="0.25"/>
    <row r="744" s="22" customFormat="1" x14ac:dyDescent="0.25"/>
    <row r="745" s="22" customFormat="1" x14ac:dyDescent="0.25"/>
    <row r="746" s="22" customFormat="1" x14ac:dyDescent="0.25"/>
    <row r="747" s="22" customFormat="1" x14ac:dyDescent="0.25"/>
    <row r="748" s="22" customFormat="1" x14ac:dyDescent="0.25"/>
    <row r="749" s="22" customFormat="1" x14ac:dyDescent="0.25"/>
    <row r="750" s="22" customFormat="1" x14ac:dyDescent="0.25"/>
    <row r="751" s="22" customFormat="1" x14ac:dyDescent="0.25"/>
    <row r="752" s="22" customFormat="1" x14ac:dyDescent="0.25"/>
    <row r="753" s="22" customFormat="1" x14ac:dyDescent="0.25"/>
    <row r="754" s="22" customFormat="1" x14ac:dyDescent="0.25"/>
    <row r="755" s="22" customFormat="1" x14ac:dyDescent="0.25"/>
    <row r="756" s="22" customFormat="1" x14ac:dyDescent="0.25"/>
    <row r="757" s="22" customFormat="1" x14ac:dyDescent="0.25"/>
    <row r="758" s="22" customFormat="1" x14ac:dyDescent="0.25"/>
    <row r="759" s="22" customFormat="1" x14ac:dyDescent="0.25"/>
    <row r="760" s="22" customFormat="1" x14ac:dyDescent="0.25"/>
    <row r="761" s="22" customFormat="1" x14ac:dyDescent="0.25"/>
    <row r="762" s="22" customFormat="1" x14ac:dyDescent="0.25"/>
    <row r="763" s="22" customFormat="1" x14ac:dyDescent="0.25"/>
    <row r="764" s="22" customFormat="1" x14ac:dyDescent="0.25"/>
    <row r="765" s="22" customFormat="1" x14ac:dyDescent="0.25"/>
    <row r="766" s="22" customFormat="1" x14ac:dyDescent="0.25"/>
    <row r="767" s="22" customFormat="1" x14ac:dyDescent="0.25"/>
    <row r="768" s="22" customFormat="1" x14ac:dyDescent="0.25"/>
    <row r="769" s="22" customFormat="1" x14ac:dyDescent="0.25"/>
    <row r="770" s="22" customFormat="1" x14ac:dyDescent="0.25"/>
    <row r="771" s="22" customFormat="1" x14ac:dyDescent="0.25"/>
    <row r="772" s="22" customFormat="1" x14ac:dyDescent="0.25"/>
    <row r="773" s="22" customFormat="1" x14ac:dyDescent="0.25"/>
    <row r="774" s="22" customFormat="1" x14ac:dyDescent="0.25"/>
    <row r="775" s="22" customFormat="1" x14ac:dyDescent="0.25"/>
    <row r="776" s="22" customFormat="1" x14ac:dyDescent="0.25"/>
    <row r="777" s="22" customFormat="1" x14ac:dyDescent="0.25"/>
    <row r="778" s="22" customFormat="1" x14ac:dyDescent="0.25"/>
    <row r="779" s="22" customFormat="1" x14ac:dyDescent="0.25"/>
    <row r="780" s="22" customFormat="1" x14ac:dyDescent="0.25"/>
    <row r="781" s="22" customFormat="1" x14ac:dyDescent="0.25"/>
    <row r="782" s="22" customFormat="1" x14ac:dyDescent="0.25"/>
    <row r="783" s="22" customFormat="1" x14ac:dyDescent="0.25"/>
    <row r="784" s="22" customFormat="1" x14ac:dyDescent="0.25"/>
    <row r="785" s="22" customFormat="1" x14ac:dyDescent="0.25"/>
    <row r="786" s="22" customFormat="1" x14ac:dyDescent="0.25"/>
    <row r="787" s="22" customFormat="1" x14ac:dyDescent="0.25"/>
    <row r="788" s="22" customFormat="1" x14ac:dyDescent="0.25"/>
    <row r="789" s="22" customFormat="1" x14ac:dyDescent="0.25"/>
    <row r="790" s="22" customFormat="1" x14ac:dyDescent="0.25"/>
    <row r="791" s="22" customFormat="1" x14ac:dyDescent="0.25"/>
    <row r="792" s="22" customFormat="1" x14ac:dyDescent="0.25"/>
    <row r="793" s="22" customFormat="1" x14ac:dyDescent="0.25"/>
    <row r="794" s="22" customFormat="1" x14ac:dyDescent="0.25"/>
    <row r="795" s="22" customFormat="1" x14ac:dyDescent="0.25"/>
    <row r="796" s="22" customFormat="1" x14ac:dyDescent="0.25"/>
    <row r="797" s="22" customFormat="1" x14ac:dyDescent="0.25"/>
    <row r="798" s="22" customFormat="1" x14ac:dyDescent="0.25"/>
    <row r="799" s="22" customFormat="1" x14ac:dyDescent="0.25"/>
    <row r="800" s="22" customFormat="1" x14ac:dyDescent="0.25"/>
    <row r="801" s="22" customFormat="1" x14ac:dyDescent="0.25"/>
    <row r="802" s="22" customFormat="1" x14ac:dyDescent="0.25"/>
    <row r="803" s="22" customFormat="1" x14ac:dyDescent="0.25"/>
    <row r="804" s="22" customFormat="1" x14ac:dyDescent="0.25"/>
    <row r="805" s="22" customFormat="1" x14ac:dyDescent="0.25"/>
    <row r="806" s="22" customFormat="1" x14ac:dyDescent="0.25"/>
    <row r="807" s="22" customFormat="1" x14ac:dyDescent="0.25"/>
    <row r="808" s="22" customFormat="1" x14ac:dyDescent="0.25"/>
    <row r="809" s="22" customFormat="1" x14ac:dyDescent="0.25"/>
    <row r="810" s="22" customFormat="1" x14ac:dyDescent="0.25"/>
    <row r="811" s="22" customFormat="1" x14ac:dyDescent="0.25"/>
    <row r="812" s="22" customFormat="1" x14ac:dyDescent="0.25"/>
    <row r="813" s="22" customFormat="1" x14ac:dyDescent="0.25"/>
    <row r="814" s="22" customFormat="1" x14ac:dyDescent="0.25"/>
    <row r="815" s="22" customFormat="1" x14ac:dyDescent="0.25"/>
    <row r="816" s="22" customFormat="1" x14ac:dyDescent="0.25"/>
    <row r="817" s="22" customFormat="1" x14ac:dyDescent="0.25"/>
    <row r="818" s="22" customFormat="1" x14ac:dyDescent="0.25"/>
    <row r="819" s="22" customFormat="1" x14ac:dyDescent="0.25"/>
    <row r="820" s="22" customFormat="1" x14ac:dyDescent="0.25"/>
    <row r="821" s="22" customFormat="1" x14ac:dyDescent="0.25"/>
    <row r="822" s="22" customFormat="1" x14ac:dyDescent="0.25"/>
    <row r="823" s="22" customFormat="1" x14ac:dyDescent="0.25"/>
    <row r="824" s="22" customFormat="1" x14ac:dyDescent="0.25"/>
    <row r="825" s="22" customFormat="1" x14ac:dyDescent="0.25"/>
    <row r="826" s="22" customFormat="1" x14ac:dyDescent="0.25"/>
    <row r="827" s="22" customFormat="1" x14ac:dyDescent="0.25"/>
    <row r="828" s="22" customFormat="1" x14ac:dyDescent="0.25"/>
    <row r="829" s="22" customFormat="1" x14ac:dyDescent="0.25"/>
    <row r="830" s="22" customFormat="1" x14ac:dyDescent="0.25"/>
    <row r="831" s="22" customFormat="1" x14ac:dyDescent="0.25"/>
    <row r="832" s="22" customFormat="1" x14ac:dyDescent="0.25"/>
    <row r="833" s="22" customFormat="1" x14ac:dyDescent="0.25"/>
    <row r="834" s="22" customFormat="1" x14ac:dyDescent="0.25"/>
    <row r="835" s="22" customFormat="1" x14ac:dyDescent="0.25"/>
    <row r="836" s="22" customFormat="1" x14ac:dyDescent="0.25"/>
    <row r="837" s="22" customFormat="1" x14ac:dyDescent="0.25"/>
    <row r="838" s="22" customFormat="1" x14ac:dyDescent="0.25"/>
    <row r="839" s="22" customFormat="1" x14ac:dyDescent="0.25"/>
    <row r="840" s="22" customFormat="1" x14ac:dyDescent="0.25"/>
    <row r="841" s="22" customFormat="1" x14ac:dyDescent="0.25"/>
    <row r="842" s="22" customFormat="1" x14ac:dyDescent="0.25"/>
    <row r="843" s="22" customFormat="1" x14ac:dyDescent="0.25"/>
    <row r="844" s="22" customFormat="1" x14ac:dyDescent="0.25"/>
    <row r="845" s="22" customFormat="1" x14ac:dyDescent="0.25"/>
    <row r="846" s="22" customFormat="1" x14ac:dyDescent="0.25"/>
    <row r="847" s="22" customFormat="1" x14ac:dyDescent="0.25"/>
    <row r="848" s="22" customFormat="1" x14ac:dyDescent="0.25"/>
    <row r="849" s="22" customFormat="1" x14ac:dyDescent="0.25"/>
    <row r="850" s="22" customFormat="1" x14ac:dyDescent="0.25"/>
    <row r="851" s="22" customFormat="1" x14ac:dyDescent="0.25"/>
    <row r="852" s="22" customFormat="1" x14ac:dyDescent="0.25"/>
    <row r="853" s="22" customFormat="1" x14ac:dyDescent="0.25"/>
    <row r="854" s="22" customFormat="1" x14ac:dyDescent="0.25"/>
    <row r="855" s="22" customFormat="1" x14ac:dyDescent="0.25"/>
    <row r="856" s="22" customFormat="1" x14ac:dyDescent="0.25"/>
    <row r="857" s="22" customFormat="1" x14ac:dyDescent="0.25"/>
    <row r="858" s="22" customFormat="1" x14ac:dyDescent="0.25"/>
    <row r="859" s="22" customFormat="1" x14ac:dyDescent="0.25"/>
    <row r="860" s="22" customFormat="1" x14ac:dyDescent="0.25"/>
    <row r="861" s="22" customFormat="1" x14ac:dyDescent="0.25"/>
    <row r="862" s="22" customFormat="1" x14ac:dyDescent="0.25"/>
    <row r="863" s="22" customFormat="1" x14ac:dyDescent="0.25"/>
    <row r="864" s="22" customFormat="1" x14ac:dyDescent="0.25"/>
    <row r="865" s="22" customFormat="1" x14ac:dyDescent="0.25"/>
    <row r="866" s="22" customFormat="1" x14ac:dyDescent="0.25"/>
    <row r="867" s="22" customFormat="1" x14ac:dyDescent="0.25"/>
    <row r="868" s="22" customFormat="1" x14ac:dyDescent="0.25"/>
    <row r="869" s="22" customFormat="1" x14ac:dyDescent="0.25"/>
    <row r="870" s="22" customFormat="1" x14ac:dyDescent="0.25"/>
    <row r="871" s="22" customFormat="1" x14ac:dyDescent="0.25"/>
    <row r="872" s="22" customFormat="1" x14ac:dyDescent="0.25"/>
    <row r="873" s="22" customFormat="1" x14ac:dyDescent="0.25"/>
    <row r="874" s="22" customFormat="1" x14ac:dyDescent="0.25"/>
    <row r="875" s="22" customFormat="1" x14ac:dyDescent="0.25"/>
    <row r="876" s="22" customFormat="1" x14ac:dyDescent="0.25"/>
    <row r="877" s="22" customFormat="1" x14ac:dyDescent="0.25"/>
    <row r="878" s="22" customFormat="1" x14ac:dyDescent="0.25"/>
    <row r="879" s="22" customFormat="1" x14ac:dyDescent="0.25"/>
    <row r="880" s="22" customFormat="1" x14ac:dyDescent="0.25"/>
    <row r="881" s="22" customFormat="1" x14ac:dyDescent="0.25"/>
    <row r="882" s="22" customFormat="1" x14ac:dyDescent="0.25"/>
    <row r="883" s="22" customFormat="1" x14ac:dyDescent="0.25"/>
    <row r="884" s="22" customFormat="1" x14ac:dyDescent="0.25"/>
    <row r="885" s="22" customFormat="1" x14ac:dyDescent="0.25"/>
    <row r="886" s="22" customFormat="1" x14ac:dyDescent="0.25"/>
    <row r="887" s="22" customFormat="1" x14ac:dyDescent="0.25"/>
    <row r="888" s="22" customFormat="1" x14ac:dyDescent="0.25"/>
    <row r="889" s="22" customFormat="1" x14ac:dyDescent="0.25"/>
    <row r="890" s="22" customFormat="1" x14ac:dyDescent="0.25"/>
    <row r="891" s="22" customFormat="1" x14ac:dyDescent="0.25"/>
    <row r="892" s="22" customFormat="1" x14ac:dyDescent="0.25"/>
    <row r="893" s="22" customFormat="1" x14ac:dyDescent="0.25"/>
    <row r="894" s="22" customFormat="1" x14ac:dyDescent="0.25"/>
    <row r="895" s="22" customFormat="1" x14ac:dyDescent="0.25"/>
    <row r="896" s="22" customFormat="1" x14ac:dyDescent="0.25"/>
    <row r="897" s="22" customFormat="1" x14ac:dyDescent="0.25"/>
    <row r="898" s="22" customFormat="1" x14ac:dyDescent="0.25"/>
    <row r="899" s="22" customFormat="1" x14ac:dyDescent="0.25"/>
    <row r="900" s="22" customFormat="1" x14ac:dyDescent="0.25"/>
    <row r="901" s="22" customFormat="1" x14ac:dyDescent="0.25"/>
    <row r="902" s="22" customFormat="1" x14ac:dyDescent="0.25"/>
    <row r="903" s="22" customFormat="1" x14ac:dyDescent="0.25"/>
    <row r="904" s="22" customFormat="1" x14ac:dyDescent="0.25"/>
    <row r="905" s="22" customFormat="1" x14ac:dyDescent="0.25"/>
    <row r="906" s="22" customFormat="1" x14ac:dyDescent="0.25"/>
    <row r="907" s="22" customFormat="1" x14ac:dyDescent="0.25"/>
    <row r="908" s="22" customFormat="1" x14ac:dyDescent="0.25"/>
    <row r="909" s="22" customFormat="1" x14ac:dyDescent="0.25"/>
    <row r="910" s="22" customFormat="1" x14ac:dyDescent="0.25"/>
    <row r="911" s="22" customFormat="1" x14ac:dyDescent="0.25"/>
    <row r="912" s="22" customFormat="1" x14ac:dyDescent="0.25"/>
    <row r="913" s="22" customFormat="1" x14ac:dyDescent="0.25"/>
    <row r="914" s="22" customFormat="1" x14ac:dyDescent="0.25"/>
    <row r="915" s="22" customFormat="1" x14ac:dyDescent="0.25"/>
    <row r="916" s="22" customFormat="1" x14ac:dyDescent="0.25"/>
    <row r="917" s="22" customFormat="1" x14ac:dyDescent="0.25"/>
    <row r="918" s="22" customFormat="1" x14ac:dyDescent="0.25"/>
    <row r="919" s="22" customFormat="1" x14ac:dyDescent="0.25"/>
    <row r="920" s="22" customFormat="1" x14ac:dyDescent="0.25"/>
    <row r="921" s="22" customFormat="1" x14ac:dyDescent="0.25"/>
    <row r="922" s="22" customFormat="1" x14ac:dyDescent="0.25"/>
    <row r="923" s="22" customFormat="1" x14ac:dyDescent="0.25"/>
    <row r="924" s="22" customFormat="1" x14ac:dyDescent="0.25"/>
    <row r="925" s="22" customFormat="1" x14ac:dyDescent="0.25"/>
    <row r="926" s="22" customFormat="1" x14ac:dyDescent="0.25"/>
    <row r="927" s="22" customFormat="1" x14ac:dyDescent="0.25"/>
    <row r="928" s="22" customFormat="1" x14ac:dyDescent="0.25"/>
    <row r="929" s="22" customFormat="1" x14ac:dyDescent="0.25"/>
    <row r="930" s="22" customFormat="1" x14ac:dyDescent="0.25"/>
    <row r="931" s="22" customFormat="1" x14ac:dyDescent="0.25"/>
    <row r="932" s="22" customFormat="1" x14ac:dyDescent="0.25"/>
    <row r="933" s="22" customFormat="1" x14ac:dyDescent="0.25"/>
    <row r="934" s="22" customFormat="1" x14ac:dyDescent="0.25"/>
    <row r="935" s="22" customFormat="1" x14ac:dyDescent="0.25"/>
    <row r="936" s="22" customFormat="1" x14ac:dyDescent="0.25"/>
    <row r="937" s="22" customFormat="1" x14ac:dyDescent="0.25"/>
    <row r="938" s="22" customFormat="1" x14ac:dyDescent="0.25"/>
    <row r="939" s="22" customFormat="1" x14ac:dyDescent="0.25"/>
    <row r="940" s="22" customFormat="1" x14ac:dyDescent="0.25"/>
    <row r="941" s="22" customFormat="1" x14ac:dyDescent="0.25"/>
    <row r="942" s="22" customFormat="1" x14ac:dyDescent="0.25"/>
    <row r="943" s="22" customFormat="1" x14ac:dyDescent="0.25"/>
    <row r="944" s="22" customFormat="1" x14ac:dyDescent="0.25"/>
    <row r="945" s="22" customFormat="1" x14ac:dyDescent="0.25"/>
    <row r="946" s="22" customFormat="1" x14ac:dyDescent="0.25"/>
    <row r="947" s="22" customFormat="1" x14ac:dyDescent="0.25"/>
    <row r="948" s="22" customFormat="1" x14ac:dyDescent="0.25"/>
    <row r="949" s="22" customFormat="1" x14ac:dyDescent="0.25"/>
    <row r="950" s="22" customFormat="1" x14ac:dyDescent="0.25"/>
    <row r="951" s="22" customFormat="1" x14ac:dyDescent="0.25"/>
    <row r="952" s="22" customFormat="1" x14ac:dyDescent="0.25"/>
    <row r="953" s="22" customFormat="1" x14ac:dyDescent="0.25"/>
    <row r="954" s="22" customFormat="1" x14ac:dyDescent="0.25"/>
    <row r="955" s="22" customFormat="1" x14ac:dyDescent="0.25"/>
    <row r="956" s="22" customFormat="1" x14ac:dyDescent="0.25"/>
    <row r="957" s="22" customFormat="1" x14ac:dyDescent="0.25"/>
    <row r="958" s="22" customFormat="1" x14ac:dyDescent="0.25"/>
    <row r="959" s="22" customFormat="1" x14ac:dyDescent="0.25"/>
    <row r="960" s="22" customFormat="1" x14ac:dyDescent="0.25"/>
    <row r="961" s="22" customFormat="1" x14ac:dyDescent="0.25"/>
    <row r="962" s="22" customFormat="1" x14ac:dyDescent="0.25"/>
    <row r="963" s="22" customFormat="1" x14ac:dyDescent="0.25"/>
    <row r="964" s="22" customFormat="1" x14ac:dyDescent="0.25"/>
    <row r="965" s="22" customFormat="1" x14ac:dyDescent="0.25"/>
    <row r="966" s="22" customFormat="1" x14ac:dyDescent="0.25"/>
    <row r="967" s="22" customFormat="1" x14ac:dyDescent="0.25"/>
    <row r="968" s="22" customFormat="1" x14ac:dyDescent="0.25"/>
    <row r="969" s="22" customFormat="1" x14ac:dyDescent="0.25"/>
    <row r="970" s="22" customFormat="1" x14ac:dyDescent="0.25"/>
    <row r="971" s="22" customFormat="1" x14ac:dyDescent="0.25"/>
    <row r="972" s="22" customFormat="1" x14ac:dyDescent="0.25"/>
    <row r="973" s="22" customFormat="1" x14ac:dyDescent="0.25"/>
    <row r="974" s="22" customFormat="1" x14ac:dyDescent="0.25"/>
    <row r="975" s="22" customFormat="1" x14ac:dyDescent="0.25"/>
    <row r="976" s="22" customFormat="1" x14ac:dyDescent="0.25"/>
    <row r="977" s="22" customFormat="1" x14ac:dyDescent="0.25"/>
    <row r="978" s="22" customFormat="1" x14ac:dyDescent="0.25"/>
    <row r="979" s="22" customFormat="1" x14ac:dyDescent="0.25"/>
    <row r="980" s="22" customFormat="1" x14ac:dyDescent="0.25"/>
    <row r="981" s="22" customFormat="1" x14ac:dyDescent="0.25"/>
    <row r="982" s="22" customFormat="1" x14ac:dyDescent="0.25"/>
    <row r="983" s="22" customFormat="1" x14ac:dyDescent="0.25"/>
    <row r="984" s="22" customFormat="1" x14ac:dyDescent="0.25"/>
    <row r="985" s="22" customFormat="1" x14ac:dyDescent="0.25"/>
    <row r="986" s="22" customFormat="1" x14ac:dyDescent="0.25"/>
    <row r="987" s="22" customFormat="1" x14ac:dyDescent="0.25"/>
    <row r="988" s="22" customFormat="1" x14ac:dyDescent="0.25"/>
    <row r="989" s="22" customFormat="1" x14ac:dyDescent="0.25"/>
    <row r="990" s="22" customFormat="1" x14ac:dyDescent="0.25"/>
    <row r="991" s="22" customFormat="1" x14ac:dyDescent="0.25"/>
    <row r="992" s="22" customFormat="1" x14ac:dyDescent="0.25"/>
    <row r="993" s="22" customFormat="1" x14ac:dyDescent="0.25"/>
    <row r="994" s="22" customFormat="1" x14ac:dyDescent="0.25"/>
    <row r="995" s="22" customFormat="1" x14ac:dyDescent="0.25"/>
    <row r="996" s="22" customFormat="1" x14ac:dyDescent="0.25"/>
    <row r="997" s="22" customFormat="1" x14ac:dyDescent="0.25"/>
    <row r="998" s="22" customFormat="1" x14ac:dyDescent="0.25"/>
    <row r="999" s="22" customFormat="1" x14ac:dyDescent="0.25"/>
    <row r="1000" s="22" customFormat="1" x14ac:dyDescent="0.25"/>
  </sheetData>
  <mergeCells count="15">
    <mergeCell ref="A10:M10"/>
    <mergeCell ref="A19:M19"/>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8 J11:J18 G20:G27 J20:J27" xr:uid="{00000000-0002-0000-0100-000000000000}">
      <formula1>"Passed,Untested,Failed,Blocked"</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zoomScale="55" zoomScaleNormal="55" workbookViewId="0">
      <selection activeCell="B15" sqref="B15"/>
    </sheetView>
  </sheetViews>
  <sheetFormatPr defaultColWidth="14.44140625" defaultRowHeight="13.8" x14ac:dyDescent="0.25"/>
  <cols>
    <col min="1" max="1" width="18.5546875" style="22" customWidth="1"/>
    <col min="2" max="2" width="24.109375" style="22" customWidth="1"/>
    <col min="3" max="3" width="27" style="22" customWidth="1"/>
    <col min="4" max="4" width="23" style="22" customWidth="1"/>
    <col min="5" max="5" width="30.109375" style="22" customWidth="1"/>
    <col min="6" max="6" width="31.109375" style="22" customWidth="1"/>
    <col min="7" max="7" width="18.6640625" style="22" customWidth="1"/>
    <col min="8" max="8" width="21.5546875" style="22" customWidth="1"/>
    <col min="9" max="9" width="20.5546875" style="22" customWidth="1"/>
    <col min="10" max="10" width="23.33203125" style="22" customWidth="1"/>
    <col min="11" max="11" width="20.88671875" style="22" customWidth="1"/>
    <col min="12" max="12" width="25.33203125" style="22" customWidth="1"/>
    <col min="13" max="13" width="16.109375" style="22" customWidth="1"/>
    <col min="14" max="26" width="9.109375" style="22" customWidth="1"/>
    <col min="27" max="16384" width="14.44140625" style="22"/>
  </cols>
  <sheetData>
    <row r="1" spans="1:13" ht="16.8" x14ac:dyDescent="0.25">
      <c r="A1" s="11" t="s">
        <v>29</v>
      </c>
      <c r="B1" s="38" t="s">
        <v>2</v>
      </c>
      <c r="C1" s="35"/>
      <c r="D1" s="35"/>
      <c r="E1" s="35"/>
      <c r="F1" s="36"/>
    </row>
    <row r="2" spans="1:13" ht="16.8" x14ac:dyDescent="0.25">
      <c r="A2" s="11" t="s">
        <v>30</v>
      </c>
      <c r="B2" s="39" t="s">
        <v>11</v>
      </c>
      <c r="C2" s="35"/>
      <c r="D2" s="35"/>
      <c r="E2" s="35"/>
      <c r="F2" s="36"/>
    </row>
    <row r="3" spans="1:13" ht="33.6" x14ac:dyDescent="0.25">
      <c r="A3" s="13"/>
      <c r="B3" s="14" t="s">
        <v>31</v>
      </c>
      <c r="C3" s="14" t="s">
        <v>32</v>
      </c>
      <c r="D3" s="14" t="s">
        <v>33</v>
      </c>
      <c r="E3" s="14" t="s">
        <v>34</v>
      </c>
      <c r="F3" s="14" t="s">
        <v>35</v>
      </c>
    </row>
    <row r="4" spans="1:13" ht="16.8" x14ac:dyDescent="0.25">
      <c r="A4" s="15" t="s">
        <v>36</v>
      </c>
      <c r="B4" s="16">
        <f>COUNTA(A20:A27,A11:A18)</f>
        <v>16</v>
      </c>
      <c r="C4" s="16">
        <v>1</v>
      </c>
      <c r="D4" s="13">
        <f>COUNTIF(G11:G20,"Untested")</f>
        <v>0</v>
      </c>
      <c r="E4" s="17">
        <f>COUNTIF(G11:G20,"Blocked")</f>
        <v>0</v>
      </c>
      <c r="F4" s="16">
        <v>16</v>
      </c>
    </row>
    <row r="5" spans="1:13" ht="16.8" x14ac:dyDescent="0.25">
      <c r="A5" s="15" t="s">
        <v>37</v>
      </c>
      <c r="B5" s="16">
        <v>16</v>
      </c>
      <c r="C5" s="16">
        <v>0</v>
      </c>
      <c r="D5" s="13">
        <f>COUNTIF(J11:J20,"Untested")</f>
        <v>0</v>
      </c>
      <c r="E5" s="17">
        <f>COUNTIF(J11:J20,"Blocked")</f>
        <v>0</v>
      </c>
      <c r="F5" s="16">
        <v>16</v>
      </c>
    </row>
    <row r="6" spans="1:13" ht="357" customHeight="1" x14ac:dyDescent="0.25"/>
    <row r="7" spans="1:13" x14ac:dyDescent="0.25">
      <c r="A7" s="40" t="s">
        <v>38</v>
      </c>
      <c r="B7" s="40" t="s">
        <v>39</v>
      </c>
      <c r="C7" s="40" t="s">
        <v>40</v>
      </c>
      <c r="D7" s="40" t="s">
        <v>41</v>
      </c>
      <c r="E7" s="40" t="s">
        <v>42</v>
      </c>
      <c r="F7" s="40" t="s">
        <v>43</v>
      </c>
      <c r="G7" s="43" t="s">
        <v>44</v>
      </c>
      <c r="H7" s="35"/>
      <c r="I7" s="36"/>
      <c r="J7" s="43" t="s">
        <v>44</v>
      </c>
      <c r="K7" s="35"/>
      <c r="L7" s="36"/>
      <c r="M7" s="40" t="s">
        <v>45</v>
      </c>
    </row>
    <row r="8" spans="1:13" x14ac:dyDescent="0.25">
      <c r="A8" s="41"/>
      <c r="B8" s="41"/>
      <c r="C8" s="41"/>
      <c r="D8" s="41"/>
      <c r="E8" s="41"/>
      <c r="F8" s="41"/>
      <c r="G8" s="43" t="s">
        <v>46</v>
      </c>
      <c r="H8" s="35"/>
      <c r="I8" s="36"/>
      <c r="J8" s="43" t="s">
        <v>47</v>
      </c>
      <c r="K8" s="35"/>
      <c r="L8" s="36"/>
      <c r="M8" s="41"/>
    </row>
    <row r="9" spans="1:13" ht="16.8" x14ac:dyDescent="0.25">
      <c r="A9" s="42"/>
      <c r="B9" s="42"/>
      <c r="C9" s="42"/>
      <c r="D9" s="42"/>
      <c r="E9" s="42"/>
      <c r="F9" s="42"/>
      <c r="G9" s="14" t="s">
        <v>48</v>
      </c>
      <c r="H9" s="18" t="s">
        <v>49</v>
      </c>
      <c r="I9" s="14" t="s">
        <v>50</v>
      </c>
      <c r="J9" s="14" t="s">
        <v>48</v>
      </c>
      <c r="K9" s="18" t="s">
        <v>49</v>
      </c>
      <c r="L9" s="14" t="s">
        <v>50</v>
      </c>
      <c r="M9" s="42"/>
    </row>
    <row r="10" spans="1:13" x14ac:dyDescent="0.25">
      <c r="A10" s="34" t="s">
        <v>126</v>
      </c>
      <c r="B10" s="35"/>
      <c r="C10" s="35"/>
      <c r="D10" s="35"/>
      <c r="E10" s="35"/>
      <c r="F10" s="35"/>
      <c r="G10" s="35"/>
      <c r="H10" s="35"/>
      <c r="I10" s="35"/>
      <c r="J10" s="35"/>
      <c r="K10" s="35"/>
      <c r="L10" s="35"/>
      <c r="M10" s="36"/>
    </row>
    <row r="11" spans="1:13" ht="50.4" x14ac:dyDescent="0.25">
      <c r="A11" s="13" t="s">
        <v>127</v>
      </c>
      <c r="B11" s="13" t="s">
        <v>128</v>
      </c>
      <c r="C11" s="13" t="s">
        <v>129</v>
      </c>
      <c r="D11" s="13" t="s">
        <v>130</v>
      </c>
      <c r="E11" s="13" t="s">
        <v>131</v>
      </c>
      <c r="F11" s="13" t="s">
        <v>131</v>
      </c>
      <c r="G11" s="16" t="s">
        <v>57</v>
      </c>
      <c r="H11" s="23" t="s">
        <v>58</v>
      </c>
      <c r="I11" s="16" t="s">
        <v>132</v>
      </c>
      <c r="J11" s="16" t="s">
        <v>57</v>
      </c>
      <c r="K11" s="23" t="s">
        <v>60</v>
      </c>
      <c r="L11" s="16" t="s">
        <v>133</v>
      </c>
      <c r="M11" s="24"/>
    </row>
    <row r="12" spans="1:13" ht="67.2" x14ac:dyDescent="0.25">
      <c r="A12" s="13" t="s">
        <v>134</v>
      </c>
      <c r="B12" s="13" t="s">
        <v>135</v>
      </c>
      <c r="C12" s="13" t="s">
        <v>136</v>
      </c>
      <c r="D12" s="13" t="s">
        <v>137</v>
      </c>
      <c r="E12" s="13" t="s">
        <v>138</v>
      </c>
      <c r="F12" s="13" t="s">
        <v>138</v>
      </c>
      <c r="G12" s="16" t="s">
        <v>57</v>
      </c>
      <c r="H12" s="23" t="s">
        <v>58</v>
      </c>
      <c r="I12" s="16" t="s">
        <v>132</v>
      </c>
      <c r="J12" s="16" t="s">
        <v>57</v>
      </c>
      <c r="K12" s="23" t="s">
        <v>60</v>
      </c>
      <c r="L12" s="16" t="s">
        <v>133</v>
      </c>
      <c r="M12" s="24"/>
    </row>
    <row r="13" spans="1:13" ht="50.4" x14ac:dyDescent="0.25">
      <c r="A13" s="13" t="s">
        <v>139</v>
      </c>
      <c r="B13" s="13" t="s">
        <v>140</v>
      </c>
      <c r="C13" s="13" t="s">
        <v>141</v>
      </c>
      <c r="D13" s="13" t="s">
        <v>142</v>
      </c>
      <c r="E13" s="13" t="s">
        <v>143</v>
      </c>
      <c r="F13" s="13" t="s">
        <v>143</v>
      </c>
      <c r="G13" s="16" t="s">
        <v>57</v>
      </c>
      <c r="H13" s="23" t="s">
        <v>58</v>
      </c>
      <c r="I13" s="16" t="s">
        <v>132</v>
      </c>
      <c r="J13" s="16" t="s">
        <v>57</v>
      </c>
      <c r="K13" s="23" t="s">
        <v>60</v>
      </c>
      <c r="L13" s="16" t="s">
        <v>133</v>
      </c>
      <c r="M13" s="24"/>
    </row>
    <row r="14" spans="1:13" ht="50.4" x14ac:dyDescent="0.25">
      <c r="A14" s="13" t="s">
        <v>144</v>
      </c>
      <c r="B14" s="13" t="s">
        <v>145</v>
      </c>
      <c r="C14" s="13" t="s">
        <v>141</v>
      </c>
      <c r="D14" s="13" t="s">
        <v>142</v>
      </c>
      <c r="E14" s="13" t="s">
        <v>146</v>
      </c>
      <c r="F14" s="13" t="s">
        <v>146</v>
      </c>
      <c r="G14" s="16" t="s">
        <v>57</v>
      </c>
      <c r="H14" s="23" t="s">
        <v>58</v>
      </c>
      <c r="I14" s="16" t="s">
        <v>132</v>
      </c>
      <c r="J14" s="16" t="s">
        <v>57</v>
      </c>
      <c r="K14" s="23" t="s">
        <v>60</v>
      </c>
      <c r="L14" s="16" t="s">
        <v>133</v>
      </c>
      <c r="M14" s="24"/>
    </row>
    <row r="15" spans="1:13" ht="67.2" x14ac:dyDescent="0.25">
      <c r="A15" s="13" t="s">
        <v>147</v>
      </c>
      <c r="B15" s="13" t="s">
        <v>148</v>
      </c>
      <c r="C15" s="13" t="s">
        <v>149</v>
      </c>
      <c r="D15" s="13" t="s">
        <v>142</v>
      </c>
      <c r="E15" s="13" t="s">
        <v>150</v>
      </c>
      <c r="F15" s="13" t="s">
        <v>150</v>
      </c>
      <c r="G15" s="16" t="s">
        <v>57</v>
      </c>
      <c r="H15" s="23" t="s">
        <v>58</v>
      </c>
      <c r="I15" s="16" t="s">
        <v>132</v>
      </c>
      <c r="J15" s="16" t="s">
        <v>57</v>
      </c>
      <c r="K15" s="23" t="s">
        <v>60</v>
      </c>
      <c r="L15" s="16" t="s">
        <v>133</v>
      </c>
      <c r="M15" s="24"/>
    </row>
    <row r="16" spans="1:13" ht="100.8" x14ac:dyDescent="0.25">
      <c r="A16" s="13" t="s">
        <v>151</v>
      </c>
      <c r="B16" s="13" t="s">
        <v>152</v>
      </c>
      <c r="C16" s="13" t="s">
        <v>153</v>
      </c>
      <c r="D16" s="13" t="s">
        <v>142</v>
      </c>
      <c r="E16" s="13" t="s">
        <v>154</v>
      </c>
      <c r="F16" s="13" t="s">
        <v>154</v>
      </c>
      <c r="G16" s="16" t="s">
        <v>57</v>
      </c>
      <c r="H16" s="23" t="s">
        <v>58</v>
      </c>
      <c r="I16" s="16" t="s">
        <v>132</v>
      </c>
      <c r="J16" s="16" t="s">
        <v>57</v>
      </c>
      <c r="K16" s="23" t="s">
        <v>60</v>
      </c>
      <c r="L16" s="16" t="s">
        <v>133</v>
      </c>
      <c r="M16" s="24"/>
    </row>
    <row r="17" spans="1:13" ht="67.2" x14ac:dyDescent="0.25">
      <c r="A17" s="13" t="s">
        <v>155</v>
      </c>
      <c r="B17" s="13" t="s">
        <v>156</v>
      </c>
      <c r="C17" s="13" t="s">
        <v>157</v>
      </c>
      <c r="D17" s="13" t="s">
        <v>142</v>
      </c>
      <c r="E17" s="13" t="s">
        <v>158</v>
      </c>
      <c r="F17" s="13" t="s">
        <v>158</v>
      </c>
      <c r="G17" s="16" t="s">
        <v>57</v>
      </c>
      <c r="H17" s="23" t="s">
        <v>58</v>
      </c>
      <c r="I17" s="16" t="s">
        <v>132</v>
      </c>
      <c r="J17" s="16" t="s">
        <v>57</v>
      </c>
      <c r="K17" s="23" t="s">
        <v>60</v>
      </c>
      <c r="L17" s="16" t="s">
        <v>133</v>
      </c>
      <c r="M17" s="24"/>
    </row>
    <row r="18" spans="1:13" ht="67.2" x14ac:dyDescent="0.25">
      <c r="A18" s="13" t="s">
        <v>159</v>
      </c>
      <c r="B18" s="13" t="s">
        <v>160</v>
      </c>
      <c r="C18" s="13" t="s">
        <v>161</v>
      </c>
      <c r="D18" s="13" t="s">
        <v>142</v>
      </c>
      <c r="E18" s="13" t="s">
        <v>162</v>
      </c>
      <c r="F18" s="13" t="s">
        <v>162</v>
      </c>
      <c r="G18" s="16" t="s">
        <v>57</v>
      </c>
      <c r="H18" s="23" t="s">
        <v>58</v>
      </c>
      <c r="I18" s="16" t="s">
        <v>132</v>
      </c>
      <c r="J18" s="16" t="s">
        <v>57</v>
      </c>
      <c r="K18" s="23" t="s">
        <v>60</v>
      </c>
      <c r="L18" s="16" t="s">
        <v>133</v>
      </c>
      <c r="M18" s="24"/>
    </row>
    <row r="19" spans="1:13" x14ac:dyDescent="0.25">
      <c r="A19" s="37" t="s">
        <v>163</v>
      </c>
      <c r="B19" s="35"/>
      <c r="C19" s="35"/>
      <c r="D19" s="35"/>
      <c r="E19" s="35"/>
      <c r="F19" s="35"/>
      <c r="G19" s="35"/>
      <c r="H19" s="35"/>
      <c r="I19" s="35"/>
      <c r="J19" s="35"/>
      <c r="K19" s="35"/>
      <c r="L19" s="35"/>
      <c r="M19" s="36"/>
    </row>
    <row r="20" spans="1:13" ht="67.2" x14ac:dyDescent="0.25">
      <c r="A20" s="13" t="s">
        <v>164</v>
      </c>
      <c r="B20" s="13" t="s">
        <v>165</v>
      </c>
      <c r="C20" s="13" t="s">
        <v>166</v>
      </c>
      <c r="D20" s="13" t="s">
        <v>167</v>
      </c>
      <c r="E20" s="13" t="s">
        <v>168</v>
      </c>
      <c r="F20" s="13" t="s">
        <v>169</v>
      </c>
      <c r="G20" s="16" t="s">
        <v>121</v>
      </c>
      <c r="H20" s="23" t="s">
        <v>58</v>
      </c>
      <c r="I20" s="16" t="s">
        <v>132</v>
      </c>
      <c r="J20" s="16" t="s">
        <v>57</v>
      </c>
      <c r="K20" s="23" t="s">
        <v>60</v>
      </c>
      <c r="L20" s="16" t="s">
        <v>133</v>
      </c>
      <c r="M20" s="24"/>
    </row>
    <row r="21" spans="1:13" ht="67.2" x14ac:dyDescent="0.25">
      <c r="A21" s="13" t="s">
        <v>170</v>
      </c>
      <c r="B21" s="13" t="s">
        <v>171</v>
      </c>
      <c r="C21" s="13" t="s">
        <v>172</v>
      </c>
      <c r="D21" s="13" t="s">
        <v>173</v>
      </c>
      <c r="E21" s="13" t="s">
        <v>174</v>
      </c>
      <c r="F21" s="13" t="s">
        <v>174</v>
      </c>
      <c r="G21" s="16" t="s">
        <v>57</v>
      </c>
      <c r="H21" s="23" t="s">
        <v>58</v>
      </c>
      <c r="I21" s="16" t="s">
        <v>132</v>
      </c>
      <c r="J21" s="16" t="s">
        <v>57</v>
      </c>
      <c r="K21" s="23" t="s">
        <v>60</v>
      </c>
      <c r="L21" s="16" t="s">
        <v>133</v>
      </c>
      <c r="M21" s="24"/>
    </row>
    <row r="22" spans="1:13" ht="67.2" x14ac:dyDescent="0.25">
      <c r="A22" s="13" t="s">
        <v>175</v>
      </c>
      <c r="B22" s="13" t="s">
        <v>176</v>
      </c>
      <c r="C22" s="13" t="s">
        <v>177</v>
      </c>
      <c r="D22" s="13" t="s">
        <v>142</v>
      </c>
      <c r="E22" s="13" t="s">
        <v>178</v>
      </c>
      <c r="F22" s="13" t="s">
        <v>178</v>
      </c>
      <c r="G22" s="16" t="s">
        <v>57</v>
      </c>
      <c r="H22" s="23" t="s">
        <v>58</v>
      </c>
      <c r="I22" s="16" t="s">
        <v>132</v>
      </c>
      <c r="J22" s="16" t="s">
        <v>57</v>
      </c>
      <c r="K22" s="23" t="s">
        <v>60</v>
      </c>
      <c r="L22" s="16" t="s">
        <v>133</v>
      </c>
      <c r="M22" s="24"/>
    </row>
    <row r="23" spans="1:13" ht="84" x14ac:dyDescent="0.25">
      <c r="A23" s="13" t="s">
        <v>179</v>
      </c>
      <c r="B23" s="13" t="s">
        <v>180</v>
      </c>
      <c r="C23" s="13" t="s">
        <v>181</v>
      </c>
      <c r="D23" s="13" t="s">
        <v>167</v>
      </c>
      <c r="E23" s="13" t="s">
        <v>182</v>
      </c>
      <c r="F23" s="13" t="s">
        <v>182</v>
      </c>
      <c r="G23" s="16" t="s">
        <v>57</v>
      </c>
      <c r="H23" s="23" t="s">
        <v>58</v>
      </c>
      <c r="I23" s="16" t="s">
        <v>132</v>
      </c>
      <c r="J23" s="16" t="s">
        <v>57</v>
      </c>
      <c r="K23" s="23" t="s">
        <v>60</v>
      </c>
      <c r="L23" s="16" t="s">
        <v>133</v>
      </c>
      <c r="M23" s="24"/>
    </row>
    <row r="24" spans="1:13" ht="50.4" x14ac:dyDescent="0.25">
      <c r="A24" s="13" t="s">
        <v>183</v>
      </c>
      <c r="B24" s="13" t="s">
        <v>184</v>
      </c>
      <c r="C24" s="13" t="s">
        <v>185</v>
      </c>
      <c r="D24" s="13" t="s">
        <v>142</v>
      </c>
      <c r="E24" s="13" t="s">
        <v>186</v>
      </c>
      <c r="F24" s="13" t="s">
        <v>186</v>
      </c>
      <c r="G24" s="16" t="s">
        <v>57</v>
      </c>
      <c r="H24" s="23" t="s">
        <v>58</v>
      </c>
      <c r="I24" s="16" t="s">
        <v>132</v>
      </c>
      <c r="J24" s="16" t="s">
        <v>57</v>
      </c>
      <c r="K24" s="23" t="s">
        <v>60</v>
      </c>
      <c r="L24" s="16" t="s">
        <v>133</v>
      </c>
      <c r="M24" s="24"/>
    </row>
    <row r="25" spans="1:13" ht="50.4" x14ac:dyDescent="0.25">
      <c r="A25" s="13" t="s">
        <v>187</v>
      </c>
      <c r="B25" s="13" t="s">
        <v>188</v>
      </c>
      <c r="C25" s="13" t="s">
        <v>189</v>
      </c>
      <c r="D25" s="13" t="s">
        <v>142</v>
      </c>
      <c r="E25" s="13" t="s">
        <v>190</v>
      </c>
      <c r="F25" s="13" t="s">
        <v>190</v>
      </c>
      <c r="G25" s="16" t="s">
        <v>57</v>
      </c>
      <c r="H25" s="23" t="s">
        <v>58</v>
      </c>
      <c r="I25" s="16" t="s">
        <v>132</v>
      </c>
      <c r="J25" s="16" t="s">
        <v>57</v>
      </c>
      <c r="K25" s="23" t="s">
        <v>60</v>
      </c>
      <c r="L25" s="16" t="s">
        <v>133</v>
      </c>
      <c r="M25" s="24"/>
    </row>
    <row r="26" spans="1:13" ht="67.2" x14ac:dyDescent="0.25">
      <c r="A26" s="13" t="s">
        <v>191</v>
      </c>
      <c r="B26" s="13" t="s">
        <v>192</v>
      </c>
      <c r="C26" s="13" t="s">
        <v>193</v>
      </c>
      <c r="D26" s="13" t="s">
        <v>194</v>
      </c>
      <c r="E26" s="13" t="s">
        <v>195</v>
      </c>
      <c r="F26" s="13" t="s">
        <v>195</v>
      </c>
      <c r="G26" s="16" t="s">
        <v>57</v>
      </c>
      <c r="H26" s="23" t="s">
        <v>58</v>
      </c>
      <c r="I26" s="16" t="s">
        <v>132</v>
      </c>
      <c r="J26" s="16" t="s">
        <v>57</v>
      </c>
      <c r="K26" s="23" t="s">
        <v>60</v>
      </c>
      <c r="L26" s="16" t="s">
        <v>133</v>
      </c>
      <c r="M26" s="24"/>
    </row>
    <row r="27" spans="1:13" ht="100.8" x14ac:dyDescent="0.25">
      <c r="A27" s="13" t="s">
        <v>196</v>
      </c>
      <c r="B27" s="13" t="s">
        <v>197</v>
      </c>
      <c r="C27" s="13" t="s">
        <v>198</v>
      </c>
      <c r="D27" s="13" t="s">
        <v>199</v>
      </c>
      <c r="E27" s="13" t="s">
        <v>200</v>
      </c>
      <c r="F27" s="13" t="s">
        <v>200</v>
      </c>
      <c r="G27" s="16" t="s">
        <v>57</v>
      </c>
      <c r="H27" s="23" t="s">
        <v>58</v>
      </c>
      <c r="I27" s="16" t="s">
        <v>132</v>
      </c>
      <c r="J27" s="16" t="s">
        <v>57</v>
      </c>
      <c r="K27" s="23" t="s">
        <v>60</v>
      </c>
      <c r="L27" s="16" t="s">
        <v>133</v>
      </c>
      <c r="M27" s="24"/>
    </row>
    <row r="33" s="22" customFormat="1" x14ac:dyDescent="0.25"/>
    <row r="34" s="22" customFormat="1" x14ac:dyDescent="0.25"/>
    <row r="35" s="22" customFormat="1" x14ac:dyDescent="0.25"/>
    <row r="36" s="22" customFormat="1" x14ac:dyDescent="0.25"/>
    <row r="37" s="22" customFormat="1" x14ac:dyDescent="0.25"/>
    <row r="38" s="22" customFormat="1" x14ac:dyDescent="0.25"/>
    <row r="39" s="22" customFormat="1" x14ac:dyDescent="0.25"/>
    <row r="40" s="22" customFormat="1" x14ac:dyDescent="0.25"/>
    <row r="41" s="22" customFormat="1" x14ac:dyDescent="0.25"/>
    <row r="42" s="22" customFormat="1" x14ac:dyDescent="0.25"/>
    <row r="43" s="22" customFormat="1" x14ac:dyDescent="0.25"/>
    <row r="44" s="22" customFormat="1" x14ac:dyDescent="0.25"/>
    <row r="45" s="22" customFormat="1" x14ac:dyDescent="0.25"/>
    <row r="46" s="22" customFormat="1" x14ac:dyDescent="0.25"/>
    <row r="47" s="22" customFormat="1" x14ac:dyDescent="0.25"/>
    <row r="48" s="22" customFormat="1" x14ac:dyDescent="0.25"/>
    <row r="49" s="22" customFormat="1" x14ac:dyDescent="0.25"/>
    <row r="50" s="22" customFormat="1" x14ac:dyDescent="0.25"/>
    <row r="51" s="22" customFormat="1" x14ac:dyDescent="0.25"/>
    <row r="52" s="22" customFormat="1" x14ac:dyDescent="0.25"/>
    <row r="53" s="22" customFormat="1" x14ac:dyDescent="0.25"/>
    <row r="54" s="22" customFormat="1" x14ac:dyDescent="0.25"/>
    <row r="55" s="22" customFormat="1" x14ac:dyDescent="0.25"/>
    <row r="56" s="22" customFormat="1" x14ac:dyDescent="0.25"/>
    <row r="57" s="22" customFormat="1" x14ac:dyDescent="0.25"/>
    <row r="58" s="22" customFormat="1" x14ac:dyDescent="0.25"/>
    <row r="59" s="22" customFormat="1" x14ac:dyDescent="0.25"/>
    <row r="60" s="22" customFormat="1" x14ac:dyDescent="0.25"/>
    <row r="61" s="22" customFormat="1" x14ac:dyDescent="0.25"/>
    <row r="62" s="22" customFormat="1" x14ac:dyDescent="0.25"/>
    <row r="63" s="22" customFormat="1" x14ac:dyDescent="0.25"/>
    <row r="64" s="22" customFormat="1" x14ac:dyDescent="0.25"/>
    <row r="65" s="22" customFormat="1" x14ac:dyDescent="0.25"/>
    <row r="66" s="22" customFormat="1" x14ac:dyDescent="0.25"/>
    <row r="67" s="22" customFormat="1" x14ac:dyDescent="0.25"/>
    <row r="68" s="22" customFormat="1" x14ac:dyDescent="0.25"/>
    <row r="69" s="22" customFormat="1" x14ac:dyDescent="0.25"/>
    <row r="70" s="22" customFormat="1" x14ac:dyDescent="0.25"/>
    <row r="71" s="22" customFormat="1" x14ac:dyDescent="0.25"/>
    <row r="72" s="22" customFormat="1" x14ac:dyDescent="0.25"/>
    <row r="73" s="22" customFormat="1" x14ac:dyDescent="0.25"/>
    <row r="74" s="22" customFormat="1" x14ac:dyDescent="0.25"/>
    <row r="75" s="22" customFormat="1" x14ac:dyDescent="0.25"/>
    <row r="76" s="22" customFormat="1" x14ac:dyDescent="0.25"/>
    <row r="77" s="22" customFormat="1" x14ac:dyDescent="0.25"/>
    <row r="78" s="22" customFormat="1" x14ac:dyDescent="0.25"/>
    <row r="79" s="22" customFormat="1" x14ac:dyDescent="0.25"/>
    <row r="80" s="22" customFormat="1" x14ac:dyDescent="0.25"/>
    <row r="81" s="22" customFormat="1" x14ac:dyDescent="0.25"/>
    <row r="82" s="22" customFormat="1" x14ac:dyDescent="0.25"/>
    <row r="83" s="22" customFormat="1" x14ac:dyDescent="0.25"/>
    <row r="84" s="22" customFormat="1" x14ac:dyDescent="0.25"/>
    <row r="85" s="22" customFormat="1" x14ac:dyDescent="0.25"/>
    <row r="86" s="22" customFormat="1" x14ac:dyDescent="0.25"/>
    <row r="87" s="22" customFormat="1" x14ac:dyDescent="0.25"/>
    <row r="88" s="22" customFormat="1" x14ac:dyDescent="0.25"/>
    <row r="89" s="22" customFormat="1" x14ac:dyDescent="0.25"/>
    <row r="90" s="22" customFormat="1" x14ac:dyDescent="0.25"/>
    <row r="91" s="22" customFormat="1" x14ac:dyDescent="0.25"/>
    <row r="92" s="22" customFormat="1" x14ac:dyDescent="0.25"/>
    <row r="93" s="22" customFormat="1" x14ac:dyDescent="0.25"/>
    <row r="94" s="22" customFormat="1" x14ac:dyDescent="0.25"/>
    <row r="95" s="22" customFormat="1" x14ac:dyDescent="0.25"/>
    <row r="96" s="22" customFormat="1" x14ac:dyDescent="0.25"/>
    <row r="97" s="22" customFormat="1" x14ac:dyDescent="0.25"/>
    <row r="98" s="22" customFormat="1" x14ac:dyDescent="0.25"/>
    <row r="99" s="22" customFormat="1" x14ac:dyDescent="0.25"/>
    <row r="100" s="22" customFormat="1" x14ac:dyDescent="0.25"/>
    <row r="101" s="22" customFormat="1" x14ac:dyDescent="0.25"/>
    <row r="102" s="22" customFormat="1" x14ac:dyDescent="0.25"/>
    <row r="103" s="22" customFormat="1" x14ac:dyDescent="0.25"/>
    <row r="104" s="22" customFormat="1" x14ac:dyDescent="0.25"/>
    <row r="105" s="22" customFormat="1" x14ac:dyDescent="0.25"/>
    <row r="106" s="22" customFormat="1" x14ac:dyDescent="0.25"/>
    <row r="107" s="22" customFormat="1" x14ac:dyDescent="0.25"/>
    <row r="108" s="22" customFormat="1" x14ac:dyDescent="0.25"/>
    <row r="109" s="22" customFormat="1" x14ac:dyDescent="0.25"/>
    <row r="110" s="22" customFormat="1" x14ac:dyDescent="0.25"/>
    <row r="111" s="22" customFormat="1" x14ac:dyDescent="0.25"/>
    <row r="112" s="22" customFormat="1" x14ac:dyDescent="0.25"/>
    <row r="113" s="22" customFormat="1" x14ac:dyDescent="0.25"/>
    <row r="114" s="22" customFormat="1" x14ac:dyDescent="0.25"/>
    <row r="115" s="22" customFormat="1" x14ac:dyDescent="0.25"/>
    <row r="116" s="22" customFormat="1" x14ac:dyDescent="0.25"/>
    <row r="117" s="22" customFormat="1" x14ac:dyDescent="0.25"/>
    <row r="118" s="22" customFormat="1" x14ac:dyDescent="0.25"/>
    <row r="119" s="22" customFormat="1" x14ac:dyDescent="0.25"/>
    <row r="120" s="22" customFormat="1" x14ac:dyDescent="0.25"/>
    <row r="121" s="22" customFormat="1" x14ac:dyDescent="0.25"/>
    <row r="122" s="22" customFormat="1" x14ac:dyDescent="0.25"/>
    <row r="123" s="22" customFormat="1" x14ac:dyDescent="0.25"/>
    <row r="124" s="22" customFormat="1" x14ac:dyDescent="0.25"/>
    <row r="125" s="22" customFormat="1" x14ac:dyDescent="0.25"/>
    <row r="126" s="22" customFormat="1" x14ac:dyDescent="0.25"/>
    <row r="127" s="22" customFormat="1" x14ac:dyDescent="0.25"/>
    <row r="128" s="22" customFormat="1" x14ac:dyDescent="0.25"/>
    <row r="129" s="22" customFormat="1" x14ac:dyDescent="0.25"/>
    <row r="130" s="22" customFormat="1" x14ac:dyDescent="0.25"/>
    <row r="131" s="22" customFormat="1" x14ac:dyDescent="0.25"/>
    <row r="132" s="22" customFormat="1" x14ac:dyDescent="0.25"/>
    <row r="133" s="22" customFormat="1" x14ac:dyDescent="0.25"/>
    <row r="134" s="22" customFormat="1" x14ac:dyDescent="0.25"/>
    <row r="135" s="22" customFormat="1" x14ac:dyDescent="0.25"/>
    <row r="136" s="22" customFormat="1" x14ac:dyDescent="0.25"/>
    <row r="137" s="22" customFormat="1" x14ac:dyDescent="0.25"/>
    <row r="138" s="22" customFormat="1" x14ac:dyDescent="0.25"/>
    <row r="139" s="22" customFormat="1" x14ac:dyDescent="0.25"/>
    <row r="140" s="22" customFormat="1" x14ac:dyDescent="0.25"/>
    <row r="141" s="22" customFormat="1" x14ac:dyDescent="0.25"/>
    <row r="142" s="22" customFormat="1" x14ac:dyDescent="0.25"/>
    <row r="143" s="22" customFormat="1" x14ac:dyDescent="0.25"/>
    <row r="144" s="22" customFormat="1" x14ac:dyDescent="0.25"/>
    <row r="145" s="22" customFormat="1" x14ac:dyDescent="0.25"/>
    <row r="146" s="22" customFormat="1" x14ac:dyDescent="0.25"/>
    <row r="147" s="22" customFormat="1" x14ac:dyDescent="0.25"/>
    <row r="148" s="22" customFormat="1" x14ac:dyDescent="0.25"/>
    <row r="149" s="22" customFormat="1" x14ac:dyDescent="0.25"/>
    <row r="150" s="22" customFormat="1" x14ac:dyDescent="0.25"/>
    <row r="151" s="22" customFormat="1" x14ac:dyDescent="0.25"/>
    <row r="152" s="22" customFormat="1" x14ac:dyDescent="0.25"/>
    <row r="153" s="22" customFormat="1" x14ac:dyDescent="0.25"/>
    <row r="154" s="22" customFormat="1" x14ac:dyDescent="0.25"/>
    <row r="155" s="22" customFormat="1" x14ac:dyDescent="0.25"/>
    <row r="156" s="22" customFormat="1" x14ac:dyDescent="0.25"/>
    <row r="157" s="22" customFormat="1" x14ac:dyDescent="0.25"/>
    <row r="158" s="22" customFormat="1" x14ac:dyDescent="0.25"/>
    <row r="159" s="22" customFormat="1" x14ac:dyDescent="0.25"/>
    <row r="160" s="22" customFormat="1" x14ac:dyDescent="0.25"/>
    <row r="161" s="22" customFormat="1" x14ac:dyDescent="0.25"/>
    <row r="162" s="22" customFormat="1" x14ac:dyDescent="0.25"/>
    <row r="163" s="22" customFormat="1" x14ac:dyDescent="0.25"/>
    <row r="164" s="22" customFormat="1" x14ac:dyDescent="0.25"/>
    <row r="165" s="22" customFormat="1" x14ac:dyDescent="0.25"/>
    <row r="166" s="22" customFormat="1" x14ac:dyDescent="0.25"/>
    <row r="167" s="22" customFormat="1" x14ac:dyDescent="0.25"/>
    <row r="168" s="22" customFormat="1" x14ac:dyDescent="0.25"/>
    <row r="169" s="22" customFormat="1" x14ac:dyDescent="0.25"/>
    <row r="170" s="22" customFormat="1" x14ac:dyDescent="0.25"/>
    <row r="171" s="22" customFormat="1" x14ac:dyDescent="0.25"/>
    <row r="172" s="22" customFormat="1" x14ac:dyDescent="0.25"/>
    <row r="173" s="22" customFormat="1" x14ac:dyDescent="0.25"/>
    <row r="174" s="22" customFormat="1" x14ac:dyDescent="0.25"/>
    <row r="175" s="22" customFormat="1" x14ac:dyDescent="0.25"/>
    <row r="176" s="22" customFormat="1" x14ac:dyDescent="0.25"/>
    <row r="177" s="22" customFormat="1" x14ac:dyDescent="0.25"/>
    <row r="178" s="22" customFormat="1" x14ac:dyDescent="0.25"/>
    <row r="179" s="22" customFormat="1" x14ac:dyDescent="0.25"/>
    <row r="180" s="22" customFormat="1" x14ac:dyDescent="0.25"/>
    <row r="181" s="22" customFormat="1" x14ac:dyDescent="0.25"/>
    <row r="182" s="22" customFormat="1" x14ac:dyDescent="0.25"/>
    <row r="183" s="22" customFormat="1" x14ac:dyDescent="0.25"/>
    <row r="184" s="22" customFormat="1" x14ac:dyDescent="0.25"/>
    <row r="185" s="22" customFormat="1" x14ac:dyDescent="0.25"/>
    <row r="186" s="22" customFormat="1" x14ac:dyDescent="0.25"/>
    <row r="187" s="22" customFormat="1" x14ac:dyDescent="0.25"/>
    <row r="188" s="22" customFormat="1" x14ac:dyDescent="0.25"/>
    <row r="189" s="22" customFormat="1" x14ac:dyDescent="0.25"/>
    <row r="190" s="22" customFormat="1" x14ac:dyDescent="0.25"/>
    <row r="191" s="22" customFormat="1" x14ac:dyDescent="0.25"/>
    <row r="192" s="22" customFormat="1" x14ac:dyDescent="0.25"/>
    <row r="193" s="22" customFormat="1" x14ac:dyDescent="0.25"/>
    <row r="194" s="22" customFormat="1" x14ac:dyDescent="0.25"/>
    <row r="195" s="22" customFormat="1" x14ac:dyDescent="0.25"/>
    <row r="196" s="22" customFormat="1" x14ac:dyDescent="0.25"/>
    <row r="197" s="22" customFormat="1" x14ac:dyDescent="0.25"/>
    <row r="198" s="22" customFormat="1" x14ac:dyDescent="0.25"/>
    <row r="199" s="22" customFormat="1" x14ac:dyDescent="0.25"/>
    <row r="200" s="22" customFormat="1" x14ac:dyDescent="0.25"/>
    <row r="201" s="22" customFormat="1" x14ac:dyDescent="0.25"/>
    <row r="202" s="22" customFormat="1" x14ac:dyDescent="0.25"/>
    <row r="203" s="22" customFormat="1" x14ac:dyDescent="0.25"/>
    <row r="204" s="22" customFormat="1" x14ac:dyDescent="0.25"/>
    <row r="205" s="22" customFormat="1" x14ac:dyDescent="0.25"/>
    <row r="206" s="22" customFormat="1" x14ac:dyDescent="0.25"/>
    <row r="207" s="22" customFormat="1" x14ac:dyDescent="0.25"/>
    <row r="208" s="22" customFormat="1" x14ac:dyDescent="0.25"/>
    <row r="209" s="22" customFormat="1" x14ac:dyDescent="0.25"/>
    <row r="210" s="22" customFormat="1" x14ac:dyDescent="0.25"/>
    <row r="211" s="22" customFormat="1" x14ac:dyDescent="0.25"/>
    <row r="212" s="22" customFormat="1" x14ac:dyDescent="0.25"/>
    <row r="213" s="22" customFormat="1" x14ac:dyDescent="0.25"/>
    <row r="214" s="22" customFormat="1" x14ac:dyDescent="0.25"/>
    <row r="215" s="22" customFormat="1" x14ac:dyDescent="0.25"/>
    <row r="216" s="22" customFormat="1" x14ac:dyDescent="0.25"/>
    <row r="217" s="22" customFormat="1" x14ac:dyDescent="0.25"/>
    <row r="218" s="22" customFormat="1" x14ac:dyDescent="0.25"/>
    <row r="219" s="22" customFormat="1" x14ac:dyDescent="0.25"/>
    <row r="220" s="22" customFormat="1" x14ac:dyDescent="0.25"/>
    <row r="221" s="22" customFormat="1" x14ac:dyDescent="0.25"/>
    <row r="222" s="22" customFormat="1" x14ac:dyDescent="0.25"/>
    <row r="223" s="22" customFormat="1" x14ac:dyDescent="0.25"/>
    <row r="224" s="22" customFormat="1" x14ac:dyDescent="0.25"/>
    <row r="225" s="22" customFormat="1" x14ac:dyDescent="0.25"/>
    <row r="226" s="22" customFormat="1" x14ac:dyDescent="0.25"/>
    <row r="227" s="22" customFormat="1" x14ac:dyDescent="0.25"/>
    <row r="228" s="22" customFormat="1" x14ac:dyDescent="0.25"/>
    <row r="229" s="22" customFormat="1" x14ac:dyDescent="0.25"/>
    <row r="230" s="22" customFormat="1" x14ac:dyDescent="0.25"/>
    <row r="231" s="22" customFormat="1" x14ac:dyDescent="0.25"/>
    <row r="232" s="22" customFormat="1" x14ac:dyDescent="0.25"/>
    <row r="233" s="22" customFormat="1" x14ac:dyDescent="0.25"/>
    <row r="234" s="22" customFormat="1" x14ac:dyDescent="0.25"/>
    <row r="235" s="22" customFormat="1" x14ac:dyDescent="0.25"/>
    <row r="236" s="22" customFormat="1" x14ac:dyDescent="0.25"/>
    <row r="237" s="22" customFormat="1" x14ac:dyDescent="0.25"/>
    <row r="238" s="22" customFormat="1" x14ac:dyDescent="0.25"/>
    <row r="239" s="22" customFormat="1" x14ac:dyDescent="0.25"/>
    <row r="240" s="22" customFormat="1" x14ac:dyDescent="0.25"/>
    <row r="241" s="22" customFormat="1" x14ac:dyDescent="0.25"/>
    <row r="242" s="22" customFormat="1" x14ac:dyDescent="0.25"/>
    <row r="243" s="22" customFormat="1" x14ac:dyDescent="0.25"/>
    <row r="244" s="22" customFormat="1" x14ac:dyDescent="0.25"/>
    <row r="245" s="22" customFormat="1" x14ac:dyDescent="0.25"/>
    <row r="246" s="22" customFormat="1" x14ac:dyDescent="0.25"/>
    <row r="247" s="22" customFormat="1" x14ac:dyDescent="0.25"/>
    <row r="248" s="22" customFormat="1" x14ac:dyDescent="0.25"/>
    <row r="249" s="22" customFormat="1" x14ac:dyDescent="0.25"/>
    <row r="250" s="22" customFormat="1" x14ac:dyDescent="0.25"/>
    <row r="251" s="22" customFormat="1" x14ac:dyDescent="0.25"/>
    <row r="252" s="22" customFormat="1" x14ac:dyDescent="0.25"/>
    <row r="253" s="22" customFormat="1" x14ac:dyDescent="0.25"/>
    <row r="254" s="22" customFormat="1" x14ac:dyDescent="0.25"/>
    <row r="255" s="22" customFormat="1" x14ac:dyDescent="0.25"/>
    <row r="256" s="22" customFormat="1" x14ac:dyDescent="0.25"/>
    <row r="257" s="22" customFormat="1" x14ac:dyDescent="0.25"/>
    <row r="258" s="22" customFormat="1" x14ac:dyDescent="0.25"/>
    <row r="259" s="22" customFormat="1" x14ac:dyDescent="0.25"/>
    <row r="260" s="22" customFormat="1" x14ac:dyDescent="0.25"/>
    <row r="261" s="22" customFormat="1" x14ac:dyDescent="0.25"/>
    <row r="262" s="22" customFormat="1" x14ac:dyDescent="0.25"/>
    <row r="263" s="22" customFormat="1" x14ac:dyDescent="0.25"/>
    <row r="264" s="22" customFormat="1" x14ac:dyDescent="0.25"/>
    <row r="265" s="22" customFormat="1" x14ac:dyDescent="0.25"/>
    <row r="266" s="22" customFormat="1" x14ac:dyDescent="0.25"/>
    <row r="267" s="22" customFormat="1" x14ac:dyDescent="0.25"/>
    <row r="268" s="22" customFormat="1" x14ac:dyDescent="0.25"/>
    <row r="269" s="22" customFormat="1" x14ac:dyDescent="0.25"/>
    <row r="270" s="22" customFormat="1" x14ac:dyDescent="0.25"/>
    <row r="271" s="22" customFormat="1" x14ac:dyDescent="0.25"/>
    <row r="272" s="22" customFormat="1" x14ac:dyDescent="0.25"/>
    <row r="273" s="22" customFormat="1" x14ac:dyDescent="0.25"/>
    <row r="274" s="22" customFormat="1" x14ac:dyDescent="0.25"/>
    <row r="275" s="22" customFormat="1" x14ac:dyDescent="0.25"/>
    <row r="276" s="22" customFormat="1" x14ac:dyDescent="0.25"/>
    <row r="277" s="22" customFormat="1" x14ac:dyDescent="0.25"/>
    <row r="278" s="22" customFormat="1" x14ac:dyDescent="0.25"/>
    <row r="279" s="22" customFormat="1" x14ac:dyDescent="0.25"/>
    <row r="280" s="22" customFormat="1" x14ac:dyDescent="0.25"/>
    <row r="281" s="22" customFormat="1" x14ac:dyDescent="0.25"/>
    <row r="282" s="22" customFormat="1" x14ac:dyDescent="0.25"/>
    <row r="283" s="22" customFormat="1" x14ac:dyDescent="0.25"/>
    <row r="284" s="22" customFormat="1" x14ac:dyDescent="0.25"/>
    <row r="285" s="22" customFormat="1" x14ac:dyDescent="0.25"/>
    <row r="286" s="22" customFormat="1" x14ac:dyDescent="0.25"/>
    <row r="287" s="22" customFormat="1" x14ac:dyDescent="0.25"/>
    <row r="288" s="22" customFormat="1" x14ac:dyDescent="0.25"/>
    <row r="289" s="22" customFormat="1" x14ac:dyDescent="0.25"/>
    <row r="290" s="22" customFormat="1" x14ac:dyDescent="0.25"/>
    <row r="291" s="22" customFormat="1" x14ac:dyDescent="0.25"/>
    <row r="292" s="22" customFormat="1" x14ac:dyDescent="0.25"/>
    <row r="293" s="22" customFormat="1" x14ac:dyDescent="0.25"/>
    <row r="294" s="22" customFormat="1" x14ac:dyDescent="0.25"/>
    <row r="295" s="22" customFormat="1" x14ac:dyDescent="0.25"/>
    <row r="296" s="22" customFormat="1" x14ac:dyDescent="0.25"/>
    <row r="297" s="22" customFormat="1" x14ac:dyDescent="0.25"/>
    <row r="298" s="22" customFormat="1" x14ac:dyDescent="0.25"/>
    <row r="299" s="22" customFormat="1" x14ac:dyDescent="0.25"/>
    <row r="300" s="22" customFormat="1" x14ac:dyDescent="0.25"/>
    <row r="301" s="22" customFormat="1" x14ac:dyDescent="0.25"/>
    <row r="302" s="22" customFormat="1" x14ac:dyDescent="0.25"/>
    <row r="303" s="22" customFormat="1" x14ac:dyDescent="0.25"/>
    <row r="304" s="22" customFormat="1" x14ac:dyDescent="0.25"/>
    <row r="305" s="22" customFormat="1" x14ac:dyDescent="0.25"/>
    <row r="306" s="22" customFormat="1" x14ac:dyDescent="0.25"/>
    <row r="307" s="22" customFormat="1" x14ac:dyDescent="0.25"/>
    <row r="308" s="22" customFormat="1" x14ac:dyDescent="0.25"/>
    <row r="309" s="22" customFormat="1" x14ac:dyDescent="0.25"/>
    <row r="310" s="22" customFormat="1" x14ac:dyDescent="0.25"/>
    <row r="311" s="22" customFormat="1" x14ac:dyDescent="0.25"/>
    <row r="312" s="22" customFormat="1" x14ac:dyDescent="0.25"/>
    <row r="313" s="22" customFormat="1" x14ac:dyDescent="0.25"/>
    <row r="314" s="22" customFormat="1" x14ac:dyDescent="0.25"/>
    <row r="315" s="22" customFormat="1" x14ac:dyDescent="0.25"/>
    <row r="316" s="22" customFormat="1" x14ac:dyDescent="0.25"/>
    <row r="317" s="22" customFormat="1" x14ac:dyDescent="0.25"/>
    <row r="318" s="22" customFormat="1" x14ac:dyDescent="0.25"/>
    <row r="319" s="22" customFormat="1" x14ac:dyDescent="0.25"/>
    <row r="320" s="22" customFormat="1" x14ac:dyDescent="0.25"/>
    <row r="321" s="22" customFormat="1" x14ac:dyDescent="0.25"/>
    <row r="322" s="22" customFormat="1" x14ac:dyDescent="0.25"/>
    <row r="323" s="22" customFormat="1" x14ac:dyDescent="0.25"/>
    <row r="324" s="22" customFormat="1" x14ac:dyDescent="0.25"/>
    <row r="325" s="22" customFormat="1" x14ac:dyDescent="0.25"/>
    <row r="326" s="22" customFormat="1" x14ac:dyDescent="0.25"/>
    <row r="327" s="22" customFormat="1" x14ac:dyDescent="0.25"/>
    <row r="328" s="22" customFormat="1" x14ac:dyDescent="0.25"/>
    <row r="329" s="22" customFormat="1" x14ac:dyDescent="0.25"/>
    <row r="330" s="22" customFormat="1" x14ac:dyDescent="0.25"/>
    <row r="331" s="22" customFormat="1" x14ac:dyDescent="0.25"/>
    <row r="332" s="22" customFormat="1" x14ac:dyDescent="0.25"/>
    <row r="333" s="22" customFormat="1" x14ac:dyDescent="0.25"/>
    <row r="334" s="22" customFormat="1" x14ac:dyDescent="0.25"/>
    <row r="335" s="22" customFormat="1" x14ac:dyDescent="0.25"/>
    <row r="336" s="22" customFormat="1" x14ac:dyDescent="0.25"/>
    <row r="337" s="22" customFormat="1" x14ac:dyDescent="0.25"/>
    <row r="338" s="22" customFormat="1" x14ac:dyDescent="0.25"/>
    <row r="339" s="22" customFormat="1" x14ac:dyDescent="0.25"/>
    <row r="340" s="22" customFormat="1" x14ac:dyDescent="0.25"/>
    <row r="341" s="22" customFormat="1" x14ac:dyDescent="0.25"/>
    <row r="342" s="22" customFormat="1" x14ac:dyDescent="0.25"/>
    <row r="343" s="22" customFormat="1" x14ac:dyDescent="0.25"/>
    <row r="344" s="22" customFormat="1" x14ac:dyDescent="0.25"/>
    <row r="345" s="22" customFormat="1" x14ac:dyDescent="0.25"/>
    <row r="346" s="22" customFormat="1" x14ac:dyDescent="0.25"/>
    <row r="347" s="22" customFormat="1" x14ac:dyDescent="0.25"/>
    <row r="348" s="22" customFormat="1" x14ac:dyDescent="0.25"/>
    <row r="349" s="22" customFormat="1" x14ac:dyDescent="0.25"/>
    <row r="350" s="22" customFormat="1" x14ac:dyDescent="0.25"/>
    <row r="351" s="22" customFormat="1" x14ac:dyDescent="0.25"/>
    <row r="352" s="22" customFormat="1" x14ac:dyDescent="0.25"/>
    <row r="353" s="22" customFormat="1" x14ac:dyDescent="0.25"/>
    <row r="354" s="22" customFormat="1" x14ac:dyDescent="0.25"/>
    <row r="355" s="22" customFormat="1" x14ac:dyDescent="0.25"/>
    <row r="356" s="22" customFormat="1" x14ac:dyDescent="0.25"/>
    <row r="357" s="22" customFormat="1" x14ac:dyDescent="0.25"/>
    <row r="358" s="22" customFormat="1" x14ac:dyDescent="0.25"/>
    <row r="359" s="22" customFormat="1" x14ac:dyDescent="0.25"/>
    <row r="360" s="22" customFormat="1" x14ac:dyDescent="0.25"/>
    <row r="361" s="22" customFormat="1" x14ac:dyDescent="0.25"/>
    <row r="362" s="22" customFormat="1" x14ac:dyDescent="0.25"/>
    <row r="363" s="22" customFormat="1" x14ac:dyDescent="0.25"/>
    <row r="364" s="22" customFormat="1" x14ac:dyDescent="0.25"/>
    <row r="365" s="22" customFormat="1" x14ac:dyDescent="0.25"/>
    <row r="366" s="22" customFormat="1" x14ac:dyDescent="0.25"/>
    <row r="367" s="22" customFormat="1" x14ac:dyDescent="0.25"/>
    <row r="368" s="22" customFormat="1" x14ac:dyDescent="0.25"/>
    <row r="369" s="22" customFormat="1" x14ac:dyDescent="0.25"/>
    <row r="370" s="22" customFormat="1" x14ac:dyDescent="0.25"/>
    <row r="371" s="22" customFormat="1" x14ac:dyDescent="0.25"/>
    <row r="372" s="22" customFormat="1" x14ac:dyDescent="0.25"/>
    <row r="373" s="22" customFormat="1" x14ac:dyDescent="0.25"/>
    <row r="374" s="22" customFormat="1" x14ac:dyDescent="0.25"/>
    <row r="375" s="22" customFormat="1" x14ac:dyDescent="0.25"/>
    <row r="376" s="22" customFormat="1" x14ac:dyDescent="0.25"/>
    <row r="377" s="22" customFormat="1" x14ac:dyDescent="0.25"/>
    <row r="378" s="22" customFormat="1" x14ac:dyDescent="0.25"/>
    <row r="379" s="22" customFormat="1" x14ac:dyDescent="0.25"/>
    <row r="380" s="22" customFormat="1" x14ac:dyDescent="0.25"/>
    <row r="381" s="22" customFormat="1" x14ac:dyDescent="0.25"/>
    <row r="382" s="22" customFormat="1" x14ac:dyDescent="0.25"/>
    <row r="383" s="22" customFormat="1" x14ac:dyDescent="0.25"/>
    <row r="384" s="22" customFormat="1" x14ac:dyDescent="0.25"/>
    <row r="385" s="22" customFormat="1" x14ac:dyDescent="0.25"/>
    <row r="386" s="22" customFormat="1" x14ac:dyDescent="0.25"/>
    <row r="387" s="22" customFormat="1" x14ac:dyDescent="0.25"/>
    <row r="388" s="22" customFormat="1" x14ac:dyDescent="0.25"/>
    <row r="389" s="22" customFormat="1" x14ac:dyDescent="0.25"/>
    <row r="390" s="22" customFormat="1" x14ac:dyDescent="0.25"/>
    <row r="391" s="22" customFormat="1" x14ac:dyDescent="0.25"/>
    <row r="392" s="22" customFormat="1" x14ac:dyDescent="0.25"/>
    <row r="393" s="22" customFormat="1" x14ac:dyDescent="0.25"/>
    <row r="394" s="22" customFormat="1" x14ac:dyDescent="0.25"/>
    <row r="395" s="22" customFormat="1" x14ac:dyDescent="0.25"/>
    <row r="396" s="22" customFormat="1" x14ac:dyDescent="0.25"/>
    <row r="397" s="22" customFormat="1" x14ac:dyDescent="0.25"/>
    <row r="398" s="22" customFormat="1" x14ac:dyDescent="0.25"/>
    <row r="399" s="22" customFormat="1" x14ac:dyDescent="0.25"/>
    <row r="400" s="22" customFormat="1" x14ac:dyDescent="0.25"/>
    <row r="401" s="22" customFormat="1" x14ac:dyDescent="0.25"/>
    <row r="402" s="22" customFormat="1" x14ac:dyDescent="0.25"/>
    <row r="403" s="22" customFormat="1" x14ac:dyDescent="0.25"/>
    <row r="404" s="22" customFormat="1" x14ac:dyDescent="0.25"/>
    <row r="405" s="22" customFormat="1" x14ac:dyDescent="0.25"/>
    <row r="406" s="22" customFormat="1" x14ac:dyDescent="0.25"/>
    <row r="407" s="22" customFormat="1" x14ac:dyDescent="0.25"/>
    <row r="408" s="22" customFormat="1" x14ac:dyDescent="0.25"/>
    <row r="409" s="22" customFormat="1" x14ac:dyDescent="0.25"/>
    <row r="410" s="22" customFormat="1" x14ac:dyDescent="0.25"/>
    <row r="411" s="22" customFormat="1" x14ac:dyDescent="0.25"/>
    <row r="412" s="22" customFormat="1" x14ac:dyDescent="0.25"/>
    <row r="413" s="22" customFormat="1" x14ac:dyDescent="0.25"/>
    <row r="414" s="22" customFormat="1" x14ac:dyDescent="0.25"/>
    <row r="415" s="22" customFormat="1" x14ac:dyDescent="0.25"/>
    <row r="416" s="22" customFormat="1" x14ac:dyDescent="0.25"/>
    <row r="417" s="22" customFormat="1" x14ac:dyDescent="0.25"/>
    <row r="418" s="22" customFormat="1" x14ac:dyDescent="0.25"/>
    <row r="419" s="22" customFormat="1" x14ac:dyDescent="0.25"/>
    <row r="420" s="22" customFormat="1" x14ac:dyDescent="0.25"/>
    <row r="421" s="22" customFormat="1" x14ac:dyDescent="0.25"/>
    <row r="422" s="22" customFormat="1" x14ac:dyDescent="0.25"/>
    <row r="423" s="22" customFormat="1" x14ac:dyDescent="0.25"/>
    <row r="424" s="22" customFormat="1" x14ac:dyDescent="0.25"/>
    <row r="425" s="22" customFormat="1" x14ac:dyDescent="0.25"/>
    <row r="426" s="22" customFormat="1" x14ac:dyDescent="0.25"/>
    <row r="427" s="22" customFormat="1" x14ac:dyDescent="0.25"/>
    <row r="428" s="22" customFormat="1" x14ac:dyDescent="0.25"/>
    <row r="429" s="22" customFormat="1" x14ac:dyDescent="0.25"/>
    <row r="430" s="22" customFormat="1" x14ac:dyDescent="0.25"/>
    <row r="431" s="22" customFormat="1" x14ac:dyDescent="0.25"/>
    <row r="432" s="22" customFormat="1" x14ac:dyDescent="0.25"/>
    <row r="433" s="22" customFormat="1" x14ac:dyDescent="0.25"/>
    <row r="434" s="22" customFormat="1" x14ac:dyDescent="0.25"/>
    <row r="435" s="22" customFormat="1" x14ac:dyDescent="0.25"/>
    <row r="436" s="22" customFormat="1" x14ac:dyDescent="0.25"/>
    <row r="437" s="22" customFormat="1" x14ac:dyDescent="0.25"/>
    <row r="438" s="22" customFormat="1" x14ac:dyDescent="0.25"/>
    <row r="439" s="22" customFormat="1" x14ac:dyDescent="0.25"/>
    <row r="440" s="22" customFormat="1" x14ac:dyDescent="0.25"/>
    <row r="441" s="22" customFormat="1" x14ac:dyDescent="0.25"/>
    <row r="442" s="22" customFormat="1" x14ac:dyDescent="0.25"/>
    <row r="443" s="22" customFormat="1" x14ac:dyDescent="0.25"/>
    <row r="444" s="22" customFormat="1" x14ac:dyDescent="0.25"/>
    <row r="445" s="22" customFormat="1" x14ac:dyDescent="0.25"/>
    <row r="446" s="22" customFormat="1" x14ac:dyDescent="0.25"/>
    <row r="447" s="22" customFormat="1" x14ac:dyDescent="0.25"/>
    <row r="448" s="22" customFormat="1" x14ac:dyDescent="0.25"/>
    <row r="449" s="22" customFormat="1" x14ac:dyDescent="0.25"/>
    <row r="450" s="22" customFormat="1" x14ac:dyDescent="0.25"/>
    <row r="451" s="22" customFormat="1" x14ac:dyDescent="0.25"/>
    <row r="452" s="22" customFormat="1" x14ac:dyDescent="0.25"/>
    <row r="453" s="22" customFormat="1" x14ac:dyDescent="0.25"/>
    <row r="454" s="22" customFormat="1" x14ac:dyDescent="0.25"/>
    <row r="455" s="22" customFormat="1" x14ac:dyDescent="0.25"/>
    <row r="456" s="22" customFormat="1" x14ac:dyDescent="0.25"/>
    <row r="457" s="22" customFormat="1" x14ac:dyDescent="0.25"/>
    <row r="458" s="22" customFormat="1" x14ac:dyDescent="0.25"/>
    <row r="459" s="22" customFormat="1" x14ac:dyDescent="0.25"/>
    <row r="460" s="22" customFormat="1" x14ac:dyDescent="0.25"/>
    <row r="461" s="22" customFormat="1" x14ac:dyDescent="0.25"/>
    <row r="462" s="22" customFormat="1" x14ac:dyDescent="0.25"/>
    <row r="463" s="22" customFormat="1" x14ac:dyDescent="0.25"/>
    <row r="464" s="22" customFormat="1" x14ac:dyDescent="0.25"/>
    <row r="465" s="22" customFormat="1" x14ac:dyDescent="0.25"/>
    <row r="466" s="22" customFormat="1" x14ac:dyDescent="0.25"/>
    <row r="467" s="22" customFormat="1" x14ac:dyDescent="0.25"/>
    <row r="468" s="22" customFormat="1" x14ac:dyDescent="0.25"/>
    <row r="469" s="22" customFormat="1" x14ac:dyDescent="0.25"/>
    <row r="470" s="22" customFormat="1" x14ac:dyDescent="0.25"/>
    <row r="471" s="22" customFormat="1" x14ac:dyDescent="0.25"/>
    <row r="472" s="22" customFormat="1" x14ac:dyDescent="0.25"/>
    <row r="473" s="22" customFormat="1" x14ac:dyDescent="0.25"/>
    <row r="474" s="22" customFormat="1" x14ac:dyDescent="0.25"/>
    <row r="475" s="22" customFormat="1" x14ac:dyDescent="0.25"/>
    <row r="476" s="22" customFormat="1" x14ac:dyDescent="0.25"/>
    <row r="477" s="22" customFormat="1" x14ac:dyDescent="0.25"/>
    <row r="478" s="22" customFormat="1" x14ac:dyDescent="0.25"/>
    <row r="479" s="22" customFormat="1" x14ac:dyDescent="0.25"/>
    <row r="480" s="22" customFormat="1" x14ac:dyDescent="0.25"/>
    <row r="481" s="22" customFormat="1" x14ac:dyDescent="0.25"/>
    <row r="482" s="22" customFormat="1" x14ac:dyDescent="0.25"/>
    <row r="483" s="22" customFormat="1" x14ac:dyDescent="0.25"/>
    <row r="484" s="22" customFormat="1" x14ac:dyDescent="0.25"/>
    <row r="485" s="22" customFormat="1" x14ac:dyDescent="0.25"/>
    <row r="486" s="22" customFormat="1" x14ac:dyDescent="0.25"/>
    <row r="487" s="22" customFormat="1" x14ac:dyDescent="0.25"/>
    <row r="488" s="22" customFormat="1" x14ac:dyDescent="0.25"/>
    <row r="489" s="22" customFormat="1" x14ac:dyDescent="0.25"/>
    <row r="490" s="22" customFormat="1" x14ac:dyDescent="0.25"/>
    <row r="491" s="22" customFormat="1" x14ac:dyDescent="0.25"/>
    <row r="492" s="22" customFormat="1" x14ac:dyDescent="0.25"/>
    <row r="493" s="22" customFormat="1" x14ac:dyDescent="0.25"/>
    <row r="494" s="22" customFormat="1" x14ac:dyDescent="0.25"/>
    <row r="495" s="22" customFormat="1" x14ac:dyDescent="0.25"/>
    <row r="496" s="22" customFormat="1" x14ac:dyDescent="0.25"/>
    <row r="497" s="22" customFormat="1" x14ac:dyDescent="0.25"/>
    <row r="498" s="22" customFormat="1" x14ac:dyDescent="0.25"/>
    <row r="499" s="22" customFormat="1" x14ac:dyDescent="0.25"/>
    <row r="500" s="22" customFormat="1" x14ac:dyDescent="0.25"/>
    <row r="501" s="22" customFormat="1" x14ac:dyDescent="0.25"/>
    <row r="502" s="22" customFormat="1" x14ac:dyDescent="0.25"/>
    <row r="503" s="22" customFormat="1" x14ac:dyDescent="0.25"/>
    <row r="504" s="22" customFormat="1" x14ac:dyDescent="0.25"/>
    <row r="505" s="22" customFormat="1" x14ac:dyDescent="0.25"/>
    <row r="506" s="22" customFormat="1" x14ac:dyDescent="0.25"/>
    <row r="507" s="22" customFormat="1" x14ac:dyDescent="0.25"/>
    <row r="508" s="22" customFormat="1" x14ac:dyDescent="0.25"/>
    <row r="509" s="22" customFormat="1" x14ac:dyDescent="0.25"/>
    <row r="510" s="22" customFormat="1" x14ac:dyDescent="0.25"/>
    <row r="511" s="22" customFormat="1" x14ac:dyDescent="0.25"/>
    <row r="512" s="22" customFormat="1" x14ac:dyDescent="0.25"/>
    <row r="513" s="22" customFormat="1" x14ac:dyDescent="0.25"/>
    <row r="514" s="22" customFormat="1" x14ac:dyDescent="0.25"/>
    <row r="515" s="22" customFormat="1" x14ac:dyDescent="0.25"/>
    <row r="516" s="22" customFormat="1" x14ac:dyDescent="0.25"/>
    <row r="517" s="22" customFormat="1" x14ac:dyDescent="0.25"/>
    <row r="518" s="22" customFormat="1" x14ac:dyDescent="0.25"/>
    <row r="519" s="22" customFormat="1" x14ac:dyDescent="0.25"/>
    <row r="520" s="22" customFormat="1" x14ac:dyDescent="0.25"/>
    <row r="521" s="22" customFormat="1" x14ac:dyDescent="0.25"/>
    <row r="522" s="22" customFormat="1" x14ac:dyDescent="0.25"/>
    <row r="523" s="22" customFormat="1" x14ac:dyDescent="0.25"/>
    <row r="524" s="22" customFormat="1" x14ac:dyDescent="0.25"/>
    <row r="525" s="22" customFormat="1" x14ac:dyDescent="0.25"/>
    <row r="526" s="22" customFormat="1" x14ac:dyDescent="0.25"/>
    <row r="527" s="22" customFormat="1" x14ac:dyDescent="0.25"/>
    <row r="528" s="22" customFormat="1" x14ac:dyDescent="0.25"/>
    <row r="529" s="22" customFormat="1" x14ac:dyDescent="0.25"/>
    <row r="530" s="22" customFormat="1" x14ac:dyDescent="0.25"/>
    <row r="531" s="22" customFormat="1" x14ac:dyDescent="0.25"/>
    <row r="532" s="22" customFormat="1" x14ac:dyDescent="0.25"/>
    <row r="533" s="22" customFormat="1" x14ac:dyDescent="0.25"/>
    <row r="534" s="22" customFormat="1" x14ac:dyDescent="0.25"/>
    <row r="535" s="22" customFormat="1" x14ac:dyDescent="0.25"/>
    <row r="536" s="22" customFormat="1" x14ac:dyDescent="0.25"/>
    <row r="537" s="22" customFormat="1" x14ac:dyDescent="0.25"/>
    <row r="538" s="22" customFormat="1" x14ac:dyDescent="0.25"/>
    <row r="539" s="22" customFormat="1" x14ac:dyDescent="0.25"/>
    <row r="540" s="22" customFormat="1" x14ac:dyDescent="0.25"/>
    <row r="541" s="22" customFormat="1" x14ac:dyDescent="0.25"/>
    <row r="542" s="22" customFormat="1" x14ac:dyDescent="0.25"/>
    <row r="543" s="22" customFormat="1" x14ac:dyDescent="0.25"/>
    <row r="544" s="22" customFormat="1" x14ac:dyDescent="0.25"/>
    <row r="545" s="22" customFormat="1" x14ac:dyDescent="0.25"/>
    <row r="546" s="22" customFormat="1" x14ac:dyDescent="0.25"/>
    <row r="547" s="22" customFormat="1" x14ac:dyDescent="0.25"/>
    <row r="548" s="22" customFormat="1" x14ac:dyDescent="0.25"/>
    <row r="549" s="22" customFormat="1" x14ac:dyDescent="0.25"/>
    <row r="550" s="22" customFormat="1" x14ac:dyDescent="0.25"/>
    <row r="551" s="22" customFormat="1" x14ac:dyDescent="0.25"/>
    <row r="552" s="22" customFormat="1" x14ac:dyDescent="0.25"/>
    <row r="553" s="22" customFormat="1" x14ac:dyDescent="0.25"/>
    <row r="554" s="22" customFormat="1" x14ac:dyDescent="0.25"/>
    <row r="555" s="22" customFormat="1" x14ac:dyDescent="0.25"/>
    <row r="556" s="22" customFormat="1" x14ac:dyDescent="0.25"/>
    <row r="557" s="22" customFormat="1" x14ac:dyDescent="0.25"/>
    <row r="558" s="22" customFormat="1" x14ac:dyDescent="0.25"/>
    <row r="559" s="22" customFormat="1" x14ac:dyDescent="0.25"/>
    <row r="560" s="22" customFormat="1" x14ac:dyDescent="0.25"/>
    <row r="561" s="22" customFormat="1" x14ac:dyDescent="0.25"/>
    <row r="562" s="22" customFormat="1" x14ac:dyDescent="0.25"/>
    <row r="563" s="22" customFormat="1" x14ac:dyDescent="0.25"/>
    <row r="564" s="22" customFormat="1" x14ac:dyDescent="0.25"/>
    <row r="565" s="22" customFormat="1" x14ac:dyDescent="0.25"/>
    <row r="566" s="22" customFormat="1" x14ac:dyDescent="0.25"/>
    <row r="567" s="22" customFormat="1" x14ac:dyDescent="0.25"/>
    <row r="568" s="22" customFormat="1" x14ac:dyDescent="0.25"/>
    <row r="569" s="22" customFormat="1" x14ac:dyDescent="0.25"/>
    <row r="570" s="22" customFormat="1" x14ac:dyDescent="0.25"/>
    <row r="571" s="22" customFormat="1" x14ac:dyDescent="0.25"/>
    <row r="572" s="22" customFormat="1" x14ac:dyDescent="0.25"/>
    <row r="573" s="22" customFormat="1" x14ac:dyDescent="0.25"/>
    <row r="574" s="22" customFormat="1" x14ac:dyDescent="0.25"/>
    <row r="575" s="22" customFormat="1" x14ac:dyDescent="0.25"/>
    <row r="576" s="22" customFormat="1" x14ac:dyDescent="0.25"/>
    <row r="577" s="22" customFormat="1" x14ac:dyDescent="0.25"/>
    <row r="578" s="22" customFormat="1" x14ac:dyDescent="0.25"/>
    <row r="579" s="22" customFormat="1" x14ac:dyDescent="0.25"/>
    <row r="580" s="22" customFormat="1" x14ac:dyDescent="0.25"/>
    <row r="581" s="22" customFormat="1" x14ac:dyDescent="0.25"/>
    <row r="582" s="22" customFormat="1" x14ac:dyDescent="0.25"/>
    <row r="583" s="22" customFormat="1" x14ac:dyDescent="0.25"/>
    <row r="584" s="22" customFormat="1" x14ac:dyDescent="0.25"/>
    <row r="585" s="22" customFormat="1" x14ac:dyDescent="0.25"/>
    <row r="586" s="22" customFormat="1" x14ac:dyDescent="0.25"/>
    <row r="587" s="22" customFormat="1" x14ac:dyDescent="0.25"/>
    <row r="588" s="22" customFormat="1" x14ac:dyDescent="0.25"/>
    <row r="589" s="22" customFormat="1" x14ac:dyDescent="0.25"/>
    <row r="590" s="22" customFormat="1" x14ac:dyDescent="0.25"/>
    <row r="591" s="22" customFormat="1" x14ac:dyDescent="0.25"/>
    <row r="592" s="22" customFormat="1" x14ac:dyDescent="0.25"/>
    <row r="593" s="22" customFormat="1" x14ac:dyDescent="0.25"/>
    <row r="594" s="22" customFormat="1" x14ac:dyDescent="0.25"/>
    <row r="595" s="22" customFormat="1" x14ac:dyDescent="0.25"/>
    <row r="596" s="22" customFormat="1" x14ac:dyDescent="0.25"/>
    <row r="597" s="22" customFormat="1" x14ac:dyDescent="0.25"/>
    <row r="598" s="22" customFormat="1" x14ac:dyDescent="0.25"/>
    <row r="599" s="22" customFormat="1" x14ac:dyDescent="0.25"/>
    <row r="600" s="22" customFormat="1" x14ac:dyDescent="0.25"/>
    <row r="601" s="22" customFormat="1" x14ac:dyDescent="0.25"/>
    <row r="602" s="22" customFormat="1" x14ac:dyDescent="0.25"/>
    <row r="603" s="22" customFormat="1" x14ac:dyDescent="0.25"/>
    <row r="604" s="22" customFormat="1" x14ac:dyDescent="0.25"/>
    <row r="605" s="22" customFormat="1" x14ac:dyDescent="0.25"/>
    <row r="606" s="22" customFormat="1" x14ac:dyDescent="0.25"/>
    <row r="607" s="22" customFormat="1" x14ac:dyDescent="0.25"/>
    <row r="608" s="22" customFormat="1" x14ac:dyDescent="0.25"/>
    <row r="609" s="22" customFormat="1" x14ac:dyDescent="0.25"/>
    <row r="610" s="22" customFormat="1" x14ac:dyDescent="0.25"/>
    <row r="611" s="22" customFormat="1" x14ac:dyDescent="0.25"/>
    <row r="612" s="22" customFormat="1" x14ac:dyDescent="0.25"/>
    <row r="613" s="22" customFormat="1" x14ac:dyDescent="0.25"/>
    <row r="614" s="22" customFormat="1" x14ac:dyDescent="0.25"/>
    <row r="615" s="22" customFormat="1" x14ac:dyDescent="0.25"/>
    <row r="616" s="22" customFormat="1" x14ac:dyDescent="0.25"/>
    <row r="617" s="22" customFormat="1" x14ac:dyDescent="0.25"/>
    <row r="618" s="22" customFormat="1" x14ac:dyDescent="0.25"/>
    <row r="619" s="22" customFormat="1" x14ac:dyDescent="0.25"/>
    <row r="620" s="22" customFormat="1" x14ac:dyDescent="0.25"/>
    <row r="621" s="22" customFormat="1" x14ac:dyDescent="0.25"/>
    <row r="622" s="22" customFormat="1" x14ac:dyDescent="0.25"/>
    <row r="623" s="22" customFormat="1" x14ac:dyDescent="0.25"/>
    <row r="624" s="22" customFormat="1" x14ac:dyDescent="0.25"/>
    <row r="625" s="22" customFormat="1" x14ac:dyDescent="0.25"/>
    <row r="626" s="22" customFormat="1" x14ac:dyDescent="0.25"/>
    <row r="627" s="22" customFormat="1" x14ac:dyDescent="0.25"/>
    <row r="628" s="22" customFormat="1" x14ac:dyDescent="0.25"/>
    <row r="629" s="22" customFormat="1" x14ac:dyDescent="0.25"/>
    <row r="630" s="22" customFormat="1" x14ac:dyDescent="0.25"/>
    <row r="631" s="22" customFormat="1" x14ac:dyDescent="0.25"/>
    <row r="632" s="22" customFormat="1" x14ac:dyDescent="0.25"/>
    <row r="633" s="22" customFormat="1" x14ac:dyDescent="0.25"/>
    <row r="634" s="22" customFormat="1" x14ac:dyDescent="0.25"/>
    <row r="635" s="22" customFormat="1" x14ac:dyDescent="0.25"/>
    <row r="636" s="22" customFormat="1" x14ac:dyDescent="0.25"/>
    <row r="637" s="22" customFormat="1" x14ac:dyDescent="0.25"/>
    <row r="638" s="22" customFormat="1" x14ac:dyDescent="0.25"/>
    <row r="639" s="22" customFormat="1" x14ac:dyDescent="0.25"/>
    <row r="640" s="22" customFormat="1" x14ac:dyDescent="0.25"/>
    <row r="641" s="22" customFormat="1" x14ac:dyDescent="0.25"/>
    <row r="642" s="22" customFormat="1" x14ac:dyDescent="0.25"/>
    <row r="643" s="22" customFormat="1" x14ac:dyDescent="0.25"/>
    <row r="644" s="22" customFormat="1" x14ac:dyDescent="0.25"/>
    <row r="645" s="22" customFormat="1" x14ac:dyDescent="0.25"/>
    <row r="646" s="22" customFormat="1" x14ac:dyDescent="0.25"/>
    <row r="647" s="22" customFormat="1" x14ac:dyDescent="0.25"/>
    <row r="648" s="22" customFormat="1" x14ac:dyDescent="0.25"/>
    <row r="649" s="22" customFormat="1" x14ac:dyDescent="0.25"/>
    <row r="650" s="22" customFormat="1" x14ac:dyDescent="0.25"/>
    <row r="651" s="22" customFormat="1" x14ac:dyDescent="0.25"/>
    <row r="652" s="22" customFormat="1" x14ac:dyDescent="0.25"/>
    <row r="653" s="22" customFormat="1" x14ac:dyDescent="0.25"/>
    <row r="654" s="22" customFormat="1" x14ac:dyDescent="0.25"/>
    <row r="655" s="22" customFormat="1" x14ac:dyDescent="0.25"/>
    <row r="656" s="22" customFormat="1" x14ac:dyDescent="0.25"/>
    <row r="657" s="22" customFormat="1" x14ac:dyDescent="0.25"/>
    <row r="658" s="22" customFormat="1" x14ac:dyDescent="0.25"/>
    <row r="659" s="22" customFormat="1" x14ac:dyDescent="0.25"/>
    <row r="660" s="22" customFormat="1" x14ac:dyDescent="0.25"/>
    <row r="661" s="22" customFormat="1" x14ac:dyDescent="0.25"/>
    <row r="662" s="22" customFormat="1" x14ac:dyDescent="0.25"/>
    <row r="663" s="22" customFormat="1" x14ac:dyDescent="0.25"/>
    <row r="664" s="22" customFormat="1" x14ac:dyDescent="0.25"/>
    <row r="665" s="22" customFormat="1" x14ac:dyDescent="0.25"/>
    <row r="666" s="22" customFormat="1" x14ac:dyDescent="0.25"/>
    <row r="667" s="22" customFormat="1" x14ac:dyDescent="0.25"/>
    <row r="668" s="22" customFormat="1" x14ac:dyDescent="0.25"/>
    <row r="669" s="22" customFormat="1" x14ac:dyDescent="0.25"/>
    <row r="670" s="22" customFormat="1" x14ac:dyDescent="0.25"/>
    <row r="671" s="22" customFormat="1" x14ac:dyDescent="0.25"/>
    <row r="672" s="22" customFormat="1" x14ac:dyDescent="0.25"/>
    <row r="673" s="22" customFormat="1" x14ac:dyDescent="0.25"/>
    <row r="674" s="22" customFormat="1" x14ac:dyDescent="0.25"/>
    <row r="675" s="22" customFormat="1" x14ac:dyDescent="0.25"/>
    <row r="676" s="22" customFormat="1" x14ac:dyDescent="0.25"/>
    <row r="677" s="22" customFormat="1" x14ac:dyDescent="0.25"/>
    <row r="678" s="22" customFormat="1" x14ac:dyDescent="0.25"/>
    <row r="679" s="22" customFormat="1" x14ac:dyDescent="0.25"/>
    <row r="680" s="22" customFormat="1" x14ac:dyDescent="0.25"/>
    <row r="681" s="22" customFormat="1" x14ac:dyDescent="0.25"/>
    <row r="682" s="22" customFormat="1" x14ac:dyDescent="0.25"/>
    <row r="683" s="22" customFormat="1" x14ac:dyDescent="0.25"/>
    <row r="684" s="22" customFormat="1" x14ac:dyDescent="0.25"/>
    <row r="685" s="22" customFormat="1" x14ac:dyDescent="0.25"/>
    <row r="686" s="22" customFormat="1" x14ac:dyDescent="0.25"/>
    <row r="687" s="22" customFormat="1" x14ac:dyDescent="0.25"/>
    <row r="688" s="22" customFormat="1" x14ac:dyDescent="0.25"/>
    <row r="689" s="22" customFormat="1" x14ac:dyDescent="0.25"/>
    <row r="690" s="22" customFormat="1" x14ac:dyDescent="0.25"/>
    <row r="691" s="22" customFormat="1" x14ac:dyDescent="0.25"/>
    <row r="692" s="22" customFormat="1" x14ac:dyDescent="0.25"/>
    <row r="693" s="22" customFormat="1" x14ac:dyDescent="0.25"/>
    <row r="694" s="22" customFormat="1" x14ac:dyDescent="0.25"/>
    <row r="695" s="22" customFormat="1" x14ac:dyDescent="0.25"/>
    <row r="696" s="22" customFormat="1" x14ac:dyDescent="0.25"/>
    <row r="697" s="22" customFormat="1" x14ac:dyDescent="0.25"/>
    <row r="698" s="22" customFormat="1" x14ac:dyDescent="0.25"/>
    <row r="699" s="22" customFormat="1" x14ac:dyDescent="0.25"/>
    <row r="700" s="22" customFormat="1" x14ac:dyDescent="0.25"/>
    <row r="701" s="22" customFormat="1" x14ac:dyDescent="0.25"/>
    <row r="702" s="22" customFormat="1" x14ac:dyDescent="0.25"/>
    <row r="703" s="22" customFormat="1" x14ac:dyDescent="0.25"/>
    <row r="704" s="22" customFormat="1" x14ac:dyDescent="0.25"/>
    <row r="705" s="22" customFormat="1" x14ac:dyDescent="0.25"/>
    <row r="706" s="22" customFormat="1" x14ac:dyDescent="0.25"/>
    <row r="707" s="22" customFormat="1" x14ac:dyDescent="0.25"/>
    <row r="708" s="22" customFormat="1" x14ac:dyDescent="0.25"/>
    <row r="709" s="22" customFormat="1" x14ac:dyDescent="0.25"/>
    <row r="710" s="22" customFormat="1" x14ac:dyDescent="0.25"/>
    <row r="711" s="22" customFormat="1" x14ac:dyDescent="0.25"/>
    <row r="712" s="22" customFormat="1" x14ac:dyDescent="0.25"/>
    <row r="713" s="22" customFormat="1" x14ac:dyDescent="0.25"/>
    <row r="714" s="22" customFormat="1" x14ac:dyDescent="0.25"/>
    <row r="715" s="22" customFormat="1" x14ac:dyDescent="0.25"/>
    <row r="716" s="22" customFormat="1" x14ac:dyDescent="0.25"/>
    <row r="717" s="22" customFormat="1" x14ac:dyDescent="0.25"/>
    <row r="718" s="22" customFormat="1" x14ac:dyDescent="0.25"/>
    <row r="719" s="22" customFormat="1" x14ac:dyDescent="0.25"/>
    <row r="720" s="22" customFormat="1" x14ac:dyDescent="0.25"/>
    <row r="721" s="22" customFormat="1" x14ac:dyDescent="0.25"/>
    <row r="722" s="22" customFormat="1" x14ac:dyDescent="0.25"/>
    <row r="723" s="22" customFormat="1" x14ac:dyDescent="0.25"/>
    <row r="724" s="22" customFormat="1" x14ac:dyDescent="0.25"/>
    <row r="725" s="22" customFormat="1" x14ac:dyDescent="0.25"/>
    <row r="726" s="22" customFormat="1" x14ac:dyDescent="0.25"/>
    <row r="727" s="22" customFormat="1" x14ac:dyDescent="0.25"/>
    <row r="728" s="22" customFormat="1" x14ac:dyDescent="0.25"/>
    <row r="729" s="22" customFormat="1" x14ac:dyDescent="0.25"/>
    <row r="730" s="22" customFormat="1" x14ac:dyDescent="0.25"/>
    <row r="731" s="22" customFormat="1" x14ac:dyDescent="0.25"/>
    <row r="732" s="22" customFormat="1" x14ac:dyDescent="0.25"/>
    <row r="733" s="22" customFormat="1" x14ac:dyDescent="0.25"/>
    <row r="734" s="22" customFormat="1" x14ac:dyDescent="0.25"/>
    <row r="735" s="22" customFormat="1" x14ac:dyDescent="0.25"/>
    <row r="736" s="22" customFormat="1" x14ac:dyDescent="0.25"/>
    <row r="737" s="22" customFormat="1" x14ac:dyDescent="0.25"/>
    <row r="738" s="22" customFormat="1" x14ac:dyDescent="0.25"/>
    <row r="739" s="22" customFormat="1" x14ac:dyDescent="0.25"/>
    <row r="740" s="22" customFormat="1" x14ac:dyDescent="0.25"/>
    <row r="741" s="22" customFormat="1" x14ac:dyDescent="0.25"/>
    <row r="742" s="22" customFormat="1" x14ac:dyDescent="0.25"/>
    <row r="743" s="22" customFormat="1" x14ac:dyDescent="0.25"/>
    <row r="744" s="22" customFormat="1" x14ac:dyDescent="0.25"/>
    <row r="745" s="22" customFormat="1" x14ac:dyDescent="0.25"/>
    <row r="746" s="22" customFormat="1" x14ac:dyDescent="0.25"/>
    <row r="747" s="22" customFormat="1" x14ac:dyDescent="0.25"/>
    <row r="748" s="22" customFormat="1" x14ac:dyDescent="0.25"/>
    <row r="749" s="22" customFormat="1" x14ac:dyDescent="0.25"/>
    <row r="750" s="22" customFormat="1" x14ac:dyDescent="0.25"/>
    <row r="751" s="22" customFormat="1" x14ac:dyDescent="0.25"/>
    <row r="752" s="22" customFormat="1" x14ac:dyDescent="0.25"/>
    <row r="753" s="22" customFormat="1" x14ac:dyDescent="0.25"/>
    <row r="754" s="22" customFormat="1" x14ac:dyDescent="0.25"/>
    <row r="755" s="22" customFormat="1" x14ac:dyDescent="0.25"/>
    <row r="756" s="22" customFormat="1" x14ac:dyDescent="0.25"/>
    <row r="757" s="22" customFormat="1" x14ac:dyDescent="0.25"/>
    <row r="758" s="22" customFormat="1" x14ac:dyDescent="0.25"/>
    <row r="759" s="22" customFormat="1" x14ac:dyDescent="0.25"/>
    <row r="760" s="22" customFormat="1" x14ac:dyDescent="0.25"/>
    <row r="761" s="22" customFormat="1" x14ac:dyDescent="0.25"/>
    <row r="762" s="22" customFormat="1" x14ac:dyDescent="0.25"/>
    <row r="763" s="22" customFormat="1" x14ac:dyDescent="0.25"/>
    <row r="764" s="22" customFormat="1" x14ac:dyDescent="0.25"/>
    <row r="765" s="22" customFormat="1" x14ac:dyDescent="0.25"/>
    <row r="766" s="22" customFormat="1" x14ac:dyDescent="0.25"/>
    <row r="767" s="22" customFormat="1" x14ac:dyDescent="0.25"/>
    <row r="768" s="22" customFormat="1" x14ac:dyDescent="0.25"/>
    <row r="769" s="22" customFormat="1" x14ac:dyDescent="0.25"/>
    <row r="770" s="22" customFormat="1" x14ac:dyDescent="0.25"/>
    <row r="771" s="22" customFormat="1" x14ac:dyDescent="0.25"/>
    <row r="772" s="22" customFormat="1" x14ac:dyDescent="0.25"/>
    <row r="773" s="22" customFormat="1" x14ac:dyDescent="0.25"/>
    <row r="774" s="22" customFormat="1" x14ac:dyDescent="0.25"/>
    <row r="775" s="22" customFormat="1" x14ac:dyDescent="0.25"/>
    <row r="776" s="22" customFormat="1" x14ac:dyDescent="0.25"/>
    <row r="777" s="22" customFormat="1" x14ac:dyDescent="0.25"/>
    <row r="778" s="22" customFormat="1" x14ac:dyDescent="0.25"/>
    <row r="779" s="22" customFormat="1" x14ac:dyDescent="0.25"/>
    <row r="780" s="22" customFormat="1" x14ac:dyDescent="0.25"/>
    <row r="781" s="22" customFormat="1" x14ac:dyDescent="0.25"/>
    <row r="782" s="22" customFormat="1" x14ac:dyDescent="0.25"/>
    <row r="783" s="22" customFormat="1" x14ac:dyDescent="0.25"/>
    <row r="784" s="22" customFormat="1" x14ac:dyDescent="0.25"/>
    <row r="785" s="22" customFormat="1" x14ac:dyDescent="0.25"/>
    <row r="786" s="22" customFormat="1" x14ac:dyDescent="0.25"/>
    <row r="787" s="22" customFormat="1" x14ac:dyDescent="0.25"/>
    <row r="788" s="22" customFormat="1" x14ac:dyDescent="0.25"/>
    <row r="789" s="22" customFormat="1" x14ac:dyDescent="0.25"/>
    <row r="790" s="22" customFormat="1" x14ac:dyDescent="0.25"/>
    <row r="791" s="22" customFormat="1" x14ac:dyDescent="0.25"/>
    <row r="792" s="22" customFormat="1" x14ac:dyDescent="0.25"/>
    <row r="793" s="22" customFormat="1" x14ac:dyDescent="0.25"/>
    <row r="794" s="22" customFormat="1" x14ac:dyDescent="0.25"/>
    <row r="795" s="22" customFormat="1" x14ac:dyDescent="0.25"/>
    <row r="796" s="22" customFormat="1" x14ac:dyDescent="0.25"/>
    <row r="797" s="22" customFormat="1" x14ac:dyDescent="0.25"/>
    <row r="798" s="22" customFormat="1" x14ac:dyDescent="0.25"/>
    <row r="799" s="22" customFormat="1" x14ac:dyDescent="0.25"/>
    <row r="800" s="22" customFormat="1" x14ac:dyDescent="0.25"/>
    <row r="801" s="22" customFormat="1" x14ac:dyDescent="0.25"/>
    <row r="802" s="22" customFormat="1" x14ac:dyDescent="0.25"/>
    <row r="803" s="22" customFormat="1" x14ac:dyDescent="0.25"/>
    <row r="804" s="22" customFormat="1" x14ac:dyDescent="0.25"/>
    <row r="805" s="22" customFormat="1" x14ac:dyDescent="0.25"/>
    <row r="806" s="22" customFormat="1" x14ac:dyDescent="0.25"/>
    <row r="807" s="22" customFormat="1" x14ac:dyDescent="0.25"/>
    <row r="808" s="22" customFormat="1" x14ac:dyDescent="0.25"/>
    <row r="809" s="22" customFormat="1" x14ac:dyDescent="0.25"/>
    <row r="810" s="22" customFormat="1" x14ac:dyDescent="0.25"/>
    <row r="811" s="22" customFormat="1" x14ac:dyDescent="0.25"/>
    <row r="812" s="22" customFormat="1" x14ac:dyDescent="0.25"/>
    <row r="813" s="22" customFormat="1" x14ac:dyDescent="0.25"/>
    <row r="814" s="22" customFormat="1" x14ac:dyDescent="0.25"/>
    <row r="815" s="22" customFormat="1" x14ac:dyDescent="0.25"/>
    <row r="816" s="22" customFormat="1" x14ac:dyDescent="0.25"/>
    <row r="817" s="22" customFormat="1" x14ac:dyDescent="0.25"/>
    <row r="818" s="22" customFormat="1" x14ac:dyDescent="0.25"/>
    <row r="819" s="22" customFormat="1" x14ac:dyDescent="0.25"/>
    <row r="820" s="22" customFormat="1" x14ac:dyDescent="0.25"/>
    <row r="821" s="22" customFormat="1" x14ac:dyDescent="0.25"/>
    <row r="822" s="22" customFormat="1" x14ac:dyDescent="0.25"/>
    <row r="823" s="22" customFormat="1" x14ac:dyDescent="0.25"/>
    <row r="824" s="22" customFormat="1" x14ac:dyDescent="0.25"/>
    <row r="825" s="22" customFormat="1" x14ac:dyDescent="0.25"/>
    <row r="826" s="22" customFormat="1" x14ac:dyDescent="0.25"/>
    <row r="827" s="22" customFormat="1" x14ac:dyDescent="0.25"/>
    <row r="828" s="22" customFormat="1" x14ac:dyDescent="0.25"/>
    <row r="829" s="22" customFormat="1" x14ac:dyDescent="0.25"/>
    <row r="830" s="22" customFormat="1" x14ac:dyDescent="0.25"/>
    <row r="831" s="22" customFormat="1" x14ac:dyDescent="0.25"/>
    <row r="832" s="22" customFormat="1" x14ac:dyDescent="0.25"/>
    <row r="833" s="22" customFormat="1" x14ac:dyDescent="0.25"/>
    <row r="834" s="22" customFormat="1" x14ac:dyDescent="0.25"/>
    <row r="835" s="22" customFormat="1" x14ac:dyDescent="0.25"/>
    <row r="836" s="22" customFormat="1" x14ac:dyDescent="0.25"/>
    <row r="837" s="22" customFormat="1" x14ac:dyDescent="0.25"/>
    <row r="838" s="22" customFormat="1" x14ac:dyDescent="0.25"/>
    <row r="839" s="22" customFormat="1" x14ac:dyDescent="0.25"/>
    <row r="840" s="22" customFormat="1" x14ac:dyDescent="0.25"/>
    <row r="841" s="22" customFormat="1" x14ac:dyDescent="0.25"/>
    <row r="842" s="22" customFormat="1" x14ac:dyDescent="0.25"/>
    <row r="843" s="22" customFormat="1" x14ac:dyDescent="0.25"/>
    <row r="844" s="22" customFormat="1" x14ac:dyDescent="0.25"/>
    <row r="845" s="22" customFormat="1" x14ac:dyDescent="0.25"/>
    <row r="846" s="22" customFormat="1" x14ac:dyDescent="0.25"/>
    <row r="847" s="22" customFormat="1" x14ac:dyDescent="0.25"/>
    <row r="848" s="22" customFormat="1" x14ac:dyDescent="0.25"/>
    <row r="849" s="22" customFormat="1" x14ac:dyDescent="0.25"/>
    <row r="850" s="22" customFormat="1" x14ac:dyDescent="0.25"/>
    <row r="851" s="22" customFormat="1" x14ac:dyDescent="0.25"/>
    <row r="852" s="22" customFormat="1" x14ac:dyDescent="0.25"/>
    <row r="853" s="22" customFormat="1" x14ac:dyDescent="0.25"/>
    <row r="854" s="22" customFormat="1" x14ac:dyDescent="0.25"/>
    <row r="855" s="22" customFormat="1" x14ac:dyDescent="0.25"/>
    <row r="856" s="22" customFormat="1" x14ac:dyDescent="0.25"/>
    <row r="857" s="22" customFormat="1" x14ac:dyDescent="0.25"/>
    <row r="858" s="22" customFormat="1" x14ac:dyDescent="0.25"/>
    <row r="859" s="22" customFormat="1" x14ac:dyDescent="0.25"/>
    <row r="860" s="22" customFormat="1" x14ac:dyDescent="0.25"/>
    <row r="861" s="22" customFormat="1" x14ac:dyDescent="0.25"/>
    <row r="862" s="22" customFormat="1" x14ac:dyDescent="0.25"/>
    <row r="863" s="22" customFormat="1" x14ac:dyDescent="0.25"/>
    <row r="864" s="22" customFormat="1" x14ac:dyDescent="0.25"/>
    <row r="865" s="22" customFormat="1" x14ac:dyDescent="0.25"/>
    <row r="866" s="22" customFormat="1" x14ac:dyDescent="0.25"/>
    <row r="867" s="22" customFormat="1" x14ac:dyDescent="0.25"/>
    <row r="868" s="22" customFormat="1" x14ac:dyDescent="0.25"/>
    <row r="869" s="22" customFormat="1" x14ac:dyDescent="0.25"/>
    <row r="870" s="22" customFormat="1" x14ac:dyDescent="0.25"/>
    <row r="871" s="22" customFormat="1" x14ac:dyDescent="0.25"/>
    <row r="872" s="22" customFormat="1" x14ac:dyDescent="0.25"/>
    <row r="873" s="22" customFormat="1" x14ac:dyDescent="0.25"/>
    <row r="874" s="22" customFormat="1" x14ac:dyDescent="0.25"/>
    <row r="875" s="22" customFormat="1" x14ac:dyDescent="0.25"/>
    <row r="876" s="22" customFormat="1" x14ac:dyDescent="0.25"/>
    <row r="877" s="22" customFormat="1" x14ac:dyDescent="0.25"/>
    <row r="878" s="22" customFormat="1" x14ac:dyDescent="0.25"/>
    <row r="879" s="22" customFormat="1" x14ac:dyDescent="0.25"/>
    <row r="880" s="22" customFormat="1" x14ac:dyDescent="0.25"/>
    <row r="881" s="22" customFormat="1" x14ac:dyDescent="0.25"/>
    <row r="882" s="22" customFormat="1" x14ac:dyDescent="0.25"/>
    <row r="883" s="22" customFormat="1" x14ac:dyDescent="0.25"/>
    <row r="884" s="22" customFormat="1" x14ac:dyDescent="0.25"/>
    <row r="885" s="22" customFormat="1" x14ac:dyDescent="0.25"/>
    <row r="886" s="22" customFormat="1" x14ac:dyDescent="0.25"/>
    <row r="887" s="22" customFormat="1" x14ac:dyDescent="0.25"/>
    <row r="888" s="22" customFormat="1" x14ac:dyDescent="0.25"/>
    <row r="889" s="22" customFormat="1" x14ac:dyDescent="0.25"/>
    <row r="890" s="22" customFormat="1" x14ac:dyDescent="0.25"/>
    <row r="891" s="22" customFormat="1" x14ac:dyDescent="0.25"/>
    <row r="892" s="22" customFormat="1" x14ac:dyDescent="0.25"/>
    <row r="893" s="22" customFormat="1" x14ac:dyDescent="0.25"/>
    <row r="894" s="22" customFormat="1" x14ac:dyDescent="0.25"/>
    <row r="895" s="22" customFormat="1" x14ac:dyDescent="0.25"/>
    <row r="896" s="22" customFormat="1" x14ac:dyDescent="0.25"/>
    <row r="897" s="22" customFormat="1" x14ac:dyDescent="0.25"/>
    <row r="898" s="22" customFormat="1" x14ac:dyDescent="0.25"/>
    <row r="899" s="22" customFormat="1" x14ac:dyDescent="0.25"/>
    <row r="900" s="22" customFormat="1" x14ac:dyDescent="0.25"/>
    <row r="901" s="22" customFormat="1" x14ac:dyDescent="0.25"/>
    <row r="902" s="22" customFormat="1" x14ac:dyDescent="0.25"/>
    <row r="903" s="22" customFormat="1" x14ac:dyDescent="0.25"/>
    <row r="904" s="22" customFormat="1" x14ac:dyDescent="0.25"/>
    <row r="905" s="22" customFormat="1" x14ac:dyDescent="0.25"/>
    <row r="906" s="22" customFormat="1" x14ac:dyDescent="0.25"/>
    <row r="907" s="22" customFormat="1" x14ac:dyDescent="0.25"/>
    <row r="908" s="22" customFormat="1" x14ac:dyDescent="0.25"/>
    <row r="909" s="22" customFormat="1" x14ac:dyDescent="0.25"/>
    <row r="910" s="22" customFormat="1" x14ac:dyDescent="0.25"/>
    <row r="911" s="22" customFormat="1" x14ac:dyDescent="0.25"/>
    <row r="912" s="22" customFormat="1" x14ac:dyDescent="0.25"/>
    <row r="913" s="22" customFormat="1" x14ac:dyDescent="0.25"/>
    <row r="914" s="22" customFormat="1" x14ac:dyDescent="0.25"/>
    <row r="915" s="22" customFormat="1" x14ac:dyDescent="0.25"/>
    <row r="916" s="22" customFormat="1" x14ac:dyDescent="0.25"/>
    <row r="917" s="22" customFormat="1" x14ac:dyDescent="0.25"/>
    <row r="918" s="22" customFormat="1" x14ac:dyDescent="0.25"/>
    <row r="919" s="22" customFormat="1" x14ac:dyDescent="0.25"/>
    <row r="920" s="22" customFormat="1" x14ac:dyDescent="0.25"/>
    <row r="921" s="22" customFormat="1" x14ac:dyDescent="0.25"/>
    <row r="922" s="22" customFormat="1" x14ac:dyDescent="0.25"/>
    <row r="923" s="22" customFormat="1" x14ac:dyDescent="0.25"/>
    <row r="924" s="22" customFormat="1" x14ac:dyDescent="0.25"/>
    <row r="925" s="22" customFormat="1" x14ac:dyDescent="0.25"/>
    <row r="926" s="22" customFormat="1" x14ac:dyDescent="0.25"/>
    <row r="927" s="22" customFormat="1" x14ac:dyDescent="0.25"/>
    <row r="928" s="22" customFormat="1" x14ac:dyDescent="0.25"/>
    <row r="929" s="22" customFormat="1" x14ac:dyDescent="0.25"/>
    <row r="930" s="22" customFormat="1" x14ac:dyDescent="0.25"/>
    <row r="931" s="22" customFormat="1" x14ac:dyDescent="0.25"/>
    <row r="932" s="22" customFormat="1" x14ac:dyDescent="0.25"/>
    <row r="933" s="22" customFormat="1" x14ac:dyDescent="0.25"/>
    <row r="934" s="22" customFormat="1" x14ac:dyDescent="0.25"/>
    <row r="935" s="22" customFormat="1" x14ac:dyDescent="0.25"/>
    <row r="936" s="22" customFormat="1" x14ac:dyDescent="0.25"/>
    <row r="937" s="22" customFormat="1" x14ac:dyDescent="0.25"/>
    <row r="938" s="22" customFormat="1" x14ac:dyDescent="0.25"/>
    <row r="939" s="22" customFormat="1" x14ac:dyDescent="0.25"/>
    <row r="940" s="22" customFormat="1" x14ac:dyDescent="0.25"/>
    <row r="941" s="22" customFormat="1" x14ac:dyDescent="0.25"/>
    <row r="942" s="22" customFormat="1" x14ac:dyDescent="0.25"/>
    <row r="943" s="22" customFormat="1" x14ac:dyDescent="0.25"/>
    <row r="944" s="22" customFormat="1" x14ac:dyDescent="0.25"/>
    <row r="945" s="22" customFormat="1" x14ac:dyDescent="0.25"/>
    <row r="946" s="22" customFormat="1" x14ac:dyDescent="0.25"/>
    <row r="947" s="22" customFormat="1" x14ac:dyDescent="0.25"/>
    <row r="948" s="22" customFormat="1" x14ac:dyDescent="0.25"/>
    <row r="949" s="22" customFormat="1" x14ac:dyDescent="0.25"/>
    <row r="950" s="22" customFormat="1" x14ac:dyDescent="0.25"/>
    <row r="951" s="22" customFormat="1" x14ac:dyDescent="0.25"/>
    <row r="952" s="22" customFormat="1" x14ac:dyDescent="0.25"/>
    <row r="953" s="22" customFormat="1" x14ac:dyDescent="0.25"/>
    <row r="954" s="22" customFormat="1" x14ac:dyDescent="0.25"/>
    <row r="955" s="22" customFormat="1" x14ac:dyDescent="0.25"/>
    <row r="956" s="22" customFormat="1" x14ac:dyDescent="0.25"/>
    <row r="957" s="22" customFormat="1" x14ac:dyDescent="0.25"/>
    <row r="958" s="22" customFormat="1" x14ac:dyDescent="0.25"/>
    <row r="959" s="22" customFormat="1" x14ac:dyDescent="0.25"/>
    <row r="960" s="22" customFormat="1" x14ac:dyDescent="0.25"/>
    <row r="961" s="22" customFormat="1" x14ac:dyDescent="0.25"/>
    <row r="962" s="22" customFormat="1" x14ac:dyDescent="0.25"/>
    <row r="963" s="22" customFormat="1" x14ac:dyDescent="0.25"/>
    <row r="964" s="22" customFormat="1" x14ac:dyDescent="0.25"/>
    <row r="965" s="22" customFormat="1" x14ac:dyDescent="0.25"/>
    <row r="966" s="22" customFormat="1" x14ac:dyDescent="0.25"/>
    <row r="967" s="22" customFormat="1" x14ac:dyDescent="0.25"/>
    <row r="968" s="22" customFormat="1" x14ac:dyDescent="0.25"/>
    <row r="969" s="22" customFormat="1" x14ac:dyDescent="0.25"/>
    <row r="970" s="22" customFormat="1" x14ac:dyDescent="0.25"/>
    <row r="971" s="22" customFormat="1" x14ac:dyDescent="0.25"/>
    <row r="972" s="22" customFormat="1" x14ac:dyDescent="0.25"/>
    <row r="973" s="22" customFormat="1" x14ac:dyDescent="0.25"/>
    <row r="974" s="22" customFormat="1" x14ac:dyDescent="0.25"/>
    <row r="975" s="22" customFormat="1" x14ac:dyDescent="0.25"/>
    <row r="976" s="22" customFormat="1" x14ac:dyDescent="0.25"/>
    <row r="977" s="22" customFormat="1" x14ac:dyDescent="0.25"/>
    <row r="978" s="22" customFormat="1" x14ac:dyDescent="0.25"/>
    <row r="979" s="22" customFormat="1" x14ac:dyDescent="0.25"/>
    <row r="980" s="22" customFormat="1" x14ac:dyDescent="0.25"/>
    <row r="981" s="22" customFormat="1" x14ac:dyDescent="0.25"/>
    <row r="982" s="22" customFormat="1" x14ac:dyDescent="0.25"/>
    <row r="983" s="22" customFormat="1" x14ac:dyDescent="0.25"/>
    <row r="984" s="22" customFormat="1" x14ac:dyDescent="0.25"/>
    <row r="985" s="22" customFormat="1" x14ac:dyDescent="0.25"/>
    <row r="986" s="22" customFormat="1" x14ac:dyDescent="0.25"/>
    <row r="987" s="22" customFormat="1" x14ac:dyDescent="0.25"/>
    <row r="988" s="22" customFormat="1" x14ac:dyDescent="0.25"/>
    <row r="989" s="22" customFormat="1" x14ac:dyDescent="0.25"/>
    <row r="990" s="22" customFormat="1" x14ac:dyDescent="0.25"/>
    <row r="991" s="22" customFormat="1" x14ac:dyDescent="0.25"/>
    <row r="992" s="22" customFormat="1" x14ac:dyDescent="0.25"/>
    <row r="993" s="22" customFormat="1" x14ac:dyDescent="0.25"/>
    <row r="994" s="22" customFormat="1" x14ac:dyDescent="0.25"/>
    <row r="995" s="22" customFormat="1" x14ac:dyDescent="0.25"/>
    <row r="996" s="22" customFormat="1" x14ac:dyDescent="0.25"/>
    <row r="997" s="22" customFormat="1" x14ac:dyDescent="0.25"/>
    <row r="998" s="22" customFormat="1" x14ac:dyDescent="0.25"/>
    <row r="999" s="22" customFormat="1" x14ac:dyDescent="0.25"/>
    <row r="1000" s="22" customFormat="1" x14ac:dyDescent="0.25"/>
  </sheetData>
  <mergeCells count="15">
    <mergeCell ref="A10:M10"/>
    <mergeCell ref="A19:M19"/>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8 J11:J18 G20:G27 J20:J27" xr:uid="{00000000-0002-0000-0200-000000000000}">
      <formula1>"Passed,Untested,Failed,Blocked"</formula1>
    </dataValidation>
  </dataValidations>
  <pageMargins left="0.7" right="0.7" top="0.75" bottom="0.75"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00"/>
  <sheetViews>
    <sheetView zoomScale="55" zoomScaleNormal="55" workbookViewId="0">
      <selection activeCell="H6" sqref="H6"/>
    </sheetView>
  </sheetViews>
  <sheetFormatPr defaultColWidth="14.44140625" defaultRowHeight="13.8" x14ac:dyDescent="0.25"/>
  <cols>
    <col min="1" max="1" width="18.5546875" style="12" customWidth="1"/>
    <col min="2" max="2" width="24.109375" style="12" customWidth="1"/>
    <col min="3" max="3" width="27" style="12" customWidth="1"/>
    <col min="4" max="4" width="23" style="12" customWidth="1"/>
    <col min="5" max="5" width="30.109375" style="12" customWidth="1"/>
    <col min="6" max="6" width="31.109375" style="12" customWidth="1"/>
    <col min="7" max="7" width="18.6640625" style="12" customWidth="1"/>
    <col min="8" max="8" width="21.5546875" style="12" customWidth="1"/>
    <col min="9" max="9" width="20.5546875" style="12" customWidth="1"/>
    <col min="10" max="10" width="23.33203125" style="12" customWidth="1"/>
    <col min="11" max="11" width="20.88671875" style="12" customWidth="1"/>
    <col min="12" max="12" width="25.33203125" style="12" customWidth="1"/>
    <col min="13" max="13" width="16.109375" style="12" customWidth="1"/>
    <col min="14" max="26" width="9.109375" style="12" customWidth="1"/>
    <col min="27" max="16384" width="14.44140625" style="12"/>
  </cols>
  <sheetData>
    <row r="1" spans="1:13" ht="16.8" x14ac:dyDescent="0.25">
      <c r="A1" s="11" t="s">
        <v>29</v>
      </c>
      <c r="B1" s="38" t="s">
        <v>2</v>
      </c>
      <c r="C1" s="45"/>
      <c r="D1" s="45"/>
      <c r="E1" s="45"/>
      <c r="F1" s="46"/>
    </row>
    <row r="2" spans="1:13" ht="16.8" x14ac:dyDescent="0.25">
      <c r="A2" s="11" t="s">
        <v>30</v>
      </c>
      <c r="B2" s="39" t="s">
        <v>14</v>
      </c>
      <c r="C2" s="45"/>
      <c r="D2" s="45"/>
      <c r="E2" s="45"/>
      <c r="F2" s="46"/>
    </row>
    <row r="3" spans="1:13" ht="33.6" x14ac:dyDescent="0.25">
      <c r="A3" s="13"/>
      <c r="B3" s="14" t="s">
        <v>31</v>
      </c>
      <c r="C3" s="14" t="s">
        <v>32</v>
      </c>
      <c r="D3" s="14" t="s">
        <v>33</v>
      </c>
      <c r="E3" s="14" t="s">
        <v>34</v>
      </c>
      <c r="F3" s="14" t="s">
        <v>35</v>
      </c>
    </row>
    <row r="4" spans="1:13" ht="16.8" x14ac:dyDescent="0.25">
      <c r="A4" s="15" t="s">
        <v>36</v>
      </c>
      <c r="B4" s="16">
        <v>16</v>
      </c>
      <c r="C4" s="16">
        <v>1</v>
      </c>
      <c r="D4" s="13">
        <f>COUNTIF(G11:G20,"Untested")</f>
        <v>0</v>
      </c>
      <c r="E4" s="17">
        <f>COUNTIF(G11:G20,"Blocked")</f>
        <v>0</v>
      </c>
      <c r="F4" s="16">
        <v>16</v>
      </c>
    </row>
    <row r="5" spans="1:13" ht="16.8" x14ac:dyDescent="0.25">
      <c r="A5" s="15" t="s">
        <v>37</v>
      </c>
      <c r="B5" s="16">
        <v>16</v>
      </c>
      <c r="C5" s="16">
        <v>0</v>
      </c>
      <c r="D5" s="13">
        <f>COUNTIF(J11:J20,"Untested")</f>
        <v>0</v>
      </c>
      <c r="E5" s="17">
        <f>COUNTIF(J11:J20,"Blocked")</f>
        <v>0</v>
      </c>
      <c r="F5" s="16">
        <v>16</v>
      </c>
    </row>
    <row r="6" spans="1:13" ht="335.4" customHeight="1" x14ac:dyDescent="0.25"/>
    <row r="7" spans="1:13" x14ac:dyDescent="0.25">
      <c r="A7" s="40" t="s">
        <v>38</v>
      </c>
      <c r="B7" s="40" t="s">
        <v>39</v>
      </c>
      <c r="C7" s="40" t="s">
        <v>40</v>
      </c>
      <c r="D7" s="40" t="s">
        <v>41</v>
      </c>
      <c r="E7" s="40" t="s">
        <v>42</v>
      </c>
      <c r="F7" s="40" t="s">
        <v>43</v>
      </c>
      <c r="G7" s="43" t="s">
        <v>44</v>
      </c>
      <c r="H7" s="45"/>
      <c r="I7" s="46"/>
      <c r="J7" s="43" t="s">
        <v>44</v>
      </c>
      <c r="K7" s="45"/>
      <c r="L7" s="46"/>
      <c r="M7" s="40" t="s">
        <v>45</v>
      </c>
    </row>
    <row r="8" spans="1:13" x14ac:dyDescent="0.25">
      <c r="A8" s="48"/>
      <c r="B8" s="48"/>
      <c r="C8" s="48"/>
      <c r="D8" s="48"/>
      <c r="E8" s="48"/>
      <c r="F8" s="48"/>
      <c r="G8" s="43" t="s">
        <v>46</v>
      </c>
      <c r="H8" s="45"/>
      <c r="I8" s="46"/>
      <c r="J8" s="43" t="s">
        <v>47</v>
      </c>
      <c r="K8" s="45"/>
      <c r="L8" s="46"/>
      <c r="M8" s="48"/>
    </row>
    <row r="9" spans="1:13" ht="16.8" x14ac:dyDescent="0.25">
      <c r="A9" s="49"/>
      <c r="B9" s="49"/>
      <c r="C9" s="49"/>
      <c r="D9" s="49"/>
      <c r="E9" s="49"/>
      <c r="F9" s="49"/>
      <c r="G9" s="14" t="s">
        <v>48</v>
      </c>
      <c r="H9" s="18" t="s">
        <v>49</v>
      </c>
      <c r="I9" s="14" t="s">
        <v>50</v>
      </c>
      <c r="J9" s="14" t="s">
        <v>48</v>
      </c>
      <c r="K9" s="18" t="s">
        <v>49</v>
      </c>
      <c r="L9" s="14" t="s">
        <v>50</v>
      </c>
      <c r="M9" s="49"/>
    </row>
    <row r="10" spans="1:13" ht="16.8" x14ac:dyDescent="0.25">
      <c r="A10" s="44" t="s">
        <v>201</v>
      </c>
      <c r="B10" s="45"/>
      <c r="C10" s="45"/>
      <c r="D10" s="45"/>
      <c r="E10" s="45"/>
      <c r="F10" s="45"/>
      <c r="G10" s="45"/>
      <c r="H10" s="45"/>
      <c r="I10" s="45"/>
      <c r="J10" s="45"/>
      <c r="K10" s="45"/>
      <c r="L10" s="45"/>
      <c r="M10" s="46"/>
    </row>
    <row r="11" spans="1:13" ht="100.8" x14ac:dyDescent="0.25">
      <c r="A11" s="13" t="s">
        <v>202</v>
      </c>
      <c r="B11" s="13" t="s">
        <v>203</v>
      </c>
      <c r="C11" s="13" t="s">
        <v>204</v>
      </c>
      <c r="D11" s="13" t="s">
        <v>205</v>
      </c>
      <c r="E11" s="13" t="s">
        <v>206</v>
      </c>
      <c r="F11" s="13" t="s">
        <v>206</v>
      </c>
      <c r="G11" s="19" t="s">
        <v>57</v>
      </c>
      <c r="H11" s="20" t="s">
        <v>58</v>
      </c>
      <c r="I11" s="19" t="s">
        <v>207</v>
      </c>
      <c r="J11" s="19" t="s">
        <v>57</v>
      </c>
      <c r="K11" s="20" t="s">
        <v>60</v>
      </c>
      <c r="L11" s="19" t="s">
        <v>208</v>
      </c>
      <c r="M11" s="21"/>
    </row>
    <row r="12" spans="1:13" ht="134.4" x14ac:dyDescent="0.25">
      <c r="A12" s="13" t="s">
        <v>209</v>
      </c>
      <c r="B12" s="13" t="s">
        <v>210</v>
      </c>
      <c r="C12" s="13" t="s">
        <v>204</v>
      </c>
      <c r="D12" s="13" t="s">
        <v>113</v>
      </c>
      <c r="E12" s="13" t="s">
        <v>211</v>
      </c>
      <c r="F12" s="13" t="s">
        <v>211</v>
      </c>
      <c r="G12" s="19" t="s">
        <v>57</v>
      </c>
      <c r="H12" s="20" t="s">
        <v>58</v>
      </c>
      <c r="I12" s="19" t="s">
        <v>207</v>
      </c>
      <c r="J12" s="19" t="s">
        <v>57</v>
      </c>
      <c r="K12" s="20" t="s">
        <v>60</v>
      </c>
      <c r="L12" s="19" t="s">
        <v>208</v>
      </c>
      <c r="M12" s="21"/>
    </row>
    <row r="13" spans="1:13" ht="84" x14ac:dyDescent="0.25">
      <c r="A13" s="13" t="s">
        <v>212</v>
      </c>
      <c r="B13" s="13" t="s">
        <v>213</v>
      </c>
      <c r="C13" s="13" t="s">
        <v>204</v>
      </c>
      <c r="D13" s="13" t="s">
        <v>214</v>
      </c>
      <c r="E13" s="13" t="s">
        <v>215</v>
      </c>
      <c r="F13" s="13" t="s">
        <v>215</v>
      </c>
      <c r="G13" s="19" t="s">
        <v>57</v>
      </c>
      <c r="H13" s="20" t="s">
        <v>58</v>
      </c>
      <c r="I13" s="19" t="s">
        <v>207</v>
      </c>
      <c r="J13" s="19" t="s">
        <v>57</v>
      </c>
      <c r="K13" s="20" t="s">
        <v>60</v>
      </c>
      <c r="L13" s="19" t="s">
        <v>208</v>
      </c>
      <c r="M13" s="21"/>
    </row>
    <row r="14" spans="1:13" ht="84" x14ac:dyDescent="0.25">
      <c r="A14" s="13" t="s">
        <v>216</v>
      </c>
      <c r="B14" s="13" t="s">
        <v>217</v>
      </c>
      <c r="C14" s="13" t="s">
        <v>204</v>
      </c>
      <c r="D14" s="13" t="s">
        <v>214</v>
      </c>
      <c r="E14" s="13" t="s">
        <v>218</v>
      </c>
      <c r="F14" s="13" t="s">
        <v>218</v>
      </c>
      <c r="G14" s="19" t="s">
        <v>57</v>
      </c>
      <c r="H14" s="20" t="s">
        <v>58</v>
      </c>
      <c r="I14" s="19" t="s">
        <v>207</v>
      </c>
      <c r="J14" s="19" t="s">
        <v>57</v>
      </c>
      <c r="K14" s="20" t="s">
        <v>60</v>
      </c>
      <c r="L14" s="19" t="s">
        <v>208</v>
      </c>
      <c r="M14" s="21"/>
    </row>
    <row r="15" spans="1:13" ht="67.2" x14ac:dyDescent="0.25">
      <c r="A15" s="13" t="s">
        <v>219</v>
      </c>
      <c r="B15" s="13" t="s">
        <v>220</v>
      </c>
      <c r="C15" s="13" t="s">
        <v>221</v>
      </c>
      <c r="D15" s="13" t="s">
        <v>222</v>
      </c>
      <c r="E15" s="13" t="s">
        <v>223</v>
      </c>
      <c r="F15" s="13" t="s">
        <v>223</v>
      </c>
      <c r="G15" s="19" t="s">
        <v>57</v>
      </c>
      <c r="H15" s="20" t="s">
        <v>58</v>
      </c>
      <c r="I15" s="19" t="s">
        <v>207</v>
      </c>
      <c r="J15" s="19" t="s">
        <v>57</v>
      </c>
      <c r="K15" s="20" t="s">
        <v>60</v>
      </c>
      <c r="L15" s="19" t="s">
        <v>208</v>
      </c>
      <c r="M15" s="21"/>
    </row>
    <row r="16" spans="1:13" ht="84" x14ac:dyDescent="0.25">
      <c r="A16" s="13" t="s">
        <v>224</v>
      </c>
      <c r="B16" s="13" t="s">
        <v>225</v>
      </c>
      <c r="C16" s="13" t="s">
        <v>226</v>
      </c>
      <c r="D16" s="13" t="s">
        <v>227</v>
      </c>
      <c r="E16" s="13" t="s">
        <v>228</v>
      </c>
      <c r="F16" s="13" t="s">
        <v>228</v>
      </c>
      <c r="G16" s="19" t="s">
        <v>57</v>
      </c>
      <c r="H16" s="20" t="s">
        <v>58</v>
      </c>
      <c r="I16" s="19" t="s">
        <v>207</v>
      </c>
      <c r="J16" s="19" t="s">
        <v>57</v>
      </c>
      <c r="K16" s="20" t="s">
        <v>60</v>
      </c>
      <c r="L16" s="19" t="s">
        <v>208</v>
      </c>
      <c r="M16" s="21"/>
    </row>
    <row r="17" spans="1:13" ht="100.8" x14ac:dyDescent="0.25">
      <c r="A17" s="13" t="s">
        <v>229</v>
      </c>
      <c r="B17" s="13" t="s">
        <v>230</v>
      </c>
      <c r="C17" s="13" t="s">
        <v>231</v>
      </c>
      <c r="D17" s="13" t="s">
        <v>113</v>
      </c>
      <c r="E17" s="13" t="s">
        <v>232</v>
      </c>
      <c r="F17" s="13" t="s">
        <v>232</v>
      </c>
      <c r="G17" s="19" t="s">
        <v>57</v>
      </c>
      <c r="H17" s="20" t="s">
        <v>58</v>
      </c>
      <c r="I17" s="19" t="s">
        <v>207</v>
      </c>
      <c r="J17" s="19" t="s">
        <v>57</v>
      </c>
      <c r="K17" s="20" t="s">
        <v>60</v>
      </c>
      <c r="L17" s="19" t="s">
        <v>208</v>
      </c>
      <c r="M17" s="21"/>
    </row>
    <row r="18" spans="1:13" ht="67.2" x14ac:dyDescent="0.25">
      <c r="A18" s="13" t="s">
        <v>233</v>
      </c>
      <c r="B18" s="13" t="s">
        <v>234</v>
      </c>
      <c r="C18" s="13" t="s">
        <v>235</v>
      </c>
      <c r="D18" s="13" t="s">
        <v>113</v>
      </c>
      <c r="E18" s="13" t="s">
        <v>236</v>
      </c>
      <c r="F18" s="13" t="s">
        <v>236</v>
      </c>
      <c r="G18" s="19" t="s">
        <v>57</v>
      </c>
      <c r="H18" s="20" t="s">
        <v>58</v>
      </c>
      <c r="I18" s="19" t="s">
        <v>207</v>
      </c>
      <c r="J18" s="19" t="s">
        <v>57</v>
      </c>
      <c r="K18" s="20" t="s">
        <v>60</v>
      </c>
      <c r="L18" s="19" t="s">
        <v>208</v>
      </c>
      <c r="M18" s="21"/>
    </row>
    <row r="19" spans="1:13" ht="16.8" x14ac:dyDescent="0.25">
      <c r="A19" s="47" t="s">
        <v>237</v>
      </c>
      <c r="B19" s="45"/>
      <c r="C19" s="45"/>
      <c r="D19" s="45"/>
      <c r="E19" s="45"/>
      <c r="F19" s="45"/>
      <c r="G19" s="45"/>
      <c r="H19" s="45"/>
      <c r="I19" s="45"/>
      <c r="J19" s="45"/>
      <c r="K19" s="45"/>
      <c r="L19" s="45"/>
      <c r="M19" s="46"/>
    </row>
    <row r="20" spans="1:13" ht="67.2" x14ac:dyDescent="0.25">
      <c r="A20" s="13" t="s">
        <v>238</v>
      </c>
      <c r="B20" s="13" t="s">
        <v>239</v>
      </c>
      <c r="C20" s="13" t="s">
        <v>240</v>
      </c>
      <c r="D20" s="13" t="s">
        <v>241</v>
      </c>
      <c r="E20" s="13" t="s">
        <v>242</v>
      </c>
      <c r="F20" s="13" t="s">
        <v>242</v>
      </c>
      <c r="G20" s="19" t="s">
        <v>57</v>
      </c>
      <c r="H20" s="20" t="s">
        <v>58</v>
      </c>
      <c r="I20" s="19" t="s">
        <v>207</v>
      </c>
      <c r="J20" s="19" t="s">
        <v>57</v>
      </c>
      <c r="K20" s="20" t="s">
        <v>60</v>
      </c>
      <c r="L20" s="19" t="s">
        <v>208</v>
      </c>
      <c r="M20" s="21"/>
    </row>
    <row r="21" spans="1:13" ht="67.2" x14ac:dyDescent="0.25">
      <c r="A21" s="13" t="s">
        <v>243</v>
      </c>
      <c r="B21" s="13" t="s">
        <v>244</v>
      </c>
      <c r="C21" s="13" t="s">
        <v>245</v>
      </c>
      <c r="D21" s="13" t="s">
        <v>214</v>
      </c>
      <c r="E21" s="13" t="s">
        <v>246</v>
      </c>
      <c r="F21" s="13" t="s">
        <v>247</v>
      </c>
      <c r="G21" s="19" t="s">
        <v>121</v>
      </c>
      <c r="H21" s="20" t="s">
        <v>58</v>
      </c>
      <c r="I21" s="19" t="s">
        <v>207</v>
      </c>
      <c r="J21" s="19" t="s">
        <v>57</v>
      </c>
      <c r="K21" s="20" t="s">
        <v>60</v>
      </c>
      <c r="L21" s="19" t="s">
        <v>208</v>
      </c>
      <c r="M21" s="21"/>
    </row>
    <row r="22" spans="1:13" ht="50.4" x14ac:dyDescent="0.25">
      <c r="A22" s="13" t="s">
        <v>248</v>
      </c>
      <c r="B22" s="13" t="s">
        <v>249</v>
      </c>
      <c r="C22" s="13" t="s">
        <v>250</v>
      </c>
      <c r="D22" s="13" t="s">
        <v>214</v>
      </c>
      <c r="E22" s="13" t="s">
        <v>251</v>
      </c>
      <c r="F22" s="13" t="s">
        <v>251</v>
      </c>
      <c r="G22" s="19" t="s">
        <v>57</v>
      </c>
      <c r="H22" s="20" t="s">
        <v>58</v>
      </c>
      <c r="I22" s="19" t="s">
        <v>207</v>
      </c>
      <c r="J22" s="19" t="s">
        <v>57</v>
      </c>
      <c r="K22" s="20" t="s">
        <v>60</v>
      </c>
      <c r="L22" s="19" t="s">
        <v>208</v>
      </c>
      <c r="M22" s="21"/>
    </row>
    <row r="23" spans="1:13" ht="50.4" x14ac:dyDescent="0.25">
      <c r="A23" s="13" t="s">
        <v>252</v>
      </c>
      <c r="B23" s="13" t="s">
        <v>253</v>
      </c>
      <c r="C23" s="13" t="s">
        <v>254</v>
      </c>
      <c r="D23" s="13" t="s">
        <v>214</v>
      </c>
      <c r="E23" s="13" t="s">
        <v>255</v>
      </c>
      <c r="F23" s="13" t="s">
        <v>255</v>
      </c>
      <c r="G23" s="19" t="s">
        <v>57</v>
      </c>
      <c r="H23" s="20" t="s">
        <v>58</v>
      </c>
      <c r="I23" s="19" t="s">
        <v>207</v>
      </c>
      <c r="J23" s="19" t="s">
        <v>57</v>
      </c>
      <c r="K23" s="20" t="s">
        <v>60</v>
      </c>
      <c r="L23" s="19" t="s">
        <v>208</v>
      </c>
      <c r="M23" s="21"/>
    </row>
    <row r="24" spans="1:13" ht="50.4" x14ac:dyDescent="0.25">
      <c r="A24" s="13" t="s">
        <v>256</v>
      </c>
      <c r="B24" s="13" t="s">
        <v>257</v>
      </c>
      <c r="C24" s="13" t="s">
        <v>258</v>
      </c>
      <c r="D24" s="13" t="s">
        <v>214</v>
      </c>
      <c r="E24" s="13" t="s">
        <v>259</v>
      </c>
      <c r="F24" s="13" t="s">
        <v>259</v>
      </c>
      <c r="G24" s="19" t="s">
        <v>57</v>
      </c>
      <c r="H24" s="20" t="s">
        <v>58</v>
      </c>
      <c r="I24" s="19" t="s">
        <v>207</v>
      </c>
      <c r="J24" s="19" t="s">
        <v>57</v>
      </c>
      <c r="K24" s="20" t="s">
        <v>60</v>
      </c>
      <c r="L24" s="19" t="s">
        <v>208</v>
      </c>
      <c r="M24" s="21"/>
    </row>
    <row r="25" spans="1:13" ht="84" x14ac:dyDescent="0.25">
      <c r="A25" s="13" t="s">
        <v>260</v>
      </c>
      <c r="B25" s="13" t="s">
        <v>261</v>
      </c>
      <c r="C25" s="13" t="s">
        <v>262</v>
      </c>
      <c r="D25" s="13" t="s">
        <v>113</v>
      </c>
      <c r="E25" s="13" t="s">
        <v>263</v>
      </c>
      <c r="F25" s="13" t="s">
        <v>263</v>
      </c>
      <c r="G25" s="19" t="s">
        <v>57</v>
      </c>
      <c r="H25" s="20" t="s">
        <v>58</v>
      </c>
      <c r="I25" s="19" t="s">
        <v>207</v>
      </c>
      <c r="J25" s="19" t="s">
        <v>57</v>
      </c>
      <c r="K25" s="20" t="s">
        <v>60</v>
      </c>
      <c r="L25" s="19" t="s">
        <v>208</v>
      </c>
      <c r="M25" s="21"/>
    </row>
    <row r="26" spans="1:13" ht="84" x14ac:dyDescent="0.25">
      <c r="A26" s="13" t="s">
        <v>264</v>
      </c>
      <c r="B26" s="13" t="s">
        <v>265</v>
      </c>
      <c r="C26" s="13" t="s">
        <v>262</v>
      </c>
      <c r="D26" s="13" t="s">
        <v>113</v>
      </c>
      <c r="E26" s="13" t="s">
        <v>266</v>
      </c>
      <c r="F26" s="13" t="s">
        <v>266</v>
      </c>
      <c r="G26" s="19" t="s">
        <v>57</v>
      </c>
      <c r="H26" s="20" t="s">
        <v>58</v>
      </c>
      <c r="I26" s="19" t="s">
        <v>207</v>
      </c>
      <c r="J26" s="19" t="s">
        <v>57</v>
      </c>
      <c r="K26" s="20" t="s">
        <v>60</v>
      </c>
      <c r="L26" s="19" t="s">
        <v>208</v>
      </c>
      <c r="M26" s="21"/>
    </row>
    <row r="27" spans="1:13" ht="67.2" x14ac:dyDescent="0.25">
      <c r="A27" s="13" t="s">
        <v>267</v>
      </c>
      <c r="B27" s="13" t="s">
        <v>268</v>
      </c>
      <c r="C27" s="13" t="s">
        <v>269</v>
      </c>
      <c r="D27" s="13" t="s">
        <v>270</v>
      </c>
      <c r="E27" s="13" t="s">
        <v>271</v>
      </c>
      <c r="F27" s="13" t="s">
        <v>271</v>
      </c>
      <c r="G27" s="19" t="s">
        <v>57</v>
      </c>
      <c r="H27" s="20" t="s">
        <v>58</v>
      </c>
      <c r="I27" s="19" t="s">
        <v>207</v>
      </c>
      <c r="J27" s="19" t="s">
        <v>57</v>
      </c>
      <c r="K27" s="20" t="s">
        <v>60</v>
      </c>
      <c r="L27" s="19" t="s">
        <v>208</v>
      </c>
      <c r="M27" s="21"/>
    </row>
    <row r="33" s="12" customFormat="1" x14ac:dyDescent="0.25"/>
    <row r="34" s="12" customFormat="1" x14ac:dyDescent="0.25"/>
    <row r="35" s="12" customFormat="1" x14ac:dyDescent="0.25"/>
    <row r="36" s="12" customFormat="1" x14ac:dyDescent="0.25"/>
    <row r="37" s="12" customFormat="1" x14ac:dyDescent="0.25"/>
    <row r="38" s="12" customFormat="1" x14ac:dyDescent="0.25"/>
    <row r="39" s="12" customFormat="1" x14ac:dyDescent="0.25"/>
    <row r="40" s="12" customFormat="1" x14ac:dyDescent="0.25"/>
    <row r="41" s="12" customFormat="1" x14ac:dyDescent="0.25"/>
    <row r="42" s="12" customFormat="1" x14ac:dyDescent="0.25"/>
    <row r="43" s="12" customFormat="1" x14ac:dyDescent="0.25"/>
    <row r="44" s="12" customFormat="1" x14ac:dyDescent="0.25"/>
    <row r="45" s="12" customFormat="1" x14ac:dyDescent="0.25"/>
    <row r="46" s="12" customFormat="1" x14ac:dyDescent="0.25"/>
    <row r="47" s="12" customFormat="1" x14ac:dyDescent="0.25"/>
    <row r="48" s="12" customFormat="1" x14ac:dyDescent="0.25"/>
    <row r="49" s="12" customFormat="1" x14ac:dyDescent="0.25"/>
    <row r="50" s="12" customFormat="1" x14ac:dyDescent="0.25"/>
    <row r="51" s="12" customFormat="1" x14ac:dyDescent="0.25"/>
    <row r="52" s="12" customFormat="1" x14ac:dyDescent="0.25"/>
    <row r="53" s="12" customFormat="1" x14ac:dyDescent="0.25"/>
    <row r="54" s="12" customFormat="1" x14ac:dyDescent="0.25"/>
    <row r="55" s="12" customFormat="1" x14ac:dyDescent="0.25"/>
    <row r="56" s="12" customFormat="1" x14ac:dyDescent="0.25"/>
    <row r="57" s="12" customFormat="1" x14ac:dyDescent="0.25"/>
    <row r="58" s="12" customFormat="1" x14ac:dyDescent="0.25"/>
    <row r="59" s="12" customFormat="1" x14ac:dyDescent="0.25"/>
    <row r="60" s="12" customFormat="1" x14ac:dyDescent="0.25"/>
    <row r="61" s="12" customFormat="1" x14ac:dyDescent="0.25"/>
    <row r="62" s="12" customFormat="1" x14ac:dyDescent="0.25"/>
    <row r="63" s="12" customFormat="1" x14ac:dyDescent="0.25"/>
    <row r="64" s="12" customFormat="1" x14ac:dyDescent="0.25"/>
    <row r="65" s="12" customFormat="1" x14ac:dyDescent="0.25"/>
    <row r="66" s="12" customFormat="1" x14ac:dyDescent="0.25"/>
    <row r="67" s="12" customFormat="1" x14ac:dyDescent="0.25"/>
    <row r="68" s="12" customFormat="1" x14ac:dyDescent="0.25"/>
    <row r="69" s="12" customFormat="1" x14ac:dyDescent="0.25"/>
    <row r="70" s="12" customFormat="1" x14ac:dyDescent="0.25"/>
    <row r="71" s="12" customFormat="1" x14ac:dyDescent="0.25"/>
    <row r="72" s="12" customFormat="1" x14ac:dyDescent="0.25"/>
    <row r="73" s="12" customFormat="1" x14ac:dyDescent="0.25"/>
    <row r="74" s="12" customFormat="1" x14ac:dyDescent="0.25"/>
    <row r="75" s="12" customFormat="1" x14ac:dyDescent="0.25"/>
    <row r="76" s="12" customFormat="1" x14ac:dyDescent="0.25"/>
    <row r="77" s="12" customFormat="1" x14ac:dyDescent="0.25"/>
    <row r="78" s="12" customFormat="1" x14ac:dyDescent="0.25"/>
    <row r="79" s="12" customFormat="1" x14ac:dyDescent="0.25"/>
    <row r="80" s="12" customFormat="1" x14ac:dyDescent="0.25"/>
    <row r="81" s="12" customFormat="1" x14ac:dyDescent="0.25"/>
    <row r="82" s="12" customFormat="1" x14ac:dyDescent="0.25"/>
    <row r="83" s="12" customFormat="1" x14ac:dyDescent="0.25"/>
    <row r="84" s="12" customFormat="1" x14ac:dyDescent="0.25"/>
    <row r="85" s="12" customFormat="1" x14ac:dyDescent="0.25"/>
    <row r="86" s="12" customFormat="1" x14ac:dyDescent="0.25"/>
    <row r="87" s="12" customFormat="1" x14ac:dyDescent="0.25"/>
    <row r="88" s="12" customFormat="1" x14ac:dyDescent="0.25"/>
    <row r="89" s="12" customFormat="1" x14ac:dyDescent="0.25"/>
    <row r="90" s="12" customFormat="1" x14ac:dyDescent="0.25"/>
    <row r="91" s="12" customFormat="1" x14ac:dyDescent="0.25"/>
    <row r="92" s="12" customFormat="1" x14ac:dyDescent="0.25"/>
    <row r="93" s="12" customFormat="1" x14ac:dyDescent="0.25"/>
    <row r="94" s="12" customFormat="1" x14ac:dyDescent="0.25"/>
    <row r="95" s="12" customFormat="1" x14ac:dyDescent="0.25"/>
    <row r="96" s="12" customFormat="1" x14ac:dyDescent="0.25"/>
    <row r="97" s="12" customFormat="1" x14ac:dyDescent="0.25"/>
    <row r="98" s="12" customFormat="1" x14ac:dyDescent="0.25"/>
    <row r="99" s="12" customFormat="1" x14ac:dyDescent="0.25"/>
    <row r="100" s="12" customFormat="1" x14ac:dyDescent="0.25"/>
    <row r="101" s="12" customFormat="1" x14ac:dyDescent="0.25"/>
    <row r="102" s="12" customFormat="1" x14ac:dyDescent="0.25"/>
    <row r="103" s="12" customFormat="1" x14ac:dyDescent="0.25"/>
    <row r="104" s="12" customFormat="1" x14ac:dyDescent="0.25"/>
    <row r="105" s="12" customFormat="1" x14ac:dyDescent="0.25"/>
    <row r="106" s="12" customFormat="1" x14ac:dyDescent="0.25"/>
    <row r="107" s="12" customFormat="1" x14ac:dyDescent="0.25"/>
    <row r="108" s="12" customFormat="1" x14ac:dyDescent="0.25"/>
    <row r="109" s="12" customFormat="1" x14ac:dyDescent="0.25"/>
    <row r="110" s="12" customFormat="1" x14ac:dyDescent="0.25"/>
    <row r="111" s="12" customFormat="1" x14ac:dyDescent="0.25"/>
    <row r="112" s="12" customFormat="1" x14ac:dyDescent="0.25"/>
    <row r="113" s="12" customFormat="1" x14ac:dyDescent="0.25"/>
    <row r="114" s="12" customFormat="1" x14ac:dyDescent="0.25"/>
    <row r="115" s="12" customFormat="1" x14ac:dyDescent="0.25"/>
    <row r="116" s="12" customFormat="1" x14ac:dyDescent="0.25"/>
    <row r="117" s="12" customFormat="1" x14ac:dyDescent="0.25"/>
    <row r="118" s="12" customFormat="1" x14ac:dyDescent="0.25"/>
    <row r="119" s="12" customFormat="1" x14ac:dyDescent="0.25"/>
    <row r="120" s="12" customFormat="1" x14ac:dyDescent="0.25"/>
    <row r="121" s="12" customFormat="1" x14ac:dyDescent="0.25"/>
    <row r="122" s="12" customFormat="1" x14ac:dyDescent="0.25"/>
    <row r="123" s="12" customFormat="1" x14ac:dyDescent="0.25"/>
    <row r="124" s="12" customFormat="1" x14ac:dyDescent="0.25"/>
    <row r="125" s="12" customFormat="1" x14ac:dyDescent="0.25"/>
    <row r="126" s="12" customFormat="1" x14ac:dyDescent="0.25"/>
    <row r="127" s="12" customFormat="1" x14ac:dyDescent="0.25"/>
    <row r="128" s="12" customFormat="1" x14ac:dyDescent="0.25"/>
    <row r="129" s="12" customFormat="1" x14ac:dyDescent="0.25"/>
    <row r="130" s="12" customFormat="1" x14ac:dyDescent="0.25"/>
    <row r="131" s="12" customFormat="1" x14ac:dyDescent="0.25"/>
    <row r="132" s="12" customFormat="1" x14ac:dyDescent="0.25"/>
    <row r="133" s="12" customFormat="1" x14ac:dyDescent="0.25"/>
    <row r="134" s="12" customFormat="1" x14ac:dyDescent="0.25"/>
    <row r="135" s="12" customFormat="1" x14ac:dyDescent="0.25"/>
    <row r="136" s="12" customFormat="1" x14ac:dyDescent="0.25"/>
    <row r="137" s="12" customFormat="1" x14ac:dyDescent="0.25"/>
    <row r="138" s="12" customFormat="1" x14ac:dyDescent="0.25"/>
    <row r="139" s="12" customFormat="1" x14ac:dyDescent="0.25"/>
    <row r="140" s="12" customFormat="1" x14ac:dyDescent="0.25"/>
    <row r="141" s="12" customFormat="1" x14ac:dyDescent="0.25"/>
    <row r="142" s="12" customFormat="1" x14ac:dyDescent="0.25"/>
    <row r="143" s="12" customFormat="1" x14ac:dyDescent="0.25"/>
    <row r="144" s="12" customFormat="1" x14ac:dyDescent="0.25"/>
    <row r="145" s="12" customFormat="1" x14ac:dyDescent="0.25"/>
    <row r="146" s="12" customFormat="1" x14ac:dyDescent="0.25"/>
    <row r="147" s="12" customFormat="1" x14ac:dyDescent="0.25"/>
    <row r="148" s="12" customFormat="1" x14ac:dyDescent="0.25"/>
    <row r="149" s="12" customFormat="1" x14ac:dyDescent="0.25"/>
    <row r="150" s="12" customFormat="1" x14ac:dyDescent="0.25"/>
    <row r="151" s="12" customFormat="1" x14ac:dyDescent="0.25"/>
    <row r="152" s="12" customFormat="1" x14ac:dyDescent="0.25"/>
    <row r="153" s="12" customFormat="1" x14ac:dyDescent="0.25"/>
    <row r="154" s="12" customFormat="1" x14ac:dyDescent="0.25"/>
    <row r="155" s="12" customFormat="1" x14ac:dyDescent="0.25"/>
    <row r="156" s="12" customFormat="1" x14ac:dyDescent="0.25"/>
    <row r="157" s="12" customFormat="1" x14ac:dyDescent="0.25"/>
    <row r="158" s="12" customFormat="1" x14ac:dyDescent="0.25"/>
    <row r="159" s="12" customFormat="1" x14ac:dyDescent="0.25"/>
    <row r="160" s="12" customFormat="1" x14ac:dyDescent="0.25"/>
    <row r="161" s="12" customFormat="1" x14ac:dyDescent="0.25"/>
    <row r="162" s="12" customFormat="1" x14ac:dyDescent="0.25"/>
    <row r="163" s="12" customFormat="1" x14ac:dyDescent="0.25"/>
    <row r="164" s="12" customFormat="1" x14ac:dyDescent="0.25"/>
    <row r="165" s="12" customFormat="1" x14ac:dyDescent="0.25"/>
    <row r="166" s="12" customFormat="1" x14ac:dyDescent="0.25"/>
    <row r="167" s="12" customFormat="1" x14ac:dyDescent="0.25"/>
    <row r="168" s="12" customFormat="1" x14ac:dyDescent="0.25"/>
    <row r="169" s="12" customFormat="1" x14ac:dyDescent="0.25"/>
    <row r="170" s="12" customFormat="1" x14ac:dyDescent="0.25"/>
    <row r="171" s="12" customFormat="1" x14ac:dyDescent="0.25"/>
    <row r="172" s="12" customFormat="1" x14ac:dyDescent="0.25"/>
    <row r="173" s="12" customFormat="1" x14ac:dyDescent="0.25"/>
    <row r="174" s="12" customFormat="1" x14ac:dyDescent="0.25"/>
    <row r="175" s="12" customFormat="1" x14ac:dyDescent="0.25"/>
    <row r="176" s="12" customFormat="1" x14ac:dyDescent="0.25"/>
    <row r="177" s="12" customFormat="1" x14ac:dyDescent="0.25"/>
    <row r="178" s="12" customFormat="1" x14ac:dyDescent="0.25"/>
    <row r="179" s="12" customFormat="1" x14ac:dyDescent="0.25"/>
    <row r="180" s="12" customFormat="1" x14ac:dyDescent="0.25"/>
    <row r="181" s="12" customFormat="1" x14ac:dyDescent="0.25"/>
    <row r="182" s="12" customFormat="1" x14ac:dyDescent="0.25"/>
    <row r="183" s="12" customFormat="1" x14ac:dyDescent="0.25"/>
    <row r="184" s="12" customFormat="1" x14ac:dyDescent="0.25"/>
    <row r="185" s="12" customFormat="1" x14ac:dyDescent="0.25"/>
    <row r="186" s="12" customFormat="1" x14ac:dyDescent="0.25"/>
    <row r="187" s="12" customFormat="1" x14ac:dyDescent="0.25"/>
    <row r="188" s="12" customFormat="1" x14ac:dyDescent="0.25"/>
    <row r="189" s="12" customFormat="1" x14ac:dyDescent="0.25"/>
    <row r="190" s="12" customFormat="1" x14ac:dyDescent="0.25"/>
    <row r="191" s="12" customFormat="1" x14ac:dyDescent="0.25"/>
    <row r="192" s="12" customFormat="1" x14ac:dyDescent="0.25"/>
    <row r="193" s="12" customFormat="1" x14ac:dyDescent="0.25"/>
    <row r="194" s="12" customFormat="1" x14ac:dyDescent="0.25"/>
    <row r="195" s="12" customFormat="1" x14ac:dyDescent="0.25"/>
    <row r="196" s="12" customFormat="1" x14ac:dyDescent="0.25"/>
    <row r="197" s="12" customFormat="1" x14ac:dyDescent="0.25"/>
    <row r="198" s="12" customFormat="1" x14ac:dyDescent="0.25"/>
    <row r="199" s="12" customFormat="1" x14ac:dyDescent="0.25"/>
    <row r="200" s="12" customFormat="1" x14ac:dyDescent="0.25"/>
    <row r="201" s="12" customFormat="1" x14ac:dyDescent="0.25"/>
    <row r="202" s="12" customFormat="1" x14ac:dyDescent="0.25"/>
    <row r="203" s="12" customFormat="1" x14ac:dyDescent="0.25"/>
    <row r="204" s="12" customFormat="1" x14ac:dyDescent="0.25"/>
    <row r="205" s="12" customFormat="1" x14ac:dyDescent="0.25"/>
    <row r="206" s="12" customFormat="1" x14ac:dyDescent="0.25"/>
    <row r="207" s="12" customFormat="1" x14ac:dyDescent="0.25"/>
    <row r="208" s="12" customFormat="1" x14ac:dyDescent="0.25"/>
    <row r="209" s="12" customFormat="1" x14ac:dyDescent="0.25"/>
    <row r="210" s="12" customFormat="1" x14ac:dyDescent="0.25"/>
    <row r="211" s="12" customFormat="1" x14ac:dyDescent="0.25"/>
    <row r="212" s="12" customFormat="1" x14ac:dyDescent="0.25"/>
    <row r="213" s="12" customFormat="1" x14ac:dyDescent="0.25"/>
    <row r="214" s="12" customFormat="1" x14ac:dyDescent="0.25"/>
    <row r="215" s="12" customFormat="1" x14ac:dyDescent="0.25"/>
    <row r="216" s="12" customFormat="1" x14ac:dyDescent="0.25"/>
    <row r="217" s="12" customFormat="1" x14ac:dyDescent="0.25"/>
    <row r="218" s="12" customFormat="1" x14ac:dyDescent="0.25"/>
    <row r="219" s="12" customFormat="1" x14ac:dyDescent="0.25"/>
    <row r="220" s="12" customFormat="1" x14ac:dyDescent="0.25"/>
    <row r="221" s="12" customFormat="1" x14ac:dyDescent="0.25"/>
    <row r="222" s="12" customFormat="1" x14ac:dyDescent="0.25"/>
    <row r="223" s="12" customFormat="1" x14ac:dyDescent="0.25"/>
    <row r="224" s="12" customFormat="1" x14ac:dyDescent="0.25"/>
    <row r="225" s="12" customFormat="1" x14ac:dyDescent="0.25"/>
    <row r="226" s="12" customFormat="1" x14ac:dyDescent="0.25"/>
    <row r="227" s="12" customFormat="1" x14ac:dyDescent="0.25"/>
    <row r="228" s="12" customFormat="1" x14ac:dyDescent="0.25"/>
    <row r="229" s="12" customFormat="1" x14ac:dyDescent="0.25"/>
    <row r="230" s="12" customFormat="1" x14ac:dyDescent="0.25"/>
    <row r="231" s="12" customFormat="1" x14ac:dyDescent="0.25"/>
    <row r="232" s="12" customFormat="1" x14ac:dyDescent="0.25"/>
    <row r="233" s="12" customFormat="1" x14ac:dyDescent="0.25"/>
    <row r="234" s="12" customFormat="1" x14ac:dyDescent="0.25"/>
    <row r="235" s="12" customFormat="1" x14ac:dyDescent="0.25"/>
    <row r="236" s="12" customFormat="1" x14ac:dyDescent="0.25"/>
    <row r="237" s="12" customFormat="1" x14ac:dyDescent="0.25"/>
    <row r="238" s="12" customFormat="1" x14ac:dyDescent="0.25"/>
    <row r="239" s="12" customFormat="1" x14ac:dyDescent="0.25"/>
    <row r="240" s="12" customFormat="1" x14ac:dyDescent="0.25"/>
    <row r="241" s="12" customFormat="1" x14ac:dyDescent="0.25"/>
    <row r="242" s="12" customFormat="1" x14ac:dyDescent="0.25"/>
    <row r="243" s="12" customFormat="1" x14ac:dyDescent="0.25"/>
    <row r="244" s="12" customFormat="1" x14ac:dyDescent="0.25"/>
    <row r="245" s="12" customFormat="1" x14ac:dyDescent="0.25"/>
    <row r="246" s="12" customFormat="1" x14ac:dyDescent="0.25"/>
    <row r="247" s="12" customFormat="1" x14ac:dyDescent="0.25"/>
    <row r="248" s="12" customFormat="1" x14ac:dyDescent="0.25"/>
    <row r="249" s="12" customFormat="1" x14ac:dyDescent="0.25"/>
    <row r="250" s="12" customFormat="1" x14ac:dyDescent="0.25"/>
    <row r="251" s="12" customFormat="1" x14ac:dyDescent="0.25"/>
    <row r="252" s="12" customFormat="1" x14ac:dyDescent="0.25"/>
    <row r="253" s="12" customFormat="1" x14ac:dyDescent="0.25"/>
    <row r="254" s="12" customFormat="1" x14ac:dyDescent="0.25"/>
    <row r="255" s="12" customFormat="1" x14ac:dyDescent="0.25"/>
    <row r="256" s="12" customFormat="1" x14ac:dyDescent="0.25"/>
    <row r="257" s="12" customFormat="1" x14ac:dyDescent="0.25"/>
    <row r="258" s="12" customFormat="1" x14ac:dyDescent="0.25"/>
    <row r="259" s="12" customFormat="1" x14ac:dyDescent="0.25"/>
    <row r="260" s="12" customFormat="1" x14ac:dyDescent="0.25"/>
    <row r="261" s="12" customFormat="1" x14ac:dyDescent="0.25"/>
    <row r="262" s="12" customFormat="1" x14ac:dyDescent="0.25"/>
    <row r="263" s="12" customFormat="1" x14ac:dyDescent="0.25"/>
    <row r="264" s="12" customFormat="1" x14ac:dyDescent="0.25"/>
    <row r="265" s="12" customFormat="1" x14ac:dyDescent="0.25"/>
    <row r="266" s="12" customFormat="1" x14ac:dyDescent="0.25"/>
    <row r="267" s="12" customFormat="1" x14ac:dyDescent="0.25"/>
    <row r="268" s="12" customFormat="1" x14ac:dyDescent="0.25"/>
    <row r="269" s="12" customFormat="1" x14ac:dyDescent="0.25"/>
    <row r="270" s="12" customFormat="1" x14ac:dyDescent="0.25"/>
    <row r="271" s="12" customFormat="1" x14ac:dyDescent="0.25"/>
    <row r="272" s="12" customFormat="1" x14ac:dyDescent="0.25"/>
    <row r="273" s="12" customFormat="1" x14ac:dyDescent="0.25"/>
    <row r="274" s="12" customFormat="1" x14ac:dyDescent="0.25"/>
    <row r="275" s="12" customFormat="1" x14ac:dyDescent="0.25"/>
    <row r="276" s="12" customFormat="1" x14ac:dyDescent="0.25"/>
    <row r="277" s="12" customFormat="1" x14ac:dyDescent="0.25"/>
    <row r="278" s="12" customFormat="1" x14ac:dyDescent="0.25"/>
    <row r="279" s="12" customFormat="1" x14ac:dyDescent="0.25"/>
    <row r="280" s="12" customFormat="1" x14ac:dyDescent="0.25"/>
    <row r="281" s="12" customFormat="1" x14ac:dyDescent="0.25"/>
    <row r="282" s="12" customFormat="1" x14ac:dyDescent="0.25"/>
    <row r="283" s="12" customFormat="1" x14ac:dyDescent="0.25"/>
    <row r="284" s="12" customFormat="1" x14ac:dyDescent="0.25"/>
    <row r="285" s="12" customFormat="1" x14ac:dyDescent="0.25"/>
    <row r="286" s="12" customFormat="1" x14ac:dyDescent="0.25"/>
    <row r="287" s="12" customFormat="1" x14ac:dyDescent="0.25"/>
    <row r="288" s="12" customFormat="1" x14ac:dyDescent="0.25"/>
    <row r="289" s="12" customFormat="1" x14ac:dyDescent="0.25"/>
    <row r="290" s="12" customFormat="1" x14ac:dyDescent="0.25"/>
    <row r="291" s="12" customFormat="1" x14ac:dyDescent="0.25"/>
    <row r="292" s="12" customFormat="1" x14ac:dyDescent="0.25"/>
    <row r="293" s="12" customFormat="1" x14ac:dyDescent="0.25"/>
    <row r="294" s="12" customFormat="1" x14ac:dyDescent="0.25"/>
    <row r="295" s="12" customFormat="1" x14ac:dyDescent="0.25"/>
    <row r="296" s="12" customFormat="1" x14ac:dyDescent="0.25"/>
    <row r="297" s="12" customFormat="1" x14ac:dyDescent="0.25"/>
    <row r="298" s="12" customFormat="1" x14ac:dyDescent="0.25"/>
    <row r="299" s="12" customFormat="1" x14ac:dyDescent="0.25"/>
    <row r="300" s="12" customFormat="1" x14ac:dyDescent="0.25"/>
    <row r="301" s="12" customFormat="1" x14ac:dyDescent="0.25"/>
    <row r="302" s="12" customFormat="1" x14ac:dyDescent="0.25"/>
    <row r="303" s="12" customFormat="1" x14ac:dyDescent="0.25"/>
    <row r="304" s="12" customFormat="1" x14ac:dyDescent="0.25"/>
    <row r="305" s="12" customFormat="1" x14ac:dyDescent="0.25"/>
    <row r="306" s="12" customFormat="1" x14ac:dyDescent="0.25"/>
    <row r="307" s="12" customFormat="1" x14ac:dyDescent="0.25"/>
    <row r="308" s="12" customFormat="1" x14ac:dyDescent="0.25"/>
    <row r="309" s="12" customFormat="1" x14ac:dyDescent="0.25"/>
    <row r="310" s="12" customFormat="1" x14ac:dyDescent="0.25"/>
    <row r="311" s="12" customFormat="1" x14ac:dyDescent="0.25"/>
    <row r="312" s="12" customFormat="1" x14ac:dyDescent="0.25"/>
    <row r="313" s="12" customFormat="1" x14ac:dyDescent="0.25"/>
    <row r="314" s="12" customFormat="1" x14ac:dyDescent="0.25"/>
    <row r="315" s="12" customFormat="1" x14ac:dyDescent="0.25"/>
    <row r="316" s="12" customFormat="1" x14ac:dyDescent="0.25"/>
    <row r="317" s="12" customFormat="1" x14ac:dyDescent="0.25"/>
    <row r="318" s="12" customFormat="1" x14ac:dyDescent="0.25"/>
    <row r="319" s="12" customFormat="1" x14ac:dyDescent="0.25"/>
    <row r="320" s="12" customFormat="1" x14ac:dyDescent="0.25"/>
    <row r="321" s="12" customFormat="1" x14ac:dyDescent="0.25"/>
    <row r="322" s="12" customFormat="1" x14ac:dyDescent="0.25"/>
    <row r="323" s="12" customFormat="1" x14ac:dyDescent="0.25"/>
    <row r="324" s="12" customFormat="1" x14ac:dyDescent="0.25"/>
    <row r="325" s="12" customFormat="1" x14ac:dyDescent="0.25"/>
    <row r="326" s="12" customFormat="1" x14ac:dyDescent="0.25"/>
    <row r="327" s="12" customFormat="1" x14ac:dyDescent="0.25"/>
    <row r="328" s="12" customFormat="1" x14ac:dyDescent="0.25"/>
    <row r="329" s="12" customFormat="1" x14ac:dyDescent="0.25"/>
    <row r="330" s="12" customFormat="1" x14ac:dyDescent="0.25"/>
    <row r="331" s="12" customFormat="1" x14ac:dyDescent="0.25"/>
    <row r="332" s="12" customFormat="1" x14ac:dyDescent="0.25"/>
    <row r="333" s="12" customFormat="1" x14ac:dyDescent="0.25"/>
    <row r="334" s="12" customFormat="1" x14ac:dyDescent="0.25"/>
    <row r="335" s="12" customFormat="1" x14ac:dyDescent="0.25"/>
    <row r="336" s="12" customFormat="1" x14ac:dyDescent="0.25"/>
    <row r="337" s="12" customFormat="1" x14ac:dyDescent="0.25"/>
    <row r="338" s="12" customFormat="1" x14ac:dyDescent="0.25"/>
    <row r="339" s="12" customFormat="1" x14ac:dyDescent="0.25"/>
    <row r="340" s="12" customFormat="1" x14ac:dyDescent="0.25"/>
    <row r="341" s="12" customFormat="1" x14ac:dyDescent="0.25"/>
    <row r="342" s="12" customFormat="1" x14ac:dyDescent="0.25"/>
    <row r="343" s="12" customFormat="1" x14ac:dyDescent="0.25"/>
    <row r="344" s="12" customFormat="1" x14ac:dyDescent="0.25"/>
    <row r="345" s="12" customFormat="1" x14ac:dyDescent="0.25"/>
    <row r="346" s="12" customFormat="1" x14ac:dyDescent="0.25"/>
    <row r="347" s="12" customFormat="1" x14ac:dyDescent="0.25"/>
    <row r="348" s="12" customFormat="1" x14ac:dyDescent="0.25"/>
    <row r="349" s="12" customFormat="1" x14ac:dyDescent="0.25"/>
    <row r="350" s="12" customFormat="1" x14ac:dyDescent="0.25"/>
    <row r="351" s="12" customFormat="1" x14ac:dyDescent="0.25"/>
    <row r="352" s="12" customFormat="1" x14ac:dyDescent="0.25"/>
    <row r="353" s="12" customFormat="1" x14ac:dyDescent="0.25"/>
    <row r="354" s="12" customFormat="1" x14ac:dyDescent="0.25"/>
    <row r="355" s="12" customFormat="1" x14ac:dyDescent="0.25"/>
    <row r="356" s="12" customFormat="1" x14ac:dyDescent="0.25"/>
    <row r="357" s="12" customFormat="1" x14ac:dyDescent="0.25"/>
    <row r="358" s="12" customFormat="1" x14ac:dyDescent="0.25"/>
    <row r="359" s="12" customFormat="1" x14ac:dyDescent="0.25"/>
    <row r="360" s="12" customFormat="1" x14ac:dyDescent="0.25"/>
    <row r="361" s="12" customFormat="1" x14ac:dyDescent="0.25"/>
    <row r="362" s="12" customFormat="1" x14ac:dyDescent="0.25"/>
    <row r="363" s="12" customFormat="1" x14ac:dyDescent="0.25"/>
    <row r="364" s="12" customFormat="1" x14ac:dyDescent="0.25"/>
    <row r="365" s="12" customFormat="1" x14ac:dyDescent="0.25"/>
    <row r="366" s="12" customFormat="1" x14ac:dyDescent="0.25"/>
    <row r="367" s="12" customFormat="1" x14ac:dyDescent="0.25"/>
    <row r="368" s="12" customFormat="1" x14ac:dyDescent="0.25"/>
    <row r="369" s="12" customFormat="1" x14ac:dyDescent="0.25"/>
    <row r="370" s="12" customFormat="1" x14ac:dyDescent="0.25"/>
    <row r="371" s="12" customFormat="1" x14ac:dyDescent="0.25"/>
    <row r="372" s="12" customFormat="1" x14ac:dyDescent="0.25"/>
    <row r="373" s="12" customFormat="1" x14ac:dyDescent="0.25"/>
    <row r="374" s="12" customFormat="1" x14ac:dyDescent="0.25"/>
    <row r="375" s="12" customFormat="1" x14ac:dyDescent="0.25"/>
    <row r="376" s="12" customFormat="1" x14ac:dyDescent="0.25"/>
    <row r="377" s="12" customFormat="1" x14ac:dyDescent="0.25"/>
    <row r="378" s="12" customFormat="1" x14ac:dyDescent="0.25"/>
    <row r="379" s="12" customFormat="1" x14ac:dyDescent="0.25"/>
    <row r="380" s="12" customFormat="1" x14ac:dyDescent="0.25"/>
    <row r="381" s="12" customFormat="1" x14ac:dyDescent="0.25"/>
    <row r="382" s="12" customFormat="1" x14ac:dyDescent="0.25"/>
    <row r="383" s="12" customFormat="1" x14ac:dyDescent="0.25"/>
    <row r="384" s="12" customFormat="1" x14ac:dyDescent="0.25"/>
    <row r="385" s="12" customFormat="1" x14ac:dyDescent="0.25"/>
    <row r="386" s="12" customFormat="1" x14ac:dyDescent="0.25"/>
    <row r="387" s="12" customFormat="1" x14ac:dyDescent="0.25"/>
    <row r="388" s="12" customFormat="1" x14ac:dyDescent="0.25"/>
    <row r="389" s="12" customFormat="1" x14ac:dyDescent="0.25"/>
    <row r="390" s="12" customFormat="1" x14ac:dyDescent="0.25"/>
    <row r="391" s="12" customFormat="1" x14ac:dyDescent="0.25"/>
    <row r="392" s="12" customFormat="1" x14ac:dyDescent="0.25"/>
    <row r="393" s="12" customFormat="1" x14ac:dyDescent="0.25"/>
    <row r="394" s="12" customFormat="1" x14ac:dyDescent="0.25"/>
    <row r="395" s="12" customFormat="1" x14ac:dyDescent="0.25"/>
    <row r="396" s="12" customFormat="1" x14ac:dyDescent="0.25"/>
    <row r="397" s="12" customFormat="1" x14ac:dyDescent="0.25"/>
    <row r="398" s="12" customFormat="1" x14ac:dyDescent="0.25"/>
    <row r="399" s="12" customFormat="1" x14ac:dyDescent="0.25"/>
    <row r="400" s="12" customFormat="1" x14ac:dyDescent="0.25"/>
    <row r="401" s="12" customFormat="1" x14ac:dyDescent="0.25"/>
    <row r="402" s="12" customFormat="1" x14ac:dyDescent="0.25"/>
    <row r="403" s="12" customFormat="1" x14ac:dyDescent="0.25"/>
    <row r="404" s="12" customFormat="1" x14ac:dyDescent="0.25"/>
    <row r="405" s="12" customFormat="1" x14ac:dyDescent="0.25"/>
    <row r="406" s="12" customFormat="1" x14ac:dyDescent="0.25"/>
    <row r="407" s="12" customFormat="1" x14ac:dyDescent="0.25"/>
    <row r="408" s="12" customFormat="1" x14ac:dyDescent="0.25"/>
    <row r="409" s="12" customFormat="1" x14ac:dyDescent="0.25"/>
    <row r="410" s="12" customFormat="1" x14ac:dyDescent="0.25"/>
    <row r="411" s="12" customFormat="1" x14ac:dyDescent="0.25"/>
    <row r="412" s="12" customFormat="1" x14ac:dyDescent="0.25"/>
    <row r="413" s="12" customFormat="1" x14ac:dyDescent="0.25"/>
    <row r="414" s="12" customFormat="1" x14ac:dyDescent="0.25"/>
    <row r="415" s="12" customFormat="1" x14ac:dyDescent="0.25"/>
    <row r="416" s="12" customFormat="1" x14ac:dyDescent="0.25"/>
    <row r="417" s="12" customFormat="1" x14ac:dyDescent="0.25"/>
    <row r="418" s="12" customFormat="1" x14ac:dyDescent="0.25"/>
    <row r="419" s="12" customFormat="1" x14ac:dyDescent="0.25"/>
    <row r="420" s="12" customFormat="1" x14ac:dyDescent="0.25"/>
    <row r="421" s="12" customFormat="1" x14ac:dyDescent="0.25"/>
    <row r="422" s="12" customFormat="1" x14ac:dyDescent="0.25"/>
    <row r="423" s="12" customFormat="1" x14ac:dyDescent="0.25"/>
    <row r="424" s="12" customFormat="1" x14ac:dyDescent="0.25"/>
    <row r="425" s="12" customFormat="1" x14ac:dyDescent="0.25"/>
    <row r="426" s="12" customFormat="1" x14ac:dyDescent="0.25"/>
    <row r="427" s="12" customFormat="1" x14ac:dyDescent="0.25"/>
    <row r="428" s="12" customFormat="1" x14ac:dyDescent="0.25"/>
    <row r="429" s="12" customFormat="1" x14ac:dyDescent="0.25"/>
    <row r="430" s="12" customFormat="1" x14ac:dyDescent="0.25"/>
    <row r="431" s="12" customFormat="1" x14ac:dyDescent="0.25"/>
    <row r="432" s="12" customFormat="1" x14ac:dyDescent="0.25"/>
    <row r="433" s="12" customFormat="1" x14ac:dyDescent="0.25"/>
    <row r="434" s="12" customFormat="1" x14ac:dyDescent="0.25"/>
    <row r="435" s="12" customFormat="1" x14ac:dyDescent="0.25"/>
    <row r="436" s="12" customFormat="1" x14ac:dyDescent="0.25"/>
    <row r="437" s="12" customFormat="1" x14ac:dyDescent="0.25"/>
    <row r="438" s="12" customFormat="1" x14ac:dyDescent="0.25"/>
    <row r="439" s="12" customFormat="1" x14ac:dyDescent="0.25"/>
    <row r="440" s="12" customFormat="1" x14ac:dyDescent="0.25"/>
    <row r="441" s="12" customFormat="1" x14ac:dyDescent="0.25"/>
    <row r="442" s="12" customFormat="1" x14ac:dyDescent="0.25"/>
    <row r="443" s="12" customFormat="1" x14ac:dyDescent="0.25"/>
    <row r="444" s="12" customFormat="1" x14ac:dyDescent="0.25"/>
    <row r="445" s="12" customFormat="1" x14ac:dyDescent="0.25"/>
    <row r="446" s="12" customFormat="1" x14ac:dyDescent="0.25"/>
    <row r="447" s="12" customFormat="1" x14ac:dyDescent="0.25"/>
    <row r="448" s="12" customFormat="1" x14ac:dyDescent="0.25"/>
    <row r="449" s="12" customFormat="1" x14ac:dyDescent="0.25"/>
    <row r="450" s="12" customFormat="1" x14ac:dyDescent="0.25"/>
    <row r="451" s="12" customFormat="1" x14ac:dyDescent="0.25"/>
    <row r="452" s="12" customFormat="1" x14ac:dyDescent="0.25"/>
    <row r="453" s="12" customFormat="1" x14ac:dyDescent="0.25"/>
    <row r="454" s="12" customFormat="1" x14ac:dyDescent="0.25"/>
    <row r="455" s="12" customFormat="1" x14ac:dyDescent="0.25"/>
    <row r="456" s="12" customFormat="1" x14ac:dyDescent="0.25"/>
    <row r="457" s="12" customFormat="1" x14ac:dyDescent="0.25"/>
    <row r="458" s="12" customFormat="1" x14ac:dyDescent="0.25"/>
    <row r="459" s="12" customFormat="1" x14ac:dyDescent="0.25"/>
    <row r="460" s="12" customFormat="1" x14ac:dyDescent="0.25"/>
    <row r="461" s="12" customFormat="1" x14ac:dyDescent="0.25"/>
    <row r="462" s="12" customFormat="1" x14ac:dyDescent="0.25"/>
    <row r="463" s="12" customFormat="1" x14ac:dyDescent="0.25"/>
    <row r="464" s="12" customFormat="1" x14ac:dyDescent="0.25"/>
    <row r="465" s="12" customFormat="1" x14ac:dyDescent="0.25"/>
    <row r="466" s="12" customFormat="1" x14ac:dyDescent="0.25"/>
    <row r="467" s="12" customFormat="1" x14ac:dyDescent="0.25"/>
    <row r="468" s="12" customFormat="1" x14ac:dyDescent="0.25"/>
    <row r="469" s="12" customFormat="1" x14ac:dyDescent="0.25"/>
    <row r="470" s="12" customFormat="1" x14ac:dyDescent="0.25"/>
    <row r="471" s="12" customFormat="1" x14ac:dyDescent="0.25"/>
    <row r="472" s="12" customFormat="1" x14ac:dyDescent="0.25"/>
    <row r="473" s="12" customFormat="1" x14ac:dyDescent="0.25"/>
    <row r="474" s="12" customFormat="1" x14ac:dyDescent="0.25"/>
    <row r="475" s="12" customFormat="1" x14ac:dyDescent="0.25"/>
    <row r="476" s="12" customFormat="1" x14ac:dyDescent="0.25"/>
    <row r="477" s="12" customFormat="1" x14ac:dyDescent="0.25"/>
    <row r="478" s="12" customFormat="1" x14ac:dyDescent="0.25"/>
    <row r="479" s="12" customFormat="1" x14ac:dyDescent="0.25"/>
    <row r="480" s="12" customFormat="1" x14ac:dyDescent="0.25"/>
    <row r="481" s="12" customFormat="1" x14ac:dyDescent="0.25"/>
    <row r="482" s="12" customFormat="1" x14ac:dyDescent="0.25"/>
    <row r="483" s="12" customFormat="1" x14ac:dyDescent="0.25"/>
    <row r="484" s="12" customFormat="1" x14ac:dyDescent="0.25"/>
    <row r="485" s="12" customFormat="1" x14ac:dyDescent="0.25"/>
    <row r="486" s="12" customFormat="1" x14ac:dyDescent="0.25"/>
    <row r="487" s="12" customFormat="1" x14ac:dyDescent="0.25"/>
    <row r="488" s="12" customFormat="1" x14ac:dyDescent="0.25"/>
    <row r="489" s="12" customFormat="1" x14ac:dyDescent="0.25"/>
    <row r="490" s="12" customFormat="1" x14ac:dyDescent="0.25"/>
    <row r="491" s="12" customFormat="1" x14ac:dyDescent="0.25"/>
    <row r="492" s="12" customFormat="1" x14ac:dyDescent="0.25"/>
    <row r="493" s="12" customFormat="1" x14ac:dyDescent="0.25"/>
    <row r="494" s="12" customFormat="1" x14ac:dyDescent="0.25"/>
    <row r="495" s="12" customFormat="1" x14ac:dyDescent="0.25"/>
    <row r="496" s="12" customFormat="1" x14ac:dyDescent="0.25"/>
    <row r="497" s="12" customFormat="1" x14ac:dyDescent="0.25"/>
    <row r="498" s="12" customFormat="1" x14ac:dyDescent="0.25"/>
    <row r="499" s="12" customFormat="1" x14ac:dyDescent="0.25"/>
    <row r="500" s="12" customFormat="1" x14ac:dyDescent="0.25"/>
    <row r="501" s="12" customFormat="1" x14ac:dyDescent="0.25"/>
    <row r="502" s="12" customFormat="1" x14ac:dyDescent="0.25"/>
    <row r="503" s="12" customFormat="1" x14ac:dyDescent="0.25"/>
    <row r="504" s="12" customFormat="1" x14ac:dyDescent="0.25"/>
    <row r="505" s="12" customFormat="1" x14ac:dyDescent="0.25"/>
    <row r="506" s="12" customFormat="1" x14ac:dyDescent="0.25"/>
    <row r="507" s="12" customFormat="1" x14ac:dyDescent="0.25"/>
    <row r="508" s="12" customFormat="1" x14ac:dyDescent="0.25"/>
    <row r="509" s="12" customFormat="1" x14ac:dyDescent="0.25"/>
    <row r="510" s="12" customFormat="1" x14ac:dyDescent="0.25"/>
    <row r="511" s="12" customFormat="1" x14ac:dyDescent="0.25"/>
    <row r="512" s="12" customFormat="1" x14ac:dyDescent="0.25"/>
    <row r="513" s="12" customFormat="1" x14ac:dyDescent="0.25"/>
    <row r="514" s="12" customFormat="1" x14ac:dyDescent="0.25"/>
    <row r="515" s="12" customFormat="1" x14ac:dyDescent="0.25"/>
    <row r="516" s="12" customFormat="1" x14ac:dyDescent="0.25"/>
    <row r="517" s="12" customFormat="1" x14ac:dyDescent="0.25"/>
    <row r="518" s="12" customFormat="1" x14ac:dyDescent="0.25"/>
    <row r="519" s="12" customFormat="1" x14ac:dyDescent="0.25"/>
    <row r="520" s="12" customFormat="1" x14ac:dyDescent="0.25"/>
    <row r="521" s="12" customFormat="1" x14ac:dyDescent="0.25"/>
    <row r="522" s="12" customFormat="1" x14ac:dyDescent="0.25"/>
    <row r="523" s="12" customFormat="1" x14ac:dyDescent="0.25"/>
    <row r="524" s="12" customFormat="1" x14ac:dyDescent="0.25"/>
    <row r="525" s="12" customFormat="1" x14ac:dyDescent="0.25"/>
    <row r="526" s="12" customFormat="1" x14ac:dyDescent="0.25"/>
    <row r="527" s="12" customFormat="1" x14ac:dyDescent="0.25"/>
    <row r="528" s="12" customFormat="1" x14ac:dyDescent="0.25"/>
    <row r="529" s="12" customFormat="1" x14ac:dyDescent="0.25"/>
    <row r="530" s="12" customFormat="1" x14ac:dyDescent="0.25"/>
    <row r="531" s="12" customFormat="1" x14ac:dyDescent="0.25"/>
    <row r="532" s="12" customFormat="1" x14ac:dyDescent="0.25"/>
    <row r="533" s="12" customFormat="1" x14ac:dyDescent="0.25"/>
    <row r="534" s="12" customFormat="1" x14ac:dyDescent="0.25"/>
    <row r="535" s="12" customFormat="1" x14ac:dyDescent="0.25"/>
    <row r="536" s="12" customFormat="1" x14ac:dyDescent="0.25"/>
    <row r="537" s="12" customFormat="1" x14ac:dyDescent="0.25"/>
    <row r="538" s="12" customFormat="1" x14ac:dyDescent="0.25"/>
    <row r="539" s="12" customFormat="1" x14ac:dyDescent="0.25"/>
    <row r="540" s="12" customFormat="1" x14ac:dyDescent="0.25"/>
    <row r="541" s="12" customFormat="1" x14ac:dyDescent="0.25"/>
    <row r="542" s="12" customFormat="1" x14ac:dyDescent="0.25"/>
    <row r="543" s="12" customFormat="1" x14ac:dyDescent="0.25"/>
    <row r="544" s="12" customFormat="1" x14ac:dyDescent="0.25"/>
    <row r="545" s="12" customFormat="1" x14ac:dyDescent="0.25"/>
    <row r="546" s="12" customFormat="1" x14ac:dyDescent="0.25"/>
    <row r="547" s="12" customFormat="1" x14ac:dyDescent="0.25"/>
    <row r="548" s="12" customFormat="1" x14ac:dyDescent="0.25"/>
    <row r="549" s="12" customFormat="1" x14ac:dyDescent="0.25"/>
    <row r="550" s="12" customFormat="1" x14ac:dyDescent="0.25"/>
    <row r="551" s="12" customFormat="1" x14ac:dyDescent="0.25"/>
    <row r="552" s="12" customFormat="1" x14ac:dyDescent="0.25"/>
    <row r="553" s="12" customFormat="1" x14ac:dyDescent="0.25"/>
    <row r="554" s="12" customFormat="1" x14ac:dyDescent="0.25"/>
    <row r="555" s="12" customFormat="1" x14ac:dyDescent="0.25"/>
    <row r="556" s="12" customFormat="1" x14ac:dyDescent="0.25"/>
    <row r="557" s="12" customFormat="1" x14ac:dyDescent="0.25"/>
    <row r="558" s="12" customFormat="1" x14ac:dyDescent="0.25"/>
    <row r="559" s="12" customFormat="1" x14ac:dyDescent="0.25"/>
    <row r="560" s="12" customFormat="1" x14ac:dyDescent="0.25"/>
    <row r="561" s="12" customFormat="1" x14ac:dyDescent="0.25"/>
    <row r="562" s="12" customFormat="1" x14ac:dyDescent="0.25"/>
    <row r="563" s="12" customFormat="1" x14ac:dyDescent="0.25"/>
    <row r="564" s="12" customFormat="1" x14ac:dyDescent="0.25"/>
    <row r="565" s="12" customFormat="1" x14ac:dyDescent="0.25"/>
    <row r="566" s="12" customFormat="1" x14ac:dyDescent="0.25"/>
    <row r="567" s="12" customFormat="1" x14ac:dyDescent="0.25"/>
    <row r="568" s="12" customFormat="1" x14ac:dyDescent="0.25"/>
    <row r="569" s="12" customFormat="1" x14ac:dyDescent="0.25"/>
    <row r="570" s="12" customFormat="1" x14ac:dyDescent="0.25"/>
    <row r="571" s="12" customFormat="1" x14ac:dyDescent="0.25"/>
    <row r="572" s="12" customFormat="1" x14ac:dyDescent="0.25"/>
    <row r="573" s="12" customFormat="1" x14ac:dyDescent="0.25"/>
    <row r="574" s="12" customFormat="1" x14ac:dyDescent="0.25"/>
    <row r="575" s="12" customFormat="1" x14ac:dyDescent="0.25"/>
    <row r="576" s="12" customFormat="1" x14ac:dyDescent="0.25"/>
    <row r="577" s="12" customFormat="1" x14ac:dyDescent="0.25"/>
    <row r="578" s="12" customFormat="1" x14ac:dyDescent="0.25"/>
    <row r="579" s="12" customFormat="1" x14ac:dyDescent="0.25"/>
    <row r="580" s="12" customFormat="1" x14ac:dyDescent="0.25"/>
    <row r="581" s="12" customFormat="1" x14ac:dyDescent="0.25"/>
    <row r="582" s="12" customFormat="1" x14ac:dyDescent="0.25"/>
    <row r="583" s="12" customFormat="1" x14ac:dyDescent="0.25"/>
    <row r="584" s="12" customFormat="1" x14ac:dyDescent="0.25"/>
    <row r="585" s="12" customFormat="1" x14ac:dyDescent="0.25"/>
    <row r="586" s="12" customFormat="1" x14ac:dyDescent="0.25"/>
    <row r="587" s="12" customFormat="1" x14ac:dyDescent="0.25"/>
    <row r="588" s="12" customFormat="1" x14ac:dyDescent="0.25"/>
    <row r="589" s="12" customFormat="1" x14ac:dyDescent="0.25"/>
    <row r="590" s="12" customFormat="1" x14ac:dyDescent="0.25"/>
    <row r="591" s="12" customFormat="1" x14ac:dyDescent="0.25"/>
    <row r="592" s="12" customFormat="1" x14ac:dyDescent="0.25"/>
    <row r="593" s="12" customFormat="1" x14ac:dyDescent="0.25"/>
    <row r="594" s="12" customFormat="1" x14ac:dyDescent="0.25"/>
    <row r="595" s="12" customFormat="1" x14ac:dyDescent="0.25"/>
    <row r="596" s="12" customFormat="1" x14ac:dyDescent="0.25"/>
    <row r="597" s="12" customFormat="1" x14ac:dyDescent="0.25"/>
    <row r="598" s="12" customFormat="1" x14ac:dyDescent="0.25"/>
    <row r="599" s="12" customFormat="1" x14ac:dyDescent="0.25"/>
    <row r="600" s="12" customFormat="1" x14ac:dyDescent="0.25"/>
    <row r="601" s="12" customFormat="1" x14ac:dyDescent="0.25"/>
    <row r="602" s="12" customFormat="1" x14ac:dyDescent="0.25"/>
    <row r="603" s="12" customFormat="1" x14ac:dyDescent="0.25"/>
    <row r="604" s="12" customFormat="1" x14ac:dyDescent="0.25"/>
    <row r="605" s="12" customFormat="1" x14ac:dyDescent="0.25"/>
    <row r="606" s="12" customFormat="1" x14ac:dyDescent="0.25"/>
    <row r="607" s="12" customFormat="1" x14ac:dyDescent="0.25"/>
    <row r="608" s="12" customFormat="1" x14ac:dyDescent="0.25"/>
    <row r="609" s="12" customFormat="1" x14ac:dyDescent="0.25"/>
    <row r="610" s="12" customFormat="1" x14ac:dyDescent="0.25"/>
    <row r="611" s="12" customFormat="1" x14ac:dyDescent="0.25"/>
    <row r="612" s="12" customFormat="1" x14ac:dyDescent="0.25"/>
    <row r="613" s="12" customFormat="1" x14ac:dyDescent="0.25"/>
    <row r="614" s="12" customFormat="1" x14ac:dyDescent="0.25"/>
    <row r="615" s="12" customFormat="1" x14ac:dyDescent="0.25"/>
    <row r="616" s="12" customFormat="1" x14ac:dyDescent="0.25"/>
    <row r="617" s="12" customFormat="1" x14ac:dyDescent="0.25"/>
    <row r="618" s="12" customFormat="1" x14ac:dyDescent="0.25"/>
    <row r="619" s="12" customFormat="1" x14ac:dyDescent="0.25"/>
    <row r="620" s="12" customFormat="1" x14ac:dyDescent="0.25"/>
    <row r="621" s="12" customFormat="1" x14ac:dyDescent="0.25"/>
    <row r="622" s="12" customFormat="1" x14ac:dyDescent="0.25"/>
    <row r="623" s="12" customFormat="1" x14ac:dyDescent="0.25"/>
    <row r="624" s="12" customFormat="1" x14ac:dyDescent="0.25"/>
    <row r="625" s="12" customFormat="1" x14ac:dyDescent="0.25"/>
    <row r="626" s="12" customFormat="1" x14ac:dyDescent="0.25"/>
    <row r="627" s="12" customFormat="1" x14ac:dyDescent="0.25"/>
    <row r="628" s="12" customFormat="1" x14ac:dyDescent="0.25"/>
    <row r="629" s="12" customFormat="1" x14ac:dyDescent="0.25"/>
    <row r="630" s="12" customFormat="1" x14ac:dyDescent="0.25"/>
    <row r="631" s="12" customFormat="1" x14ac:dyDescent="0.25"/>
    <row r="632" s="12" customFormat="1" x14ac:dyDescent="0.25"/>
    <row r="633" s="12" customFormat="1" x14ac:dyDescent="0.25"/>
    <row r="634" s="12" customFormat="1" x14ac:dyDescent="0.25"/>
    <row r="635" s="12" customFormat="1" x14ac:dyDescent="0.25"/>
    <row r="636" s="12" customFormat="1" x14ac:dyDescent="0.25"/>
    <row r="637" s="12" customFormat="1" x14ac:dyDescent="0.25"/>
    <row r="638" s="12" customFormat="1" x14ac:dyDescent="0.25"/>
    <row r="639" s="12" customFormat="1" x14ac:dyDescent="0.25"/>
    <row r="640" s="12" customFormat="1" x14ac:dyDescent="0.25"/>
    <row r="641" s="12" customFormat="1" x14ac:dyDescent="0.25"/>
    <row r="642" s="12" customFormat="1" x14ac:dyDescent="0.25"/>
    <row r="643" s="12" customFormat="1" x14ac:dyDescent="0.25"/>
    <row r="644" s="12" customFormat="1" x14ac:dyDescent="0.25"/>
    <row r="645" s="12" customFormat="1" x14ac:dyDescent="0.25"/>
    <row r="646" s="12" customFormat="1" x14ac:dyDescent="0.25"/>
    <row r="647" s="12" customFormat="1" x14ac:dyDescent="0.25"/>
    <row r="648" s="12" customFormat="1" x14ac:dyDescent="0.25"/>
    <row r="649" s="12" customFormat="1" x14ac:dyDescent="0.25"/>
    <row r="650" s="12" customFormat="1" x14ac:dyDescent="0.25"/>
    <row r="651" s="12" customFormat="1" x14ac:dyDescent="0.25"/>
    <row r="652" s="12" customFormat="1" x14ac:dyDescent="0.25"/>
    <row r="653" s="12" customFormat="1" x14ac:dyDescent="0.25"/>
    <row r="654" s="12" customFormat="1" x14ac:dyDescent="0.25"/>
    <row r="655" s="12" customFormat="1" x14ac:dyDescent="0.25"/>
    <row r="656" s="12" customFormat="1" x14ac:dyDescent="0.25"/>
    <row r="657" s="12" customFormat="1" x14ac:dyDescent="0.25"/>
    <row r="658" s="12" customFormat="1" x14ac:dyDescent="0.25"/>
    <row r="659" s="12" customFormat="1" x14ac:dyDescent="0.25"/>
    <row r="660" s="12" customFormat="1" x14ac:dyDescent="0.25"/>
    <row r="661" s="12" customFormat="1" x14ac:dyDescent="0.25"/>
    <row r="662" s="12" customFormat="1" x14ac:dyDescent="0.25"/>
    <row r="663" s="12" customFormat="1" x14ac:dyDescent="0.25"/>
    <row r="664" s="12" customFormat="1" x14ac:dyDescent="0.25"/>
    <row r="665" s="12" customFormat="1" x14ac:dyDescent="0.25"/>
    <row r="666" s="12" customFormat="1" x14ac:dyDescent="0.25"/>
    <row r="667" s="12" customFormat="1" x14ac:dyDescent="0.25"/>
    <row r="668" s="12" customFormat="1" x14ac:dyDescent="0.25"/>
    <row r="669" s="12" customFormat="1" x14ac:dyDescent="0.25"/>
    <row r="670" s="12" customFormat="1" x14ac:dyDescent="0.25"/>
    <row r="671" s="12" customFormat="1" x14ac:dyDescent="0.25"/>
    <row r="672" s="12" customFormat="1" x14ac:dyDescent="0.25"/>
    <row r="673" s="12" customFormat="1" x14ac:dyDescent="0.25"/>
    <row r="674" s="12" customFormat="1" x14ac:dyDescent="0.25"/>
    <row r="675" s="12" customFormat="1" x14ac:dyDescent="0.25"/>
    <row r="676" s="12" customFormat="1" x14ac:dyDescent="0.25"/>
    <row r="677" s="12" customFormat="1" x14ac:dyDescent="0.25"/>
    <row r="678" s="12" customFormat="1" x14ac:dyDescent="0.25"/>
    <row r="679" s="12" customFormat="1" x14ac:dyDescent="0.25"/>
    <row r="680" s="12" customFormat="1" x14ac:dyDescent="0.25"/>
    <row r="681" s="12" customFormat="1" x14ac:dyDescent="0.25"/>
    <row r="682" s="12" customFormat="1" x14ac:dyDescent="0.25"/>
    <row r="683" s="12" customFormat="1" x14ac:dyDescent="0.25"/>
    <row r="684" s="12" customFormat="1" x14ac:dyDescent="0.25"/>
    <row r="685" s="12" customFormat="1" x14ac:dyDescent="0.25"/>
    <row r="686" s="12" customFormat="1" x14ac:dyDescent="0.25"/>
    <row r="687" s="12" customFormat="1" x14ac:dyDescent="0.25"/>
    <row r="688" s="12" customFormat="1" x14ac:dyDescent="0.25"/>
    <row r="689" s="12" customFormat="1" x14ac:dyDescent="0.25"/>
    <row r="690" s="12" customFormat="1" x14ac:dyDescent="0.25"/>
    <row r="691" s="12" customFormat="1" x14ac:dyDescent="0.25"/>
    <row r="692" s="12" customFormat="1" x14ac:dyDescent="0.25"/>
    <row r="693" s="12" customFormat="1" x14ac:dyDescent="0.25"/>
    <row r="694" s="12" customFormat="1" x14ac:dyDescent="0.25"/>
    <row r="695" s="12" customFormat="1" x14ac:dyDescent="0.25"/>
    <row r="696" s="12" customFormat="1" x14ac:dyDescent="0.25"/>
    <row r="697" s="12" customFormat="1" x14ac:dyDescent="0.25"/>
    <row r="698" s="12" customFormat="1" x14ac:dyDescent="0.25"/>
    <row r="699" s="12" customFormat="1" x14ac:dyDescent="0.25"/>
    <row r="700" s="12" customFormat="1" x14ac:dyDescent="0.25"/>
    <row r="701" s="12" customFormat="1" x14ac:dyDescent="0.25"/>
    <row r="702" s="12" customFormat="1" x14ac:dyDescent="0.25"/>
    <row r="703" s="12" customFormat="1" x14ac:dyDescent="0.25"/>
    <row r="704" s="12" customFormat="1" x14ac:dyDescent="0.25"/>
    <row r="705" s="12" customFormat="1" x14ac:dyDescent="0.25"/>
    <row r="706" s="12" customFormat="1" x14ac:dyDescent="0.25"/>
    <row r="707" s="12" customFormat="1" x14ac:dyDescent="0.25"/>
    <row r="708" s="12" customFormat="1" x14ac:dyDescent="0.25"/>
    <row r="709" s="12" customFormat="1" x14ac:dyDescent="0.25"/>
    <row r="710" s="12" customFormat="1" x14ac:dyDescent="0.25"/>
    <row r="711" s="12" customFormat="1" x14ac:dyDescent="0.25"/>
    <row r="712" s="12" customFormat="1" x14ac:dyDescent="0.25"/>
    <row r="713" s="12" customFormat="1" x14ac:dyDescent="0.25"/>
    <row r="714" s="12" customFormat="1" x14ac:dyDescent="0.25"/>
    <row r="715" s="12" customFormat="1" x14ac:dyDescent="0.25"/>
    <row r="716" s="12" customFormat="1" x14ac:dyDescent="0.25"/>
    <row r="717" s="12" customFormat="1" x14ac:dyDescent="0.25"/>
    <row r="718" s="12" customFormat="1" x14ac:dyDescent="0.25"/>
    <row r="719" s="12" customFormat="1" x14ac:dyDescent="0.25"/>
    <row r="720" s="12" customFormat="1" x14ac:dyDescent="0.25"/>
    <row r="721" s="12" customFormat="1" x14ac:dyDescent="0.25"/>
    <row r="722" s="12" customFormat="1" x14ac:dyDescent="0.25"/>
    <row r="723" s="12" customFormat="1" x14ac:dyDescent="0.25"/>
    <row r="724" s="12" customFormat="1" x14ac:dyDescent="0.25"/>
    <row r="725" s="12" customFormat="1" x14ac:dyDescent="0.25"/>
    <row r="726" s="12" customFormat="1" x14ac:dyDescent="0.25"/>
    <row r="727" s="12" customFormat="1" x14ac:dyDescent="0.25"/>
    <row r="728" s="12" customFormat="1" x14ac:dyDescent="0.25"/>
    <row r="729" s="12" customFormat="1" x14ac:dyDescent="0.25"/>
    <row r="730" s="12" customFormat="1" x14ac:dyDescent="0.25"/>
    <row r="731" s="12" customFormat="1" x14ac:dyDescent="0.25"/>
    <row r="732" s="12" customFormat="1" x14ac:dyDescent="0.25"/>
    <row r="733" s="12" customFormat="1" x14ac:dyDescent="0.25"/>
    <row r="734" s="12" customFormat="1" x14ac:dyDescent="0.25"/>
    <row r="735" s="12" customFormat="1" x14ac:dyDescent="0.25"/>
    <row r="736" s="12" customFormat="1" x14ac:dyDescent="0.25"/>
    <row r="737" s="12" customFormat="1" x14ac:dyDescent="0.25"/>
    <row r="738" s="12" customFormat="1" x14ac:dyDescent="0.25"/>
    <row r="739" s="12" customFormat="1" x14ac:dyDescent="0.25"/>
    <row r="740" s="12" customFormat="1" x14ac:dyDescent="0.25"/>
    <row r="741" s="12" customFormat="1" x14ac:dyDescent="0.25"/>
    <row r="742" s="12" customFormat="1" x14ac:dyDescent="0.25"/>
    <row r="743" s="12" customFormat="1" x14ac:dyDescent="0.25"/>
    <row r="744" s="12" customFormat="1" x14ac:dyDescent="0.25"/>
    <row r="745" s="12" customFormat="1" x14ac:dyDescent="0.25"/>
    <row r="746" s="12" customFormat="1" x14ac:dyDescent="0.25"/>
    <row r="747" s="12" customFormat="1" x14ac:dyDescent="0.25"/>
    <row r="748" s="12" customFormat="1" x14ac:dyDescent="0.25"/>
    <row r="749" s="12" customFormat="1" x14ac:dyDescent="0.25"/>
    <row r="750" s="12" customFormat="1" x14ac:dyDescent="0.25"/>
    <row r="751" s="12" customFormat="1" x14ac:dyDescent="0.25"/>
    <row r="752" s="12" customFormat="1" x14ac:dyDescent="0.25"/>
    <row r="753" s="12" customFormat="1" x14ac:dyDescent="0.25"/>
    <row r="754" s="12" customFormat="1" x14ac:dyDescent="0.25"/>
    <row r="755" s="12" customFormat="1" x14ac:dyDescent="0.25"/>
    <row r="756" s="12" customFormat="1" x14ac:dyDescent="0.25"/>
    <row r="757" s="12" customFormat="1" x14ac:dyDescent="0.25"/>
    <row r="758" s="12" customFormat="1" x14ac:dyDescent="0.25"/>
    <row r="759" s="12" customFormat="1" x14ac:dyDescent="0.25"/>
    <row r="760" s="12" customFormat="1" x14ac:dyDescent="0.25"/>
    <row r="761" s="12" customFormat="1" x14ac:dyDescent="0.25"/>
    <row r="762" s="12" customFormat="1" x14ac:dyDescent="0.25"/>
    <row r="763" s="12" customFormat="1" x14ac:dyDescent="0.25"/>
    <row r="764" s="12" customFormat="1" x14ac:dyDescent="0.25"/>
    <row r="765" s="12" customFormat="1" x14ac:dyDescent="0.25"/>
    <row r="766" s="12" customFormat="1" x14ac:dyDescent="0.25"/>
    <row r="767" s="12" customFormat="1" x14ac:dyDescent="0.25"/>
    <row r="768" s="12" customFormat="1" x14ac:dyDescent="0.25"/>
    <row r="769" s="12" customFormat="1" x14ac:dyDescent="0.25"/>
    <row r="770" s="12" customFormat="1" x14ac:dyDescent="0.25"/>
    <row r="771" s="12" customFormat="1" x14ac:dyDescent="0.25"/>
    <row r="772" s="12" customFormat="1" x14ac:dyDescent="0.25"/>
    <row r="773" s="12" customFormat="1" x14ac:dyDescent="0.25"/>
    <row r="774" s="12" customFormat="1" x14ac:dyDescent="0.25"/>
    <row r="775" s="12" customFormat="1" x14ac:dyDescent="0.25"/>
    <row r="776" s="12" customFormat="1" x14ac:dyDescent="0.25"/>
    <row r="777" s="12" customFormat="1" x14ac:dyDescent="0.25"/>
    <row r="778" s="12" customFormat="1" x14ac:dyDescent="0.25"/>
    <row r="779" s="12" customFormat="1" x14ac:dyDescent="0.25"/>
    <row r="780" s="12" customFormat="1" x14ac:dyDescent="0.25"/>
    <row r="781" s="12" customFormat="1" x14ac:dyDescent="0.25"/>
    <row r="782" s="12" customFormat="1" x14ac:dyDescent="0.25"/>
    <row r="783" s="12" customFormat="1" x14ac:dyDescent="0.25"/>
    <row r="784" s="12" customFormat="1" x14ac:dyDescent="0.25"/>
    <row r="785" s="12" customFormat="1" x14ac:dyDescent="0.25"/>
    <row r="786" s="12" customFormat="1" x14ac:dyDescent="0.25"/>
    <row r="787" s="12" customFormat="1" x14ac:dyDescent="0.25"/>
    <row r="788" s="12" customFormat="1" x14ac:dyDescent="0.25"/>
    <row r="789" s="12" customFormat="1" x14ac:dyDescent="0.25"/>
    <row r="790" s="12" customFormat="1" x14ac:dyDescent="0.25"/>
    <row r="791" s="12" customFormat="1" x14ac:dyDescent="0.25"/>
    <row r="792" s="12" customFormat="1" x14ac:dyDescent="0.25"/>
    <row r="793" s="12" customFormat="1" x14ac:dyDescent="0.25"/>
    <row r="794" s="12" customFormat="1" x14ac:dyDescent="0.25"/>
    <row r="795" s="12" customFormat="1" x14ac:dyDescent="0.25"/>
    <row r="796" s="12" customFormat="1" x14ac:dyDescent="0.25"/>
    <row r="797" s="12" customFormat="1" x14ac:dyDescent="0.25"/>
    <row r="798" s="12" customFormat="1" x14ac:dyDescent="0.25"/>
    <row r="799" s="12" customFormat="1" x14ac:dyDescent="0.25"/>
    <row r="800" s="12" customFormat="1" x14ac:dyDescent="0.25"/>
    <row r="801" s="12" customFormat="1" x14ac:dyDescent="0.25"/>
    <row r="802" s="12" customFormat="1" x14ac:dyDescent="0.25"/>
    <row r="803" s="12" customFormat="1" x14ac:dyDescent="0.25"/>
    <row r="804" s="12" customFormat="1" x14ac:dyDescent="0.25"/>
    <row r="805" s="12" customFormat="1" x14ac:dyDescent="0.25"/>
    <row r="806" s="12" customFormat="1" x14ac:dyDescent="0.25"/>
    <row r="807" s="12" customFormat="1" x14ac:dyDescent="0.25"/>
    <row r="808" s="12" customFormat="1" x14ac:dyDescent="0.25"/>
    <row r="809" s="12" customFormat="1" x14ac:dyDescent="0.25"/>
    <row r="810" s="12" customFormat="1" x14ac:dyDescent="0.25"/>
    <row r="811" s="12" customFormat="1" x14ac:dyDescent="0.25"/>
    <row r="812" s="12" customFormat="1" x14ac:dyDescent="0.25"/>
    <row r="813" s="12" customFormat="1" x14ac:dyDescent="0.25"/>
    <row r="814" s="12" customFormat="1" x14ac:dyDescent="0.25"/>
    <row r="815" s="12" customFormat="1" x14ac:dyDescent="0.25"/>
    <row r="816" s="12" customFormat="1" x14ac:dyDescent="0.25"/>
    <row r="817" s="12" customFormat="1" x14ac:dyDescent="0.25"/>
    <row r="818" s="12" customFormat="1" x14ac:dyDescent="0.25"/>
    <row r="819" s="12" customFormat="1" x14ac:dyDescent="0.25"/>
    <row r="820" s="12" customFormat="1" x14ac:dyDescent="0.25"/>
    <row r="821" s="12" customFormat="1" x14ac:dyDescent="0.25"/>
    <row r="822" s="12" customFormat="1" x14ac:dyDescent="0.25"/>
    <row r="823" s="12" customFormat="1" x14ac:dyDescent="0.25"/>
    <row r="824" s="12" customFormat="1" x14ac:dyDescent="0.25"/>
    <row r="825" s="12" customFormat="1" x14ac:dyDescent="0.25"/>
    <row r="826" s="12" customFormat="1" x14ac:dyDescent="0.25"/>
    <row r="827" s="12" customFormat="1" x14ac:dyDescent="0.25"/>
    <row r="828" s="12" customFormat="1" x14ac:dyDescent="0.25"/>
    <row r="829" s="12" customFormat="1" x14ac:dyDescent="0.25"/>
    <row r="830" s="12" customFormat="1" x14ac:dyDescent="0.25"/>
    <row r="831" s="12" customFormat="1" x14ac:dyDescent="0.25"/>
    <row r="832" s="12" customFormat="1" x14ac:dyDescent="0.25"/>
    <row r="833" s="12" customFormat="1" x14ac:dyDescent="0.25"/>
    <row r="834" s="12" customFormat="1" x14ac:dyDescent="0.25"/>
    <row r="835" s="12" customFormat="1" x14ac:dyDescent="0.25"/>
    <row r="836" s="12" customFormat="1" x14ac:dyDescent="0.25"/>
    <row r="837" s="12" customFormat="1" x14ac:dyDescent="0.25"/>
    <row r="838" s="12" customFormat="1" x14ac:dyDescent="0.25"/>
    <row r="839" s="12" customFormat="1" x14ac:dyDescent="0.25"/>
    <row r="840" s="12" customFormat="1" x14ac:dyDescent="0.25"/>
    <row r="841" s="12" customFormat="1" x14ac:dyDescent="0.25"/>
    <row r="842" s="12" customFormat="1" x14ac:dyDescent="0.25"/>
    <row r="843" s="12" customFormat="1" x14ac:dyDescent="0.25"/>
    <row r="844" s="12" customFormat="1" x14ac:dyDescent="0.25"/>
    <row r="845" s="12" customFormat="1" x14ac:dyDescent="0.25"/>
    <row r="846" s="12" customFormat="1" x14ac:dyDescent="0.25"/>
    <row r="847" s="12" customFormat="1" x14ac:dyDescent="0.25"/>
    <row r="848" s="12" customFormat="1" x14ac:dyDescent="0.25"/>
    <row r="849" s="12" customFormat="1" x14ac:dyDescent="0.25"/>
    <row r="850" s="12" customFormat="1" x14ac:dyDescent="0.25"/>
    <row r="851" s="12" customFormat="1" x14ac:dyDescent="0.25"/>
    <row r="852" s="12" customFormat="1" x14ac:dyDescent="0.25"/>
    <row r="853" s="12" customFormat="1" x14ac:dyDescent="0.25"/>
    <row r="854" s="12" customFormat="1" x14ac:dyDescent="0.25"/>
    <row r="855" s="12" customFormat="1" x14ac:dyDescent="0.25"/>
    <row r="856" s="12" customFormat="1" x14ac:dyDescent="0.25"/>
    <row r="857" s="12" customFormat="1" x14ac:dyDescent="0.25"/>
    <row r="858" s="12" customFormat="1" x14ac:dyDescent="0.25"/>
    <row r="859" s="12" customFormat="1" x14ac:dyDescent="0.25"/>
    <row r="860" s="12" customFormat="1" x14ac:dyDescent="0.25"/>
    <row r="861" s="12" customFormat="1" x14ac:dyDescent="0.25"/>
    <row r="862" s="12" customFormat="1" x14ac:dyDescent="0.25"/>
    <row r="863" s="12" customFormat="1" x14ac:dyDescent="0.25"/>
    <row r="864" s="12" customFormat="1" x14ac:dyDescent="0.25"/>
    <row r="865" s="12" customFormat="1" x14ac:dyDescent="0.25"/>
    <row r="866" s="12" customFormat="1" x14ac:dyDescent="0.25"/>
    <row r="867" s="12" customFormat="1" x14ac:dyDescent="0.25"/>
    <row r="868" s="12" customFormat="1" x14ac:dyDescent="0.25"/>
    <row r="869" s="12" customFormat="1" x14ac:dyDescent="0.25"/>
    <row r="870" s="12" customFormat="1" x14ac:dyDescent="0.25"/>
    <row r="871" s="12" customFormat="1" x14ac:dyDescent="0.25"/>
    <row r="872" s="12" customFormat="1" x14ac:dyDescent="0.25"/>
    <row r="873" s="12" customFormat="1" x14ac:dyDescent="0.25"/>
    <row r="874" s="12" customFormat="1" x14ac:dyDescent="0.25"/>
    <row r="875" s="12" customFormat="1" x14ac:dyDescent="0.25"/>
    <row r="876" s="12" customFormat="1" x14ac:dyDescent="0.25"/>
    <row r="877" s="12" customFormat="1" x14ac:dyDescent="0.25"/>
    <row r="878" s="12" customFormat="1" x14ac:dyDescent="0.25"/>
    <row r="879" s="12" customFormat="1" x14ac:dyDescent="0.25"/>
    <row r="880" s="12" customFormat="1" x14ac:dyDescent="0.25"/>
    <row r="881" s="12" customFormat="1" x14ac:dyDescent="0.25"/>
    <row r="882" s="12" customFormat="1" x14ac:dyDescent="0.25"/>
    <row r="883" s="12" customFormat="1" x14ac:dyDescent="0.25"/>
    <row r="884" s="12" customFormat="1" x14ac:dyDescent="0.25"/>
    <row r="885" s="12" customFormat="1" x14ac:dyDescent="0.25"/>
    <row r="886" s="12" customFormat="1" x14ac:dyDescent="0.25"/>
    <row r="887" s="12" customFormat="1" x14ac:dyDescent="0.25"/>
    <row r="888" s="12" customFormat="1" x14ac:dyDescent="0.25"/>
    <row r="889" s="12" customFormat="1" x14ac:dyDescent="0.25"/>
    <row r="890" s="12" customFormat="1" x14ac:dyDescent="0.25"/>
    <row r="891" s="12" customFormat="1" x14ac:dyDescent="0.25"/>
    <row r="892" s="12" customFormat="1" x14ac:dyDescent="0.25"/>
    <row r="893" s="12" customFormat="1" x14ac:dyDescent="0.25"/>
    <row r="894" s="12" customFormat="1" x14ac:dyDescent="0.25"/>
    <row r="895" s="12" customFormat="1" x14ac:dyDescent="0.25"/>
    <row r="896" s="12" customFormat="1" x14ac:dyDescent="0.25"/>
    <row r="897" s="12" customFormat="1" x14ac:dyDescent="0.25"/>
    <row r="898" s="12" customFormat="1" x14ac:dyDescent="0.25"/>
    <row r="899" s="12" customFormat="1" x14ac:dyDescent="0.25"/>
    <row r="900" s="12" customFormat="1" x14ac:dyDescent="0.25"/>
    <row r="901" s="12" customFormat="1" x14ac:dyDescent="0.25"/>
    <row r="902" s="12" customFormat="1" x14ac:dyDescent="0.25"/>
    <row r="903" s="12" customFormat="1" x14ac:dyDescent="0.25"/>
    <row r="904" s="12" customFormat="1" x14ac:dyDescent="0.25"/>
    <row r="905" s="12" customFormat="1" x14ac:dyDescent="0.25"/>
    <row r="906" s="12" customFormat="1" x14ac:dyDescent="0.25"/>
    <row r="907" s="12" customFormat="1" x14ac:dyDescent="0.25"/>
    <row r="908" s="12" customFormat="1" x14ac:dyDescent="0.25"/>
    <row r="909" s="12" customFormat="1" x14ac:dyDescent="0.25"/>
    <row r="910" s="12" customFormat="1" x14ac:dyDescent="0.25"/>
    <row r="911" s="12" customFormat="1" x14ac:dyDescent="0.25"/>
    <row r="912" s="12" customFormat="1" x14ac:dyDescent="0.25"/>
    <row r="913" s="12" customFormat="1" x14ac:dyDescent="0.25"/>
    <row r="914" s="12" customFormat="1" x14ac:dyDescent="0.25"/>
    <row r="915" s="12" customFormat="1" x14ac:dyDescent="0.25"/>
    <row r="916" s="12" customFormat="1" x14ac:dyDescent="0.25"/>
    <row r="917" s="12" customFormat="1" x14ac:dyDescent="0.25"/>
    <row r="918" s="12" customFormat="1" x14ac:dyDescent="0.25"/>
    <row r="919" s="12" customFormat="1" x14ac:dyDescent="0.25"/>
    <row r="920" s="12" customFormat="1" x14ac:dyDescent="0.25"/>
    <row r="921" s="12" customFormat="1" x14ac:dyDescent="0.25"/>
    <row r="922" s="12" customFormat="1" x14ac:dyDescent="0.25"/>
    <row r="923" s="12" customFormat="1" x14ac:dyDescent="0.25"/>
    <row r="924" s="12" customFormat="1" x14ac:dyDescent="0.25"/>
    <row r="925" s="12" customFormat="1" x14ac:dyDescent="0.25"/>
    <row r="926" s="12" customFormat="1" x14ac:dyDescent="0.25"/>
    <row r="927" s="12" customFormat="1" x14ac:dyDescent="0.25"/>
    <row r="928" s="12" customFormat="1" x14ac:dyDescent="0.25"/>
    <row r="929" s="12" customFormat="1" x14ac:dyDescent="0.25"/>
    <row r="930" s="12" customFormat="1" x14ac:dyDescent="0.25"/>
    <row r="931" s="12" customFormat="1" x14ac:dyDescent="0.25"/>
    <row r="932" s="12" customFormat="1" x14ac:dyDescent="0.25"/>
    <row r="933" s="12" customFormat="1" x14ac:dyDescent="0.25"/>
    <row r="934" s="12" customFormat="1" x14ac:dyDescent="0.25"/>
    <row r="935" s="12" customFormat="1" x14ac:dyDescent="0.25"/>
    <row r="936" s="12" customFormat="1" x14ac:dyDescent="0.25"/>
    <row r="937" s="12" customFormat="1" x14ac:dyDescent="0.25"/>
    <row r="938" s="12" customFormat="1" x14ac:dyDescent="0.25"/>
    <row r="939" s="12" customFormat="1" x14ac:dyDescent="0.25"/>
    <row r="940" s="12" customFormat="1" x14ac:dyDescent="0.25"/>
    <row r="941" s="12" customFormat="1" x14ac:dyDescent="0.25"/>
    <row r="942" s="12" customFormat="1" x14ac:dyDescent="0.25"/>
    <row r="943" s="12" customFormat="1" x14ac:dyDescent="0.25"/>
    <row r="944" s="12" customFormat="1" x14ac:dyDescent="0.25"/>
    <row r="945" s="12" customFormat="1" x14ac:dyDescent="0.25"/>
    <row r="946" s="12" customFormat="1" x14ac:dyDescent="0.25"/>
    <row r="947" s="12" customFormat="1" x14ac:dyDescent="0.25"/>
    <row r="948" s="12" customFormat="1" x14ac:dyDescent="0.25"/>
    <row r="949" s="12" customFormat="1" x14ac:dyDescent="0.25"/>
    <row r="950" s="12" customFormat="1" x14ac:dyDescent="0.25"/>
    <row r="951" s="12" customFormat="1" x14ac:dyDescent="0.25"/>
    <row r="952" s="12" customFormat="1" x14ac:dyDescent="0.25"/>
    <row r="953" s="12" customFormat="1" x14ac:dyDescent="0.25"/>
    <row r="954" s="12" customFormat="1" x14ac:dyDescent="0.25"/>
    <row r="955" s="12" customFormat="1" x14ac:dyDescent="0.25"/>
    <row r="956" s="12" customFormat="1" x14ac:dyDescent="0.25"/>
    <row r="957" s="12" customFormat="1" x14ac:dyDescent="0.25"/>
    <row r="958" s="12" customFormat="1" x14ac:dyDescent="0.25"/>
    <row r="959" s="12" customFormat="1" x14ac:dyDescent="0.25"/>
    <row r="960" s="12" customFormat="1" x14ac:dyDescent="0.25"/>
    <row r="961" s="12" customFormat="1" x14ac:dyDescent="0.25"/>
    <row r="962" s="12" customFormat="1" x14ac:dyDescent="0.25"/>
    <row r="963" s="12" customFormat="1" x14ac:dyDescent="0.25"/>
    <row r="964" s="12" customFormat="1" x14ac:dyDescent="0.25"/>
    <row r="965" s="12" customFormat="1" x14ac:dyDescent="0.25"/>
    <row r="966" s="12" customFormat="1" x14ac:dyDescent="0.25"/>
    <row r="967" s="12" customFormat="1" x14ac:dyDescent="0.25"/>
    <row r="968" s="12" customFormat="1" x14ac:dyDescent="0.25"/>
    <row r="969" s="12" customFormat="1" x14ac:dyDescent="0.25"/>
    <row r="970" s="12" customFormat="1" x14ac:dyDescent="0.25"/>
    <row r="971" s="12" customFormat="1" x14ac:dyDescent="0.25"/>
    <row r="972" s="12" customFormat="1" x14ac:dyDescent="0.25"/>
    <row r="973" s="12" customFormat="1" x14ac:dyDescent="0.25"/>
    <row r="974" s="12" customFormat="1" x14ac:dyDescent="0.25"/>
    <row r="975" s="12" customFormat="1" x14ac:dyDescent="0.25"/>
    <row r="976" s="12" customFormat="1" x14ac:dyDescent="0.25"/>
    <row r="977" s="12" customFormat="1" x14ac:dyDescent="0.25"/>
    <row r="978" s="12" customFormat="1" x14ac:dyDescent="0.25"/>
    <row r="979" s="12" customFormat="1" x14ac:dyDescent="0.25"/>
    <row r="980" s="12" customFormat="1" x14ac:dyDescent="0.25"/>
    <row r="981" s="12" customFormat="1" x14ac:dyDescent="0.25"/>
    <row r="982" s="12" customFormat="1" x14ac:dyDescent="0.25"/>
    <row r="983" s="12" customFormat="1" x14ac:dyDescent="0.25"/>
    <row r="984" s="12" customFormat="1" x14ac:dyDescent="0.25"/>
    <row r="985" s="12" customFormat="1" x14ac:dyDescent="0.25"/>
    <row r="986" s="12" customFormat="1" x14ac:dyDescent="0.25"/>
    <row r="987" s="12" customFormat="1" x14ac:dyDescent="0.25"/>
    <row r="988" s="12" customFormat="1" x14ac:dyDescent="0.25"/>
    <row r="989" s="12" customFormat="1" x14ac:dyDescent="0.25"/>
    <row r="990" s="12" customFormat="1" x14ac:dyDescent="0.25"/>
    <row r="991" s="12" customFormat="1" x14ac:dyDescent="0.25"/>
    <row r="992" s="12" customFormat="1" x14ac:dyDescent="0.25"/>
    <row r="993" s="12" customFormat="1" x14ac:dyDescent="0.25"/>
    <row r="994" s="12" customFormat="1" x14ac:dyDescent="0.25"/>
    <row r="995" s="12" customFormat="1" x14ac:dyDescent="0.25"/>
    <row r="996" s="12" customFormat="1" x14ac:dyDescent="0.25"/>
    <row r="997" s="12" customFormat="1" x14ac:dyDescent="0.25"/>
    <row r="998" s="12" customFormat="1" x14ac:dyDescent="0.25"/>
    <row r="999" s="12" customFormat="1" x14ac:dyDescent="0.25"/>
    <row r="1000" s="12" customFormat="1" x14ac:dyDescent="0.25"/>
  </sheetData>
  <mergeCells count="15">
    <mergeCell ref="A10:M10"/>
    <mergeCell ref="A19:M19"/>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8 J11:J18 G20:G27 J20:J27" xr:uid="{00000000-0002-0000-0300-000000000000}">
      <formula1>"Passed,Untested,Failed,Blocked"</formula1>
    </dataValidation>
  </dataValidation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00"/>
  <sheetViews>
    <sheetView tabSelected="1" zoomScale="55" zoomScaleNormal="55" workbookViewId="0">
      <selection activeCell="I24" sqref="I24"/>
    </sheetView>
  </sheetViews>
  <sheetFormatPr defaultColWidth="14.44140625" defaultRowHeight="13.8" x14ac:dyDescent="0.25"/>
  <cols>
    <col min="1" max="1" width="18.5546875" style="12" customWidth="1"/>
    <col min="2" max="2" width="24.109375" style="12" customWidth="1"/>
    <col min="3" max="3" width="27" style="12" customWidth="1"/>
    <col min="4" max="4" width="23" style="12" customWidth="1"/>
    <col min="5" max="5" width="30.109375" style="12" customWidth="1"/>
    <col min="6" max="6" width="31.109375" style="12" customWidth="1"/>
    <col min="7" max="7" width="18.6640625" style="12" customWidth="1"/>
    <col min="8" max="8" width="21.5546875" style="12" customWidth="1"/>
    <col min="9" max="9" width="20.5546875" style="12" customWidth="1"/>
    <col min="10" max="10" width="23.33203125" style="12" customWidth="1"/>
    <col min="11" max="11" width="20.88671875" style="12" customWidth="1"/>
    <col min="12" max="12" width="25.33203125" style="12" customWidth="1"/>
    <col min="13" max="13" width="16.109375" style="12" customWidth="1"/>
    <col min="14" max="26" width="9.109375" style="12" customWidth="1"/>
    <col min="27" max="16384" width="14.44140625" style="12"/>
  </cols>
  <sheetData>
    <row r="1" spans="1:13" ht="16.8" x14ac:dyDescent="0.25">
      <c r="A1" s="11" t="s">
        <v>29</v>
      </c>
      <c r="B1" s="38" t="s">
        <v>2</v>
      </c>
      <c r="C1" s="45"/>
      <c r="D1" s="45"/>
      <c r="E1" s="45"/>
      <c r="F1" s="46"/>
    </row>
    <row r="2" spans="1:13" ht="16.8" x14ac:dyDescent="0.25">
      <c r="A2" s="11" t="s">
        <v>30</v>
      </c>
      <c r="B2" s="39" t="s">
        <v>17</v>
      </c>
      <c r="C2" s="45"/>
      <c r="D2" s="45"/>
      <c r="E2" s="45"/>
      <c r="F2" s="46"/>
    </row>
    <row r="3" spans="1:13" ht="33.6" x14ac:dyDescent="0.25">
      <c r="A3" s="13"/>
      <c r="B3" s="14" t="s">
        <v>31</v>
      </c>
      <c r="C3" s="14" t="s">
        <v>32</v>
      </c>
      <c r="D3" s="14" t="s">
        <v>33</v>
      </c>
      <c r="E3" s="14" t="s">
        <v>34</v>
      </c>
      <c r="F3" s="14" t="s">
        <v>35</v>
      </c>
    </row>
    <row r="4" spans="1:13" ht="16.8" x14ac:dyDescent="0.25">
      <c r="A4" s="15" t="s">
        <v>36</v>
      </c>
      <c r="B4" s="16">
        <v>16</v>
      </c>
      <c r="C4" s="16">
        <v>1</v>
      </c>
      <c r="D4" s="13">
        <f>COUNTIF(G11:G20,"Untested")</f>
        <v>0</v>
      </c>
      <c r="E4" s="17">
        <f>COUNTIF(G11:G20,"Blocked")</f>
        <v>0</v>
      </c>
      <c r="F4" s="16">
        <v>16</v>
      </c>
    </row>
    <row r="5" spans="1:13" ht="16.8" x14ac:dyDescent="0.25">
      <c r="A5" s="15" t="s">
        <v>37</v>
      </c>
      <c r="B5" s="16">
        <v>16</v>
      </c>
      <c r="C5" s="16">
        <v>0</v>
      </c>
      <c r="D5" s="13">
        <f>COUNTIF(J11:J20,"Untested")</f>
        <v>0</v>
      </c>
      <c r="E5" s="17">
        <f>COUNTIF(J11:J20,"Blocked")</f>
        <v>0</v>
      </c>
      <c r="F5" s="16">
        <v>16</v>
      </c>
    </row>
    <row r="6" spans="1:13" ht="264.60000000000002" customHeight="1" x14ac:dyDescent="0.3">
      <c r="A6"/>
    </row>
    <row r="7" spans="1:13" x14ac:dyDescent="0.25">
      <c r="A7" s="40" t="s">
        <v>38</v>
      </c>
      <c r="B7" s="40" t="s">
        <v>39</v>
      </c>
      <c r="C7" s="40" t="s">
        <v>40</v>
      </c>
      <c r="D7" s="40" t="s">
        <v>41</v>
      </c>
      <c r="E7" s="40" t="s">
        <v>42</v>
      </c>
      <c r="F7" s="40" t="s">
        <v>43</v>
      </c>
      <c r="G7" s="43" t="s">
        <v>44</v>
      </c>
      <c r="H7" s="45"/>
      <c r="I7" s="46"/>
      <c r="J7" s="43" t="s">
        <v>44</v>
      </c>
      <c r="K7" s="45"/>
      <c r="L7" s="46"/>
      <c r="M7" s="40" t="s">
        <v>45</v>
      </c>
    </row>
    <row r="8" spans="1:13" x14ac:dyDescent="0.25">
      <c r="A8" s="48"/>
      <c r="B8" s="48"/>
      <c r="C8" s="48"/>
      <c r="D8" s="48"/>
      <c r="E8" s="48"/>
      <c r="F8" s="48"/>
      <c r="G8" s="43" t="s">
        <v>46</v>
      </c>
      <c r="H8" s="45"/>
      <c r="I8" s="46"/>
      <c r="J8" s="43" t="s">
        <v>47</v>
      </c>
      <c r="K8" s="45"/>
      <c r="L8" s="46"/>
      <c r="M8" s="48"/>
    </row>
    <row r="9" spans="1:13" ht="16.8" x14ac:dyDescent="0.25">
      <c r="A9" s="49"/>
      <c r="B9" s="49"/>
      <c r="C9" s="49"/>
      <c r="D9" s="49"/>
      <c r="E9" s="49"/>
      <c r="F9" s="49"/>
      <c r="G9" s="14" t="s">
        <v>48</v>
      </c>
      <c r="H9" s="18" t="s">
        <v>49</v>
      </c>
      <c r="I9" s="14" t="s">
        <v>50</v>
      </c>
      <c r="J9" s="14" t="s">
        <v>48</v>
      </c>
      <c r="K9" s="18" t="s">
        <v>49</v>
      </c>
      <c r="L9" s="14" t="s">
        <v>50</v>
      </c>
      <c r="M9" s="49"/>
    </row>
    <row r="10" spans="1:13" ht="16.8" x14ac:dyDescent="0.25">
      <c r="A10" s="50" t="s">
        <v>272</v>
      </c>
      <c r="B10" s="51"/>
      <c r="C10" s="51"/>
      <c r="D10" s="51"/>
      <c r="E10" s="51"/>
      <c r="F10" s="45"/>
      <c r="G10" s="45"/>
      <c r="H10" s="45"/>
      <c r="I10" s="45"/>
      <c r="J10" s="45"/>
      <c r="K10" s="45"/>
      <c r="L10" s="45"/>
      <c r="M10" s="46"/>
    </row>
    <row r="11" spans="1:13" ht="67.2" x14ac:dyDescent="0.25">
      <c r="A11" s="52" t="s">
        <v>519</v>
      </c>
      <c r="B11" s="52" t="s">
        <v>492</v>
      </c>
      <c r="C11" s="52" t="s">
        <v>493</v>
      </c>
      <c r="D11" s="52" t="s">
        <v>494</v>
      </c>
      <c r="E11" s="52" t="s">
        <v>495</v>
      </c>
      <c r="F11" s="52" t="s">
        <v>495</v>
      </c>
      <c r="G11" s="19" t="s">
        <v>57</v>
      </c>
      <c r="H11" s="20" t="s">
        <v>58</v>
      </c>
      <c r="I11" s="19" t="s">
        <v>273</v>
      </c>
      <c r="J11" s="19" t="s">
        <v>57</v>
      </c>
      <c r="K11" s="20" t="s">
        <v>60</v>
      </c>
      <c r="L11" s="19" t="s">
        <v>207</v>
      </c>
      <c r="M11" s="21"/>
    </row>
    <row r="12" spans="1:13" ht="84" x14ac:dyDescent="0.25">
      <c r="A12" s="52" t="s">
        <v>520</v>
      </c>
      <c r="B12" s="52" t="s">
        <v>496</v>
      </c>
      <c r="C12" s="52" t="s">
        <v>497</v>
      </c>
      <c r="D12" s="52" t="s">
        <v>498</v>
      </c>
      <c r="E12" s="52" t="s">
        <v>499</v>
      </c>
      <c r="F12" s="52" t="s">
        <v>499</v>
      </c>
      <c r="G12" s="19" t="s">
        <v>57</v>
      </c>
      <c r="H12" s="20" t="s">
        <v>58</v>
      </c>
      <c r="I12" s="19" t="s">
        <v>273</v>
      </c>
      <c r="J12" s="19" t="s">
        <v>57</v>
      </c>
      <c r="K12" s="20" t="s">
        <v>60</v>
      </c>
      <c r="L12" s="19" t="s">
        <v>207</v>
      </c>
      <c r="M12" s="21"/>
    </row>
    <row r="13" spans="1:13" ht="67.2" x14ac:dyDescent="0.25">
      <c r="A13" s="52" t="s">
        <v>521</v>
      </c>
      <c r="B13" s="52" t="s">
        <v>500</v>
      </c>
      <c r="C13" s="52" t="s">
        <v>501</v>
      </c>
      <c r="D13" s="52" t="s">
        <v>502</v>
      </c>
      <c r="E13" s="52" t="s">
        <v>503</v>
      </c>
      <c r="F13" s="52" t="s">
        <v>503</v>
      </c>
      <c r="G13" s="19" t="s">
        <v>57</v>
      </c>
      <c r="H13" s="20" t="s">
        <v>58</v>
      </c>
      <c r="I13" s="19" t="s">
        <v>273</v>
      </c>
      <c r="J13" s="19" t="s">
        <v>57</v>
      </c>
      <c r="K13" s="20" t="s">
        <v>60</v>
      </c>
      <c r="L13" s="19" t="s">
        <v>207</v>
      </c>
      <c r="M13" s="21"/>
    </row>
    <row r="14" spans="1:13" ht="67.2" x14ac:dyDescent="0.25">
      <c r="A14" s="52" t="s">
        <v>522</v>
      </c>
      <c r="B14" s="52" t="s">
        <v>504</v>
      </c>
      <c r="C14" s="52" t="s">
        <v>505</v>
      </c>
      <c r="D14" s="52" t="s">
        <v>436</v>
      </c>
      <c r="E14" s="52" t="s">
        <v>506</v>
      </c>
      <c r="F14" s="52" t="s">
        <v>506</v>
      </c>
      <c r="G14" s="19" t="s">
        <v>57</v>
      </c>
      <c r="H14" s="20" t="s">
        <v>58</v>
      </c>
      <c r="I14" s="19" t="s">
        <v>273</v>
      </c>
      <c r="J14" s="19" t="s">
        <v>57</v>
      </c>
      <c r="K14" s="20" t="s">
        <v>60</v>
      </c>
      <c r="L14" s="19" t="s">
        <v>207</v>
      </c>
      <c r="M14" s="21"/>
    </row>
    <row r="15" spans="1:13" ht="50.4" x14ac:dyDescent="0.25">
      <c r="A15" s="52" t="s">
        <v>523</v>
      </c>
      <c r="B15" s="52" t="s">
        <v>507</v>
      </c>
      <c r="C15" s="52" t="s">
        <v>508</v>
      </c>
      <c r="D15" s="52" t="s">
        <v>509</v>
      </c>
      <c r="E15" s="52" t="s">
        <v>510</v>
      </c>
      <c r="F15" s="52" t="s">
        <v>510</v>
      </c>
      <c r="G15" s="19" t="s">
        <v>57</v>
      </c>
      <c r="H15" s="20" t="s">
        <v>58</v>
      </c>
      <c r="I15" s="19" t="s">
        <v>273</v>
      </c>
      <c r="J15" s="19" t="s">
        <v>57</v>
      </c>
      <c r="K15" s="20" t="s">
        <v>60</v>
      </c>
      <c r="L15" s="19" t="s">
        <v>207</v>
      </c>
      <c r="M15" s="21"/>
    </row>
    <row r="16" spans="1:13" ht="50.4" x14ac:dyDescent="0.25">
      <c r="A16" s="52" t="s">
        <v>524</v>
      </c>
      <c r="B16" s="52" t="s">
        <v>511</v>
      </c>
      <c r="C16" s="52" t="s">
        <v>508</v>
      </c>
      <c r="D16" s="52" t="s">
        <v>436</v>
      </c>
      <c r="E16" s="52" t="s">
        <v>512</v>
      </c>
      <c r="F16" s="52" t="s">
        <v>512</v>
      </c>
      <c r="G16" s="19" t="s">
        <v>57</v>
      </c>
      <c r="H16" s="20" t="s">
        <v>58</v>
      </c>
      <c r="I16" s="19" t="s">
        <v>273</v>
      </c>
      <c r="J16" s="19" t="s">
        <v>57</v>
      </c>
      <c r="K16" s="20" t="s">
        <v>60</v>
      </c>
      <c r="L16" s="19" t="s">
        <v>207</v>
      </c>
      <c r="M16" s="21"/>
    </row>
    <row r="17" spans="1:13" ht="84" x14ac:dyDescent="0.25">
      <c r="A17" s="52" t="s">
        <v>525</v>
      </c>
      <c r="B17" s="52" t="s">
        <v>513</v>
      </c>
      <c r="C17" s="52" t="s">
        <v>514</v>
      </c>
      <c r="D17" s="52" t="s">
        <v>436</v>
      </c>
      <c r="E17" s="52" t="s">
        <v>515</v>
      </c>
      <c r="F17" s="52" t="s">
        <v>515</v>
      </c>
      <c r="G17" s="19" t="s">
        <v>57</v>
      </c>
      <c r="H17" s="20" t="s">
        <v>58</v>
      </c>
      <c r="I17" s="19" t="s">
        <v>273</v>
      </c>
      <c r="J17" s="19" t="s">
        <v>57</v>
      </c>
      <c r="K17" s="20" t="s">
        <v>60</v>
      </c>
      <c r="L17" s="19" t="s">
        <v>207</v>
      </c>
      <c r="M17" s="21"/>
    </row>
    <row r="18" spans="1:13" ht="70.2" customHeight="1" x14ac:dyDescent="0.25">
      <c r="A18" s="52" t="s">
        <v>526</v>
      </c>
      <c r="B18" s="52" t="s">
        <v>516</v>
      </c>
      <c r="C18" s="52" t="s">
        <v>517</v>
      </c>
      <c r="D18" s="52" t="s">
        <v>436</v>
      </c>
      <c r="E18" s="52" t="s">
        <v>518</v>
      </c>
      <c r="F18" s="52" t="s">
        <v>518</v>
      </c>
      <c r="G18" s="19" t="s">
        <v>57</v>
      </c>
      <c r="H18" s="20" t="s">
        <v>58</v>
      </c>
      <c r="I18" s="19" t="s">
        <v>273</v>
      </c>
      <c r="J18" s="19" t="s">
        <v>57</v>
      </c>
      <c r="K18" s="20" t="s">
        <v>60</v>
      </c>
      <c r="L18" s="19" t="s">
        <v>207</v>
      </c>
      <c r="M18" s="21"/>
    </row>
    <row r="19" spans="1:13" ht="16.8" x14ac:dyDescent="0.25">
      <c r="A19" s="53" t="s">
        <v>274</v>
      </c>
      <c r="B19" s="54"/>
      <c r="C19" s="54"/>
      <c r="D19" s="54"/>
      <c r="E19" s="54"/>
      <c r="F19" s="45"/>
      <c r="G19" s="45"/>
      <c r="H19" s="45"/>
      <c r="I19" s="45"/>
      <c r="J19" s="45"/>
      <c r="K19" s="45"/>
      <c r="L19" s="45"/>
      <c r="M19" s="46"/>
    </row>
    <row r="20" spans="1:13" ht="54.6" customHeight="1" x14ac:dyDescent="0.25">
      <c r="A20" s="52" t="s">
        <v>555</v>
      </c>
      <c r="B20" s="52" t="s">
        <v>527</v>
      </c>
      <c r="C20" s="52" t="s">
        <v>528</v>
      </c>
      <c r="D20" s="52" t="s">
        <v>529</v>
      </c>
      <c r="E20" s="52" t="s">
        <v>530</v>
      </c>
      <c r="F20" s="52" t="s">
        <v>530</v>
      </c>
      <c r="G20" s="19" t="s">
        <v>57</v>
      </c>
      <c r="H20" s="20" t="s">
        <v>58</v>
      </c>
      <c r="I20" s="19" t="s">
        <v>273</v>
      </c>
      <c r="J20" s="19" t="s">
        <v>57</v>
      </c>
      <c r="K20" s="20" t="s">
        <v>60</v>
      </c>
      <c r="L20" s="19" t="s">
        <v>207</v>
      </c>
      <c r="M20" s="21"/>
    </row>
    <row r="21" spans="1:13" ht="50.4" x14ac:dyDescent="0.25">
      <c r="A21" s="52" t="s">
        <v>556</v>
      </c>
      <c r="B21" s="52" t="s">
        <v>531</v>
      </c>
      <c r="C21" s="52" t="s">
        <v>532</v>
      </c>
      <c r="D21" s="52" t="s">
        <v>533</v>
      </c>
      <c r="E21" s="52" t="s">
        <v>534</v>
      </c>
      <c r="F21" s="52" t="s">
        <v>534</v>
      </c>
      <c r="G21" s="19" t="s">
        <v>57</v>
      </c>
      <c r="H21" s="20" t="s">
        <v>58</v>
      </c>
      <c r="I21" s="19" t="s">
        <v>273</v>
      </c>
      <c r="J21" s="19" t="s">
        <v>57</v>
      </c>
      <c r="K21" s="20" t="s">
        <v>60</v>
      </c>
      <c r="L21" s="19" t="s">
        <v>207</v>
      </c>
      <c r="M21" s="21"/>
    </row>
    <row r="22" spans="1:13" ht="50.4" x14ac:dyDescent="0.25">
      <c r="A22" s="52" t="s">
        <v>557</v>
      </c>
      <c r="B22" s="52" t="s">
        <v>535</v>
      </c>
      <c r="C22" s="52" t="s">
        <v>536</v>
      </c>
      <c r="D22" s="52" t="s">
        <v>533</v>
      </c>
      <c r="E22" s="52" t="s">
        <v>534</v>
      </c>
      <c r="F22" s="52" t="s">
        <v>534</v>
      </c>
      <c r="G22" s="19" t="s">
        <v>57</v>
      </c>
      <c r="H22" s="20" t="s">
        <v>58</v>
      </c>
      <c r="I22" s="19" t="s">
        <v>273</v>
      </c>
      <c r="J22" s="19" t="s">
        <v>57</v>
      </c>
      <c r="K22" s="20" t="s">
        <v>60</v>
      </c>
      <c r="L22" s="19" t="s">
        <v>207</v>
      </c>
      <c r="M22" s="21"/>
    </row>
    <row r="23" spans="1:13" ht="50.4" x14ac:dyDescent="0.25">
      <c r="A23" s="52" t="s">
        <v>558</v>
      </c>
      <c r="B23" s="52" t="s">
        <v>537</v>
      </c>
      <c r="C23" s="52" t="s">
        <v>538</v>
      </c>
      <c r="D23" s="52" t="s">
        <v>539</v>
      </c>
      <c r="E23" s="52" t="s">
        <v>540</v>
      </c>
      <c r="F23" s="52" t="s">
        <v>540</v>
      </c>
      <c r="G23" s="19" t="s">
        <v>57</v>
      </c>
      <c r="H23" s="20" t="s">
        <v>58</v>
      </c>
      <c r="I23" s="19" t="s">
        <v>273</v>
      </c>
      <c r="J23" s="19" t="s">
        <v>57</v>
      </c>
      <c r="K23" s="20" t="s">
        <v>60</v>
      </c>
      <c r="L23" s="19" t="s">
        <v>207</v>
      </c>
      <c r="M23" s="21"/>
    </row>
    <row r="24" spans="1:13" ht="100.8" x14ac:dyDescent="0.25">
      <c r="A24" s="52" t="s">
        <v>559</v>
      </c>
      <c r="B24" s="52" t="s">
        <v>541</v>
      </c>
      <c r="C24" s="52" t="s">
        <v>542</v>
      </c>
      <c r="D24" s="52" t="s">
        <v>436</v>
      </c>
      <c r="E24" s="52" t="s">
        <v>543</v>
      </c>
      <c r="F24" s="52" t="s">
        <v>543</v>
      </c>
      <c r="G24" s="19" t="s">
        <v>57</v>
      </c>
      <c r="H24" s="20" t="s">
        <v>58</v>
      </c>
      <c r="I24" s="19" t="s">
        <v>273</v>
      </c>
      <c r="J24" s="19" t="s">
        <v>57</v>
      </c>
      <c r="K24" s="20" t="s">
        <v>60</v>
      </c>
      <c r="L24" s="19" t="s">
        <v>207</v>
      </c>
      <c r="M24" s="21"/>
    </row>
    <row r="25" spans="1:13" ht="50.4" x14ac:dyDescent="0.25">
      <c r="A25" s="52" t="s">
        <v>560</v>
      </c>
      <c r="B25" s="52" t="s">
        <v>544</v>
      </c>
      <c r="C25" s="52" t="s">
        <v>545</v>
      </c>
      <c r="D25" s="52" t="s">
        <v>546</v>
      </c>
      <c r="E25" s="52" t="s">
        <v>547</v>
      </c>
      <c r="F25" s="52" t="s">
        <v>563</v>
      </c>
      <c r="G25" s="19" t="s">
        <v>121</v>
      </c>
      <c r="H25" s="20" t="s">
        <v>58</v>
      </c>
      <c r="I25" s="19" t="s">
        <v>273</v>
      </c>
      <c r="J25" s="19" t="s">
        <v>57</v>
      </c>
      <c r="K25" s="20" t="s">
        <v>60</v>
      </c>
      <c r="L25" s="19" t="s">
        <v>207</v>
      </c>
      <c r="M25" s="21"/>
    </row>
    <row r="26" spans="1:13" ht="50.4" x14ac:dyDescent="0.25">
      <c r="A26" s="52" t="s">
        <v>561</v>
      </c>
      <c r="B26" s="52" t="s">
        <v>548</v>
      </c>
      <c r="C26" s="52" t="s">
        <v>549</v>
      </c>
      <c r="D26" s="52" t="s">
        <v>436</v>
      </c>
      <c r="E26" s="52" t="s">
        <v>550</v>
      </c>
      <c r="F26" s="52" t="s">
        <v>550</v>
      </c>
      <c r="G26" s="19" t="s">
        <v>57</v>
      </c>
      <c r="H26" s="20" t="s">
        <v>58</v>
      </c>
      <c r="I26" s="19" t="s">
        <v>273</v>
      </c>
      <c r="J26" s="19" t="s">
        <v>57</v>
      </c>
      <c r="K26" s="20" t="s">
        <v>60</v>
      </c>
      <c r="L26" s="19" t="s">
        <v>207</v>
      </c>
      <c r="M26" s="21"/>
    </row>
    <row r="27" spans="1:13" ht="50.4" x14ac:dyDescent="0.25">
      <c r="A27" s="52" t="s">
        <v>562</v>
      </c>
      <c r="B27" s="52" t="s">
        <v>551</v>
      </c>
      <c r="C27" s="52" t="s">
        <v>552</v>
      </c>
      <c r="D27" s="52" t="s">
        <v>553</v>
      </c>
      <c r="E27" s="52" t="s">
        <v>554</v>
      </c>
      <c r="F27" s="52" t="s">
        <v>554</v>
      </c>
      <c r="G27" s="19" t="s">
        <v>57</v>
      </c>
      <c r="H27" s="20" t="s">
        <v>58</v>
      </c>
      <c r="I27" s="19" t="s">
        <v>273</v>
      </c>
      <c r="J27" s="19" t="s">
        <v>57</v>
      </c>
      <c r="K27" s="20" t="s">
        <v>60</v>
      </c>
      <c r="L27" s="19" t="s">
        <v>207</v>
      </c>
      <c r="M27" s="21"/>
    </row>
    <row r="33" s="12" customFormat="1" x14ac:dyDescent="0.25"/>
    <row r="34" s="12" customFormat="1" x14ac:dyDescent="0.25"/>
    <row r="35" s="12" customFormat="1" x14ac:dyDescent="0.25"/>
    <row r="36" s="12" customFormat="1" x14ac:dyDescent="0.25"/>
    <row r="37" s="12" customFormat="1" x14ac:dyDescent="0.25"/>
    <row r="38" s="12" customFormat="1" x14ac:dyDescent="0.25"/>
    <row r="39" s="12" customFormat="1" x14ac:dyDescent="0.25"/>
    <row r="40" s="12" customFormat="1" x14ac:dyDescent="0.25"/>
    <row r="41" s="12" customFormat="1" x14ac:dyDescent="0.25"/>
    <row r="42" s="12" customFormat="1" x14ac:dyDescent="0.25"/>
    <row r="43" s="12" customFormat="1" x14ac:dyDescent="0.25"/>
    <row r="44" s="12" customFormat="1" x14ac:dyDescent="0.25"/>
    <row r="45" s="12" customFormat="1" x14ac:dyDescent="0.25"/>
    <row r="46" s="12" customFormat="1" x14ac:dyDescent="0.25"/>
    <row r="47" s="12" customFormat="1" x14ac:dyDescent="0.25"/>
    <row r="48" s="12" customFormat="1" x14ac:dyDescent="0.25"/>
    <row r="49" s="12" customFormat="1" x14ac:dyDescent="0.25"/>
    <row r="50" s="12" customFormat="1" x14ac:dyDescent="0.25"/>
    <row r="51" s="12" customFormat="1" x14ac:dyDescent="0.25"/>
    <row r="52" s="12" customFormat="1" x14ac:dyDescent="0.25"/>
    <row r="53" s="12" customFormat="1" x14ac:dyDescent="0.25"/>
    <row r="54" s="12" customFormat="1" x14ac:dyDescent="0.25"/>
    <row r="55" s="12" customFormat="1" x14ac:dyDescent="0.25"/>
    <row r="56" s="12" customFormat="1" x14ac:dyDescent="0.25"/>
    <row r="57" s="12" customFormat="1" x14ac:dyDescent="0.25"/>
    <row r="58" s="12" customFormat="1" x14ac:dyDescent="0.25"/>
    <row r="59" s="12" customFormat="1" x14ac:dyDescent="0.25"/>
    <row r="60" s="12" customFormat="1" x14ac:dyDescent="0.25"/>
    <row r="61" s="12" customFormat="1" x14ac:dyDescent="0.25"/>
    <row r="62" s="12" customFormat="1" x14ac:dyDescent="0.25"/>
    <row r="63" s="12" customFormat="1" x14ac:dyDescent="0.25"/>
    <row r="64" s="12" customFormat="1" x14ac:dyDescent="0.25"/>
    <row r="65" s="12" customFormat="1" x14ac:dyDescent="0.25"/>
    <row r="66" s="12" customFormat="1" x14ac:dyDescent="0.25"/>
    <row r="67" s="12" customFormat="1" x14ac:dyDescent="0.25"/>
    <row r="68" s="12" customFormat="1" x14ac:dyDescent="0.25"/>
    <row r="69" s="12" customFormat="1" x14ac:dyDescent="0.25"/>
    <row r="70" s="12" customFormat="1" x14ac:dyDescent="0.25"/>
    <row r="71" s="12" customFormat="1" x14ac:dyDescent="0.25"/>
    <row r="72" s="12" customFormat="1" x14ac:dyDescent="0.25"/>
    <row r="73" s="12" customFormat="1" x14ac:dyDescent="0.25"/>
    <row r="74" s="12" customFormat="1" x14ac:dyDescent="0.25"/>
    <row r="75" s="12" customFormat="1" x14ac:dyDescent="0.25"/>
    <row r="76" s="12" customFormat="1" x14ac:dyDescent="0.25"/>
    <row r="77" s="12" customFormat="1" x14ac:dyDescent="0.25"/>
    <row r="78" s="12" customFormat="1" x14ac:dyDescent="0.25"/>
    <row r="79" s="12" customFormat="1" x14ac:dyDescent="0.25"/>
    <row r="80" s="12" customFormat="1" x14ac:dyDescent="0.25"/>
    <row r="81" s="12" customFormat="1" x14ac:dyDescent="0.25"/>
    <row r="82" s="12" customFormat="1" x14ac:dyDescent="0.25"/>
    <row r="83" s="12" customFormat="1" x14ac:dyDescent="0.25"/>
    <row r="84" s="12" customFormat="1" x14ac:dyDescent="0.25"/>
    <row r="85" s="12" customFormat="1" x14ac:dyDescent="0.25"/>
    <row r="86" s="12" customFormat="1" x14ac:dyDescent="0.25"/>
    <row r="87" s="12" customFormat="1" x14ac:dyDescent="0.25"/>
    <row r="88" s="12" customFormat="1" x14ac:dyDescent="0.25"/>
    <row r="89" s="12" customFormat="1" x14ac:dyDescent="0.25"/>
    <row r="90" s="12" customFormat="1" x14ac:dyDescent="0.25"/>
    <row r="91" s="12" customFormat="1" x14ac:dyDescent="0.25"/>
    <row r="92" s="12" customFormat="1" x14ac:dyDescent="0.25"/>
    <row r="93" s="12" customFormat="1" x14ac:dyDescent="0.25"/>
    <row r="94" s="12" customFormat="1" x14ac:dyDescent="0.25"/>
    <row r="95" s="12" customFormat="1" x14ac:dyDescent="0.25"/>
    <row r="96" s="12" customFormat="1" x14ac:dyDescent="0.25"/>
    <row r="97" s="12" customFormat="1" x14ac:dyDescent="0.25"/>
    <row r="98" s="12" customFormat="1" x14ac:dyDescent="0.25"/>
    <row r="99" s="12" customFormat="1" x14ac:dyDescent="0.25"/>
    <row r="100" s="12" customFormat="1" x14ac:dyDescent="0.25"/>
    <row r="101" s="12" customFormat="1" x14ac:dyDescent="0.25"/>
    <row r="102" s="12" customFormat="1" x14ac:dyDescent="0.25"/>
    <row r="103" s="12" customFormat="1" x14ac:dyDescent="0.25"/>
    <row r="104" s="12" customFormat="1" x14ac:dyDescent="0.25"/>
    <row r="105" s="12" customFormat="1" x14ac:dyDescent="0.25"/>
    <row r="106" s="12" customFormat="1" x14ac:dyDescent="0.25"/>
    <row r="107" s="12" customFormat="1" x14ac:dyDescent="0.25"/>
    <row r="108" s="12" customFormat="1" x14ac:dyDescent="0.25"/>
    <row r="109" s="12" customFormat="1" x14ac:dyDescent="0.25"/>
    <row r="110" s="12" customFormat="1" x14ac:dyDescent="0.25"/>
    <row r="111" s="12" customFormat="1" x14ac:dyDescent="0.25"/>
    <row r="112" s="12" customFormat="1" x14ac:dyDescent="0.25"/>
    <row r="113" s="12" customFormat="1" x14ac:dyDescent="0.25"/>
    <row r="114" s="12" customFormat="1" x14ac:dyDescent="0.25"/>
    <row r="115" s="12" customFormat="1" x14ac:dyDescent="0.25"/>
    <row r="116" s="12" customFormat="1" x14ac:dyDescent="0.25"/>
    <row r="117" s="12" customFormat="1" x14ac:dyDescent="0.25"/>
    <row r="118" s="12" customFormat="1" x14ac:dyDescent="0.25"/>
    <row r="119" s="12" customFormat="1" x14ac:dyDescent="0.25"/>
    <row r="120" s="12" customFormat="1" x14ac:dyDescent="0.25"/>
    <row r="121" s="12" customFormat="1" x14ac:dyDescent="0.25"/>
    <row r="122" s="12" customFormat="1" x14ac:dyDescent="0.25"/>
    <row r="123" s="12" customFormat="1" x14ac:dyDescent="0.25"/>
    <row r="124" s="12" customFormat="1" x14ac:dyDescent="0.25"/>
    <row r="125" s="12" customFormat="1" x14ac:dyDescent="0.25"/>
    <row r="126" s="12" customFormat="1" x14ac:dyDescent="0.25"/>
    <row r="127" s="12" customFormat="1" x14ac:dyDescent="0.25"/>
    <row r="128" s="12" customFormat="1" x14ac:dyDescent="0.25"/>
    <row r="129" s="12" customFormat="1" x14ac:dyDescent="0.25"/>
    <row r="130" s="12" customFormat="1" x14ac:dyDescent="0.25"/>
    <row r="131" s="12" customFormat="1" x14ac:dyDescent="0.25"/>
    <row r="132" s="12" customFormat="1" x14ac:dyDescent="0.25"/>
    <row r="133" s="12" customFormat="1" x14ac:dyDescent="0.25"/>
    <row r="134" s="12" customFormat="1" x14ac:dyDescent="0.25"/>
    <row r="135" s="12" customFormat="1" x14ac:dyDescent="0.25"/>
    <row r="136" s="12" customFormat="1" x14ac:dyDescent="0.25"/>
    <row r="137" s="12" customFormat="1" x14ac:dyDescent="0.25"/>
    <row r="138" s="12" customFormat="1" x14ac:dyDescent="0.25"/>
    <row r="139" s="12" customFormat="1" x14ac:dyDescent="0.25"/>
    <row r="140" s="12" customFormat="1" x14ac:dyDescent="0.25"/>
    <row r="141" s="12" customFormat="1" x14ac:dyDescent="0.25"/>
    <row r="142" s="12" customFormat="1" x14ac:dyDescent="0.25"/>
    <row r="143" s="12" customFormat="1" x14ac:dyDescent="0.25"/>
    <row r="144" s="12" customFormat="1" x14ac:dyDescent="0.25"/>
    <row r="145" s="12" customFormat="1" x14ac:dyDescent="0.25"/>
    <row r="146" s="12" customFormat="1" x14ac:dyDescent="0.25"/>
    <row r="147" s="12" customFormat="1" x14ac:dyDescent="0.25"/>
    <row r="148" s="12" customFormat="1" x14ac:dyDescent="0.25"/>
    <row r="149" s="12" customFormat="1" x14ac:dyDescent="0.25"/>
    <row r="150" s="12" customFormat="1" x14ac:dyDescent="0.25"/>
    <row r="151" s="12" customFormat="1" x14ac:dyDescent="0.25"/>
    <row r="152" s="12" customFormat="1" x14ac:dyDescent="0.25"/>
    <row r="153" s="12" customFormat="1" x14ac:dyDescent="0.25"/>
    <row r="154" s="12" customFormat="1" x14ac:dyDescent="0.25"/>
    <row r="155" s="12" customFormat="1" x14ac:dyDescent="0.25"/>
    <row r="156" s="12" customFormat="1" x14ac:dyDescent="0.25"/>
    <row r="157" s="12" customFormat="1" x14ac:dyDescent="0.25"/>
    <row r="158" s="12" customFormat="1" x14ac:dyDescent="0.25"/>
    <row r="159" s="12" customFormat="1" x14ac:dyDescent="0.25"/>
    <row r="160" s="12" customFormat="1" x14ac:dyDescent="0.25"/>
    <row r="161" s="12" customFormat="1" x14ac:dyDescent="0.25"/>
    <row r="162" s="12" customFormat="1" x14ac:dyDescent="0.25"/>
    <row r="163" s="12" customFormat="1" x14ac:dyDescent="0.25"/>
    <row r="164" s="12" customFormat="1" x14ac:dyDescent="0.25"/>
    <row r="165" s="12" customFormat="1" x14ac:dyDescent="0.25"/>
    <row r="166" s="12" customFormat="1" x14ac:dyDescent="0.25"/>
    <row r="167" s="12" customFormat="1" x14ac:dyDescent="0.25"/>
    <row r="168" s="12" customFormat="1" x14ac:dyDescent="0.25"/>
    <row r="169" s="12" customFormat="1" x14ac:dyDescent="0.25"/>
    <row r="170" s="12" customFormat="1" x14ac:dyDescent="0.25"/>
    <row r="171" s="12" customFormat="1" x14ac:dyDescent="0.25"/>
    <row r="172" s="12" customFormat="1" x14ac:dyDescent="0.25"/>
    <row r="173" s="12" customFormat="1" x14ac:dyDescent="0.25"/>
    <row r="174" s="12" customFormat="1" x14ac:dyDescent="0.25"/>
    <row r="175" s="12" customFormat="1" x14ac:dyDescent="0.25"/>
    <row r="176" s="12" customFormat="1" x14ac:dyDescent="0.25"/>
    <row r="177" s="12" customFormat="1" x14ac:dyDescent="0.25"/>
    <row r="178" s="12" customFormat="1" x14ac:dyDescent="0.25"/>
    <row r="179" s="12" customFormat="1" x14ac:dyDescent="0.25"/>
    <row r="180" s="12" customFormat="1" x14ac:dyDescent="0.25"/>
    <row r="181" s="12" customFormat="1" x14ac:dyDescent="0.25"/>
    <row r="182" s="12" customFormat="1" x14ac:dyDescent="0.25"/>
    <row r="183" s="12" customFormat="1" x14ac:dyDescent="0.25"/>
    <row r="184" s="12" customFormat="1" x14ac:dyDescent="0.25"/>
    <row r="185" s="12" customFormat="1" x14ac:dyDescent="0.25"/>
    <row r="186" s="12" customFormat="1" x14ac:dyDescent="0.25"/>
    <row r="187" s="12" customFormat="1" x14ac:dyDescent="0.25"/>
    <row r="188" s="12" customFormat="1" x14ac:dyDescent="0.25"/>
    <row r="189" s="12" customFormat="1" x14ac:dyDescent="0.25"/>
    <row r="190" s="12" customFormat="1" x14ac:dyDescent="0.25"/>
    <row r="191" s="12" customFormat="1" x14ac:dyDescent="0.25"/>
    <row r="192" s="12" customFormat="1" x14ac:dyDescent="0.25"/>
    <row r="193" s="12" customFormat="1" x14ac:dyDescent="0.25"/>
    <row r="194" s="12" customFormat="1" x14ac:dyDescent="0.25"/>
    <row r="195" s="12" customFormat="1" x14ac:dyDescent="0.25"/>
    <row r="196" s="12" customFormat="1" x14ac:dyDescent="0.25"/>
    <row r="197" s="12" customFormat="1" x14ac:dyDescent="0.25"/>
    <row r="198" s="12" customFormat="1" x14ac:dyDescent="0.25"/>
    <row r="199" s="12" customFormat="1" x14ac:dyDescent="0.25"/>
    <row r="200" s="12" customFormat="1" x14ac:dyDescent="0.25"/>
    <row r="201" s="12" customFormat="1" x14ac:dyDescent="0.25"/>
    <row r="202" s="12" customFormat="1" x14ac:dyDescent="0.25"/>
    <row r="203" s="12" customFormat="1" x14ac:dyDescent="0.25"/>
    <row r="204" s="12" customFormat="1" x14ac:dyDescent="0.25"/>
    <row r="205" s="12" customFormat="1" x14ac:dyDescent="0.25"/>
    <row r="206" s="12" customFormat="1" x14ac:dyDescent="0.25"/>
    <row r="207" s="12" customFormat="1" x14ac:dyDescent="0.25"/>
    <row r="208" s="12" customFormat="1" x14ac:dyDescent="0.25"/>
    <row r="209" s="12" customFormat="1" x14ac:dyDescent="0.25"/>
    <row r="210" s="12" customFormat="1" x14ac:dyDescent="0.25"/>
    <row r="211" s="12" customFormat="1" x14ac:dyDescent="0.25"/>
    <row r="212" s="12" customFormat="1" x14ac:dyDescent="0.25"/>
    <row r="213" s="12" customFormat="1" x14ac:dyDescent="0.25"/>
    <row r="214" s="12" customFormat="1" x14ac:dyDescent="0.25"/>
    <row r="215" s="12" customFormat="1" x14ac:dyDescent="0.25"/>
    <row r="216" s="12" customFormat="1" x14ac:dyDescent="0.25"/>
    <row r="217" s="12" customFormat="1" x14ac:dyDescent="0.25"/>
    <row r="218" s="12" customFormat="1" x14ac:dyDescent="0.25"/>
    <row r="219" s="12" customFormat="1" x14ac:dyDescent="0.25"/>
    <row r="220" s="12" customFormat="1" x14ac:dyDescent="0.25"/>
    <row r="221" s="12" customFormat="1" x14ac:dyDescent="0.25"/>
    <row r="222" s="12" customFormat="1" x14ac:dyDescent="0.25"/>
    <row r="223" s="12" customFormat="1" x14ac:dyDescent="0.25"/>
    <row r="224" s="12" customFormat="1" x14ac:dyDescent="0.25"/>
    <row r="225" s="12" customFormat="1" x14ac:dyDescent="0.25"/>
    <row r="226" s="12" customFormat="1" x14ac:dyDescent="0.25"/>
    <row r="227" s="12" customFormat="1" x14ac:dyDescent="0.25"/>
    <row r="228" s="12" customFormat="1" x14ac:dyDescent="0.25"/>
    <row r="229" s="12" customFormat="1" x14ac:dyDescent="0.25"/>
    <row r="230" s="12" customFormat="1" x14ac:dyDescent="0.25"/>
    <row r="231" s="12" customFormat="1" x14ac:dyDescent="0.25"/>
    <row r="232" s="12" customFormat="1" x14ac:dyDescent="0.25"/>
    <row r="233" s="12" customFormat="1" x14ac:dyDescent="0.25"/>
    <row r="234" s="12" customFormat="1" x14ac:dyDescent="0.25"/>
    <row r="235" s="12" customFormat="1" x14ac:dyDescent="0.25"/>
    <row r="236" s="12" customFormat="1" x14ac:dyDescent="0.25"/>
    <row r="237" s="12" customFormat="1" x14ac:dyDescent="0.25"/>
    <row r="238" s="12" customFormat="1" x14ac:dyDescent="0.25"/>
    <row r="239" s="12" customFormat="1" x14ac:dyDescent="0.25"/>
    <row r="240" s="12" customFormat="1" x14ac:dyDescent="0.25"/>
    <row r="241" s="12" customFormat="1" x14ac:dyDescent="0.25"/>
    <row r="242" s="12" customFormat="1" x14ac:dyDescent="0.25"/>
    <row r="243" s="12" customFormat="1" x14ac:dyDescent="0.25"/>
    <row r="244" s="12" customFormat="1" x14ac:dyDescent="0.25"/>
    <row r="245" s="12" customFormat="1" x14ac:dyDescent="0.25"/>
    <row r="246" s="12" customFormat="1" x14ac:dyDescent="0.25"/>
    <row r="247" s="12" customFormat="1" x14ac:dyDescent="0.25"/>
    <row r="248" s="12" customFormat="1" x14ac:dyDescent="0.25"/>
    <row r="249" s="12" customFormat="1" x14ac:dyDescent="0.25"/>
    <row r="250" s="12" customFormat="1" x14ac:dyDescent="0.25"/>
    <row r="251" s="12" customFormat="1" x14ac:dyDescent="0.25"/>
    <row r="252" s="12" customFormat="1" x14ac:dyDescent="0.25"/>
    <row r="253" s="12" customFormat="1" x14ac:dyDescent="0.25"/>
    <row r="254" s="12" customFormat="1" x14ac:dyDescent="0.25"/>
    <row r="255" s="12" customFormat="1" x14ac:dyDescent="0.25"/>
    <row r="256" s="12" customFormat="1" x14ac:dyDescent="0.25"/>
    <row r="257" s="12" customFormat="1" x14ac:dyDescent="0.25"/>
    <row r="258" s="12" customFormat="1" x14ac:dyDescent="0.25"/>
    <row r="259" s="12" customFormat="1" x14ac:dyDescent="0.25"/>
    <row r="260" s="12" customFormat="1" x14ac:dyDescent="0.25"/>
    <row r="261" s="12" customFormat="1" x14ac:dyDescent="0.25"/>
    <row r="262" s="12" customFormat="1" x14ac:dyDescent="0.25"/>
    <row r="263" s="12" customFormat="1" x14ac:dyDescent="0.25"/>
    <row r="264" s="12" customFormat="1" x14ac:dyDescent="0.25"/>
    <row r="265" s="12" customFormat="1" x14ac:dyDescent="0.25"/>
    <row r="266" s="12" customFormat="1" x14ac:dyDescent="0.25"/>
    <row r="267" s="12" customFormat="1" x14ac:dyDescent="0.25"/>
    <row r="268" s="12" customFormat="1" x14ac:dyDescent="0.25"/>
    <row r="269" s="12" customFormat="1" x14ac:dyDescent="0.25"/>
    <row r="270" s="12" customFormat="1" x14ac:dyDescent="0.25"/>
    <row r="271" s="12" customFormat="1" x14ac:dyDescent="0.25"/>
    <row r="272" s="12" customFormat="1" x14ac:dyDescent="0.25"/>
    <row r="273" s="12" customFormat="1" x14ac:dyDescent="0.25"/>
    <row r="274" s="12" customFormat="1" x14ac:dyDescent="0.25"/>
    <row r="275" s="12" customFormat="1" x14ac:dyDescent="0.25"/>
    <row r="276" s="12" customFormat="1" x14ac:dyDescent="0.25"/>
    <row r="277" s="12" customFormat="1" x14ac:dyDescent="0.25"/>
    <row r="278" s="12" customFormat="1" x14ac:dyDescent="0.25"/>
    <row r="279" s="12" customFormat="1" x14ac:dyDescent="0.25"/>
    <row r="280" s="12" customFormat="1" x14ac:dyDescent="0.25"/>
    <row r="281" s="12" customFormat="1" x14ac:dyDescent="0.25"/>
    <row r="282" s="12" customFormat="1" x14ac:dyDescent="0.25"/>
    <row r="283" s="12" customFormat="1" x14ac:dyDescent="0.25"/>
    <row r="284" s="12" customFormat="1" x14ac:dyDescent="0.25"/>
    <row r="285" s="12" customFormat="1" x14ac:dyDescent="0.25"/>
    <row r="286" s="12" customFormat="1" x14ac:dyDescent="0.25"/>
    <row r="287" s="12" customFormat="1" x14ac:dyDescent="0.25"/>
    <row r="288" s="12" customFormat="1" x14ac:dyDescent="0.25"/>
    <row r="289" s="12" customFormat="1" x14ac:dyDescent="0.25"/>
    <row r="290" s="12" customFormat="1" x14ac:dyDescent="0.25"/>
    <row r="291" s="12" customFormat="1" x14ac:dyDescent="0.25"/>
    <row r="292" s="12" customFormat="1" x14ac:dyDescent="0.25"/>
    <row r="293" s="12" customFormat="1" x14ac:dyDescent="0.25"/>
    <row r="294" s="12" customFormat="1" x14ac:dyDescent="0.25"/>
    <row r="295" s="12" customFormat="1" x14ac:dyDescent="0.25"/>
    <row r="296" s="12" customFormat="1" x14ac:dyDescent="0.25"/>
    <row r="297" s="12" customFormat="1" x14ac:dyDescent="0.25"/>
    <row r="298" s="12" customFormat="1" x14ac:dyDescent="0.25"/>
    <row r="299" s="12" customFormat="1" x14ac:dyDescent="0.25"/>
    <row r="300" s="12" customFormat="1" x14ac:dyDescent="0.25"/>
    <row r="301" s="12" customFormat="1" x14ac:dyDescent="0.25"/>
    <row r="302" s="12" customFormat="1" x14ac:dyDescent="0.25"/>
    <row r="303" s="12" customFormat="1" x14ac:dyDescent="0.25"/>
    <row r="304" s="12" customFormat="1" x14ac:dyDescent="0.25"/>
    <row r="305" s="12" customFormat="1" x14ac:dyDescent="0.25"/>
    <row r="306" s="12" customFormat="1" x14ac:dyDescent="0.25"/>
    <row r="307" s="12" customFormat="1" x14ac:dyDescent="0.25"/>
    <row r="308" s="12" customFormat="1" x14ac:dyDescent="0.25"/>
    <row r="309" s="12" customFormat="1" x14ac:dyDescent="0.25"/>
    <row r="310" s="12" customFormat="1" x14ac:dyDescent="0.25"/>
    <row r="311" s="12" customFormat="1" x14ac:dyDescent="0.25"/>
    <row r="312" s="12" customFormat="1" x14ac:dyDescent="0.25"/>
    <row r="313" s="12" customFormat="1" x14ac:dyDescent="0.25"/>
    <row r="314" s="12" customFormat="1" x14ac:dyDescent="0.25"/>
    <row r="315" s="12" customFormat="1" x14ac:dyDescent="0.25"/>
    <row r="316" s="12" customFormat="1" x14ac:dyDescent="0.25"/>
    <row r="317" s="12" customFormat="1" x14ac:dyDescent="0.25"/>
    <row r="318" s="12" customFormat="1" x14ac:dyDescent="0.25"/>
    <row r="319" s="12" customFormat="1" x14ac:dyDescent="0.25"/>
    <row r="320" s="12" customFormat="1" x14ac:dyDescent="0.25"/>
    <row r="321" s="12" customFormat="1" x14ac:dyDescent="0.25"/>
    <row r="322" s="12" customFormat="1" x14ac:dyDescent="0.25"/>
    <row r="323" s="12" customFormat="1" x14ac:dyDescent="0.25"/>
    <row r="324" s="12" customFormat="1" x14ac:dyDescent="0.25"/>
    <row r="325" s="12" customFormat="1" x14ac:dyDescent="0.25"/>
    <row r="326" s="12" customFormat="1" x14ac:dyDescent="0.25"/>
    <row r="327" s="12" customFormat="1" x14ac:dyDescent="0.25"/>
    <row r="328" s="12" customFormat="1" x14ac:dyDescent="0.25"/>
    <row r="329" s="12" customFormat="1" x14ac:dyDescent="0.25"/>
    <row r="330" s="12" customFormat="1" x14ac:dyDescent="0.25"/>
    <row r="331" s="12" customFormat="1" x14ac:dyDescent="0.25"/>
    <row r="332" s="12" customFormat="1" x14ac:dyDescent="0.25"/>
    <row r="333" s="12" customFormat="1" x14ac:dyDescent="0.25"/>
    <row r="334" s="12" customFormat="1" x14ac:dyDescent="0.25"/>
    <row r="335" s="12" customFormat="1" x14ac:dyDescent="0.25"/>
    <row r="336" s="12" customFormat="1" x14ac:dyDescent="0.25"/>
    <row r="337" s="12" customFormat="1" x14ac:dyDescent="0.25"/>
    <row r="338" s="12" customFormat="1" x14ac:dyDescent="0.25"/>
    <row r="339" s="12" customFormat="1" x14ac:dyDescent="0.25"/>
    <row r="340" s="12" customFormat="1" x14ac:dyDescent="0.25"/>
    <row r="341" s="12" customFormat="1" x14ac:dyDescent="0.25"/>
    <row r="342" s="12" customFormat="1" x14ac:dyDescent="0.25"/>
    <row r="343" s="12" customFormat="1" x14ac:dyDescent="0.25"/>
    <row r="344" s="12" customFormat="1" x14ac:dyDescent="0.25"/>
    <row r="345" s="12" customFormat="1" x14ac:dyDescent="0.25"/>
    <row r="346" s="12" customFormat="1" x14ac:dyDescent="0.25"/>
    <row r="347" s="12" customFormat="1" x14ac:dyDescent="0.25"/>
    <row r="348" s="12" customFormat="1" x14ac:dyDescent="0.25"/>
    <row r="349" s="12" customFormat="1" x14ac:dyDescent="0.25"/>
    <row r="350" s="12" customFormat="1" x14ac:dyDescent="0.25"/>
    <row r="351" s="12" customFormat="1" x14ac:dyDescent="0.25"/>
    <row r="352" s="12" customFormat="1" x14ac:dyDescent="0.25"/>
    <row r="353" s="12" customFormat="1" x14ac:dyDescent="0.25"/>
    <row r="354" s="12" customFormat="1" x14ac:dyDescent="0.25"/>
    <row r="355" s="12" customFormat="1" x14ac:dyDescent="0.25"/>
    <row r="356" s="12" customFormat="1" x14ac:dyDescent="0.25"/>
    <row r="357" s="12" customFormat="1" x14ac:dyDescent="0.25"/>
    <row r="358" s="12" customFormat="1" x14ac:dyDescent="0.25"/>
    <row r="359" s="12" customFormat="1" x14ac:dyDescent="0.25"/>
    <row r="360" s="12" customFormat="1" x14ac:dyDescent="0.25"/>
    <row r="361" s="12" customFormat="1" x14ac:dyDescent="0.25"/>
    <row r="362" s="12" customFormat="1" x14ac:dyDescent="0.25"/>
    <row r="363" s="12" customFormat="1" x14ac:dyDescent="0.25"/>
    <row r="364" s="12" customFormat="1" x14ac:dyDescent="0.25"/>
    <row r="365" s="12" customFormat="1" x14ac:dyDescent="0.25"/>
    <row r="366" s="12" customFormat="1" x14ac:dyDescent="0.25"/>
    <row r="367" s="12" customFormat="1" x14ac:dyDescent="0.25"/>
    <row r="368" s="12" customFormat="1" x14ac:dyDescent="0.25"/>
    <row r="369" s="12" customFormat="1" x14ac:dyDescent="0.25"/>
    <row r="370" s="12" customFormat="1" x14ac:dyDescent="0.25"/>
    <row r="371" s="12" customFormat="1" x14ac:dyDescent="0.25"/>
    <row r="372" s="12" customFormat="1" x14ac:dyDescent="0.25"/>
    <row r="373" s="12" customFormat="1" x14ac:dyDescent="0.25"/>
    <row r="374" s="12" customFormat="1" x14ac:dyDescent="0.25"/>
    <row r="375" s="12" customFormat="1" x14ac:dyDescent="0.25"/>
    <row r="376" s="12" customFormat="1" x14ac:dyDescent="0.25"/>
    <row r="377" s="12" customFormat="1" x14ac:dyDescent="0.25"/>
    <row r="378" s="12" customFormat="1" x14ac:dyDescent="0.25"/>
    <row r="379" s="12" customFormat="1" x14ac:dyDescent="0.25"/>
    <row r="380" s="12" customFormat="1" x14ac:dyDescent="0.25"/>
    <row r="381" s="12" customFormat="1" x14ac:dyDescent="0.25"/>
    <row r="382" s="12" customFormat="1" x14ac:dyDescent="0.25"/>
    <row r="383" s="12" customFormat="1" x14ac:dyDescent="0.25"/>
    <row r="384" s="12" customFormat="1" x14ac:dyDescent="0.25"/>
    <row r="385" s="12" customFormat="1" x14ac:dyDescent="0.25"/>
    <row r="386" s="12" customFormat="1" x14ac:dyDescent="0.25"/>
    <row r="387" s="12" customFormat="1" x14ac:dyDescent="0.25"/>
    <row r="388" s="12" customFormat="1" x14ac:dyDescent="0.25"/>
    <row r="389" s="12" customFormat="1" x14ac:dyDescent="0.25"/>
    <row r="390" s="12" customFormat="1" x14ac:dyDescent="0.25"/>
    <row r="391" s="12" customFormat="1" x14ac:dyDescent="0.25"/>
    <row r="392" s="12" customFormat="1" x14ac:dyDescent="0.25"/>
    <row r="393" s="12" customFormat="1" x14ac:dyDescent="0.25"/>
    <row r="394" s="12" customFormat="1" x14ac:dyDescent="0.25"/>
    <row r="395" s="12" customFormat="1" x14ac:dyDescent="0.25"/>
    <row r="396" s="12" customFormat="1" x14ac:dyDescent="0.25"/>
    <row r="397" s="12" customFormat="1" x14ac:dyDescent="0.25"/>
    <row r="398" s="12" customFormat="1" x14ac:dyDescent="0.25"/>
    <row r="399" s="12" customFormat="1" x14ac:dyDescent="0.25"/>
    <row r="400" s="12" customFormat="1" x14ac:dyDescent="0.25"/>
    <row r="401" s="12" customFormat="1" x14ac:dyDescent="0.25"/>
    <row r="402" s="12" customFormat="1" x14ac:dyDescent="0.25"/>
    <row r="403" s="12" customFormat="1" x14ac:dyDescent="0.25"/>
    <row r="404" s="12" customFormat="1" x14ac:dyDescent="0.25"/>
    <row r="405" s="12" customFormat="1" x14ac:dyDescent="0.25"/>
    <row r="406" s="12" customFormat="1" x14ac:dyDescent="0.25"/>
    <row r="407" s="12" customFormat="1" x14ac:dyDescent="0.25"/>
    <row r="408" s="12" customFormat="1" x14ac:dyDescent="0.25"/>
    <row r="409" s="12" customFormat="1" x14ac:dyDescent="0.25"/>
    <row r="410" s="12" customFormat="1" x14ac:dyDescent="0.25"/>
    <row r="411" s="12" customFormat="1" x14ac:dyDescent="0.25"/>
    <row r="412" s="12" customFormat="1" x14ac:dyDescent="0.25"/>
    <row r="413" s="12" customFormat="1" x14ac:dyDescent="0.25"/>
    <row r="414" s="12" customFormat="1" x14ac:dyDescent="0.25"/>
    <row r="415" s="12" customFormat="1" x14ac:dyDescent="0.25"/>
    <row r="416" s="12" customFormat="1" x14ac:dyDescent="0.25"/>
    <row r="417" s="12" customFormat="1" x14ac:dyDescent="0.25"/>
    <row r="418" s="12" customFormat="1" x14ac:dyDescent="0.25"/>
    <row r="419" s="12" customFormat="1" x14ac:dyDescent="0.25"/>
    <row r="420" s="12" customFormat="1" x14ac:dyDescent="0.25"/>
    <row r="421" s="12" customFormat="1" x14ac:dyDescent="0.25"/>
    <row r="422" s="12" customFormat="1" x14ac:dyDescent="0.25"/>
    <row r="423" s="12" customFormat="1" x14ac:dyDescent="0.25"/>
    <row r="424" s="12" customFormat="1" x14ac:dyDescent="0.25"/>
    <row r="425" s="12" customFormat="1" x14ac:dyDescent="0.25"/>
    <row r="426" s="12" customFormat="1" x14ac:dyDescent="0.25"/>
    <row r="427" s="12" customFormat="1" x14ac:dyDescent="0.25"/>
    <row r="428" s="12" customFormat="1" x14ac:dyDescent="0.25"/>
    <row r="429" s="12" customFormat="1" x14ac:dyDescent="0.25"/>
    <row r="430" s="12" customFormat="1" x14ac:dyDescent="0.25"/>
    <row r="431" s="12" customFormat="1" x14ac:dyDescent="0.25"/>
    <row r="432" s="12" customFormat="1" x14ac:dyDescent="0.25"/>
    <row r="433" s="12" customFormat="1" x14ac:dyDescent="0.25"/>
    <row r="434" s="12" customFormat="1" x14ac:dyDescent="0.25"/>
    <row r="435" s="12" customFormat="1" x14ac:dyDescent="0.25"/>
    <row r="436" s="12" customFormat="1" x14ac:dyDescent="0.25"/>
    <row r="437" s="12" customFormat="1" x14ac:dyDescent="0.25"/>
    <row r="438" s="12" customFormat="1" x14ac:dyDescent="0.25"/>
    <row r="439" s="12" customFormat="1" x14ac:dyDescent="0.25"/>
    <row r="440" s="12" customFormat="1" x14ac:dyDescent="0.25"/>
    <row r="441" s="12" customFormat="1" x14ac:dyDescent="0.25"/>
    <row r="442" s="12" customFormat="1" x14ac:dyDescent="0.25"/>
    <row r="443" s="12" customFormat="1" x14ac:dyDescent="0.25"/>
    <row r="444" s="12" customFormat="1" x14ac:dyDescent="0.25"/>
    <row r="445" s="12" customFormat="1" x14ac:dyDescent="0.25"/>
    <row r="446" s="12" customFormat="1" x14ac:dyDescent="0.25"/>
    <row r="447" s="12" customFormat="1" x14ac:dyDescent="0.25"/>
    <row r="448" s="12" customFormat="1" x14ac:dyDescent="0.25"/>
    <row r="449" s="12" customFormat="1" x14ac:dyDescent="0.25"/>
    <row r="450" s="12" customFormat="1" x14ac:dyDescent="0.25"/>
    <row r="451" s="12" customFormat="1" x14ac:dyDescent="0.25"/>
    <row r="452" s="12" customFormat="1" x14ac:dyDescent="0.25"/>
    <row r="453" s="12" customFormat="1" x14ac:dyDescent="0.25"/>
    <row r="454" s="12" customFormat="1" x14ac:dyDescent="0.25"/>
    <row r="455" s="12" customFormat="1" x14ac:dyDescent="0.25"/>
    <row r="456" s="12" customFormat="1" x14ac:dyDescent="0.25"/>
    <row r="457" s="12" customFormat="1" x14ac:dyDescent="0.25"/>
    <row r="458" s="12" customFormat="1" x14ac:dyDescent="0.25"/>
    <row r="459" s="12" customFormat="1" x14ac:dyDescent="0.25"/>
    <row r="460" s="12" customFormat="1" x14ac:dyDescent="0.25"/>
    <row r="461" s="12" customFormat="1" x14ac:dyDescent="0.25"/>
    <row r="462" s="12" customFormat="1" x14ac:dyDescent="0.25"/>
    <row r="463" s="12" customFormat="1" x14ac:dyDescent="0.25"/>
    <row r="464" s="12" customFormat="1" x14ac:dyDescent="0.25"/>
    <row r="465" s="12" customFormat="1" x14ac:dyDescent="0.25"/>
    <row r="466" s="12" customFormat="1" x14ac:dyDescent="0.25"/>
    <row r="467" s="12" customFormat="1" x14ac:dyDescent="0.25"/>
    <row r="468" s="12" customFormat="1" x14ac:dyDescent="0.25"/>
    <row r="469" s="12" customFormat="1" x14ac:dyDescent="0.25"/>
    <row r="470" s="12" customFormat="1" x14ac:dyDescent="0.25"/>
    <row r="471" s="12" customFormat="1" x14ac:dyDescent="0.25"/>
    <row r="472" s="12" customFormat="1" x14ac:dyDescent="0.25"/>
    <row r="473" s="12" customFormat="1" x14ac:dyDescent="0.25"/>
    <row r="474" s="12" customFormat="1" x14ac:dyDescent="0.25"/>
    <row r="475" s="12" customFormat="1" x14ac:dyDescent="0.25"/>
    <row r="476" s="12" customFormat="1" x14ac:dyDescent="0.25"/>
    <row r="477" s="12" customFormat="1" x14ac:dyDescent="0.25"/>
    <row r="478" s="12" customFormat="1" x14ac:dyDescent="0.25"/>
    <row r="479" s="12" customFormat="1" x14ac:dyDescent="0.25"/>
    <row r="480" s="12" customFormat="1" x14ac:dyDescent="0.25"/>
    <row r="481" s="12" customFormat="1" x14ac:dyDescent="0.25"/>
    <row r="482" s="12" customFormat="1" x14ac:dyDescent="0.25"/>
    <row r="483" s="12" customFormat="1" x14ac:dyDescent="0.25"/>
    <row r="484" s="12" customFormat="1" x14ac:dyDescent="0.25"/>
    <row r="485" s="12" customFormat="1" x14ac:dyDescent="0.25"/>
    <row r="486" s="12" customFormat="1" x14ac:dyDescent="0.25"/>
    <row r="487" s="12" customFormat="1" x14ac:dyDescent="0.25"/>
    <row r="488" s="12" customFormat="1" x14ac:dyDescent="0.25"/>
    <row r="489" s="12" customFormat="1" x14ac:dyDescent="0.25"/>
    <row r="490" s="12" customFormat="1" x14ac:dyDescent="0.25"/>
    <row r="491" s="12" customFormat="1" x14ac:dyDescent="0.25"/>
    <row r="492" s="12" customFormat="1" x14ac:dyDescent="0.25"/>
    <row r="493" s="12" customFormat="1" x14ac:dyDescent="0.25"/>
    <row r="494" s="12" customFormat="1" x14ac:dyDescent="0.25"/>
    <row r="495" s="12" customFormat="1" x14ac:dyDescent="0.25"/>
    <row r="496" s="12" customFormat="1" x14ac:dyDescent="0.25"/>
    <row r="497" s="12" customFormat="1" x14ac:dyDescent="0.25"/>
    <row r="498" s="12" customFormat="1" x14ac:dyDescent="0.25"/>
    <row r="499" s="12" customFormat="1" x14ac:dyDescent="0.25"/>
    <row r="500" s="12" customFormat="1" x14ac:dyDescent="0.25"/>
    <row r="501" s="12" customFormat="1" x14ac:dyDescent="0.25"/>
    <row r="502" s="12" customFormat="1" x14ac:dyDescent="0.25"/>
    <row r="503" s="12" customFormat="1" x14ac:dyDescent="0.25"/>
    <row r="504" s="12" customFormat="1" x14ac:dyDescent="0.25"/>
    <row r="505" s="12" customFormat="1" x14ac:dyDescent="0.25"/>
    <row r="506" s="12" customFormat="1" x14ac:dyDescent="0.25"/>
    <row r="507" s="12" customFormat="1" x14ac:dyDescent="0.25"/>
    <row r="508" s="12" customFormat="1" x14ac:dyDescent="0.25"/>
    <row r="509" s="12" customFormat="1" x14ac:dyDescent="0.25"/>
    <row r="510" s="12" customFormat="1" x14ac:dyDescent="0.25"/>
    <row r="511" s="12" customFormat="1" x14ac:dyDescent="0.25"/>
    <row r="512" s="12" customFormat="1" x14ac:dyDescent="0.25"/>
    <row r="513" s="12" customFormat="1" x14ac:dyDescent="0.25"/>
    <row r="514" s="12" customFormat="1" x14ac:dyDescent="0.25"/>
    <row r="515" s="12" customFormat="1" x14ac:dyDescent="0.25"/>
    <row r="516" s="12" customFormat="1" x14ac:dyDescent="0.25"/>
    <row r="517" s="12" customFormat="1" x14ac:dyDescent="0.25"/>
    <row r="518" s="12" customFormat="1" x14ac:dyDescent="0.25"/>
    <row r="519" s="12" customFormat="1" x14ac:dyDescent="0.25"/>
    <row r="520" s="12" customFormat="1" x14ac:dyDescent="0.25"/>
    <row r="521" s="12" customFormat="1" x14ac:dyDescent="0.25"/>
    <row r="522" s="12" customFormat="1" x14ac:dyDescent="0.25"/>
    <row r="523" s="12" customFormat="1" x14ac:dyDescent="0.25"/>
    <row r="524" s="12" customFormat="1" x14ac:dyDescent="0.25"/>
    <row r="525" s="12" customFormat="1" x14ac:dyDescent="0.25"/>
    <row r="526" s="12" customFormat="1" x14ac:dyDescent="0.25"/>
    <row r="527" s="12" customFormat="1" x14ac:dyDescent="0.25"/>
    <row r="528" s="12" customFormat="1" x14ac:dyDescent="0.25"/>
    <row r="529" s="12" customFormat="1" x14ac:dyDescent="0.25"/>
    <row r="530" s="12" customFormat="1" x14ac:dyDescent="0.25"/>
    <row r="531" s="12" customFormat="1" x14ac:dyDescent="0.25"/>
    <row r="532" s="12" customFormat="1" x14ac:dyDescent="0.25"/>
    <row r="533" s="12" customFormat="1" x14ac:dyDescent="0.25"/>
    <row r="534" s="12" customFormat="1" x14ac:dyDescent="0.25"/>
    <row r="535" s="12" customFormat="1" x14ac:dyDescent="0.25"/>
    <row r="536" s="12" customFormat="1" x14ac:dyDescent="0.25"/>
    <row r="537" s="12" customFormat="1" x14ac:dyDescent="0.25"/>
    <row r="538" s="12" customFormat="1" x14ac:dyDescent="0.25"/>
    <row r="539" s="12" customFormat="1" x14ac:dyDescent="0.25"/>
    <row r="540" s="12" customFormat="1" x14ac:dyDescent="0.25"/>
    <row r="541" s="12" customFormat="1" x14ac:dyDescent="0.25"/>
    <row r="542" s="12" customFormat="1" x14ac:dyDescent="0.25"/>
    <row r="543" s="12" customFormat="1" x14ac:dyDescent="0.25"/>
    <row r="544" s="12" customFormat="1" x14ac:dyDescent="0.25"/>
    <row r="545" s="12" customFormat="1" x14ac:dyDescent="0.25"/>
    <row r="546" s="12" customFormat="1" x14ac:dyDescent="0.25"/>
    <row r="547" s="12" customFormat="1" x14ac:dyDescent="0.25"/>
    <row r="548" s="12" customFormat="1" x14ac:dyDescent="0.25"/>
    <row r="549" s="12" customFormat="1" x14ac:dyDescent="0.25"/>
    <row r="550" s="12" customFormat="1" x14ac:dyDescent="0.25"/>
    <row r="551" s="12" customFormat="1" x14ac:dyDescent="0.25"/>
    <row r="552" s="12" customFormat="1" x14ac:dyDescent="0.25"/>
    <row r="553" s="12" customFormat="1" x14ac:dyDescent="0.25"/>
    <row r="554" s="12" customFormat="1" x14ac:dyDescent="0.25"/>
    <row r="555" s="12" customFormat="1" x14ac:dyDescent="0.25"/>
    <row r="556" s="12" customFormat="1" x14ac:dyDescent="0.25"/>
    <row r="557" s="12" customFormat="1" x14ac:dyDescent="0.25"/>
    <row r="558" s="12" customFormat="1" x14ac:dyDescent="0.25"/>
    <row r="559" s="12" customFormat="1" x14ac:dyDescent="0.25"/>
    <row r="560" s="12" customFormat="1" x14ac:dyDescent="0.25"/>
    <row r="561" s="12" customFormat="1" x14ac:dyDescent="0.25"/>
    <row r="562" s="12" customFormat="1" x14ac:dyDescent="0.25"/>
    <row r="563" s="12" customFormat="1" x14ac:dyDescent="0.25"/>
    <row r="564" s="12" customFormat="1" x14ac:dyDescent="0.25"/>
    <row r="565" s="12" customFormat="1" x14ac:dyDescent="0.25"/>
    <row r="566" s="12" customFormat="1" x14ac:dyDescent="0.25"/>
    <row r="567" s="12" customFormat="1" x14ac:dyDescent="0.25"/>
    <row r="568" s="12" customFormat="1" x14ac:dyDescent="0.25"/>
    <row r="569" s="12" customFormat="1" x14ac:dyDescent="0.25"/>
    <row r="570" s="12" customFormat="1" x14ac:dyDescent="0.25"/>
    <row r="571" s="12" customFormat="1" x14ac:dyDescent="0.25"/>
    <row r="572" s="12" customFormat="1" x14ac:dyDescent="0.25"/>
    <row r="573" s="12" customFormat="1" x14ac:dyDescent="0.25"/>
    <row r="574" s="12" customFormat="1" x14ac:dyDescent="0.25"/>
    <row r="575" s="12" customFormat="1" x14ac:dyDescent="0.25"/>
    <row r="576" s="12" customFormat="1" x14ac:dyDescent="0.25"/>
    <row r="577" s="12" customFormat="1" x14ac:dyDescent="0.25"/>
    <row r="578" s="12" customFormat="1" x14ac:dyDescent="0.25"/>
    <row r="579" s="12" customFormat="1" x14ac:dyDescent="0.25"/>
    <row r="580" s="12" customFormat="1" x14ac:dyDescent="0.25"/>
    <row r="581" s="12" customFormat="1" x14ac:dyDescent="0.25"/>
    <row r="582" s="12" customFormat="1" x14ac:dyDescent="0.25"/>
    <row r="583" s="12" customFormat="1" x14ac:dyDescent="0.25"/>
    <row r="584" s="12" customFormat="1" x14ac:dyDescent="0.25"/>
    <row r="585" s="12" customFormat="1" x14ac:dyDescent="0.25"/>
    <row r="586" s="12" customFormat="1" x14ac:dyDescent="0.25"/>
    <row r="587" s="12" customFormat="1" x14ac:dyDescent="0.25"/>
    <row r="588" s="12" customFormat="1" x14ac:dyDescent="0.25"/>
    <row r="589" s="12" customFormat="1" x14ac:dyDescent="0.25"/>
    <row r="590" s="12" customFormat="1" x14ac:dyDescent="0.25"/>
    <row r="591" s="12" customFormat="1" x14ac:dyDescent="0.25"/>
    <row r="592" s="12" customFormat="1" x14ac:dyDescent="0.25"/>
    <row r="593" s="12" customFormat="1" x14ac:dyDescent="0.25"/>
    <row r="594" s="12" customFormat="1" x14ac:dyDescent="0.25"/>
    <row r="595" s="12" customFormat="1" x14ac:dyDescent="0.25"/>
    <row r="596" s="12" customFormat="1" x14ac:dyDescent="0.25"/>
    <row r="597" s="12" customFormat="1" x14ac:dyDescent="0.25"/>
    <row r="598" s="12" customFormat="1" x14ac:dyDescent="0.25"/>
    <row r="599" s="12" customFormat="1" x14ac:dyDescent="0.25"/>
    <row r="600" s="12" customFormat="1" x14ac:dyDescent="0.25"/>
    <row r="601" s="12" customFormat="1" x14ac:dyDescent="0.25"/>
    <row r="602" s="12" customFormat="1" x14ac:dyDescent="0.25"/>
    <row r="603" s="12" customFormat="1" x14ac:dyDescent="0.25"/>
    <row r="604" s="12" customFormat="1" x14ac:dyDescent="0.25"/>
    <row r="605" s="12" customFormat="1" x14ac:dyDescent="0.25"/>
    <row r="606" s="12" customFormat="1" x14ac:dyDescent="0.25"/>
    <row r="607" s="12" customFormat="1" x14ac:dyDescent="0.25"/>
    <row r="608" s="12" customFormat="1" x14ac:dyDescent="0.25"/>
    <row r="609" s="12" customFormat="1" x14ac:dyDescent="0.25"/>
    <row r="610" s="12" customFormat="1" x14ac:dyDescent="0.25"/>
    <row r="611" s="12" customFormat="1" x14ac:dyDescent="0.25"/>
    <row r="612" s="12" customFormat="1" x14ac:dyDescent="0.25"/>
    <row r="613" s="12" customFormat="1" x14ac:dyDescent="0.25"/>
    <row r="614" s="12" customFormat="1" x14ac:dyDescent="0.25"/>
    <row r="615" s="12" customFormat="1" x14ac:dyDescent="0.25"/>
    <row r="616" s="12" customFormat="1" x14ac:dyDescent="0.25"/>
    <row r="617" s="12" customFormat="1" x14ac:dyDescent="0.25"/>
    <row r="618" s="12" customFormat="1" x14ac:dyDescent="0.25"/>
    <row r="619" s="12" customFormat="1" x14ac:dyDescent="0.25"/>
    <row r="620" s="12" customFormat="1" x14ac:dyDescent="0.25"/>
    <row r="621" s="12" customFormat="1" x14ac:dyDescent="0.25"/>
    <row r="622" s="12" customFormat="1" x14ac:dyDescent="0.25"/>
    <row r="623" s="12" customFormat="1" x14ac:dyDescent="0.25"/>
    <row r="624" s="12" customFormat="1" x14ac:dyDescent="0.25"/>
    <row r="625" s="12" customFormat="1" x14ac:dyDescent="0.25"/>
    <row r="626" s="12" customFormat="1" x14ac:dyDescent="0.25"/>
    <row r="627" s="12" customFormat="1" x14ac:dyDescent="0.25"/>
    <row r="628" s="12" customFormat="1" x14ac:dyDescent="0.25"/>
    <row r="629" s="12" customFormat="1" x14ac:dyDescent="0.25"/>
    <row r="630" s="12" customFormat="1" x14ac:dyDescent="0.25"/>
    <row r="631" s="12" customFormat="1" x14ac:dyDescent="0.25"/>
    <row r="632" s="12" customFormat="1" x14ac:dyDescent="0.25"/>
    <row r="633" s="12" customFormat="1" x14ac:dyDescent="0.25"/>
    <row r="634" s="12" customFormat="1" x14ac:dyDescent="0.25"/>
    <row r="635" s="12" customFormat="1" x14ac:dyDescent="0.25"/>
    <row r="636" s="12" customFormat="1" x14ac:dyDescent="0.25"/>
    <row r="637" s="12" customFormat="1" x14ac:dyDescent="0.25"/>
    <row r="638" s="12" customFormat="1" x14ac:dyDescent="0.25"/>
    <row r="639" s="12" customFormat="1" x14ac:dyDescent="0.25"/>
    <row r="640" s="12" customFormat="1" x14ac:dyDescent="0.25"/>
    <row r="641" s="12" customFormat="1" x14ac:dyDescent="0.25"/>
    <row r="642" s="12" customFormat="1" x14ac:dyDescent="0.25"/>
    <row r="643" s="12" customFormat="1" x14ac:dyDescent="0.25"/>
    <row r="644" s="12" customFormat="1" x14ac:dyDescent="0.25"/>
    <row r="645" s="12" customFormat="1" x14ac:dyDescent="0.25"/>
    <row r="646" s="12" customFormat="1" x14ac:dyDescent="0.25"/>
    <row r="647" s="12" customFormat="1" x14ac:dyDescent="0.25"/>
    <row r="648" s="12" customFormat="1" x14ac:dyDescent="0.25"/>
    <row r="649" s="12" customFormat="1" x14ac:dyDescent="0.25"/>
    <row r="650" s="12" customFormat="1" x14ac:dyDescent="0.25"/>
    <row r="651" s="12" customFormat="1" x14ac:dyDescent="0.25"/>
    <row r="652" s="12" customFormat="1" x14ac:dyDescent="0.25"/>
    <row r="653" s="12" customFormat="1" x14ac:dyDescent="0.25"/>
    <row r="654" s="12" customFormat="1" x14ac:dyDescent="0.25"/>
    <row r="655" s="12" customFormat="1" x14ac:dyDescent="0.25"/>
    <row r="656" s="12" customFormat="1" x14ac:dyDescent="0.25"/>
    <row r="657" s="12" customFormat="1" x14ac:dyDescent="0.25"/>
    <row r="658" s="12" customFormat="1" x14ac:dyDescent="0.25"/>
    <row r="659" s="12" customFormat="1" x14ac:dyDescent="0.25"/>
    <row r="660" s="12" customFormat="1" x14ac:dyDescent="0.25"/>
    <row r="661" s="12" customFormat="1" x14ac:dyDescent="0.25"/>
    <row r="662" s="12" customFormat="1" x14ac:dyDescent="0.25"/>
    <row r="663" s="12" customFormat="1" x14ac:dyDescent="0.25"/>
    <row r="664" s="12" customFormat="1" x14ac:dyDescent="0.25"/>
    <row r="665" s="12" customFormat="1" x14ac:dyDescent="0.25"/>
    <row r="666" s="12" customFormat="1" x14ac:dyDescent="0.25"/>
    <row r="667" s="12" customFormat="1" x14ac:dyDescent="0.25"/>
    <row r="668" s="12" customFormat="1" x14ac:dyDescent="0.25"/>
    <row r="669" s="12" customFormat="1" x14ac:dyDescent="0.25"/>
    <row r="670" s="12" customFormat="1" x14ac:dyDescent="0.25"/>
    <row r="671" s="12" customFormat="1" x14ac:dyDescent="0.25"/>
    <row r="672" s="12" customFormat="1" x14ac:dyDescent="0.25"/>
    <row r="673" s="12" customFormat="1" x14ac:dyDescent="0.25"/>
    <row r="674" s="12" customFormat="1" x14ac:dyDescent="0.25"/>
    <row r="675" s="12" customFormat="1" x14ac:dyDescent="0.25"/>
    <row r="676" s="12" customFormat="1" x14ac:dyDescent="0.25"/>
    <row r="677" s="12" customFormat="1" x14ac:dyDescent="0.25"/>
    <row r="678" s="12" customFormat="1" x14ac:dyDescent="0.25"/>
    <row r="679" s="12" customFormat="1" x14ac:dyDescent="0.25"/>
    <row r="680" s="12" customFormat="1" x14ac:dyDescent="0.25"/>
    <row r="681" s="12" customFormat="1" x14ac:dyDescent="0.25"/>
    <row r="682" s="12" customFormat="1" x14ac:dyDescent="0.25"/>
    <row r="683" s="12" customFormat="1" x14ac:dyDescent="0.25"/>
    <row r="684" s="12" customFormat="1" x14ac:dyDescent="0.25"/>
    <row r="685" s="12" customFormat="1" x14ac:dyDescent="0.25"/>
    <row r="686" s="12" customFormat="1" x14ac:dyDescent="0.25"/>
    <row r="687" s="12" customFormat="1" x14ac:dyDescent="0.25"/>
    <row r="688" s="12" customFormat="1" x14ac:dyDescent="0.25"/>
    <row r="689" s="12" customFormat="1" x14ac:dyDescent="0.25"/>
    <row r="690" s="12" customFormat="1" x14ac:dyDescent="0.25"/>
    <row r="691" s="12" customFormat="1" x14ac:dyDescent="0.25"/>
    <row r="692" s="12" customFormat="1" x14ac:dyDescent="0.25"/>
    <row r="693" s="12" customFormat="1" x14ac:dyDescent="0.25"/>
    <row r="694" s="12" customFormat="1" x14ac:dyDescent="0.25"/>
    <row r="695" s="12" customFormat="1" x14ac:dyDescent="0.25"/>
    <row r="696" s="12" customFormat="1" x14ac:dyDescent="0.25"/>
    <row r="697" s="12" customFormat="1" x14ac:dyDescent="0.25"/>
    <row r="698" s="12" customFormat="1" x14ac:dyDescent="0.25"/>
    <row r="699" s="12" customFormat="1" x14ac:dyDescent="0.25"/>
    <row r="700" s="12" customFormat="1" x14ac:dyDescent="0.25"/>
    <row r="701" s="12" customFormat="1" x14ac:dyDescent="0.25"/>
    <row r="702" s="12" customFormat="1" x14ac:dyDescent="0.25"/>
    <row r="703" s="12" customFormat="1" x14ac:dyDescent="0.25"/>
    <row r="704" s="12" customFormat="1" x14ac:dyDescent="0.25"/>
    <row r="705" s="12" customFormat="1" x14ac:dyDescent="0.25"/>
    <row r="706" s="12" customFormat="1" x14ac:dyDescent="0.25"/>
    <row r="707" s="12" customFormat="1" x14ac:dyDescent="0.25"/>
    <row r="708" s="12" customFormat="1" x14ac:dyDescent="0.25"/>
    <row r="709" s="12" customFormat="1" x14ac:dyDescent="0.25"/>
    <row r="710" s="12" customFormat="1" x14ac:dyDescent="0.25"/>
    <row r="711" s="12" customFormat="1" x14ac:dyDescent="0.25"/>
    <row r="712" s="12" customFormat="1" x14ac:dyDescent="0.25"/>
    <row r="713" s="12" customFormat="1" x14ac:dyDescent="0.25"/>
    <row r="714" s="12" customFormat="1" x14ac:dyDescent="0.25"/>
    <row r="715" s="12" customFormat="1" x14ac:dyDescent="0.25"/>
    <row r="716" s="12" customFormat="1" x14ac:dyDescent="0.25"/>
    <row r="717" s="12" customFormat="1" x14ac:dyDescent="0.25"/>
    <row r="718" s="12" customFormat="1" x14ac:dyDescent="0.25"/>
    <row r="719" s="12" customFormat="1" x14ac:dyDescent="0.25"/>
    <row r="720" s="12" customFormat="1" x14ac:dyDescent="0.25"/>
    <row r="721" s="12" customFormat="1" x14ac:dyDescent="0.25"/>
    <row r="722" s="12" customFormat="1" x14ac:dyDescent="0.25"/>
    <row r="723" s="12" customFormat="1" x14ac:dyDescent="0.25"/>
    <row r="724" s="12" customFormat="1" x14ac:dyDescent="0.25"/>
    <row r="725" s="12" customFormat="1" x14ac:dyDescent="0.25"/>
    <row r="726" s="12" customFormat="1" x14ac:dyDescent="0.25"/>
    <row r="727" s="12" customFormat="1" x14ac:dyDescent="0.25"/>
    <row r="728" s="12" customFormat="1" x14ac:dyDescent="0.25"/>
    <row r="729" s="12" customFormat="1" x14ac:dyDescent="0.25"/>
    <row r="730" s="12" customFormat="1" x14ac:dyDescent="0.25"/>
    <row r="731" s="12" customFormat="1" x14ac:dyDescent="0.25"/>
    <row r="732" s="12" customFormat="1" x14ac:dyDescent="0.25"/>
    <row r="733" s="12" customFormat="1" x14ac:dyDescent="0.25"/>
    <row r="734" s="12" customFormat="1" x14ac:dyDescent="0.25"/>
    <row r="735" s="12" customFormat="1" x14ac:dyDescent="0.25"/>
    <row r="736" s="12" customFormat="1" x14ac:dyDescent="0.25"/>
    <row r="737" s="12" customFormat="1" x14ac:dyDescent="0.25"/>
    <row r="738" s="12" customFormat="1" x14ac:dyDescent="0.25"/>
    <row r="739" s="12" customFormat="1" x14ac:dyDescent="0.25"/>
    <row r="740" s="12" customFormat="1" x14ac:dyDescent="0.25"/>
    <row r="741" s="12" customFormat="1" x14ac:dyDescent="0.25"/>
    <row r="742" s="12" customFormat="1" x14ac:dyDescent="0.25"/>
    <row r="743" s="12" customFormat="1" x14ac:dyDescent="0.25"/>
    <row r="744" s="12" customFormat="1" x14ac:dyDescent="0.25"/>
    <row r="745" s="12" customFormat="1" x14ac:dyDescent="0.25"/>
    <row r="746" s="12" customFormat="1" x14ac:dyDescent="0.25"/>
    <row r="747" s="12" customFormat="1" x14ac:dyDescent="0.25"/>
    <row r="748" s="12" customFormat="1" x14ac:dyDescent="0.25"/>
    <row r="749" s="12" customFormat="1" x14ac:dyDescent="0.25"/>
    <row r="750" s="12" customFormat="1" x14ac:dyDescent="0.25"/>
    <row r="751" s="12" customFormat="1" x14ac:dyDescent="0.25"/>
    <row r="752" s="12" customFormat="1" x14ac:dyDescent="0.25"/>
    <row r="753" s="12" customFormat="1" x14ac:dyDescent="0.25"/>
    <row r="754" s="12" customFormat="1" x14ac:dyDescent="0.25"/>
    <row r="755" s="12" customFormat="1" x14ac:dyDescent="0.25"/>
    <row r="756" s="12" customFormat="1" x14ac:dyDescent="0.25"/>
    <row r="757" s="12" customFormat="1" x14ac:dyDescent="0.25"/>
    <row r="758" s="12" customFormat="1" x14ac:dyDescent="0.25"/>
    <row r="759" s="12" customFormat="1" x14ac:dyDescent="0.25"/>
    <row r="760" s="12" customFormat="1" x14ac:dyDescent="0.25"/>
    <row r="761" s="12" customFormat="1" x14ac:dyDescent="0.25"/>
    <row r="762" s="12" customFormat="1" x14ac:dyDescent="0.25"/>
    <row r="763" s="12" customFormat="1" x14ac:dyDescent="0.25"/>
    <row r="764" s="12" customFormat="1" x14ac:dyDescent="0.25"/>
    <row r="765" s="12" customFormat="1" x14ac:dyDescent="0.25"/>
    <row r="766" s="12" customFormat="1" x14ac:dyDescent="0.25"/>
    <row r="767" s="12" customFormat="1" x14ac:dyDescent="0.25"/>
    <row r="768" s="12" customFormat="1" x14ac:dyDescent="0.25"/>
    <row r="769" s="12" customFormat="1" x14ac:dyDescent="0.25"/>
    <row r="770" s="12" customFormat="1" x14ac:dyDescent="0.25"/>
    <row r="771" s="12" customFormat="1" x14ac:dyDescent="0.25"/>
    <row r="772" s="12" customFormat="1" x14ac:dyDescent="0.25"/>
    <row r="773" s="12" customFormat="1" x14ac:dyDescent="0.25"/>
    <row r="774" s="12" customFormat="1" x14ac:dyDescent="0.25"/>
    <row r="775" s="12" customFormat="1" x14ac:dyDescent="0.25"/>
    <row r="776" s="12" customFormat="1" x14ac:dyDescent="0.25"/>
    <row r="777" s="12" customFormat="1" x14ac:dyDescent="0.25"/>
    <row r="778" s="12" customFormat="1" x14ac:dyDescent="0.25"/>
    <row r="779" s="12" customFormat="1" x14ac:dyDescent="0.25"/>
    <row r="780" s="12" customFormat="1" x14ac:dyDescent="0.25"/>
    <row r="781" s="12" customFormat="1" x14ac:dyDescent="0.25"/>
    <row r="782" s="12" customFormat="1" x14ac:dyDescent="0.25"/>
    <row r="783" s="12" customFormat="1" x14ac:dyDescent="0.25"/>
    <row r="784" s="12" customFormat="1" x14ac:dyDescent="0.25"/>
    <row r="785" s="12" customFormat="1" x14ac:dyDescent="0.25"/>
    <row r="786" s="12" customFormat="1" x14ac:dyDescent="0.25"/>
    <row r="787" s="12" customFormat="1" x14ac:dyDescent="0.25"/>
    <row r="788" s="12" customFormat="1" x14ac:dyDescent="0.25"/>
    <row r="789" s="12" customFormat="1" x14ac:dyDescent="0.25"/>
    <row r="790" s="12" customFormat="1" x14ac:dyDescent="0.25"/>
    <row r="791" s="12" customFormat="1" x14ac:dyDescent="0.25"/>
    <row r="792" s="12" customFormat="1" x14ac:dyDescent="0.25"/>
    <row r="793" s="12" customFormat="1" x14ac:dyDescent="0.25"/>
    <row r="794" s="12" customFormat="1" x14ac:dyDescent="0.25"/>
    <row r="795" s="12" customFormat="1" x14ac:dyDescent="0.25"/>
    <row r="796" s="12" customFormat="1" x14ac:dyDescent="0.25"/>
    <row r="797" s="12" customFormat="1" x14ac:dyDescent="0.25"/>
    <row r="798" s="12" customFormat="1" x14ac:dyDescent="0.25"/>
    <row r="799" s="12" customFormat="1" x14ac:dyDescent="0.25"/>
    <row r="800" s="12" customFormat="1" x14ac:dyDescent="0.25"/>
    <row r="801" s="12" customFormat="1" x14ac:dyDescent="0.25"/>
    <row r="802" s="12" customFormat="1" x14ac:dyDescent="0.25"/>
    <row r="803" s="12" customFormat="1" x14ac:dyDescent="0.25"/>
    <row r="804" s="12" customFormat="1" x14ac:dyDescent="0.25"/>
    <row r="805" s="12" customFormat="1" x14ac:dyDescent="0.25"/>
    <row r="806" s="12" customFormat="1" x14ac:dyDescent="0.25"/>
    <row r="807" s="12" customFormat="1" x14ac:dyDescent="0.25"/>
    <row r="808" s="12" customFormat="1" x14ac:dyDescent="0.25"/>
    <row r="809" s="12" customFormat="1" x14ac:dyDescent="0.25"/>
    <row r="810" s="12" customFormat="1" x14ac:dyDescent="0.25"/>
    <row r="811" s="12" customFormat="1" x14ac:dyDescent="0.25"/>
    <row r="812" s="12" customFormat="1" x14ac:dyDescent="0.25"/>
    <row r="813" s="12" customFormat="1" x14ac:dyDescent="0.25"/>
    <row r="814" s="12" customFormat="1" x14ac:dyDescent="0.25"/>
    <row r="815" s="12" customFormat="1" x14ac:dyDescent="0.25"/>
    <row r="816" s="12" customFormat="1" x14ac:dyDescent="0.25"/>
    <row r="817" s="12" customFormat="1" x14ac:dyDescent="0.25"/>
    <row r="818" s="12" customFormat="1" x14ac:dyDescent="0.25"/>
    <row r="819" s="12" customFormat="1" x14ac:dyDescent="0.25"/>
    <row r="820" s="12" customFormat="1" x14ac:dyDescent="0.25"/>
    <row r="821" s="12" customFormat="1" x14ac:dyDescent="0.25"/>
    <row r="822" s="12" customFormat="1" x14ac:dyDescent="0.25"/>
    <row r="823" s="12" customFormat="1" x14ac:dyDescent="0.25"/>
    <row r="824" s="12" customFormat="1" x14ac:dyDescent="0.25"/>
    <row r="825" s="12" customFormat="1" x14ac:dyDescent="0.25"/>
    <row r="826" s="12" customFormat="1" x14ac:dyDescent="0.25"/>
    <row r="827" s="12" customFormat="1" x14ac:dyDescent="0.25"/>
    <row r="828" s="12" customFormat="1" x14ac:dyDescent="0.25"/>
    <row r="829" s="12" customFormat="1" x14ac:dyDescent="0.25"/>
    <row r="830" s="12" customFormat="1" x14ac:dyDescent="0.25"/>
    <row r="831" s="12" customFormat="1" x14ac:dyDescent="0.25"/>
    <row r="832" s="12" customFormat="1" x14ac:dyDescent="0.25"/>
    <row r="833" s="12" customFormat="1" x14ac:dyDescent="0.25"/>
    <row r="834" s="12" customFormat="1" x14ac:dyDescent="0.25"/>
    <row r="835" s="12" customFormat="1" x14ac:dyDescent="0.25"/>
    <row r="836" s="12" customFormat="1" x14ac:dyDescent="0.25"/>
    <row r="837" s="12" customFormat="1" x14ac:dyDescent="0.25"/>
    <row r="838" s="12" customFormat="1" x14ac:dyDescent="0.25"/>
    <row r="839" s="12" customFormat="1" x14ac:dyDescent="0.25"/>
    <row r="840" s="12" customFormat="1" x14ac:dyDescent="0.25"/>
    <row r="841" s="12" customFormat="1" x14ac:dyDescent="0.25"/>
    <row r="842" s="12" customFormat="1" x14ac:dyDescent="0.25"/>
    <row r="843" s="12" customFormat="1" x14ac:dyDescent="0.25"/>
    <row r="844" s="12" customFormat="1" x14ac:dyDescent="0.25"/>
    <row r="845" s="12" customFormat="1" x14ac:dyDescent="0.25"/>
    <row r="846" s="12" customFormat="1" x14ac:dyDescent="0.25"/>
    <row r="847" s="12" customFormat="1" x14ac:dyDescent="0.25"/>
    <row r="848" s="12" customFormat="1" x14ac:dyDescent="0.25"/>
    <row r="849" s="12" customFormat="1" x14ac:dyDescent="0.25"/>
    <row r="850" s="12" customFormat="1" x14ac:dyDescent="0.25"/>
    <row r="851" s="12" customFormat="1" x14ac:dyDescent="0.25"/>
    <row r="852" s="12" customFormat="1" x14ac:dyDescent="0.25"/>
    <row r="853" s="12" customFormat="1" x14ac:dyDescent="0.25"/>
    <row r="854" s="12" customFormat="1" x14ac:dyDescent="0.25"/>
    <row r="855" s="12" customFormat="1" x14ac:dyDescent="0.25"/>
    <row r="856" s="12" customFormat="1" x14ac:dyDescent="0.25"/>
    <row r="857" s="12" customFormat="1" x14ac:dyDescent="0.25"/>
    <row r="858" s="12" customFormat="1" x14ac:dyDescent="0.25"/>
    <row r="859" s="12" customFormat="1" x14ac:dyDescent="0.25"/>
    <row r="860" s="12" customFormat="1" x14ac:dyDescent="0.25"/>
    <row r="861" s="12" customFormat="1" x14ac:dyDescent="0.25"/>
    <row r="862" s="12" customFormat="1" x14ac:dyDescent="0.25"/>
    <row r="863" s="12" customFormat="1" x14ac:dyDescent="0.25"/>
    <row r="864" s="12" customFormat="1" x14ac:dyDescent="0.25"/>
    <row r="865" s="12" customFormat="1" x14ac:dyDescent="0.25"/>
    <row r="866" s="12" customFormat="1" x14ac:dyDescent="0.25"/>
    <row r="867" s="12" customFormat="1" x14ac:dyDescent="0.25"/>
    <row r="868" s="12" customFormat="1" x14ac:dyDescent="0.25"/>
    <row r="869" s="12" customFormat="1" x14ac:dyDescent="0.25"/>
    <row r="870" s="12" customFormat="1" x14ac:dyDescent="0.25"/>
    <row r="871" s="12" customFormat="1" x14ac:dyDescent="0.25"/>
    <row r="872" s="12" customFormat="1" x14ac:dyDescent="0.25"/>
    <row r="873" s="12" customFormat="1" x14ac:dyDescent="0.25"/>
    <row r="874" s="12" customFormat="1" x14ac:dyDescent="0.25"/>
    <row r="875" s="12" customFormat="1" x14ac:dyDescent="0.25"/>
    <row r="876" s="12" customFormat="1" x14ac:dyDescent="0.25"/>
    <row r="877" s="12" customFormat="1" x14ac:dyDescent="0.25"/>
    <row r="878" s="12" customFormat="1" x14ac:dyDescent="0.25"/>
    <row r="879" s="12" customFormat="1" x14ac:dyDescent="0.25"/>
    <row r="880" s="12" customFormat="1" x14ac:dyDescent="0.25"/>
    <row r="881" s="12" customFormat="1" x14ac:dyDescent="0.25"/>
    <row r="882" s="12" customFormat="1" x14ac:dyDescent="0.25"/>
    <row r="883" s="12" customFormat="1" x14ac:dyDescent="0.25"/>
    <row r="884" s="12" customFormat="1" x14ac:dyDescent="0.25"/>
    <row r="885" s="12" customFormat="1" x14ac:dyDescent="0.25"/>
    <row r="886" s="12" customFormat="1" x14ac:dyDescent="0.25"/>
    <row r="887" s="12" customFormat="1" x14ac:dyDescent="0.25"/>
    <row r="888" s="12" customFormat="1" x14ac:dyDescent="0.25"/>
    <row r="889" s="12" customFormat="1" x14ac:dyDescent="0.25"/>
    <row r="890" s="12" customFormat="1" x14ac:dyDescent="0.25"/>
    <row r="891" s="12" customFormat="1" x14ac:dyDescent="0.25"/>
    <row r="892" s="12" customFormat="1" x14ac:dyDescent="0.25"/>
    <row r="893" s="12" customFormat="1" x14ac:dyDescent="0.25"/>
    <row r="894" s="12" customFormat="1" x14ac:dyDescent="0.25"/>
    <row r="895" s="12" customFormat="1" x14ac:dyDescent="0.25"/>
    <row r="896" s="12" customFormat="1" x14ac:dyDescent="0.25"/>
    <row r="897" s="12" customFormat="1" x14ac:dyDescent="0.25"/>
    <row r="898" s="12" customFormat="1" x14ac:dyDescent="0.25"/>
    <row r="899" s="12" customFormat="1" x14ac:dyDescent="0.25"/>
    <row r="900" s="12" customFormat="1" x14ac:dyDescent="0.25"/>
    <row r="901" s="12" customFormat="1" x14ac:dyDescent="0.25"/>
    <row r="902" s="12" customFormat="1" x14ac:dyDescent="0.25"/>
    <row r="903" s="12" customFormat="1" x14ac:dyDescent="0.25"/>
    <row r="904" s="12" customFormat="1" x14ac:dyDescent="0.25"/>
    <row r="905" s="12" customFormat="1" x14ac:dyDescent="0.25"/>
    <row r="906" s="12" customFormat="1" x14ac:dyDescent="0.25"/>
    <row r="907" s="12" customFormat="1" x14ac:dyDescent="0.25"/>
    <row r="908" s="12" customFormat="1" x14ac:dyDescent="0.25"/>
    <row r="909" s="12" customFormat="1" x14ac:dyDescent="0.25"/>
    <row r="910" s="12" customFormat="1" x14ac:dyDescent="0.25"/>
    <row r="911" s="12" customFormat="1" x14ac:dyDescent="0.25"/>
    <row r="912" s="12" customFormat="1" x14ac:dyDescent="0.25"/>
    <row r="913" s="12" customFormat="1" x14ac:dyDescent="0.25"/>
    <row r="914" s="12" customFormat="1" x14ac:dyDescent="0.25"/>
    <row r="915" s="12" customFormat="1" x14ac:dyDescent="0.25"/>
    <row r="916" s="12" customFormat="1" x14ac:dyDescent="0.25"/>
    <row r="917" s="12" customFormat="1" x14ac:dyDescent="0.25"/>
    <row r="918" s="12" customFormat="1" x14ac:dyDescent="0.25"/>
    <row r="919" s="12" customFormat="1" x14ac:dyDescent="0.25"/>
    <row r="920" s="12" customFormat="1" x14ac:dyDescent="0.25"/>
    <row r="921" s="12" customFormat="1" x14ac:dyDescent="0.25"/>
    <row r="922" s="12" customFormat="1" x14ac:dyDescent="0.25"/>
    <row r="923" s="12" customFormat="1" x14ac:dyDescent="0.25"/>
    <row r="924" s="12" customFormat="1" x14ac:dyDescent="0.25"/>
    <row r="925" s="12" customFormat="1" x14ac:dyDescent="0.25"/>
    <row r="926" s="12" customFormat="1" x14ac:dyDescent="0.25"/>
    <row r="927" s="12" customFormat="1" x14ac:dyDescent="0.25"/>
    <row r="928" s="12" customFormat="1" x14ac:dyDescent="0.25"/>
    <row r="929" s="12" customFormat="1" x14ac:dyDescent="0.25"/>
    <row r="930" s="12" customFormat="1" x14ac:dyDescent="0.25"/>
    <row r="931" s="12" customFormat="1" x14ac:dyDescent="0.25"/>
    <row r="932" s="12" customFormat="1" x14ac:dyDescent="0.25"/>
    <row r="933" s="12" customFormat="1" x14ac:dyDescent="0.25"/>
    <row r="934" s="12" customFormat="1" x14ac:dyDescent="0.25"/>
    <row r="935" s="12" customFormat="1" x14ac:dyDescent="0.25"/>
    <row r="936" s="12" customFormat="1" x14ac:dyDescent="0.25"/>
    <row r="937" s="12" customFormat="1" x14ac:dyDescent="0.25"/>
    <row r="938" s="12" customFormat="1" x14ac:dyDescent="0.25"/>
    <row r="939" s="12" customFormat="1" x14ac:dyDescent="0.25"/>
    <row r="940" s="12" customFormat="1" x14ac:dyDescent="0.25"/>
    <row r="941" s="12" customFormat="1" x14ac:dyDescent="0.25"/>
    <row r="942" s="12" customFormat="1" x14ac:dyDescent="0.25"/>
    <row r="943" s="12" customFormat="1" x14ac:dyDescent="0.25"/>
    <row r="944" s="12" customFormat="1" x14ac:dyDescent="0.25"/>
    <row r="945" s="12" customFormat="1" x14ac:dyDescent="0.25"/>
    <row r="946" s="12" customFormat="1" x14ac:dyDescent="0.25"/>
    <row r="947" s="12" customFormat="1" x14ac:dyDescent="0.25"/>
    <row r="948" s="12" customFormat="1" x14ac:dyDescent="0.25"/>
    <row r="949" s="12" customFormat="1" x14ac:dyDescent="0.25"/>
    <row r="950" s="12" customFormat="1" x14ac:dyDescent="0.25"/>
    <row r="951" s="12" customFormat="1" x14ac:dyDescent="0.25"/>
    <row r="952" s="12" customFormat="1" x14ac:dyDescent="0.25"/>
    <row r="953" s="12" customFormat="1" x14ac:dyDescent="0.25"/>
    <row r="954" s="12" customFormat="1" x14ac:dyDescent="0.25"/>
    <row r="955" s="12" customFormat="1" x14ac:dyDescent="0.25"/>
    <row r="956" s="12" customFormat="1" x14ac:dyDescent="0.25"/>
    <row r="957" s="12" customFormat="1" x14ac:dyDescent="0.25"/>
    <row r="958" s="12" customFormat="1" x14ac:dyDescent="0.25"/>
    <row r="959" s="12" customFormat="1" x14ac:dyDescent="0.25"/>
    <row r="960" s="12" customFormat="1" x14ac:dyDescent="0.25"/>
    <row r="961" s="12" customFormat="1" x14ac:dyDescent="0.25"/>
    <row r="962" s="12" customFormat="1" x14ac:dyDescent="0.25"/>
    <row r="963" s="12" customFormat="1" x14ac:dyDescent="0.25"/>
    <row r="964" s="12" customFormat="1" x14ac:dyDescent="0.25"/>
    <row r="965" s="12" customFormat="1" x14ac:dyDescent="0.25"/>
    <row r="966" s="12" customFormat="1" x14ac:dyDescent="0.25"/>
    <row r="967" s="12" customFormat="1" x14ac:dyDescent="0.25"/>
    <row r="968" s="12" customFormat="1" x14ac:dyDescent="0.25"/>
    <row r="969" s="12" customFormat="1" x14ac:dyDescent="0.25"/>
    <row r="970" s="12" customFormat="1" x14ac:dyDescent="0.25"/>
    <row r="971" s="12" customFormat="1" x14ac:dyDescent="0.25"/>
    <row r="972" s="12" customFormat="1" x14ac:dyDescent="0.25"/>
    <row r="973" s="12" customFormat="1" x14ac:dyDescent="0.25"/>
    <row r="974" s="12" customFormat="1" x14ac:dyDescent="0.25"/>
    <row r="975" s="12" customFormat="1" x14ac:dyDescent="0.25"/>
    <row r="976" s="12" customFormat="1" x14ac:dyDescent="0.25"/>
    <row r="977" s="12" customFormat="1" x14ac:dyDescent="0.25"/>
    <row r="978" s="12" customFormat="1" x14ac:dyDescent="0.25"/>
    <row r="979" s="12" customFormat="1" x14ac:dyDescent="0.25"/>
    <row r="980" s="12" customFormat="1" x14ac:dyDescent="0.25"/>
    <row r="981" s="12" customFormat="1" x14ac:dyDescent="0.25"/>
    <row r="982" s="12" customFormat="1" x14ac:dyDescent="0.25"/>
    <row r="983" s="12" customFormat="1" x14ac:dyDescent="0.25"/>
    <row r="984" s="12" customFormat="1" x14ac:dyDescent="0.25"/>
    <row r="985" s="12" customFormat="1" x14ac:dyDescent="0.25"/>
    <row r="986" s="12" customFormat="1" x14ac:dyDescent="0.25"/>
    <row r="987" s="12" customFormat="1" x14ac:dyDescent="0.25"/>
    <row r="988" s="12" customFormat="1" x14ac:dyDescent="0.25"/>
    <row r="989" s="12" customFormat="1" x14ac:dyDescent="0.25"/>
    <row r="990" s="12" customFormat="1" x14ac:dyDescent="0.25"/>
    <row r="991" s="12" customFormat="1" x14ac:dyDescent="0.25"/>
    <row r="992" s="12" customFormat="1" x14ac:dyDescent="0.25"/>
    <row r="993" s="12" customFormat="1" x14ac:dyDescent="0.25"/>
    <row r="994" s="12" customFormat="1" x14ac:dyDescent="0.25"/>
    <row r="995" s="12" customFormat="1" x14ac:dyDescent="0.25"/>
    <row r="996" s="12" customFormat="1" x14ac:dyDescent="0.25"/>
    <row r="997" s="12" customFormat="1" x14ac:dyDescent="0.25"/>
    <row r="998" s="12" customFormat="1" x14ac:dyDescent="0.25"/>
    <row r="999" s="12" customFormat="1" x14ac:dyDescent="0.25"/>
    <row r="1000" s="12" customFormat="1" x14ac:dyDescent="0.25"/>
  </sheetData>
  <mergeCells count="15">
    <mergeCell ref="A10:M10"/>
    <mergeCell ref="A19:M19"/>
    <mergeCell ref="B1:F1"/>
    <mergeCell ref="B2:F2"/>
    <mergeCell ref="A7:A9"/>
    <mergeCell ref="B7:B9"/>
    <mergeCell ref="C7:C9"/>
    <mergeCell ref="D7:D9"/>
    <mergeCell ref="E7:E9"/>
    <mergeCell ref="F7:F9"/>
    <mergeCell ref="G7:I7"/>
    <mergeCell ref="J7:L7"/>
    <mergeCell ref="M7:M9"/>
    <mergeCell ref="G8:I8"/>
    <mergeCell ref="J8:L8"/>
  </mergeCells>
  <phoneticPr fontId="12" type="noConversion"/>
  <dataValidations count="1">
    <dataValidation type="list" allowBlank="1" showErrorMessage="1" sqref="G11:G18 J11:J18 G20:G27 J20:J27" xr:uid="{00000000-0002-0000-0400-000000000000}">
      <formula1>"Passed,Untested,Failed,Blocked"</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zoomScale="70" zoomScaleNormal="70" workbookViewId="0">
      <selection activeCell="D26" sqref="D26"/>
    </sheetView>
  </sheetViews>
  <sheetFormatPr defaultColWidth="14.44140625" defaultRowHeight="15" customHeight="1" x14ac:dyDescent="0.25"/>
  <cols>
    <col min="1" max="1" width="18.5546875" style="12" customWidth="1"/>
    <col min="2" max="2" width="24.109375" style="12" customWidth="1"/>
    <col min="3" max="3" width="27" style="12" customWidth="1"/>
    <col min="4" max="4" width="23" style="12" customWidth="1"/>
    <col min="5" max="5" width="30.109375" style="12" customWidth="1"/>
    <col min="6" max="6" width="31.109375" style="12" customWidth="1"/>
    <col min="7" max="7" width="18.6640625" style="12" customWidth="1"/>
    <col min="8" max="8" width="21.5546875" style="12" customWidth="1"/>
    <col min="9" max="9" width="20.5546875" style="12" customWidth="1"/>
    <col min="10" max="10" width="23.33203125" style="12" customWidth="1"/>
    <col min="11" max="11" width="20.88671875" style="12" customWidth="1"/>
    <col min="12" max="12" width="25.33203125" style="12" customWidth="1"/>
    <col min="13" max="13" width="16.109375" style="12" customWidth="1"/>
    <col min="14" max="26" width="9.109375" style="12" customWidth="1"/>
    <col min="27" max="16384" width="14.44140625" style="12"/>
  </cols>
  <sheetData>
    <row r="1" spans="1:13" ht="14.25" customHeight="1" x14ac:dyDescent="0.25">
      <c r="A1" s="11" t="s">
        <v>29</v>
      </c>
      <c r="B1" s="38" t="s">
        <v>2</v>
      </c>
      <c r="C1" s="45"/>
      <c r="D1" s="45"/>
      <c r="E1" s="45"/>
      <c r="F1" s="46"/>
    </row>
    <row r="2" spans="1:13" ht="23.25" customHeight="1" x14ac:dyDescent="0.25">
      <c r="A2" s="11" t="s">
        <v>30</v>
      </c>
      <c r="B2" s="39" t="s">
        <v>14</v>
      </c>
      <c r="C2" s="45"/>
      <c r="D2" s="45"/>
      <c r="E2" s="45"/>
      <c r="F2" s="46"/>
    </row>
    <row r="3" spans="1:13" ht="14.25" customHeight="1" x14ac:dyDescent="0.25">
      <c r="A3" s="13"/>
      <c r="B3" s="14" t="s">
        <v>31</v>
      </c>
      <c r="C3" s="14" t="s">
        <v>32</v>
      </c>
      <c r="D3" s="14" t="s">
        <v>33</v>
      </c>
      <c r="E3" s="14" t="s">
        <v>34</v>
      </c>
      <c r="F3" s="14" t="s">
        <v>35</v>
      </c>
    </row>
    <row r="4" spans="1:13" ht="14.25" customHeight="1" x14ac:dyDescent="0.25">
      <c r="A4" s="15" t="s">
        <v>36</v>
      </c>
      <c r="B4" s="16">
        <v>16</v>
      </c>
      <c r="C4" s="16">
        <v>0</v>
      </c>
      <c r="D4" s="13">
        <f>COUNTIF(G11:G20,"Untested")</f>
        <v>0</v>
      </c>
      <c r="E4" s="17">
        <f>COUNTIF(G11:G20,"Blocked")</f>
        <v>0</v>
      </c>
      <c r="F4" s="16">
        <v>16</v>
      </c>
    </row>
    <row r="5" spans="1:13" ht="14.25" customHeight="1" x14ac:dyDescent="0.25">
      <c r="A5" s="15" t="s">
        <v>37</v>
      </c>
      <c r="B5" s="16">
        <v>16</v>
      </c>
      <c r="C5" s="16">
        <v>0</v>
      </c>
      <c r="D5" s="13">
        <f>COUNTIF(J11:J20,"Untested")</f>
        <v>0</v>
      </c>
      <c r="E5" s="17">
        <f>COUNTIF(J11:J20,"Blocked")</f>
        <v>0</v>
      </c>
      <c r="F5" s="16">
        <v>16</v>
      </c>
    </row>
    <row r="6" spans="1:13" ht="318" customHeight="1" x14ac:dyDescent="0.25"/>
    <row r="7" spans="1:13" ht="14.25" customHeight="1" x14ac:dyDescent="0.25">
      <c r="A7" s="40" t="s">
        <v>38</v>
      </c>
      <c r="B7" s="40" t="s">
        <v>39</v>
      </c>
      <c r="C7" s="40" t="s">
        <v>40</v>
      </c>
      <c r="D7" s="40" t="s">
        <v>41</v>
      </c>
      <c r="E7" s="40" t="s">
        <v>42</v>
      </c>
      <c r="F7" s="40" t="s">
        <v>43</v>
      </c>
      <c r="G7" s="43" t="s">
        <v>44</v>
      </c>
      <c r="H7" s="45"/>
      <c r="I7" s="46"/>
      <c r="J7" s="43" t="s">
        <v>44</v>
      </c>
      <c r="K7" s="45"/>
      <c r="L7" s="46"/>
      <c r="M7" s="40" t="s">
        <v>45</v>
      </c>
    </row>
    <row r="8" spans="1:13" ht="14.25" customHeight="1" x14ac:dyDescent="0.25">
      <c r="A8" s="48"/>
      <c r="B8" s="48"/>
      <c r="C8" s="48"/>
      <c r="D8" s="48"/>
      <c r="E8" s="48"/>
      <c r="F8" s="48"/>
      <c r="G8" s="43" t="s">
        <v>46</v>
      </c>
      <c r="H8" s="45"/>
      <c r="I8" s="46"/>
      <c r="J8" s="43" t="s">
        <v>47</v>
      </c>
      <c r="K8" s="45"/>
      <c r="L8" s="46"/>
      <c r="M8" s="48"/>
    </row>
    <row r="9" spans="1:13" ht="14.25" customHeight="1" x14ac:dyDescent="0.25">
      <c r="A9" s="49"/>
      <c r="B9" s="49"/>
      <c r="C9" s="49"/>
      <c r="D9" s="49"/>
      <c r="E9" s="49"/>
      <c r="F9" s="49"/>
      <c r="G9" s="14" t="s">
        <v>48</v>
      </c>
      <c r="H9" s="18" t="s">
        <v>49</v>
      </c>
      <c r="I9" s="14" t="s">
        <v>50</v>
      </c>
      <c r="J9" s="14" t="s">
        <v>48</v>
      </c>
      <c r="K9" s="18" t="s">
        <v>49</v>
      </c>
      <c r="L9" s="14" t="s">
        <v>50</v>
      </c>
      <c r="M9" s="49"/>
    </row>
    <row r="10" spans="1:13" ht="14.25" customHeight="1" x14ac:dyDescent="0.25">
      <c r="A10" s="44" t="s">
        <v>201</v>
      </c>
      <c r="B10" s="45"/>
      <c r="C10" s="45"/>
      <c r="D10" s="45"/>
      <c r="E10" s="45"/>
      <c r="F10" s="45"/>
      <c r="G10" s="45"/>
      <c r="H10" s="45"/>
      <c r="I10" s="45"/>
      <c r="J10" s="45"/>
      <c r="K10" s="45"/>
      <c r="L10" s="45"/>
      <c r="M10" s="46"/>
    </row>
    <row r="11" spans="1:13" ht="105" customHeight="1" x14ac:dyDescent="0.25">
      <c r="A11" s="13" t="s">
        <v>275</v>
      </c>
      <c r="B11" s="13" t="s">
        <v>276</v>
      </c>
      <c r="C11" s="13" t="s">
        <v>277</v>
      </c>
      <c r="D11" s="13" t="s">
        <v>278</v>
      </c>
      <c r="E11" s="13" t="s">
        <v>279</v>
      </c>
      <c r="F11" s="13" t="s">
        <v>279</v>
      </c>
      <c r="G11" s="19" t="s">
        <v>57</v>
      </c>
      <c r="H11" s="20" t="s">
        <v>280</v>
      </c>
      <c r="I11" s="19" t="s">
        <v>22</v>
      </c>
      <c r="J11" s="19" t="s">
        <v>57</v>
      </c>
      <c r="K11" s="20" t="s">
        <v>281</v>
      </c>
      <c r="L11" s="19" t="s">
        <v>22</v>
      </c>
      <c r="M11" s="21"/>
    </row>
    <row r="12" spans="1:13" ht="135" customHeight="1" x14ac:dyDescent="0.25">
      <c r="A12" s="13" t="s">
        <v>282</v>
      </c>
      <c r="B12" s="13" t="s">
        <v>283</v>
      </c>
      <c r="C12" s="13" t="s">
        <v>284</v>
      </c>
      <c r="D12" s="13" t="s">
        <v>278</v>
      </c>
      <c r="E12" s="13" t="s">
        <v>285</v>
      </c>
      <c r="F12" s="13" t="s">
        <v>285</v>
      </c>
      <c r="G12" s="19" t="s">
        <v>57</v>
      </c>
      <c r="H12" s="20" t="s">
        <v>280</v>
      </c>
      <c r="I12" s="19" t="s">
        <v>22</v>
      </c>
      <c r="J12" s="19" t="s">
        <v>57</v>
      </c>
      <c r="K12" s="20" t="s">
        <v>281</v>
      </c>
      <c r="L12" s="19" t="s">
        <v>22</v>
      </c>
      <c r="M12" s="21"/>
    </row>
    <row r="13" spans="1:13" ht="73.5" customHeight="1" x14ac:dyDescent="0.25">
      <c r="A13" s="13" t="s">
        <v>286</v>
      </c>
      <c r="B13" s="13" t="s">
        <v>287</v>
      </c>
      <c r="C13" s="13" t="s">
        <v>284</v>
      </c>
      <c r="D13" s="13" t="s">
        <v>288</v>
      </c>
      <c r="E13" s="13" t="s">
        <v>289</v>
      </c>
      <c r="F13" s="13" t="s">
        <v>289</v>
      </c>
      <c r="G13" s="19" t="s">
        <v>57</v>
      </c>
      <c r="H13" s="20" t="s">
        <v>280</v>
      </c>
      <c r="I13" s="19" t="s">
        <v>22</v>
      </c>
      <c r="J13" s="19" t="s">
        <v>57</v>
      </c>
      <c r="K13" s="20" t="s">
        <v>281</v>
      </c>
      <c r="L13" s="19" t="s">
        <v>22</v>
      </c>
      <c r="M13" s="21"/>
    </row>
    <row r="14" spans="1:13" ht="93.75" customHeight="1" x14ac:dyDescent="0.25">
      <c r="A14" s="13" t="s">
        <v>290</v>
      </c>
      <c r="B14" s="13" t="s">
        <v>291</v>
      </c>
      <c r="C14" s="13" t="s">
        <v>284</v>
      </c>
      <c r="D14" s="13" t="s">
        <v>288</v>
      </c>
      <c r="E14" s="13" t="s">
        <v>292</v>
      </c>
      <c r="F14" s="13" t="s">
        <v>292</v>
      </c>
      <c r="G14" s="19" t="s">
        <v>57</v>
      </c>
      <c r="H14" s="20" t="s">
        <v>280</v>
      </c>
      <c r="I14" s="19" t="s">
        <v>22</v>
      </c>
      <c r="J14" s="19" t="s">
        <v>57</v>
      </c>
      <c r="K14" s="20" t="s">
        <v>281</v>
      </c>
      <c r="L14" s="19" t="s">
        <v>22</v>
      </c>
      <c r="M14" s="21"/>
    </row>
    <row r="15" spans="1:13" ht="71.25" customHeight="1" x14ac:dyDescent="0.25">
      <c r="A15" s="13" t="s">
        <v>293</v>
      </c>
      <c r="B15" s="13" t="s">
        <v>294</v>
      </c>
      <c r="C15" s="13" t="s">
        <v>284</v>
      </c>
      <c r="D15" s="13" t="s">
        <v>295</v>
      </c>
      <c r="E15" s="13" t="s">
        <v>296</v>
      </c>
      <c r="F15" s="13" t="s">
        <v>296</v>
      </c>
      <c r="G15" s="19" t="s">
        <v>57</v>
      </c>
      <c r="H15" s="20" t="s">
        <v>280</v>
      </c>
      <c r="I15" s="19" t="s">
        <v>22</v>
      </c>
      <c r="J15" s="19" t="s">
        <v>57</v>
      </c>
      <c r="K15" s="20" t="s">
        <v>281</v>
      </c>
      <c r="L15" s="19" t="s">
        <v>22</v>
      </c>
      <c r="M15" s="21"/>
    </row>
    <row r="16" spans="1:13" ht="76.5" customHeight="1" x14ac:dyDescent="0.25">
      <c r="A16" s="13" t="s">
        <v>297</v>
      </c>
      <c r="B16" s="13" t="s">
        <v>298</v>
      </c>
      <c r="C16" s="13" t="s">
        <v>299</v>
      </c>
      <c r="D16" s="13" t="s">
        <v>278</v>
      </c>
      <c r="E16" s="13" t="s">
        <v>300</v>
      </c>
      <c r="F16" s="13" t="s">
        <v>300</v>
      </c>
      <c r="G16" s="19" t="s">
        <v>57</v>
      </c>
      <c r="H16" s="20" t="s">
        <v>280</v>
      </c>
      <c r="I16" s="19" t="s">
        <v>22</v>
      </c>
      <c r="J16" s="19" t="s">
        <v>57</v>
      </c>
      <c r="K16" s="20" t="s">
        <v>281</v>
      </c>
      <c r="L16" s="19" t="s">
        <v>22</v>
      </c>
      <c r="M16" s="21"/>
    </row>
    <row r="17" spans="1:13" ht="102" customHeight="1" x14ac:dyDescent="0.25">
      <c r="A17" s="13" t="s">
        <v>301</v>
      </c>
      <c r="B17" s="13" t="s">
        <v>302</v>
      </c>
      <c r="C17" s="13" t="s">
        <v>284</v>
      </c>
      <c r="D17" s="13" t="s">
        <v>303</v>
      </c>
      <c r="E17" s="13" t="s">
        <v>304</v>
      </c>
      <c r="F17" s="13" t="s">
        <v>304</v>
      </c>
      <c r="G17" s="19" t="s">
        <v>57</v>
      </c>
      <c r="H17" s="20" t="s">
        <v>280</v>
      </c>
      <c r="I17" s="19" t="s">
        <v>22</v>
      </c>
      <c r="J17" s="19" t="s">
        <v>57</v>
      </c>
      <c r="K17" s="20" t="s">
        <v>281</v>
      </c>
      <c r="L17" s="19" t="s">
        <v>22</v>
      </c>
      <c r="M17" s="21"/>
    </row>
    <row r="18" spans="1:13" ht="79.5" customHeight="1" x14ac:dyDescent="0.25">
      <c r="A18" s="13" t="s">
        <v>305</v>
      </c>
      <c r="B18" s="13" t="s">
        <v>306</v>
      </c>
      <c r="C18" s="13" t="s">
        <v>307</v>
      </c>
      <c r="D18" s="13" t="s">
        <v>278</v>
      </c>
      <c r="E18" s="13" t="s">
        <v>308</v>
      </c>
      <c r="F18" s="13" t="s">
        <v>308</v>
      </c>
      <c r="G18" s="19" t="s">
        <v>57</v>
      </c>
      <c r="H18" s="20" t="s">
        <v>280</v>
      </c>
      <c r="I18" s="19" t="s">
        <v>22</v>
      </c>
      <c r="J18" s="19" t="s">
        <v>57</v>
      </c>
      <c r="K18" s="20" t="s">
        <v>281</v>
      </c>
      <c r="L18" s="19" t="s">
        <v>22</v>
      </c>
      <c r="M18" s="21"/>
    </row>
    <row r="19" spans="1:13" ht="14.25" customHeight="1" x14ac:dyDescent="0.25">
      <c r="A19" s="47" t="s">
        <v>237</v>
      </c>
      <c r="B19" s="45"/>
      <c r="C19" s="45"/>
      <c r="D19" s="45"/>
      <c r="E19" s="45"/>
      <c r="F19" s="45"/>
      <c r="G19" s="45"/>
      <c r="H19" s="45"/>
      <c r="I19" s="45"/>
      <c r="J19" s="45"/>
      <c r="K19" s="45"/>
      <c r="L19" s="45"/>
      <c r="M19" s="46"/>
    </row>
    <row r="20" spans="1:13" ht="100.5" customHeight="1" x14ac:dyDescent="0.25">
      <c r="A20" s="13" t="s">
        <v>309</v>
      </c>
      <c r="B20" s="13" t="s">
        <v>310</v>
      </c>
      <c r="C20" s="13" t="s">
        <v>311</v>
      </c>
      <c r="D20" s="13" t="s">
        <v>312</v>
      </c>
      <c r="E20" s="13" t="s">
        <v>313</v>
      </c>
      <c r="F20" s="13" t="s">
        <v>313</v>
      </c>
      <c r="G20" s="19" t="s">
        <v>57</v>
      </c>
      <c r="H20" s="20" t="s">
        <v>280</v>
      </c>
      <c r="I20" s="19" t="s">
        <v>22</v>
      </c>
      <c r="J20" s="19" t="s">
        <v>57</v>
      </c>
      <c r="K20" s="20" t="s">
        <v>281</v>
      </c>
      <c r="L20" s="19" t="s">
        <v>22</v>
      </c>
      <c r="M20" s="21"/>
    </row>
    <row r="21" spans="1:13" ht="87.75" customHeight="1" x14ac:dyDescent="0.25">
      <c r="A21" s="13" t="s">
        <v>314</v>
      </c>
      <c r="B21" s="13" t="s">
        <v>315</v>
      </c>
      <c r="C21" s="13" t="s">
        <v>316</v>
      </c>
      <c r="D21" s="13" t="s">
        <v>317</v>
      </c>
      <c r="E21" s="13" t="s">
        <v>318</v>
      </c>
      <c r="F21" s="13" t="s">
        <v>318</v>
      </c>
      <c r="G21" s="19" t="s">
        <v>57</v>
      </c>
      <c r="H21" s="20" t="s">
        <v>280</v>
      </c>
      <c r="I21" s="19" t="s">
        <v>22</v>
      </c>
      <c r="J21" s="19" t="s">
        <v>57</v>
      </c>
      <c r="K21" s="20" t="s">
        <v>281</v>
      </c>
      <c r="L21" s="19" t="s">
        <v>22</v>
      </c>
      <c r="M21" s="21"/>
    </row>
    <row r="22" spans="1:13" ht="67.5" customHeight="1" x14ac:dyDescent="0.25">
      <c r="A22" s="13" t="s">
        <v>319</v>
      </c>
      <c r="B22" s="13" t="s">
        <v>320</v>
      </c>
      <c r="C22" s="13" t="s">
        <v>321</v>
      </c>
      <c r="D22" s="13" t="s">
        <v>278</v>
      </c>
      <c r="E22" s="13" t="s">
        <v>322</v>
      </c>
      <c r="F22" s="13" t="s">
        <v>322</v>
      </c>
      <c r="G22" s="19" t="s">
        <v>57</v>
      </c>
      <c r="H22" s="20" t="s">
        <v>280</v>
      </c>
      <c r="I22" s="19" t="s">
        <v>22</v>
      </c>
      <c r="J22" s="19" t="s">
        <v>57</v>
      </c>
      <c r="K22" s="20" t="s">
        <v>281</v>
      </c>
      <c r="L22" s="19" t="s">
        <v>22</v>
      </c>
      <c r="M22" s="21"/>
    </row>
    <row r="23" spans="1:13" ht="75" customHeight="1" x14ac:dyDescent="0.25">
      <c r="A23" s="13" t="s">
        <v>323</v>
      </c>
      <c r="B23" s="13" t="s">
        <v>324</v>
      </c>
      <c r="C23" s="13" t="s">
        <v>325</v>
      </c>
      <c r="D23" s="13" t="s">
        <v>326</v>
      </c>
      <c r="E23" s="13" t="s">
        <v>327</v>
      </c>
      <c r="F23" s="13" t="s">
        <v>327</v>
      </c>
      <c r="G23" s="19" t="s">
        <v>57</v>
      </c>
      <c r="H23" s="20" t="s">
        <v>280</v>
      </c>
      <c r="I23" s="19" t="s">
        <v>22</v>
      </c>
      <c r="J23" s="19" t="s">
        <v>57</v>
      </c>
      <c r="K23" s="20" t="s">
        <v>281</v>
      </c>
      <c r="L23" s="19" t="s">
        <v>22</v>
      </c>
      <c r="M23" s="21"/>
    </row>
    <row r="24" spans="1:13" ht="73.5" customHeight="1" x14ac:dyDescent="0.25">
      <c r="A24" s="13" t="s">
        <v>328</v>
      </c>
      <c r="B24" s="13" t="s">
        <v>329</v>
      </c>
      <c r="C24" s="13" t="s">
        <v>330</v>
      </c>
      <c r="D24" s="13" t="s">
        <v>331</v>
      </c>
      <c r="E24" s="13" t="s">
        <v>332</v>
      </c>
      <c r="F24" s="13" t="s">
        <v>332</v>
      </c>
      <c r="G24" s="19" t="s">
        <v>57</v>
      </c>
      <c r="H24" s="20" t="s">
        <v>280</v>
      </c>
      <c r="I24" s="19" t="s">
        <v>22</v>
      </c>
      <c r="J24" s="19" t="s">
        <v>57</v>
      </c>
      <c r="K24" s="20" t="s">
        <v>281</v>
      </c>
      <c r="L24" s="19" t="s">
        <v>22</v>
      </c>
      <c r="M24" s="21"/>
    </row>
    <row r="25" spans="1:13" ht="67.5" customHeight="1" x14ac:dyDescent="0.25">
      <c r="A25" s="13" t="s">
        <v>333</v>
      </c>
      <c r="B25" s="13" t="s">
        <v>334</v>
      </c>
      <c r="C25" s="13" t="s">
        <v>335</v>
      </c>
      <c r="D25" s="13" t="s">
        <v>336</v>
      </c>
      <c r="E25" s="13" t="s">
        <v>337</v>
      </c>
      <c r="F25" s="13" t="s">
        <v>337</v>
      </c>
      <c r="G25" s="19" t="s">
        <v>57</v>
      </c>
      <c r="H25" s="20" t="s">
        <v>280</v>
      </c>
      <c r="I25" s="19" t="s">
        <v>22</v>
      </c>
      <c r="J25" s="19" t="s">
        <v>57</v>
      </c>
      <c r="K25" s="20" t="s">
        <v>281</v>
      </c>
      <c r="L25" s="19" t="s">
        <v>22</v>
      </c>
      <c r="M25" s="21"/>
    </row>
    <row r="26" spans="1:13" ht="75" customHeight="1" x14ac:dyDescent="0.25">
      <c r="A26" s="13" t="s">
        <v>338</v>
      </c>
      <c r="B26" s="13" t="s">
        <v>339</v>
      </c>
      <c r="C26" s="13" t="s">
        <v>340</v>
      </c>
      <c r="D26" s="13" t="s">
        <v>278</v>
      </c>
      <c r="E26" s="13" t="s">
        <v>341</v>
      </c>
      <c r="F26" s="13" t="s">
        <v>341</v>
      </c>
      <c r="G26" s="19" t="s">
        <v>57</v>
      </c>
      <c r="H26" s="20" t="s">
        <v>280</v>
      </c>
      <c r="I26" s="19" t="s">
        <v>22</v>
      </c>
      <c r="J26" s="19" t="s">
        <v>57</v>
      </c>
      <c r="K26" s="20" t="s">
        <v>281</v>
      </c>
      <c r="L26" s="19" t="s">
        <v>22</v>
      </c>
      <c r="M26" s="21"/>
    </row>
    <row r="27" spans="1:13" ht="78" customHeight="1" x14ac:dyDescent="0.25">
      <c r="A27" s="13" t="s">
        <v>342</v>
      </c>
      <c r="B27" s="13" t="s">
        <v>343</v>
      </c>
      <c r="C27" s="13" t="s">
        <v>344</v>
      </c>
      <c r="D27" s="13" t="s">
        <v>278</v>
      </c>
      <c r="E27" s="13" t="s">
        <v>345</v>
      </c>
      <c r="F27" s="13" t="s">
        <v>346</v>
      </c>
      <c r="G27" s="19" t="s">
        <v>121</v>
      </c>
      <c r="H27" s="20" t="s">
        <v>280</v>
      </c>
      <c r="I27" s="19" t="s">
        <v>22</v>
      </c>
      <c r="J27" s="19" t="s">
        <v>57</v>
      </c>
      <c r="K27" s="20" t="s">
        <v>281</v>
      </c>
      <c r="L27" s="19" t="s">
        <v>22</v>
      </c>
      <c r="M27" s="21"/>
    </row>
    <row r="28" spans="1:13" ht="14.25" customHeight="1" x14ac:dyDescent="0.25"/>
    <row r="29" spans="1:13" ht="14.25" customHeight="1" x14ac:dyDescent="0.25"/>
    <row r="30" spans="1:13" ht="14.25" customHeight="1" x14ac:dyDescent="0.25"/>
    <row r="31" spans="1:13" ht="14.25" customHeight="1" x14ac:dyDescent="0.25"/>
    <row r="32" spans="1:13" ht="14.25" customHeight="1" x14ac:dyDescent="0.25"/>
    <row r="33" s="12" customFormat="1" ht="14.25" customHeight="1" x14ac:dyDescent="0.25"/>
    <row r="34" s="12" customFormat="1" ht="14.25" customHeight="1" x14ac:dyDescent="0.25"/>
    <row r="35" s="12" customFormat="1" ht="14.25" customHeight="1" x14ac:dyDescent="0.25"/>
    <row r="36" s="12" customFormat="1" ht="14.25" customHeight="1" x14ac:dyDescent="0.25"/>
    <row r="37" s="12" customFormat="1" ht="14.25" customHeight="1" x14ac:dyDescent="0.25"/>
    <row r="38" s="12" customFormat="1" ht="14.25" customHeight="1" x14ac:dyDescent="0.25"/>
    <row r="39" s="12" customFormat="1" ht="14.25" customHeight="1" x14ac:dyDescent="0.25"/>
    <row r="40" s="12" customFormat="1" ht="14.25" customHeight="1" x14ac:dyDescent="0.25"/>
    <row r="41" s="12" customFormat="1" ht="14.25" customHeight="1" x14ac:dyDescent="0.25"/>
    <row r="42" s="12" customFormat="1" ht="14.25" customHeight="1" x14ac:dyDescent="0.25"/>
    <row r="43" s="12" customFormat="1" ht="14.25" customHeight="1" x14ac:dyDescent="0.25"/>
    <row r="44" s="12" customFormat="1" ht="14.25" customHeight="1" x14ac:dyDescent="0.25"/>
    <row r="45" s="12" customFormat="1" ht="14.25" customHeight="1" x14ac:dyDescent="0.25"/>
    <row r="46" s="12" customFormat="1" ht="14.25" customHeight="1" x14ac:dyDescent="0.25"/>
    <row r="47" s="12" customFormat="1" ht="14.25" customHeight="1" x14ac:dyDescent="0.25"/>
    <row r="48" s="12" customFormat="1" ht="14.25" customHeight="1" x14ac:dyDescent="0.25"/>
    <row r="49" s="12" customFormat="1" ht="14.25" customHeight="1" x14ac:dyDescent="0.25"/>
    <row r="50" s="12" customFormat="1" ht="14.25" customHeight="1" x14ac:dyDescent="0.25"/>
    <row r="51" s="12" customFormat="1" ht="14.25" customHeight="1" x14ac:dyDescent="0.25"/>
    <row r="52" s="12" customFormat="1" ht="14.25" customHeight="1" x14ac:dyDescent="0.25"/>
    <row r="53" s="12" customFormat="1" ht="14.25" customHeight="1" x14ac:dyDescent="0.25"/>
    <row r="54" s="12" customFormat="1" ht="14.25" customHeight="1" x14ac:dyDescent="0.25"/>
    <row r="55" s="12" customFormat="1" ht="14.25" customHeight="1" x14ac:dyDescent="0.25"/>
    <row r="56" s="12" customFormat="1" ht="14.25" customHeight="1" x14ac:dyDescent="0.25"/>
    <row r="57" s="12" customFormat="1" ht="14.25" customHeight="1" x14ac:dyDescent="0.25"/>
    <row r="58" s="12" customFormat="1" ht="14.25" customHeight="1" x14ac:dyDescent="0.25"/>
    <row r="59" s="12" customFormat="1" ht="14.25" customHeight="1" x14ac:dyDescent="0.25"/>
    <row r="60" s="12" customFormat="1" ht="14.25" customHeight="1" x14ac:dyDescent="0.25"/>
    <row r="61" s="12" customFormat="1" ht="14.25" customHeight="1" x14ac:dyDescent="0.25"/>
    <row r="62" s="12" customFormat="1" ht="14.25" customHeight="1" x14ac:dyDescent="0.25"/>
    <row r="63" s="12" customFormat="1" ht="14.25" customHeight="1" x14ac:dyDescent="0.25"/>
    <row r="64" s="12" customFormat="1" ht="14.25" customHeight="1" x14ac:dyDescent="0.25"/>
    <row r="65" s="12" customFormat="1" ht="14.25" customHeight="1" x14ac:dyDescent="0.25"/>
    <row r="66" s="12" customFormat="1" ht="14.25" customHeight="1" x14ac:dyDescent="0.25"/>
    <row r="67" s="12" customFormat="1" ht="14.25" customHeight="1" x14ac:dyDescent="0.25"/>
    <row r="68" s="12" customFormat="1" ht="14.25" customHeight="1" x14ac:dyDescent="0.25"/>
    <row r="69" s="12" customFormat="1" ht="14.25" customHeight="1" x14ac:dyDescent="0.25"/>
    <row r="70" s="12" customFormat="1" ht="14.25" customHeight="1" x14ac:dyDescent="0.25"/>
    <row r="71" s="12" customFormat="1" ht="14.25" customHeight="1" x14ac:dyDescent="0.25"/>
    <row r="72" s="12" customFormat="1" ht="14.25" customHeight="1" x14ac:dyDescent="0.25"/>
    <row r="73" s="12" customFormat="1" ht="14.25" customHeight="1" x14ac:dyDescent="0.25"/>
    <row r="74" s="12" customFormat="1" ht="14.25" customHeight="1" x14ac:dyDescent="0.25"/>
    <row r="75" s="12" customFormat="1" ht="14.25" customHeight="1" x14ac:dyDescent="0.25"/>
    <row r="76" s="12" customFormat="1" ht="14.25" customHeight="1" x14ac:dyDescent="0.25"/>
    <row r="77" s="12" customFormat="1" ht="14.25" customHeight="1" x14ac:dyDescent="0.25"/>
    <row r="78" s="12" customFormat="1" ht="14.25" customHeight="1" x14ac:dyDescent="0.25"/>
    <row r="79" s="12" customFormat="1" ht="14.25" customHeight="1" x14ac:dyDescent="0.25"/>
    <row r="80" s="12" customFormat="1" ht="14.25" customHeight="1" x14ac:dyDescent="0.25"/>
    <row r="81" s="12" customFormat="1" ht="14.25" customHeight="1" x14ac:dyDescent="0.25"/>
    <row r="82" s="12" customFormat="1" ht="14.25" customHeight="1" x14ac:dyDescent="0.25"/>
    <row r="83" s="12" customFormat="1" ht="14.25" customHeight="1" x14ac:dyDescent="0.25"/>
    <row r="84" s="12" customFormat="1" ht="14.25" customHeight="1" x14ac:dyDescent="0.25"/>
    <row r="85" s="12" customFormat="1" ht="14.25" customHeight="1" x14ac:dyDescent="0.25"/>
    <row r="86" s="12" customFormat="1" ht="14.25" customHeight="1" x14ac:dyDescent="0.25"/>
    <row r="87" s="12" customFormat="1" ht="14.25" customHeight="1" x14ac:dyDescent="0.25"/>
    <row r="88" s="12" customFormat="1" ht="14.25" customHeight="1" x14ac:dyDescent="0.25"/>
    <row r="89" s="12" customFormat="1" ht="14.25" customHeight="1" x14ac:dyDescent="0.25"/>
    <row r="90" s="12" customFormat="1" ht="14.25" customHeight="1" x14ac:dyDescent="0.25"/>
    <row r="91" s="12" customFormat="1" ht="14.25" customHeight="1" x14ac:dyDescent="0.25"/>
    <row r="92" s="12" customFormat="1" ht="14.25" customHeight="1" x14ac:dyDescent="0.25"/>
    <row r="93" s="12" customFormat="1" ht="14.25" customHeight="1" x14ac:dyDescent="0.25"/>
    <row r="94" s="12" customFormat="1" ht="14.25" customHeight="1" x14ac:dyDescent="0.25"/>
    <row r="95" s="12" customFormat="1" ht="14.25" customHeight="1" x14ac:dyDescent="0.25"/>
    <row r="96" s="12" customFormat="1" ht="14.25" customHeight="1" x14ac:dyDescent="0.25"/>
    <row r="97" s="12" customFormat="1" ht="14.25" customHeight="1" x14ac:dyDescent="0.25"/>
    <row r="98" s="12" customFormat="1" ht="14.25" customHeight="1" x14ac:dyDescent="0.25"/>
    <row r="99" s="12" customFormat="1" ht="14.25" customHeight="1" x14ac:dyDescent="0.25"/>
    <row r="100" s="12" customFormat="1" ht="14.25" customHeight="1" x14ac:dyDescent="0.25"/>
    <row r="101" s="12" customFormat="1" ht="14.25" customHeight="1" x14ac:dyDescent="0.25"/>
    <row r="102" s="12" customFormat="1" ht="14.25" customHeight="1" x14ac:dyDescent="0.25"/>
    <row r="103" s="12" customFormat="1" ht="14.25" customHeight="1" x14ac:dyDescent="0.25"/>
    <row r="104" s="12" customFormat="1" ht="14.25" customHeight="1" x14ac:dyDescent="0.25"/>
    <row r="105" s="12" customFormat="1" ht="14.25" customHeight="1" x14ac:dyDescent="0.25"/>
    <row r="106" s="12" customFormat="1" ht="14.25" customHeight="1" x14ac:dyDescent="0.25"/>
    <row r="107" s="12" customFormat="1" ht="14.25" customHeight="1" x14ac:dyDescent="0.25"/>
    <row r="108" s="12" customFormat="1" ht="14.25" customHeight="1" x14ac:dyDescent="0.25"/>
    <row r="109" s="12" customFormat="1" ht="14.25" customHeight="1" x14ac:dyDescent="0.25"/>
    <row r="110" s="12" customFormat="1" ht="14.25" customHeight="1" x14ac:dyDescent="0.25"/>
    <row r="111" s="12" customFormat="1" ht="14.25" customHeight="1" x14ac:dyDescent="0.25"/>
    <row r="112" s="12" customFormat="1" ht="14.25" customHeight="1" x14ac:dyDescent="0.25"/>
    <row r="113" s="12" customFormat="1" ht="14.25" customHeight="1" x14ac:dyDescent="0.25"/>
    <row r="114" s="12" customFormat="1" ht="14.25" customHeight="1" x14ac:dyDescent="0.25"/>
    <row r="115" s="12" customFormat="1" ht="14.25" customHeight="1" x14ac:dyDescent="0.25"/>
    <row r="116" s="12" customFormat="1" ht="14.25" customHeight="1" x14ac:dyDescent="0.25"/>
    <row r="117" s="12" customFormat="1" ht="14.25" customHeight="1" x14ac:dyDescent="0.25"/>
    <row r="118" s="12" customFormat="1" ht="14.25" customHeight="1" x14ac:dyDescent="0.25"/>
    <row r="119" s="12" customFormat="1" ht="14.25" customHeight="1" x14ac:dyDescent="0.25"/>
    <row r="120" s="12" customFormat="1" ht="14.25" customHeight="1" x14ac:dyDescent="0.25"/>
    <row r="121" s="12" customFormat="1" ht="14.25" customHeight="1" x14ac:dyDescent="0.25"/>
    <row r="122" s="12" customFormat="1" ht="14.25" customHeight="1" x14ac:dyDescent="0.25"/>
    <row r="123" s="12" customFormat="1" ht="14.25" customHeight="1" x14ac:dyDescent="0.25"/>
    <row r="124" s="12" customFormat="1" ht="14.25" customHeight="1" x14ac:dyDescent="0.25"/>
    <row r="125" s="12" customFormat="1" ht="14.25" customHeight="1" x14ac:dyDescent="0.25"/>
    <row r="126" s="12" customFormat="1" ht="14.25" customHeight="1" x14ac:dyDescent="0.25"/>
    <row r="127" s="12" customFormat="1" ht="14.25" customHeight="1" x14ac:dyDescent="0.25"/>
    <row r="128" s="12" customFormat="1" ht="14.25" customHeight="1" x14ac:dyDescent="0.25"/>
    <row r="129" s="12" customFormat="1" ht="14.25" customHeight="1" x14ac:dyDescent="0.25"/>
    <row r="130" s="12" customFormat="1" ht="14.25" customHeight="1" x14ac:dyDescent="0.25"/>
    <row r="131" s="12" customFormat="1" ht="14.25" customHeight="1" x14ac:dyDescent="0.25"/>
    <row r="132" s="12" customFormat="1" ht="14.25" customHeight="1" x14ac:dyDescent="0.25"/>
    <row r="133" s="12" customFormat="1" ht="14.25" customHeight="1" x14ac:dyDescent="0.25"/>
    <row r="134" s="12" customFormat="1" ht="14.25" customHeight="1" x14ac:dyDescent="0.25"/>
    <row r="135" s="12" customFormat="1" ht="14.25" customHeight="1" x14ac:dyDescent="0.25"/>
    <row r="136" s="12" customFormat="1" ht="14.25" customHeight="1" x14ac:dyDescent="0.25"/>
    <row r="137" s="12" customFormat="1" ht="14.25" customHeight="1" x14ac:dyDescent="0.25"/>
    <row r="138" s="12" customFormat="1" ht="14.25" customHeight="1" x14ac:dyDescent="0.25"/>
    <row r="139" s="12" customFormat="1" ht="14.25" customHeight="1" x14ac:dyDescent="0.25"/>
    <row r="140" s="12" customFormat="1" ht="14.25" customHeight="1" x14ac:dyDescent="0.25"/>
    <row r="141" s="12" customFormat="1" ht="14.25" customHeight="1" x14ac:dyDescent="0.25"/>
    <row r="142" s="12" customFormat="1" ht="14.25" customHeight="1" x14ac:dyDescent="0.25"/>
    <row r="143" s="12" customFormat="1" ht="14.25" customHeight="1" x14ac:dyDescent="0.25"/>
    <row r="144" s="12" customFormat="1" ht="14.25" customHeight="1" x14ac:dyDescent="0.25"/>
    <row r="145" s="12" customFormat="1" ht="14.25" customHeight="1" x14ac:dyDescent="0.25"/>
    <row r="146" s="12" customFormat="1" ht="14.25" customHeight="1" x14ac:dyDescent="0.25"/>
    <row r="147" s="12" customFormat="1" ht="14.25" customHeight="1" x14ac:dyDescent="0.25"/>
    <row r="148" s="12" customFormat="1" ht="14.25" customHeight="1" x14ac:dyDescent="0.25"/>
    <row r="149" s="12" customFormat="1" ht="14.25" customHeight="1" x14ac:dyDescent="0.25"/>
    <row r="150" s="12" customFormat="1" ht="14.25" customHeight="1" x14ac:dyDescent="0.25"/>
    <row r="151" s="12" customFormat="1" ht="14.25" customHeight="1" x14ac:dyDescent="0.25"/>
    <row r="152" s="12" customFormat="1" ht="14.25" customHeight="1" x14ac:dyDescent="0.25"/>
    <row r="153" s="12" customFormat="1" ht="14.25" customHeight="1" x14ac:dyDescent="0.25"/>
    <row r="154" s="12" customFormat="1" ht="14.25" customHeight="1" x14ac:dyDescent="0.25"/>
    <row r="155" s="12" customFormat="1" ht="14.25" customHeight="1" x14ac:dyDescent="0.25"/>
    <row r="156" s="12" customFormat="1" ht="14.25" customHeight="1" x14ac:dyDescent="0.25"/>
    <row r="157" s="12" customFormat="1" ht="14.25" customHeight="1" x14ac:dyDescent="0.25"/>
    <row r="158" s="12" customFormat="1" ht="14.25" customHeight="1" x14ac:dyDescent="0.25"/>
    <row r="159" s="12" customFormat="1" ht="14.25" customHeight="1" x14ac:dyDescent="0.25"/>
    <row r="160" s="12" customFormat="1" ht="14.25" customHeight="1" x14ac:dyDescent="0.25"/>
    <row r="161" s="12" customFormat="1" ht="14.25" customHeight="1" x14ac:dyDescent="0.25"/>
    <row r="162" s="12" customFormat="1" ht="14.25" customHeight="1" x14ac:dyDescent="0.25"/>
    <row r="163" s="12" customFormat="1" ht="14.25" customHeight="1" x14ac:dyDescent="0.25"/>
    <row r="164" s="12" customFormat="1" ht="14.25" customHeight="1" x14ac:dyDescent="0.25"/>
    <row r="165" s="12" customFormat="1" ht="14.25" customHeight="1" x14ac:dyDescent="0.25"/>
    <row r="166" s="12" customFormat="1" ht="14.25" customHeight="1" x14ac:dyDescent="0.25"/>
    <row r="167" s="12" customFormat="1" ht="14.25" customHeight="1" x14ac:dyDescent="0.25"/>
    <row r="168" s="12" customFormat="1" ht="14.25" customHeight="1" x14ac:dyDescent="0.25"/>
    <row r="169" s="12" customFormat="1" ht="14.25" customHeight="1" x14ac:dyDescent="0.25"/>
    <row r="170" s="12" customFormat="1" ht="14.25" customHeight="1" x14ac:dyDescent="0.25"/>
    <row r="171" s="12" customFormat="1" ht="14.25" customHeight="1" x14ac:dyDescent="0.25"/>
    <row r="172" s="12" customFormat="1" ht="14.25" customHeight="1" x14ac:dyDescent="0.25"/>
    <row r="173" s="12" customFormat="1" ht="14.25" customHeight="1" x14ac:dyDescent="0.25"/>
    <row r="174" s="12" customFormat="1" ht="14.25" customHeight="1" x14ac:dyDescent="0.25"/>
    <row r="175" s="12" customFormat="1" ht="14.25" customHeight="1" x14ac:dyDescent="0.25"/>
    <row r="176" s="12" customFormat="1" ht="14.25" customHeight="1" x14ac:dyDescent="0.25"/>
    <row r="177" s="12" customFormat="1" ht="14.25" customHeight="1" x14ac:dyDescent="0.25"/>
    <row r="178" s="12" customFormat="1" ht="14.25" customHeight="1" x14ac:dyDescent="0.25"/>
    <row r="179" s="12" customFormat="1" ht="14.25" customHeight="1" x14ac:dyDescent="0.25"/>
    <row r="180" s="12" customFormat="1" ht="14.25" customHeight="1" x14ac:dyDescent="0.25"/>
    <row r="181" s="12" customFormat="1" ht="14.25" customHeight="1" x14ac:dyDescent="0.25"/>
    <row r="182" s="12" customFormat="1" ht="14.25" customHeight="1" x14ac:dyDescent="0.25"/>
    <row r="183" s="12" customFormat="1" ht="14.25" customHeight="1" x14ac:dyDescent="0.25"/>
    <row r="184" s="12" customFormat="1" ht="14.25" customHeight="1" x14ac:dyDescent="0.25"/>
    <row r="185" s="12" customFormat="1" ht="14.25" customHeight="1" x14ac:dyDescent="0.25"/>
    <row r="186" s="12" customFormat="1" ht="14.25" customHeight="1" x14ac:dyDescent="0.25"/>
    <row r="187" s="12" customFormat="1" ht="14.25" customHeight="1" x14ac:dyDescent="0.25"/>
    <row r="188" s="12" customFormat="1" ht="14.25" customHeight="1" x14ac:dyDescent="0.25"/>
    <row r="189" s="12" customFormat="1" ht="14.25" customHeight="1" x14ac:dyDescent="0.25"/>
    <row r="190" s="12" customFormat="1" ht="14.25" customHeight="1" x14ac:dyDescent="0.25"/>
    <row r="191" s="12" customFormat="1" ht="14.25" customHeight="1" x14ac:dyDescent="0.25"/>
    <row r="192" s="12" customFormat="1" ht="14.25" customHeight="1" x14ac:dyDescent="0.25"/>
    <row r="193" s="12" customFormat="1" ht="14.25" customHeight="1" x14ac:dyDescent="0.25"/>
    <row r="194" s="12" customFormat="1" ht="14.25" customHeight="1" x14ac:dyDescent="0.25"/>
    <row r="195" s="12" customFormat="1" ht="14.25" customHeight="1" x14ac:dyDescent="0.25"/>
    <row r="196" s="12" customFormat="1" ht="14.25" customHeight="1" x14ac:dyDescent="0.25"/>
    <row r="197" s="12" customFormat="1" ht="14.25" customHeight="1" x14ac:dyDescent="0.25"/>
    <row r="198" s="12" customFormat="1" ht="14.25" customHeight="1" x14ac:dyDescent="0.25"/>
    <row r="199" s="12" customFormat="1" ht="14.25" customHeight="1" x14ac:dyDescent="0.25"/>
    <row r="200" s="12" customFormat="1" ht="14.25" customHeight="1" x14ac:dyDescent="0.25"/>
    <row r="201" s="12" customFormat="1" ht="14.25" customHeight="1" x14ac:dyDescent="0.25"/>
    <row r="202" s="12" customFormat="1" ht="14.25" customHeight="1" x14ac:dyDescent="0.25"/>
    <row r="203" s="12" customFormat="1" ht="14.25" customHeight="1" x14ac:dyDescent="0.25"/>
    <row r="204" s="12" customFormat="1" ht="14.25" customHeight="1" x14ac:dyDescent="0.25"/>
    <row r="205" s="12" customFormat="1" ht="14.25" customHeight="1" x14ac:dyDescent="0.25"/>
    <row r="206" s="12" customFormat="1" ht="14.25" customHeight="1" x14ac:dyDescent="0.25"/>
    <row r="207" s="12" customFormat="1" ht="14.25" customHeight="1" x14ac:dyDescent="0.25"/>
    <row r="208" s="12" customFormat="1" ht="14.25" customHeight="1" x14ac:dyDescent="0.25"/>
    <row r="209" s="12" customFormat="1" ht="14.25" customHeight="1" x14ac:dyDescent="0.25"/>
    <row r="210" s="12" customFormat="1" ht="14.25" customHeight="1" x14ac:dyDescent="0.25"/>
    <row r="211" s="12" customFormat="1" ht="14.25" customHeight="1" x14ac:dyDescent="0.25"/>
    <row r="212" s="12" customFormat="1" ht="14.25" customHeight="1" x14ac:dyDescent="0.25"/>
    <row r="213" s="12" customFormat="1" ht="14.25" customHeight="1" x14ac:dyDescent="0.25"/>
    <row r="214" s="12" customFormat="1" ht="14.25" customHeight="1" x14ac:dyDescent="0.25"/>
    <row r="215" s="12" customFormat="1" ht="14.25" customHeight="1" x14ac:dyDescent="0.25"/>
    <row r="216" s="12" customFormat="1" ht="14.25" customHeight="1" x14ac:dyDescent="0.25"/>
    <row r="217" s="12" customFormat="1" ht="14.25" customHeight="1" x14ac:dyDescent="0.25"/>
    <row r="218" s="12" customFormat="1" ht="14.25" customHeight="1" x14ac:dyDescent="0.25"/>
    <row r="219" s="12" customFormat="1" ht="14.25" customHeight="1" x14ac:dyDescent="0.25"/>
    <row r="220" s="12" customFormat="1" ht="14.25" customHeight="1" x14ac:dyDescent="0.25"/>
    <row r="221" s="12" customFormat="1" ht="14.25" customHeight="1" x14ac:dyDescent="0.25"/>
    <row r="222" s="12" customFormat="1" ht="14.25" customHeight="1" x14ac:dyDescent="0.25"/>
    <row r="223" s="12" customFormat="1" ht="14.25" customHeight="1" x14ac:dyDescent="0.25"/>
    <row r="224" s="12" customFormat="1" ht="14.25" customHeight="1" x14ac:dyDescent="0.25"/>
    <row r="225" s="12" customFormat="1" ht="14.25" customHeight="1" x14ac:dyDescent="0.25"/>
    <row r="226" s="12" customFormat="1" ht="14.25" customHeight="1" x14ac:dyDescent="0.25"/>
    <row r="227" s="12" customFormat="1" ht="14.25" customHeight="1" x14ac:dyDescent="0.25"/>
    <row r="228" s="12" customFormat="1" ht="14.25" customHeight="1" x14ac:dyDescent="0.25"/>
    <row r="229" s="12" customFormat="1" ht="14.25" customHeight="1" x14ac:dyDescent="0.25"/>
    <row r="230" s="12" customFormat="1" ht="14.25" customHeight="1" x14ac:dyDescent="0.25"/>
    <row r="231" s="12" customFormat="1" ht="14.25" customHeight="1" x14ac:dyDescent="0.25"/>
    <row r="232" s="12" customFormat="1" ht="14.25" customHeight="1" x14ac:dyDescent="0.25"/>
    <row r="233" s="12" customFormat="1" ht="14.25" customHeight="1" x14ac:dyDescent="0.25"/>
    <row r="234" s="12" customFormat="1" ht="14.25" customHeight="1" x14ac:dyDescent="0.25"/>
    <row r="235" s="12" customFormat="1" ht="14.25" customHeight="1" x14ac:dyDescent="0.25"/>
    <row r="236" s="12" customFormat="1" ht="14.25" customHeight="1" x14ac:dyDescent="0.25"/>
    <row r="237" s="12" customFormat="1" ht="14.25" customHeight="1" x14ac:dyDescent="0.25"/>
    <row r="238" s="12" customFormat="1" ht="14.25" customHeight="1" x14ac:dyDescent="0.25"/>
    <row r="239" s="12" customFormat="1" ht="14.25" customHeight="1" x14ac:dyDescent="0.25"/>
    <row r="240" s="12" customFormat="1" ht="14.25" customHeight="1" x14ac:dyDescent="0.25"/>
    <row r="241" s="12" customFormat="1" ht="14.25" customHeight="1" x14ac:dyDescent="0.25"/>
    <row r="242" s="12" customFormat="1" ht="14.25" customHeight="1" x14ac:dyDescent="0.25"/>
    <row r="243" s="12" customFormat="1" ht="14.25" customHeight="1" x14ac:dyDescent="0.25"/>
    <row r="244" s="12" customFormat="1" ht="14.25" customHeight="1" x14ac:dyDescent="0.25"/>
    <row r="245" s="12" customFormat="1" ht="14.25" customHeight="1" x14ac:dyDescent="0.25"/>
    <row r="246" s="12" customFormat="1" ht="14.25" customHeight="1" x14ac:dyDescent="0.25"/>
    <row r="247" s="12" customFormat="1" ht="14.25" customHeight="1" x14ac:dyDescent="0.25"/>
    <row r="248" s="12" customFormat="1" ht="14.25" customHeight="1" x14ac:dyDescent="0.25"/>
    <row r="249" s="12" customFormat="1" ht="14.25" customHeight="1" x14ac:dyDescent="0.25"/>
    <row r="250" s="12" customFormat="1" ht="14.25" customHeight="1" x14ac:dyDescent="0.25"/>
    <row r="251" s="12" customFormat="1" ht="14.25" customHeight="1" x14ac:dyDescent="0.25"/>
    <row r="252" s="12" customFormat="1" ht="14.25" customHeight="1" x14ac:dyDescent="0.25"/>
    <row r="253" s="12" customFormat="1" ht="14.25" customHeight="1" x14ac:dyDescent="0.25"/>
    <row r="254" s="12" customFormat="1" ht="14.25" customHeight="1" x14ac:dyDescent="0.25"/>
    <row r="255" s="12" customFormat="1" ht="14.25" customHeight="1" x14ac:dyDescent="0.25"/>
    <row r="256" s="12" customFormat="1" ht="14.25" customHeight="1" x14ac:dyDescent="0.25"/>
    <row r="257" s="12" customFormat="1" ht="14.25" customHeight="1" x14ac:dyDescent="0.25"/>
    <row r="258" s="12" customFormat="1" ht="14.25" customHeight="1" x14ac:dyDescent="0.25"/>
    <row r="259" s="12" customFormat="1" ht="14.25" customHeight="1" x14ac:dyDescent="0.25"/>
    <row r="260" s="12" customFormat="1" ht="14.25" customHeight="1" x14ac:dyDescent="0.25"/>
    <row r="261" s="12" customFormat="1" ht="14.25" customHeight="1" x14ac:dyDescent="0.25"/>
    <row r="262" s="12" customFormat="1" ht="14.25" customHeight="1" x14ac:dyDescent="0.25"/>
    <row r="263" s="12" customFormat="1" ht="14.25" customHeight="1" x14ac:dyDescent="0.25"/>
    <row r="264" s="12" customFormat="1" ht="14.25" customHeight="1" x14ac:dyDescent="0.25"/>
    <row r="265" s="12" customFormat="1" ht="14.25" customHeight="1" x14ac:dyDescent="0.25"/>
    <row r="266" s="12" customFormat="1" ht="14.25" customHeight="1" x14ac:dyDescent="0.25"/>
    <row r="267" s="12" customFormat="1" ht="14.25" customHeight="1" x14ac:dyDescent="0.25"/>
    <row r="268" s="12" customFormat="1" ht="14.25" customHeight="1" x14ac:dyDescent="0.25"/>
    <row r="269" s="12" customFormat="1" ht="14.25" customHeight="1" x14ac:dyDescent="0.25"/>
    <row r="270" s="12" customFormat="1" ht="14.25" customHeight="1" x14ac:dyDescent="0.25"/>
    <row r="271" s="12" customFormat="1" ht="14.25" customHeight="1" x14ac:dyDescent="0.25"/>
    <row r="272" s="12" customFormat="1" ht="14.25" customHeight="1" x14ac:dyDescent="0.25"/>
    <row r="273" s="12" customFormat="1" ht="14.25" customHeight="1" x14ac:dyDescent="0.25"/>
    <row r="274" s="12" customFormat="1" ht="14.25" customHeight="1" x14ac:dyDescent="0.25"/>
    <row r="275" s="12" customFormat="1" ht="14.25" customHeight="1" x14ac:dyDescent="0.25"/>
    <row r="276" s="12" customFormat="1" ht="14.25" customHeight="1" x14ac:dyDescent="0.25"/>
    <row r="277" s="12" customFormat="1" ht="14.25" customHeight="1" x14ac:dyDescent="0.25"/>
    <row r="278" s="12" customFormat="1" ht="14.25" customHeight="1" x14ac:dyDescent="0.25"/>
    <row r="279" s="12" customFormat="1" ht="14.25" customHeight="1" x14ac:dyDescent="0.25"/>
    <row r="280" s="12" customFormat="1" ht="14.25" customHeight="1" x14ac:dyDescent="0.25"/>
    <row r="281" s="12" customFormat="1" ht="14.25" customHeight="1" x14ac:dyDescent="0.25"/>
    <row r="282" s="12" customFormat="1" ht="14.25" customHeight="1" x14ac:dyDescent="0.25"/>
    <row r="283" s="12" customFormat="1" ht="14.25" customHeight="1" x14ac:dyDescent="0.25"/>
    <row r="284" s="12" customFormat="1" ht="14.25" customHeight="1" x14ac:dyDescent="0.25"/>
    <row r="285" s="12" customFormat="1" ht="14.25" customHeight="1" x14ac:dyDescent="0.25"/>
    <row r="286" s="12" customFormat="1" ht="14.25" customHeight="1" x14ac:dyDescent="0.25"/>
    <row r="287" s="12" customFormat="1" ht="14.25" customHeight="1" x14ac:dyDescent="0.25"/>
    <row r="288" s="12" customFormat="1" ht="14.25" customHeight="1" x14ac:dyDescent="0.25"/>
    <row r="289" s="12" customFormat="1" ht="14.25" customHeight="1" x14ac:dyDescent="0.25"/>
    <row r="290" s="12" customFormat="1" ht="14.25" customHeight="1" x14ac:dyDescent="0.25"/>
    <row r="291" s="12" customFormat="1" ht="14.25" customHeight="1" x14ac:dyDescent="0.25"/>
    <row r="292" s="12" customFormat="1" ht="14.25" customHeight="1" x14ac:dyDescent="0.25"/>
    <row r="293" s="12" customFormat="1" ht="14.25" customHeight="1" x14ac:dyDescent="0.25"/>
    <row r="294" s="12" customFormat="1" ht="14.25" customHeight="1" x14ac:dyDescent="0.25"/>
    <row r="295" s="12" customFormat="1" ht="14.25" customHeight="1" x14ac:dyDescent="0.25"/>
    <row r="296" s="12" customFormat="1" ht="14.25" customHeight="1" x14ac:dyDescent="0.25"/>
    <row r="297" s="12" customFormat="1" ht="14.25" customHeight="1" x14ac:dyDescent="0.25"/>
    <row r="298" s="12" customFormat="1" ht="14.25" customHeight="1" x14ac:dyDescent="0.25"/>
    <row r="299" s="12" customFormat="1" ht="14.25" customHeight="1" x14ac:dyDescent="0.25"/>
    <row r="300" s="12" customFormat="1" ht="14.25" customHeight="1" x14ac:dyDescent="0.25"/>
    <row r="301" s="12" customFormat="1" ht="14.25" customHeight="1" x14ac:dyDescent="0.25"/>
    <row r="302" s="12" customFormat="1" ht="14.25" customHeight="1" x14ac:dyDescent="0.25"/>
    <row r="303" s="12" customFormat="1" ht="14.25" customHeight="1" x14ac:dyDescent="0.25"/>
    <row r="304" s="12" customFormat="1" ht="14.25" customHeight="1" x14ac:dyDescent="0.25"/>
    <row r="305" s="12" customFormat="1" ht="14.25" customHeight="1" x14ac:dyDescent="0.25"/>
    <row r="306" s="12" customFormat="1" ht="14.25" customHeight="1" x14ac:dyDescent="0.25"/>
    <row r="307" s="12" customFormat="1" ht="14.25" customHeight="1" x14ac:dyDescent="0.25"/>
    <row r="308" s="12" customFormat="1" ht="14.25" customHeight="1" x14ac:dyDescent="0.25"/>
    <row r="309" s="12" customFormat="1" ht="14.25" customHeight="1" x14ac:dyDescent="0.25"/>
    <row r="310" s="12" customFormat="1" ht="14.25" customHeight="1" x14ac:dyDescent="0.25"/>
    <row r="311" s="12" customFormat="1" ht="14.25" customHeight="1" x14ac:dyDescent="0.25"/>
    <row r="312" s="12" customFormat="1" ht="14.25" customHeight="1" x14ac:dyDescent="0.25"/>
    <row r="313" s="12" customFormat="1" ht="14.25" customHeight="1" x14ac:dyDescent="0.25"/>
    <row r="314" s="12" customFormat="1" ht="14.25" customHeight="1" x14ac:dyDescent="0.25"/>
    <row r="315" s="12" customFormat="1" ht="14.25" customHeight="1" x14ac:dyDescent="0.25"/>
    <row r="316" s="12" customFormat="1" ht="14.25" customHeight="1" x14ac:dyDescent="0.25"/>
    <row r="317" s="12" customFormat="1" ht="14.25" customHeight="1" x14ac:dyDescent="0.25"/>
    <row r="318" s="12" customFormat="1" ht="14.25" customHeight="1" x14ac:dyDescent="0.25"/>
    <row r="319" s="12" customFormat="1" ht="14.25" customHeight="1" x14ac:dyDescent="0.25"/>
    <row r="320" s="12" customFormat="1" ht="14.25" customHeight="1" x14ac:dyDescent="0.25"/>
    <row r="321" s="12" customFormat="1" ht="14.25" customHeight="1" x14ac:dyDescent="0.25"/>
    <row r="322" s="12" customFormat="1" ht="14.25" customHeight="1" x14ac:dyDescent="0.25"/>
    <row r="323" s="12" customFormat="1" ht="14.25" customHeight="1" x14ac:dyDescent="0.25"/>
    <row r="324" s="12" customFormat="1" ht="14.25" customHeight="1" x14ac:dyDescent="0.25"/>
    <row r="325" s="12" customFormat="1" ht="14.25" customHeight="1" x14ac:dyDescent="0.25"/>
    <row r="326" s="12" customFormat="1" ht="14.25" customHeight="1" x14ac:dyDescent="0.25"/>
    <row r="327" s="12" customFormat="1" ht="14.25" customHeight="1" x14ac:dyDescent="0.25"/>
    <row r="328" s="12" customFormat="1" ht="14.25" customHeight="1" x14ac:dyDescent="0.25"/>
    <row r="329" s="12" customFormat="1" ht="14.25" customHeight="1" x14ac:dyDescent="0.25"/>
    <row r="330" s="12" customFormat="1" ht="14.25" customHeight="1" x14ac:dyDescent="0.25"/>
    <row r="331" s="12" customFormat="1" ht="14.25" customHeight="1" x14ac:dyDescent="0.25"/>
    <row r="332" s="12" customFormat="1" ht="14.25" customHeight="1" x14ac:dyDescent="0.25"/>
    <row r="333" s="12" customFormat="1" ht="14.25" customHeight="1" x14ac:dyDescent="0.25"/>
    <row r="334" s="12" customFormat="1" ht="14.25" customHeight="1" x14ac:dyDescent="0.25"/>
    <row r="335" s="12" customFormat="1" ht="14.25" customHeight="1" x14ac:dyDescent="0.25"/>
    <row r="336" s="12" customFormat="1" ht="14.25" customHeight="1" x14ac:dyDescent="0.25"/>
    <row r="337" s="12" customFormat="1" ht="14.25" customHeight="1" x14ac:dyDescent="0.25"/>
    <row r="338" s="12" customFormat="1" ht="14.25" customHeight="1" x14ac:dyDescent="0.25"/>
    <row r="339" s="12" customFormat="1" ht="14.25" customHeight="1" x14ac:dyDescent="0.25"/>
    <row r="340" s="12" customFormat="1" ht="14.25" customHeight="1" x14ac:dyDescent="0.25"/>
    <row r="341" s="12" customFormat="1" ht="14.25" customHeight="1" x14ac:dyDescent="0.25"/>
    <row r="342" s="12" customFormat="1" ht="14.25" customHeight="1" x14ac:dyDescent="0.25"/>
    <row r="343" s="12" customFormat="1" ht="14.25" customHeight="1" x14ac:dyDescent="0.25"/>
    <row r="344" s="12" customFormat="1" ht="14.25" customHeight="1" x14ac:dyDescent="0.25"/>
    <row r="345" s="12" customFormat="1" ht="14.25" customHeight="1" x14ac:dyDescent="0.25"/>
    <row r="346" s="12" customFormat="1" ht="14.25" customHeight="1" x14ac:dyDescent="0.25"/>
    <row r="347" s="12" customFormat="1" ht="14.25" customHeight="1" x14ac:dyDescent="0.25"/>
    <row r="348" s="12" customFormat="1" ht="14.25" customHeight="1" x14ac:dyDescent="0.25"/>
    <row r="349" s="12" customFormat="1" ht="14.25" customHeight="1" x14ac:dyDescent="0.25"/>
    <row r="350" s="12" customFormat="1" ht="14.25" customHeight="1" x14ac:dyDescent="0.25"/>
    <row r="351" s="12" customFormat="1" ht="14.25" customHeight="1" x14ac:dyDescent="0.25"/>
    <row r="352" s="12" customFormat="1" ht="14.25" customHeight="1" x14ac:dyDescent="0.25"/>
    <row r="353" s="12" customFormat="1" ht="14.25" customHeight="1" x14ac:dyDescent="0.25"/>
    <row r="354" s="12" customFormat="1" ht="14.25" customHeight="1" x14ac:dyDescent="0.25"/>
    <row r="355" s="12" customFormat="1" ht="14.25" customHeight="1" x14ac:dyDescent="0.25"/>
    <row r="356" s="12" customFormat="1" ht="14.25" customHeight="1" x14ac:dyDescent="0.25"/>
    <row r="357" s="12" customFormat="1" ht="14.25" customHeight="1" x14ac:dyDescent="0.25"/>
    <row r="358" s="12" customFormat="1" ht="14.25" customHeight="1" x14ac:dyDescent="0.25"/>
    <row r="359" s="12" customFormat="1" ht="14.25" customHeight="1" x14ac:dyDescent="0.25"/>
    <row r="360" s="12" customFormat="1" ht="14.25" customHeight="1" x14ac:dyDescent="0.25"/>
    <row r="361" s="12" customFormat="1" ht="14.25" customHeight="1" x14ac:dyDescent="0.25"/>
    <row r="362" s="12" customFormat="1" ht="14.25" customHeight="1" x14ac:dyDescent="0.25"/>
    <row r="363" s="12" customFormat="1" ht="14.25" customHeight="1" x14ac:dyDescent="0.25"/>
    <row r="364" s="12" customFormat="1" ht="14.25" customHeight="1" x14ac:dyDescent="0.25"/>
    <row r="365" s="12" customFormat="1" ht="14.25" customHeight="1" x14ac:dyDescent="0.25"/>
    <row r="366" s="12" customFormat="1" ht="14.25" customHeight="1" x14ac:dyDescent="0.25"/>
    <row r="367" s="12" customFormat="1" ht="14.25" customHeight="1" x14ac:dyDescent="0.25"/>
    <row r="368" s="12" customFormat="1" ht="14.25" customHeight="1" x14ac:dyDescent="0.25"/>
    <row r="369" s="12" customFormat="1" ht="14.25" customHeight="1" x14ac:dyDescent="0.25"/>
    <row r="370" s="12" customFormat="1" ht="14.25" customHeight="1" x14ac:dyDescent="0.25"/>
    <row r="371" s="12" customFormat="1" ht="14.25" customHeight="1" x14ac:dyDescent="0.25"/>
    <row r="372" s="12" customFormat="1" ht="14.25" customHeight="1" x14ac:dyDescent="0.25"/>
    <row r="373" s="12" customFormat="1" ht="14.25" customHeight="1" x14ac:dyDescent="0.25"/>
    <row r="374" s="12" customFormat="1" ht="14.25" customHeight="1" x14ac:dyDescent="0.25"/>
    <row r="375" s="12" customFormat="1" ht="14.25" customHeight="1" x14ac:dyDescent="0.25"/>
    <row r="376" s="12" customFormat="1" ht="14.25" customHeight="1" x14ac:dyDescent="0.25"/>
    <row r="377" s="12" customFormat="1" ht="14.25" customHeight="1" x14ac:dyDescent="0.25"/>
    <row r="378" s="12" customFormat="1" ht="14.25" customHeight="1" x14ac:dyDescent="0.25"/>
    <row r="379" s="12" customFormat="1" ht="14.25" customHeight="1" x14ac:dyDescent="0.25"/>
    <row r="380" s="12" customFormat="1" ht="14.25" customHeight="1" x14ac:dyDescent="0.25"/>
    <row r="381" s="12" customFormat="1" ht="14.25" customHeight="1" x14ac:dyDescent="0.25"/>
    <row r="382" s="12" customFormat="1" ht="14.25" customHeight="1" x14ac:dyDescent="0.25"/>
    <row r="383" s="12" customFormat="1" ht="14.25" customHeight="1" x14ac:dyDescent="0.25"/>
    <row r="384" s="12" customFormat="1" ht="14.25" customHeight="1" x14ac:dyDescent="0.25"/>
    <row r="385" s="12" customFormat="1" ht="14.25" customHeight="1" x14ac:dyDescent="0.25"/>
    <row r="386" s="12" customFormat="1" ht="14.25" customHeight="1" x14ac:dyDescent="0.25"/>
    <row r="387" s="12" customFormat="1" ht="14.25" customHeight="1" x14ac:dyDescent="0.25"/>
    <row r="388" s="12" customFormat="1" ht="14.25" customHeight="1" x14ac:dyDescent="0.25"/>
    <row r="389" s="12" customFormat="1" ht="14.25" customHeight="1" x14ac:dyDescent="0.25"/>
    <row r="390" s="12" customFormat="1" ht="14.25" customHeight="1" x14ac:dyDescent="0.25"/>
    <row r="391" s="12" customFormat="1" ht="14.25" customHeight="1" x14ac:dyDescent="0.25"/>
    <row r="392" s="12" customFormat="1" ht="14.25" customHeight="1" x14ac:dyDescent="0.25"/>
    <row r="393" s="12" customFormat="1" ht="14.25" customHeight="1" x14ac:dyDescent="0.25"/>
    <row r="394" s="12" customFormat="1" ht="14.25" customHeight="1" x14ac:dyDescent="0.25"/>
    <row r="395" s="12" customFormat="1" ht="14.25" customHeight="1" x14ac:dyDescent="0.25"/>
    <row r="396" s="12" customFormat="1" ht="14.25" customHeight="1" x14ac:dyDescent="0.25"/>
    <row r="397" s="12" customFormat="1" ht="14.25" customHeight="1" x14ac:dyDescent="0.25"/>
    <row r="398" s="12" customFormat="1" ht="14.25" customHeight="1" x14ac:dyDescent="0.25"/>
    <row r="399" s="12" customFormat="1" ht="14.25" customHeight="1" x14ac:dyDescent="0.25"/>
    <row r="400" s="12" customFormat="1" ht="14.25" customHeight="1" x14ac:dyDescent="0.25"/>
    <row r="401" s="12" customFormat="1" ht="14.25" customHeight="1" x14ac:dyDescent="0.25"/>
    <row r="402" s="12" customFormat="1" ht="14.25" customHeight="1" x14ac:dyDescent="0.25"/>
    <row r="403" s="12" customFormat="1" ht="14.25" customHeight="1" x14ac:dyDescent="0.25"/>
    <row r="404" s="12" customFormat="1" ht="14.25" customHeight="1" x14ac:dyDescent="0.25"/>
    <row r="405" s="12" customFormat="1" ht="14.25" customHeight="1" x14ac:dyDescent="0.25"/>
    <row r="406" s="12" customFormat="1" ht="14.25" customHeight="1" x14ac:dyDescent="0.25"/>
    <row r="407" s="12" customFormat="1" ht="14.25" customHeight="1" x14ac:dyDescent="0.25"/>
    <row r="408" s="12" customFormat="1" ht="14.25" customHeight="1" x14ac:dyDescent="0.25"/>
    <row r="409" s="12" customFormat="1" ht="14.25" customHeight="1" x14ac:dyDescent="0.25"/>
    <row r="410" s="12" customFormat="1" ht="14.25" customHeight="1" x14ac:dyDescent="0.25"/>
    <row r="411" s="12" customFormat="1" ht="14.25" customHeight="1" x14ac:dyDescent="0.25"/>
    <row r="412" s="12" customFormat="1" ht="14.25" customHeight="1" x14ac:dyDescent="0.25"/>
    <row r="413" s="12" customFormat="1" ht="14.25" customHeight="1" x14ac:dyDescent="0.25"/>
    <row r="414" s="12" customFormat="1" ht="14.25" customHeight="1" x14ac:dyDescent="0.25"/>
    <row r="415" s="12" customFormat="1" ht="14.25" customHeight="1" x14ac:dyDescent="0.25"/>
    <row r="416" s="12" customFormat="1" ht="14.25" customHeight="1" x14ac:dyDescent="0.25"/>
    <row r="417" s="12" customFormat="1" ht="14.25" customHeight="1" x14ac:dyDescent="0.25"/>
    <row r="418" s="12" customFormat="1" ht="14.25" customHeight="1" x14ac:dyDescent="0.25"/>
    <row r="419" s="12" customFormat="1" ht="14.25" customHeight="1" x14ac:dyDescent="0.25"/>
    <row r="420" s="12" customFormat="1" ht="14.25" customHeight="1" x14ac:dyDescent="0.25"/>
    <row r="421" s="12" customFormat="1" ht="14.25" customHeight="1" x14ac:dyDescent="0.25"/>
    <row r="422" s="12" customFormat="1" ht="14.25" customHeight="1" x14ac:dyDescent="0.25"/>
    <row r="423" s="12" customFormat="1" ht="14.25" customHeight="1" x14ac:dyDescent="0.25"/>
    <row r="424" s="12" customFormat="1" ht="14.25" customHeight="1" x14ac:dyDescent="0.25"/>
    <row r="425" s="12" customFormat="1" ht="14.25" customHeight="1" x14ac:dyDescent="0.25"/>
    <row r="426" s="12" customFormat="1" ht="14.25" customHeight="1" x14ac:dyDescent="0.25"/>
    <row r="427" s="12" customFormat="1" ht="14.25" customHeight="1" x14ac:dyDescent="0.25"/>
    <row r="428" s="12" customFormat="1" ht="14.25" customHeight="1" x14ac:dyDescent="0.25"/>
    <row r="429" s="12" customFormat="1" ht="14.25" customHeight="1" x14ac:dyDescent="0.25"/>
    <row r="430" s="12" customFormat="1" ht="14.25" customHeight="1" x14ac:dyDescent="0.25"/>
    <row r="431" s="12" customFormat="1" ht="14.25" customHeight="1" x14ac:dyDescent="0.25"/>
    <row r="432" s="12" customFormat="1" ht="14.25" customHeight="1" x14ac:dyDescent="0.25"/>
    <row r="433" s="12" customFormat="1" ht="14.25" customHeight="1" x14ac:dyDescent="0.25"/>
    <row r="434" s="12" customFormat="1" ht="14.25" customHeight="1" x14ac:dyDescent="0.25"/>
    <row r="435" s="12" customFormat="1" ht="14.25" customHeight="1" x14ac:dyDescent="0.25"/>
    <row r="436" s="12" customFormat="1" ht="14.25" customHeight="1" x14ac:dyDescent="0.25"/>
    <row r="437" s="12" customFormat="1" ht="14.25" customHeight="1" x14ac:dyDescent="0.25"/>
    <row r="438" s="12" customFormat="1" ht="14.25" customHeight="1" x14ac:dyDescent="0.25"/>
    <row r="439" s="12" customFormat="1" ht="14.25" customHeight="1" x14ac:dyDescent="0.25"/>
    <row r="440" s="12" customFormat="1" ht="14.25" customHeight="1" x14ac:dyDescent="0.25"/>
    <row r="441" s="12" customFormat="1" ht="14.25" customHeight="1" x14ac:dyDescent="0.25"/>
    <row r="442" s="12" customFormat="1" ht="14.25" customHeight="1" x14ac:dyDescent="0.25"/>
    <row r="443" s="12" customFormat="1" ht="14.25" customHeight="1" x14ac:dyDescent="0.25"/>
    <row r="444" s="12" customFormat="1" ht="14.25" customHeight="1" x14ac:dyDescent="0.25"/>
    <row r="445" s="12" customFormat="1" ht="14.25" customHeight="1" x14ac:dyDescent="0.25"/>
    <row r="446" s="12" customFormat="1" ht="14.25" customHeight="1" x14ac:dyDescent="0.25"/>
    <row r="447" s="12" customFormat="1" ht="14.25" customHeight="1" x14ac:dyDescent="0.25"/>
    <row r="448" s="12" customFormat="1" ht="14.25" customHeight="1" x14ac:dyDescent="0.25"/>
    <row r="449" s="12" customFormat="1" ht="14.25" customHeight="1" x14ac:dyDescent="0.25"/>
    <row r="450" s="12" customFormat="1" ht="14.25" customHeight="1" x14ac:dyDescent="0.25"/>
    <row r="451" s="12" customFormat="1" ht="14.25" customHeight="1" x14ac:dyDescent="0.25"/>
    <row r="452" s="12" customFormat="1" ht="14.25" customHeight="1" x14ac:dyDescent="0.25"/>
    <row r="453" s="12" customFormat="1" ht="14.25" customHeight="1" x14ac:dyDescent="0.25"/>
    <row r="454" s="12" customFormat="1" ht="14.25" customHeight="1" x14ac:dyDescent="0.25"/>
    <row r="455" s="12" customFormat="1" ht="14.25" customHeight="1" x14ac:dyDescent="0.25"/>
    <row r="456" s="12" customFormat="1" ht="14.25" customHeight="1" x14ac:dyDescent="0.25"/>
    <row r="457" s="12" customFormat="1" ht="14.25" customHeight="1" x14ac:dyDescent="0.25"/>
    <row r="458" s="12" customFormat="1" ht="14.25" customHeight="1" x14ac:dyDescent="0.25"/>
    <row r="459" s="12" customFormat="1" ht="14.25" customHeight="1" x14ac:dyDescent="0.25"/>
    <row r="460" s="12" customFormat="1" ht="14.25" customHeight="1" x14ac:dyDescent="0.25"/>
    <row r="461" s="12" customFormat="1" ht="14.25" customHeight="1" x14ac:dyDescent="0.25"/>
    <row r="462" s="12" customFormat="1" ht="14.25" customHeight="1" x14ac:dyDescent="0.25"/>
    <row r="463" s="12" customFormat="1" ht="14.25" customHeight="1" x14ac:dyDescent="0.25"/>
    <row r="464" s="12" customFormat="1" ht="14.25" customHeight="1" x14ac:dyDescent="0.25"/>
    <row r="465" s="12" customFormat="1" ht="14.25" customHeight="1" x14ac:dyDescent="0.25"/>
    <row r="466" s="12" customFormat="1" ht="14.25" customHeight="1" x14ac:dyDescent="0.25"/>
    <row r="467" s="12" customFormat="1" ht="14.25" customHeight="1" x14ac:dyDescent="0.25"/>
    <row r="468" s="12" customFormat="1" ht="14.25" customHeight="1" x14ac:dyDescent="0.25"/>
    <row r="469" s="12" customFormat="1" ht="14.25" customHeight="1" x14ac:dyDescent="0.25"/>
    <row r="470" s="12" customFormat="1" ht="14.25" customHeight="1" x14ac:dyDescent="0.25"/>
    <row r="471" s="12" customFormat="1" ht="14.25" customHeight="1" x14ac:dyDescent="0.25"/>
    <row r="472" s="12" customFormat="1" ht="14.25" customHeight="1" x14ac:dyDescent="0.25"/>
    <row r="473" s="12" customFormat="1" ht="14.25" customHeight="1" x14ac:dyDescent="0.25"/>
    <row r="474" s="12" customFormat="1" ht="14.25" customHeight="1" x14ac:dyDescent="0.25"/>
    <row r="475" s="12" customFormat="1" ht="14.25" customHeight="1" x14ac:dyDescent="0.25"/>
    <row r="476" s="12" customFormat="1" ht="14.25" customHeight="1" x14ac:dyDescent="0.25"/>
    <row r="477" s="12" customFormat="1" ht="14.25" customHeight="1" x14ac:dyDescent="0.25"/>
    <row r="478" s="12" customFormat="1" ht="14.25" customHeight="1" x14ac:dyDescent="0.25"/>
    <row r="479" s="12" customFormat="1" ht="14.25" customHeight="1" x14ac:dyDescent="0.25"/>
    <row r="480" s="12" customFormat="1" ht="14.25" customHeight="1" x14ac:dyDescent="0.25"/>
    <row r="481" s="12" customFormat="1" ht="14.25" customHeight="1" x14ac:dyDescent="0.25"/>
    <row r="482" s="12" customFormat="1" ht="14.25" customHeight="1" x14ac:dyDescent="0.25"/>
    <row r="483" s="12" customFormat="1" ht="14.25" customHeight="1" x14ac:dyDescent="0.25"/>
    <row r="484" s="12" customFormat="1" ht="14.25" customHeight="1" x14ac:dyDescent="0.25"/>
    <row r="485" s="12" customFormat="1" ht="14.25" customHeight="1" x14ac:dyDescent="0.25"/>
    <row r="486" s="12" customFormat="1" ht="14.25" customHeight="1" x14ac:dyDescent="0.25"/>
    <row r="487" s="12" customFormat="1" ht="14.25" customHeight="1" x14ac:dyDescent="0.25"/>
    <row r="488" s="12" customFormat="1" ht="14.25" customHeight="1" x14ac:dyDescent="0.25"/>
    <row r="489" s="12" customFormat="1" ht="14.25" customHeight="1" x14ac:dyDescent="0.25"/>
    <row r="490" s="12" customFormat="1" ht="14.25" customHeight="1" x14ac:dyDescent="0.25"/>
    <row r="491" s="12" customFormat="1" ht="14.25" customHeight="1" x14ac:dyDescent="0.25"/>
    <row r="492" s="12" customFormat="1" ht="14.25" customHeight="1" x14ac:dyDescent="0.25"/>
    <row r="493" s="12" customFormat="1" ht="14.25" customHeight="1" x14ac:dyDescent="0.25"/>
    <row r="494" s="12" customFormat="1" ht="14.25" customHeight="1" x14ac:dyDescent="0.25"/>
    <row r="495" s="12" customFormat="1" ht="14.25" customHeight="1" x14ac:dyDescent="0.25"/>
    <row r="496" s="12" customFormat="1" ht="14.25" customHeight="1" x14ac:dyDescent="0.25"/>
    <row r="497" s="12" customFormat="1" ht="14.25" customHeight="1" x14ac:dyDescent="0.25"/>
    <row r="498" s="12" customFormat="1" ht="14.25" customHeight="1" x14ac:dyDescent="0.25"/>
    <row r="499" s="12" customFormat="1" ht="14.25" customHeight="1" x14ac:dyDescent="0.25"/>
    <row r="500" s="12" customFormat="1" ht="14.25" customHeight="1" x14ac:dyDescent="0.25"/>
    <row r="501" s="12" customFormat="1" ht="14.25" customHeight="1" x14ac:dyDescent="0.25"/>
    <row r="502" s="12" customFormat="1" ht="14.25" customHeight="1" x14ac:dyDescent="0.25"/>
    <row r="503" s="12" customFormat="1" ht="14.25" customHeight="1" x14ac:dyDescent="0.25"/>
    <row r="504" s="12" customFormat="1" ht="14.25" customHeight="1" x14ac:dyDescent="0.25"/>
    <row r="505" s="12" customFormat="1" ht="14.25" customHeight="1" x14ac:dyDescent="0.25"/>
    <row r="506" s="12" customFormat="1" ht="14.25" customHeight="1" x14ac:dyDescent="0.25"/>
    <row r="507" s="12" customFormat="1" ht="14.25" customHeight="1" x14ac:dyDescent="0.25"/>
    <row r="508" s="12" customFormat="1" ht="14.25" customHeight="1" x14ac:dyDescent="0.25"/>
    <row r="509" s="12" customFormat="1" ht="14.25" customHeight="1" x14ac:dyDescent="0.25"/>
    <row r="510" s="12" customFormat="1" ht="14.25" customHeight="1" x14ac:dyDescent="0.25"/>
    <row r="511" s="12" customFormat="1" ht="14.25" customHeight="1" x14ac:dyDescent="0.25"/>
    <row r="512" s="12" customFormat="1" ht="14.25" customHeight="1" x14ac:dyDescent="0.25"/>
    <row r="513" s="12" customFormat="1" ht="14.25" customHeight="1" x14ac:dyDescent="0.25"/>
    <row r="514" s="12" customFormat="1" ht="14.25" customHeight="1" x14ac:dyDescent="0.25"/>
    <row r="515" s="12" customFormat="1" ht="14.25" customHeight="1" x14ac:dyDescent="0.25"/>
    <row r="516" s="12" customFormat="1" ht="14.25" customHeight="1" x14ac:dyDescent="0.25"/>
    <row r="517" s="12" customFormat="1" ht="14.25" customHeight="1" x14ac:dyDescent="0.25"/>
    <row r="518" s="12" customFormat="1" ht="14.25" customHeight="1" x14ac:dyDescent="0.25"/>
    <row r="519" s="12" customFormat="1" ht="14.25" customHeight="1" x14ac:dyDescent="0.25"/>
    <row r="520" s="12" customFormat="1" ht="14.25" customHeight="1" x14ac:dyDescent="0.25"/>
    <row r="521" s="12" customFormat="1" ht="14.25" customHeight="1" x14ac:dyDescent="0.25"/>
    <row r="522" s="12" customFormat="1" ht="14.25" customHeight="1" x14ac:dyDescent="0.25"/>
    <row r="523" s="12" customFormat="1" ht="14.25" customHeight="1" x14ac:dyDescent="0.25"/>
    <row r="524" s="12" customFormat="1" ht="14.25" customHeight="1" x14ac:dyDescent="0.25"/>
    <row r="525" s="12" customFormat="1" ht="14.25" customHeight="1" x14ac:dyDescent="0.25"/>
    <row r="526" s="12" customFormat="1" ht="14.25" customHeight="1" x14ac:dyDescent="0.25"/>
    <row r="527" s="12" customFormat="1" ht="14.25" customHeight="1" x14ac:dyDescent="0.25"/>
    <row r="528" s="12" customFormat="1" ht="14.25" customHeight="1" x14ac:dyDescent="0.25"/>
    <row r="529" s="12" customFormat="1" ht="14.25" customHeight="1" x14ac:dyDescent="0.25"/>
    <row r="530" s="12" customFormat="1" ht="14.25" customHeight="1" x14ac:dyDescent="0.25"/>
    <row r="531" s="12" customFormat="1" ht="14.25" customHeight="1" x14ac:dyDescent="0.25"/>
    <row r="532" s="12" customFormat="1" ht="14.25" customHeight="1" x14ac:dyDescent="0.25"/>
    <row r="533" s="12" customFormat="1" ht="14.25" customHeight="1" x14ac:dyDescent="0.25"/>
    <row r="534" s="12" customFormat="1" ht="14.25" customHeight="1" x14ac:dyDescent="0.25"/>
    <row r="535" s="12" customFormat="1" ht="14.25" customHeight="1" x14ac:dyDescent="0.25"/>
    <row r="536" s="12" customFormat="1" ht="14.25" customHeight="1" x14ac:dyDescent="0.25"/>
    <row r="537" s="12" customFormat="1" ht="14.25" customHeight="1" x14ac:dyDescent="0.25"/>
    <row r="538" s="12" customFormat="1" ht="14.25" customHeight="1" x14ac:dyDescent="0.25"/>
    <row r="539" s="12" customFormat="1" ht="14.25" customHeight="1" x14ac:dyDescent="0.25"/>
    <row r="540" s="12" customFormat="1" ht="14.25" customHeight="1" x14ac:dyDescent="0.25"/>
    <row r="541" s="12" customFormat="1" ht="14.25" customHeight="1" x14ac:dyDescent="0.25"/>
    <row r="542" s="12" customFormat="1" ht="14.25" customHeight="1" x14ac:dyDescent="0.25"/>
    <row r="543" s="12" customFormat="1" ht="14.25" customHeight="1" x14ac:dyDescent="0.25"/>
    <row r="544" s="12" customFormat="1" ht="14.25" customHeight="1" x14ac:dyDescent="0.25"/>
    <row r="545" s="12" customFormat="1" ht="14.25" customHeight="1" x14ac:dyDescent="0.25"/>
    <row r="546" s="12" customFormat="1" ht="14.25" customHeight="1" x14ac:dyDescent="0.25"/>
    <row r="547" s="12" customFormat="1" ht="14.25" customHeight="1" x14ac:dyDescent="0.25"/>
    <row r="548" s="12" customFormat="1" ht="14.25" customHeight="1" x14ac:dyDescent="0.25"/>
    <row r="549" s="12" customFormat="1" ht="14.25" customHeight="1" x14ac:dyDescent="0.25"/>
    <row r="550" s="12" customFormat="1" ht="14.25" customHeight="1" x14ac:dyDescent="0.25"/>
    <row r="551" s="12" customFormat="1" ht="14.25" customHeight="1" x14ac:dyDescent="0.25"/>
    <row r="552" s="12" customFormat="1" ht="14.25" customHeight="1" x14ac:dyDescent="0.25"/>
    <row r="553" s="12" customFormat="1" ht="14.25" customHeight="1" x14ac:dyDescent="0.25"/>
    <row r="554" s="12" customFormat="1" ht="14.25" customHeight="1" x14ac:dyDescent="0.25"/>
    <row r="555" s="12" customFormat="1" ht="14.25" customHeight="1" x14ac:dyDescent="0.25"/>
    <row r="556" s="12" customFormat="1" ht="14.25" customHeight="1" x14ac:dyDescent="0.25"/>
    <row r="557" s="12" customFormat="1" ht="14.25" customHeight="1" x14ac:dyDescent="0.25"/>
    <row r="558" s="12" customFormat="1" ht="14.25" customHeight="1" x14ac:dyDescent="0.25"/>
    <row r="559" s="12" customFormat="1" ht="14.25" customHeight="1" x14ac:dyDescent="0.25"/>
    <row r="560" s="12" customFormat="1" ht="14.25" customHeight="1" x14ac:dyDescent="0.25"/>
    <row r="561" s="12" customFormat="1" ht="14.25" customHeight="1" x14ac:dyDescent="0.25"/>
    <row r="562" s="12" customFormat="1" ht="14.25" customHeight="1" x14ac:dyDescent="0.25"/>
    <row r="563" s="12" customFormat="1" ht="14.25" customHeight="1" x14ac:dyDescent="0.25"/>
    <row r="564" s="12" customFormat="1" ht="14.25" customHeight="1" x14ac:dyDescent="0.25"/>
    <row r="565" s="12" customFormat="1" ht="14.25" customHeight="1" x14ac:dyDescent="0.25"/>
    <row r="566" s="12" customFormat="1" ht="14.25" customHeight="1" x14ac:dyDescent="0.25"/>
    <row r="567" s="12" customFormat="1" ht="14.25" customHeight="1" x14ac:dyDescent="0.25"/>
    <row r="568" s="12" customFormat="1" ht="14.25" customHeight="1" x14ac:dyDescent="0.25"/>
    <row r="569" s="12" customFormat="1" ht="14.25" customHeight="1" x14ac:dyDescent="0.25"/>
    <row r="570" s="12" customFormat="1" ht="14.25" customHeight="1" x14ac:dyDescent="0.25"/>
    <row r="571" s="12" customFormat="1" ht="14.25" customHeight="1" x14ac:dyDescent="0.25"/>
    <row r="572" s="12" customFormat="1" ht="14.25" customHeight="1" x14ac:dyDescent="0.25"/>
    <row r="573" s="12" customFormat="1" ht="14.25" customHeight="1" x14ac:dyDescent="0.25"/>
    <row r="574" s="12" customFormat="1" ht="14.25" customHeight="1" x14ac:dyDescent="0.25"/>
    <row r="575" s="12" customFormat="1" ht="14.25" customHeight="1" x14ac:dyDescent="0.25"/>
    <row r="576" s="12" customFormat="1" ht="14.25" customHeight="1" x14ac:dyDescent="0.25"/>
    <row r="577" s="12" customFormat="1" ht="14.25" customHeight="1" x14ac:dyDescent="0.25"/>
    <row r="578" s="12" customFormat="1" ht="14.25" customHeight="1" x14ac:dyDescent="0.25"/>
    <row r="579" s="12" customFormat="1" ht="14.25" customHeight="1" x14ac:dyDescent="0.25"/>
    <row r="580" s="12" customFormat="1" ht="14.25" customHeight="1" x14ac:dyDescent="0.25"/>
    <row r="581" s="12" customFormat="1" ht="14.25" customHeight="1" x14ac:dyDescent="0.25"/>
    <row r="582" s="12" customFormat="1" ht="14.25" customHeight="1" x14ac:dyDescent="0.25"/>
    <row r="583" s="12" customFormat="1" ht="14.25" customHeight="1" x14ac:dyDescent="0.25"/>
    <row r="584" s="12" customFormat="1" ht="14.25" customHeight="1" x14ac:dyDescent="0.25"/>
    <row r="585" s="12" customFormat="1" ht="14.25" customHeight="1" x14ac:dyDescent="0.25"/>
    <row r="586" s="12" customFormat="1" ht="14.25" customHeight="1" x14ac:dyDescent="0.25"/>
    <row r="587" s="12" customFormat="1" ht="14.25" customHeight="1" x14ac:dyDescent="0.25"/>
    <row r="588" s="12" customFormat="1" ht="14.25" customHeight="1" x14ac:dyDescent="0.25"/>
    <row r="589" s="12" customFormat="1" ht="14.25" customHeight="1" x14ac:dyDescent="0.25"/>
    <row r="590" s="12" customFormat="1" ht="14.25" customHeight="1" x14ac:dyDescent="0.25"/>
    <row r="591" s="12" customFormat="1" ht="14.25" customHeight="1" x14ac:dyDescent="0.25"/>
    <row r="592" s="12" customFormat="1" ht="14.25" customHeight="1" x14ac:dyDescent="0.25"/>
    <row r="593" s="12" customFormat="1" ht="14.25" customHeight="1" x14ac:dyDescent="0.25"/>
    <row r="594" s="12" customFormat="1" ht="14.25" customHeight="1" x14ac:dyDescent="0.25"/>
    <row r="595" s="12" customFormat="1" ht="14.25" customHeight="1" x14ac:dyDescent="0.25"/>
    <row r="596" s="12" customFormat="1" ht="14.25" customHeight="1" x14ac:dyDescent="0.25"/>
    <row r="597" s="12" customFormat="1" ht="14.25" customHeight="1" x14ac:dyDescent="0.25"/>
    <row r="598" s="12" customFormat="1" ht="14.25" customHeight="1" x14ac:dyDescent="0.25"/>
    <row r="599" s="12" customFormat="1" ht="14.25" customHeight="1" x14ac:dyDescent="0.25"/>
    <row r="600" s="12" customFormat="1" ht="14.25" customHeight="1" x14ac:dyDescent="0.25"/>
    <row r="601" s="12" customFormat="1" ht="14.25" customHeight="1" x14ac:dyDescent="0.25"/>
    <row r="602" s="12" customFormat="1" ht="14.25" customHeight="1" x14ac:dyDescent="0.25"/>
    <row r="603" s="12" customFormat="1" ht="14.25" customHeight="1" x14ac:dyDescent="0.25"/>
    <row r="604" s="12" customFormat="1" ht="14.25" customHeight="1" x14ac:dyDescent="0.25"/>
    <row r="605" s="12" customFormat="1" ht="14.25" customHeight="1" x14ac:dyDescent="0.25"/>
    <row r="606" s="12" customFormat="1" ht="14.25" customHeight="1" x14ac:dyDescent="0.25"/>
    <row r="607" s="12" customFormat="1" ht="14.25" customHeight="1" x14ac:dyDescent="0.25"/>
    <row r="608" s="12" customFormat="1" ht="14.25" customHeight="1" x14ac:dyDescent="0.25"/>
    <row r="609" s="12" customFormat="1" ht="14.25" customHeight="1" x14ac:dyDescent="0.25"/>
    <row r="610" s="12" customFormat="1" ht="14.25" customHeight="1" x14ac:dyDescent="0.25"/>
    <row r="611" s="12" customFormat="1" ht="14.25" customHeight="1" x14ac:dyDescent="0.25"/>
    <row r="612" s="12" customFormat="1" ht="14.25" customHeight="1" x14ac:dyDescent="0.25"/>
    <row r="613" s="12" customFormat="1" ht="14.25" customHeight="1" x14ac:dyDescent="0.25"/>
    <row r="614" s="12" customFormat="1" ht="14.25" customHeight="1" x14ac:dyDescent="0.25"/>
    <row r="615" s="12" customFormat="1" ht="14.25" customHeight="1" x14ac:dyDescent="0.25"/>
    <row r="616" s="12" customFormat="1" ht="14.25" customHeight="1" x14ac:dyDescent="0.25"/>
    <row r="617" s="12" customFormat="1" ht="14.25" customHeight="1" x14ac:dyDescent="0.25"/>
    <row r="618" s="12" customFormat="1" ht="14.25" customHeight="1" x14ac:dyDescent="0.25"/>
    <row r="619" s="12" customFormat="1" ht="14.25" customHeight="1" x14ac:dyDescent="0.25"/>
    <row r="620" s="12" customFormat="1" ht="14.25" customHeight="1" x14ac:dyDescent="0.25"/>
    <row r="621" s="12" customFormat="1" ht="14.25" customHeight="1" x14ac:dyDescent="0.25"/>
    <row r="622" s="12" customFormat="1" ht="14.25" customHeight="1" x14ac:dyDescent="0.25"/>
    <row r="623" s="12" customFormat="1" ht="14.25" customHeight="1" x14ac:dyDescent="0.25"/>
    <row r="624" s="12" customFormat="1" ht="14.25" customHeight="1" x14ac:dyDescent="0.25"/>
    <row r="625" s="12" customFormat="1" ht="14.25" customHeight="1" x14ac:dyDescent="0.25"/>
    <row r="626" s="12" customFormat="1" ht="14.25" customHeight="1" x14ac:dyDescent="0.25"/>
    <row r="627" s="12" customFormat="1" ht="14.25" customHeight="1" x14ac:dyDescent="0.25"/>
    <row r="628" s="12" customFormat="1" ht="14.25" customHeight="1" x14ac:dyDescent="0.25"/>
    <row r="629" s="12" customFormat="1" ht="14.25" customHeight="1" x14ac:dyDescent="0.25"/>
    <row r="630" s="12" customFormat="1" ht="14.25" customHeight="1" x14ac:dyDescent="0.25"/>
    <row r="631" s="12" customFormat="1" ht="14.25" customHeight="1" x14ac:dyDescent="0.25"/>
    <row r="632" s="12" customFormat="1" ht="14.25" customHeight="1" x14ac:dyDescent="0.25"/>
    <row r="633" s="12" customFormat="1" ht="14.25" customHeight="1" x14ac:dyDescent="0.25"/>
    <row r="634" s="12" customFormat="1" ht="14.25" customHeight="1" x14ac:dyDescent="0.25"/>
    <row r="635" s="12" customFormat="1" ht="14.25" customHeight="1" x14ac:dyDescent="0.25"/>
    <row r="636" s="12" customFormat="1" ht="14.25" customHeight="1" x14ac:dyDescent="0.25"/>
    <row r="637" s="12" customFormat="1" ht="14.25" customHeight="1" x14ac:dyDescent="0.25"/>
    <row r="638" s="12" customFormat="1" ht="14.25" customHeight="1" x14ac:dyDescent="0.25"/>
    <row r="639" s="12" customFormat="1" ht="14.25" customHeight="1" x14ac:dyDescent="0.25"/>
    <row r="640" s="12" customFormat="1" ht="14.25" customHeight="1" x14ac:dyDescent="0.25"/>
    <row r="641" s="12" customFormat="1" ht="14.25" customHeight="1" x14ac:dyDescent="0.25"/>
    <row r="642" s="12" customFormat="1" ht="14.25" customHeight="1" x14ac:dyDescent="0.25"/>
    <row r="643" s="12" customFormat="1" ht="14.25" customHeight="1" x14ac:dyDescent="0.25"/>
    <row r="644" s="12" customFormat="1" ht="14.25" customHeight="1" x14ac:dyDescent="0.25"/>
    <row r="645" s="12" customFormat="1" ht="14.25" customHeight="1" x14ac:dyDescent="0.25"/>
    <row r="646" s="12" customFormat="1" ht="14.25" customHeight="1" x14ac:dyDescent="0.25"/>
    <row r="647" s="12" customFormat="1" ht="14.25" customHeight="1" x14ac:dyDescent="0.25"/>
    <row r="648" s="12" customFormat="1" ht="14.25" customHeight="1" x14ac:dyDescent="0.25"/>
    <row r="649" s="12" customFormat="1" ht="14.25" customHeight="1" x14ac:dyDescent="0.25"/>
    <row r="650" s="12" customFormat="1" ht="14.25" customHeight="1" x14ac:dyDescent="0.25"/>
    <row r="651" s="12" customFormat="1" ht="14.25" customHeight="1" x14ac:dyDescent="0.25"/>
    <row r="652" s="12" customFormat="1" ht="14.25" customHeight="1" x14ac:dyDescent="0.25"/>
    <row r="653" s="12" customFormat="1" ht="14.25" customHeight="1" x14ac:dyDescent="0.25"/>
    <row r="654" s="12" customFormat="1" ht="14.25" customHeight="1" x14ac:dyDescent="0.25"/>
    <row r="655" s="12" customFormat="1" ht="14.25" customHeight="1" x14ac:dyDescent="0.25"/>
    <row r="656" s="12" customFormat="1" ht="14.25" customHeight="1" x14ac:dyDescent="0.25"/>
    <row r="657" s="12" customFormat="1" ht="14.25" customHeight="1" x14ac:dyDescent="0.25"/>
    <row r="658" s="12" customFormat="1" ht="14.25" customHeight="1" x14ac:dyDescent="0.25"/>
    <row r="659" s="12" customFormat="1" ht="14.25" customHeight="1" x14ac:dyDescent="0.25"/>
    <row r="660" s="12" customFormat="1" ht="14.25" customHeight="1" x14ac:dyDescent="0.25"/>
    <row r="661" s="12" customFormat="1" ht="14.25" customHeight="1" x14ac:dyDescent="0.25"/>
    <row r="662" s="12" customFormat="1" ht="14.25" customHeight="1" x14ac:dyDescent="0.25"/>
    <row r="663" s="12" customFormat="1" ht="14.25" customHeight="1" x14ac:dyDescent="0.25"/>
    <row r="664" s="12" customFormat="1" ht="14.25" customHeight="1" x14ac:dyDescent="0.25"/>
    <row r="665" s="12" customFormat="1" ht="14.25" customHeight="1" x14ac:dyDescent="0.25"/>
    <row r="666" s="12" customFormat="1" ht="14.25" customHeight="1" x14ac:dyDescent="0.25"/>
    <row r="667" s="12" customFormat="1" ht="14.25" customHeight="1" x14ac:dyDescent="0.25"/>
    <row r="668" s="12" customFormat="1" ht="14.25" customHeight="1" x14ac:dyDescent="0.25"/>
    <row r="669" s="12" customFormat="1" ht="14.25" customHeight="1" x14ac:dyDescent="0.25"/>
    <row r="670" s="12" customFormat="1" ht="14.25" customHeight="1" x14ac:dyDescent="0.25"/>
    <row r="671" s="12" customFormat="1" ht="14.25" customHeight="1" x14ac:dyDescent="0.25"/>
    <row r="672" s="12" customFormat="1" ht="14.25" customHeight="1" x14ac:dyDescent="0.25"/>
    <row r="673" s="12" customFormat="1" ht="14.25" customHeight="1" x14ac:dyDescent="0.25"/>
    <row r="674" s="12" customFormat="1" ht="14.25" customHeight="1" x14ac:dyDescent="0.25"/>
    <row r="675" s="12" customFormat="1" ht="14.25" customHeight="1" x14ac:dyDescent="0.25"/>
    <row r="676" s="12" customFormat="1" ht="14.25" customHeight="1" x14ac:dyDescent="0.25"/>
    <row r="677" s="12" customFormat="1" ht="14.25" customHeight="1" x14ac:dyDescent="0.25"/>
    <row r="678" s="12" customFormat="1" ht="14.25" customHeight="1" x14ac:dyDescent="0.25"/>
    <row r="679" s="12" customFormat="1" ht="14.25" customHeight="1" x14ac:dyDescent="0.25"/>
    <row r="680" s="12" customFormat="1" ht="14.25" customHeight="1" x14ac:dyDescent="0.25"/>
    <row r="681" s="12" customFormat="1" ht="14.25" customHeight="1" x14ac:dyDescent="0.25"/>
    <row r="682" s="12" customFormat="1" ht="14.25" customHeight="1" x14ac:dyDescent="0.25"/>
    <row r="683" s="12" customFormat="1" ht="14.25" customHeight="1" x14ac:dyDescent="0.25"/>
    <row r="684" s="12" customFormat="1" ht="14.25" customHeight="1" x14ac:dyDescent="0.25"/>
    <row r="685" s="12" customFormat="1" ht="14.25" customHeight="1" x14ac:dyDescent="0.25"/>
    <row r="686" s="12" customFormat="1" ht="14.25" customHeight="1" x14ac:dyDescent="0.25"/>
    <row r="687" s="12" customFormat="1" ht="14.25" customHeight="1" x14ac:dyDescent="0.25"/>
    <row r="688" s="12" customFormat="1" ht="14.25" customHeight="1" x14ac:dyDescent="0.25"/>
    <row r="689" s="12" customFormat="1" ht="14.25" customHeight="1" x14ac:dyDescent="0.25"/>
    <row r="690" s="12" customFormat="1" ht="14.25" customHeight="1" x14ac:dyDescent="0.25"/>
    <row r="691" s="12" customFormat="1" ht="14.25" customHeight="1" x14ac:dyDescent="0.25"/>
    <row r="692" s="12" customFormat="1" ht="14.25" customHeight="1" x14ac:dyDescent="0.25"/>
    <row r="693" s="12" customFormat="1" ht="14.25" customHeight="1" x14ac:dyDescent="0.25"/>
    <row r="694" s="12" customFormat="1" ht="14.25" customHeight="1" x14ac:dyDescent="0.25"/>
    <row r="695" s="12" customFormat="1" ht="14.25" customHeight="1" x14ac:dyDescent="0.25"/>
    <row r="696" s="12" customFormat="1" ht="14.25" customHeight="1" x14ac:dyDescent="0.25"/>
    <row r="697" s="12" customFormat="1" ht="14.25" customHeight="1" x14ac:dyDescent="0.25"/>
    <row r="698" s="12" customFormat="1" ht="14.25" customHeight="1" x14ac:dyDescent="0.25"/>
    <row r="699" s="12" customFormat="1" ht="14.25" customHeight="1" x14ac:dyDescent="0.25"/>
    <row r="700" s="12" customFormat="1" ht="14.25" customHeight="1" x14ac:dyDescent="0.25"/>
    <row r="701" s="12" customFormat="1" ht="14.25" customHeight="1" x14ac:dyDescent="0.25"/>
    <row r="702" s="12" customFormat="1" ht="14.25" customHeight="1" x14ac:dyDescent="0.25"/>
    <row r="703" s="12" customFormat="1" ht="14.25" customHeight="1" x14ac:dyDescent="0.25"/>
    <row r="704" s="12" customFormat="1" ht="14.25" customHeight="1" x14ac:dyDescent="0.25"/>
    <row r="705" s="12" customFormat="1" ht="14.25" customHeight="1" x14ac:dyDescent="0.25"/>
    <row r="706" s="12" customFormat="1" ht="14.25" customHeight="1" x14ac:dyDescent="0.25"/>
    <row r="707" s="12" customFormat="1" ht="14.25" customHeight="1" x14ac:dyDescent="0.25"/>
    <row r="708" s="12" customFormat="1" ht="14.25" customHeight="1" x14ac:dyDescent="0.25"/>
    <row r="709" s="12" customFormat="1" ht="14.25" customHeight="1" x14ac:dyDescent="0.25"/>
    <row r="710" s="12" customFormat="1" ht="14.25" customHeight="1" x14ac:dyDescent="0.25"/>
    <row r="711" s="12" customFormat="1" ht="14.25" customHeight="1" x14ac:dyDescent="0.25"/>
    <row r="712" s="12" customFormat="1" ht="14.25" customHeight="1" x14ac:dyDescent="0.25"/>
    <row r="713" s="12" customFormat="1" ht="14.25" customHeight="1" x14ac:dyDescent="0.25"/>
    <row r="714" s="12" customFormat="1" ht="14.25" customHeight="1" x14ac:dyDescent="0.25"/>
    <row r="715" s="12" customFormat="1" ht="14.25" customHeight="1" x14ac:dyDescent="0.25"/>
    <row r="716" s="12" customFormat="1" ht="14.25" customHeight="1" x14ac:dyDescent="0.25"/>
    <row r="717" s="12" customFormat="1" ht="14.25" customHeight="1" x14ac:dyDescent="0.25"/>
    <row r="718" s="12" customFormat="1" ht="14.25" customHeight="1" x14ac:dyDescent="0.25"/>
    <row r="719" s="12" customFormat="1" ht="14.25" customHeight="1" x14ac:dyDescent="0.25"/>
    <row r="720" s="12" customFormat="1" ht="14.25" customHeight="1" x14ac:dyDescent="0.25"/>
    <row r="721" s="12" customFormat="1" ht="14.25" customHeight="1" x14ac:dyDescent="0.25"/>
    <row r="722" s="12" customFormat="1" ht="14.25" customHeight="1" x14ac:dyDescent="0.25"/>
    <row r="723" s="12" customFormat="1" ht="14.25" customHeight="1" x14ac:dyDescent="0.25"/>
    <row r="724" s="12" customFormat="1" ht="14.25" customHeight="1" x14ac:dyDescent="0.25"/>
    <row r="725" s="12" customFormat="1" ht="14.25" customHeight="1" x14ac:dyDescent="0.25"/>
    <row r="726" s="12" customFormat="1" ht="14.25" customHeight="1" x14ac:dyDescent="0.25"/>
    <row r="727" s="12" customFormat="1" ht="14.25" customHeight="1" x14ac:dyDescent="0.25"/>
    <row r="728" s="12" customFormat="1" ht="14.25" customHeight="1" x14ac:dyDescent="0.25"/>
    <row r="729" s="12" customFormat="1" ht="14.25" customHeight="1" x14ac:dyDescent="0.25"/>
    <row r="730" s="12" customFormat="1" ht="14.25" customHeight="1" x14ac:dyDescent="0.25"/>
    <row r="731" s="12" customFormat="1" ht="14.25" customHeight="1" x14ac:dyDescent="0.25"/>
    <row r="732" s="12" customFormat="1" ht="14.25" customHeight="1" x14ac:dyDescent="0.25"/>
    <row r="733" s="12" customFormat="1" ht="14.25" customHeight="1" x14ac:dyDescent="0.25"/>
    <row r="734" s="12" customFormat="1" ht="14.25" customHeight="1" x14ac:dyDescent="0.25"/>
    <row r="735" s="12" customFormat="1" ht="14.25" customHeight="1" x14ac:dyDescent="0.25"/>
    <row r="736" s="12" customFormat="1" ht="14.25" customHeight="1" x14ac:dyDescent="0.25"/>
    <row r="737" s="12" customFormat="1" ht="14.25" customHeight="1" x14ac:dyDescent="0.25"/>
    <row r="738" s="12" customFormat="1" ht="14.25" customHeight="1" x14ac:dyDescent="0.25"/>
    <row r="739" s="12" customFormat="1" ht="14.25" customHeight="1" x14ac:dyDescent="0.25"/>
    <row r="740" s="12" customFormat="1" ht="14.25" customHeight="1" x14ac:dyDescent="0.25"/>
    <row r="741" s="12" customFormat="1" ht="14.25" customHeight="1" x14ac:dyDescent="0.25"/>
    <row r="742" s="12" customFormat="1" ht="14.25" customHeight="1" x14ac:dyDescent="0.25"/>
    <row r="743" s="12" customFormat="1" ht="14.25" customHeight="1" x14ac:dyDescent="0.25"/>
    <row r="744" s="12" customFormat="1" ht="14.25" customHeight="1" x14ac:dyDescent="0.25"/>
    <row r="745" s="12" customFormat="1" ht="14.25" customHeight="1" x14ac:dyDescent="0.25"/>
    <row r="746" s="12" customFormat="1" ht="14.25" customHeight="1" x14ac:dyDescent="0.25"/>
    <row r="747" s="12" customFormat="1" ht="14.25" customHeight="1" x14ac:dyDescent="0.25"/>
    <row r="748" s="12" customFormat="1" ht="14.25" customHeight="1" x14ac:dyDescent="0.25"/>
    <row r="749" s="12" customFormat="1" ht="14.25" customHeight="1" x14ac:dyDescent="0.25"/>
    <row r="750" s="12" customFormat="1" ht="14.25" customHeight="1" x14ac:dyDescent="0.25"/>
    <row r="751" s="12" customFormat="1" ht="14.25" customHeight="1" x14ac:dyDescent="0.25"/>
    <row r="752" s="12" customFormat="1" ht="14.25" customHeight="1" x14ac:dyDescent="0.25"/>
    <row r="753" s="12" customFormat="1" ht="14.25" customHeight="1" x14ac:dyDescent="0.25"/>
    <row r="754" s="12" customFormat="1" ht="14.25" customHeight="1" x14ac:dyDescent="0.25"/>
    <row r="755" s="12" customFormat="1" ht="14.25" customHeight="1" x14ac:dyDescent="0.25"/>
    <row r="756" s="12" customFormat="1" ht="14.25" customHeight="1" x14ac:dyDescent="0.25"/>
    <row r="757" s="12" customFormat="1" ht="14.25" customHeight="1" x14ac:dyDescent="0.25"/>
    <row r="758" s="12" customFormat="1" ht="14.25" customHeight="1" x14ac:dyDescent="0.25"/>
    <row r="759" s="12" customFormat="1" ht="14.25" customHeight="1" x14ac:dyDescent="0.25"/>
    <row r="760" s="12" customFormat="1" ht="14.25" customHeight="1" x14ac:dyDescent="0.25"/>
    <row r="761" s="12" customFormat="1" ht="14.25" customHeight="1" x14ac:dyDescent="0.25"/>
    <row r="762" s="12" customFormat="1" ht="14.25" customHeight="1" x14ac:dyDescent="0.25"/>
    <row r="763" s="12" customFormat="1" ht="14.25" customHeight="1" x14ac:dyDescent="0.25"/>
    <row r="764" s="12" customFormat="1" ht="14.25" customHeight="1" x14ac:dyDescent="0.25"/>
    <row r="765" s="12" customFormat="1" ht="14.25" customHeight="1" x14ac:dyDescent="0.25"/>
    <row r="766" s="12" customFormat="1" ht="14.25" customHeight="1" x14ac:dyDescent="0.25"/>
    <row r="767" s="12" customFormat="1" ht="14.25" customHeight="1" x14ac:dyDescent="0.25"/>
    <row r="768" s="12" customFormat="1" ht="14.25" customHeight="1" x14ac:dyDescent="0.25"/>
    <row r="769" s="12" customFormat="1" ht="14.25" customHeight="1" x14ac:dyDescent="0.25"/>
    <row r="770" s="12" customFormat="1" ht="14.25" customHeight="1" x14ac:dyDescent="0.25"/>
    <row r="771" s="12" customFormat="1" ht="14.25" customHeight="1" x14ac:dyDescent="0.25"/>
    <row r="772" s="12" customFormat="1" ht="14.25" customHeight="1" x14ac:dyDescent="0.25"/>
    <row r="773" s="12" customFormat="1" ht="14.25" customHeight="1" x14ac:dyDescent="0.25"/>
    <row r="774" s="12" customFormat="1" ht="14.25" customHeight="1" x14ac:dyDescent="0.25"/>
    <row r="775" s="12" customFormat="1" ht="14.25" customHeight="1" x14ac:dyDescent="0.25"/>
    <row r="776" s="12" customFormat="1" ht="14.25" customHeight="1" x14ac:dyDescent="0.25"/>
    <row r="777" s="12" customFormat="1" ht="14.25" customHeight="1" x14ac:dyDescent="0.25"/>
    <row r="778" s="12" customFormat="1" ht="14.25" customHeight="1" x14ac:dyDescent="0.25"/>
    <row r="779" s="12" customFormat="1" ht="14.25" customHeight="1" x14ac:dyDescent="0.25"/>
    <row r="780" s="12" customFormat="1" ht="14.25" customHeight="1" x14ac:dyDescent="0.25"/>
    <row r="781" s="12" customFormat="1" ht="14.25" customHeight="1" x14ac:dyDescent="0.25"/>
    <row r="782" s="12" customFormat="1" ht="14.25" customHeight="1" x14ac:dyDescent="0.25"/>
    <row r="783" s="12" customFormat="1" ht="14.25" customHeight="1" x14ac:dyDescent="0.25"/>
    <row r="784" s="12" customFormat="1" ht="14.25" customHeight="1" x14ac:dyDescent="0.25"/>
    <row r="785" s="12" customFormat="1" ht="14.25" customHeight="1" x14ac:dyDescent="0.25"/>
    <row r="786" s="12" customFormat="1" ht="14.25" customHeight="1" x14ac:dyDescent="0.25"/>
    <row r="787" s="12" customFormat="1" ht="14.25" customHeight="1" x14ac:dyDescent="0.25"/>
    <row r="788" s="12" customFormat="1" ht="14.25" customHeight="1" x14ac:dyDescent="0.25"/>
    <row r="789" s="12" customFormat="1" ht="14.25" customHeight="1" x14ac:dyDescent="0.25"/>
    <row r="790" s="12" customFormat="1" ht="14.25" customHeight="1" x14ac:dyDescent="0.25"/>
    <row r="791" s="12" customFormat="1" ht="14.25" customHeight="1" x14ac:dyDescent="0.25"/>
    <row r="792" s="12" customFormat="1" ht="14.25" customHeight="1" x14ac:dyDescent="0.25"/>
    <row r="793" s="12" customFormat="1" ht="14.25" customHeight="1" x14ac:dyDescent="0.25"/>
    <row r="794" s="12" customFormat="1" ht="14.25" customHeight="1" x14ac:dyDescent="0.25"/>
    <row r="795" s="12" customFormat="1" ht="14.25" customHeight="1" x14ac:dyDescent="0.25"/>
    <row r="796" s="12" customFormat="1" ht="14.25" customHeight="1" x14ac:dyDescent="0.25"/>
    <row r="797" s="12" customFormat="1" ht="14.25" customHeight="1" x14ac:dyDescent="0.25"/>
    <row r="798" s="12" customFormat="1" ht="14.25" customHeight="1" x14ac:dyDescent="0.25"/>
    <row r="799" s="12" customFormat="1" ht="14.25" customHeight="1" x14ac:dyDescent="0.25"/>
    <row r="800" s="12" customFormat="1" ht="14.25" customHeight="1" x14ac:dyDescent="0.25"/>
    <row r="801" s="12" customFormat="1" ht="14.25" customHeight="1" x14ac:dyDescent="0.25"/>
    <row r="802" s="12" customFormat="1" ht="14.25" customHeight="1" x14ac:dyDescent="0.25"/>
    <row r="803" s="12" customFormat="1" ht="14.25" customHeight="1" x14ac:dyDescent="0.25"/>
    <row r="804" s="12" customFormat="1" ht="14.25" customHeight="1" x14ac:dyDescent="0.25"/>
    <row r="805" s="12" customFormat="1" ht="14.25" customHeight="1" x14ac:dyDescent="0.25"/>
    <row r="806" s="12" customFormat="1" ht="14.25" customHeight="1" x14ac:dyDescent="0.25"/>
    <row r="807" s="12" customFormat="1" ht="14.25" customHeight="1" x14ac:dyDescent="0.25"/>
    <row r="808" s="12" customFormat="1" ht="14.25" customHeight="1" x14ac:dyDescent="0.25"/>
    <row r="809" s="12" customFormat="1" ht="14.25" customHeight="1" x14ac:dyDescent="0.25"/>
    <row r="810" s="12" customFormat="1" ht="14.25" customHeight="1" x14ac:dyDescent="0.25"/>
    <row r="811" s="12" customFormat="1" ht="14.25" customHeight="1" x14ac:dyDescent="0.25"/>
    <row r="812" s="12" customFormat="1" ht="14.25" customHeight="1" x14ac:dyDescent="0.25"/>
    <row r="813" s="12" customFormat="1" ht="14.25" customHeight="1" x14ac:dyDescent="0.25"/>
    <row r="814" s="12" customFormat="1" ht="14.25" customHeight="1" x14ac:dyDescent="0.25"/>
    <row r="815" s="12" customFormat="1" ht="14.25" customHeight="1" x14ac:dyDescent="0.25"/>
    <row r="816" s="12" customFormat="1" ht="14.25" customHeight="1" x14ac:dyDescent="0.25"/>
    <row r="817" s="12" customFormat="1" ht="14.25" customHeight="1" x14ac:dyDescent="0.25"/>
    <row r="818" s="12" customFormat="1" ht="14.25" customHeight="1" x14ac:dyDescent="0.25"/>
    <row r="819" s="12" customFormat="1" ht="14.25" customHeight="1" x14ac:dyDescent="0.25"/>
    <row r="820" s="12" customFormat="1" ht="14.25" customHeight="1" x14ac:dyDescent="0.25"/>
    <row r="821" s="12" customFormat="1" ht="14.25" customHeight="1" x14ac:dyDescent="0.25"/>
    <row r="822" s="12" customFormat="1" ht="14.25" customHeight="1" x14ac:dyDescent="0.25"/>
    <row r="823" s="12" customFormat="1" ht="14.25" customHeight="1" x14ac:dyDescent="0.25"/>
    <row r="824" s="12" customFormat="1" ht="14.25" customHeight="1" x14ac:dyDescent="0.25"/>
    <row r="825" s="12" customFormat="1" ht="14.25" customHeight="1" x14ac:dyDescent="0.25"/>
    <row r="826" s="12" customFormat="1" ht="14.25" customHeight="1" x14ac:dyDescent="0.25"/>
    <row r="827" s="12" customFormat="1" ht="14.25" customHeight="1" x14ac:dyDescent="0.25"/>
    <row r="828" s="12" customFormat="1" ht="14.25" customHeight="1" x14ac:dyDescent="0.25"/>
    <row r="829" s="12" customFormat="1" ht="14.25" customHeight="1" x14ac:dyDescent="0.25"/>
    <row r="830" s="12" customFormat="1" ht="14.25" customHeight="1" x14ac:dyDescent="0.25"/>
    <row r="831" s="12" customFormat="1" ht="14.25" customHeight="1" x14ac:dyDescent="0.25"/>
    <row r="832" s="12" customFormat="1" ht="14.25" customHeight="1" x14ac:dyDescent="0.25"/>
    <row r="833" s="12" customFormat="1" ht="14.25" customHeight="1" x14ac:dyDescent="0.25"/>
    <row r="834" s="12" customFormat="1" ht="14.25" customHeight="1" x14ac:dyDescent="0.25"/>
    <row r="835" s="12" customFormat="1" ht="14.25" customHeight="1" x14ac:dyDescent="0.25"/>
    <row r="836" s="12" customFormat="1" ht="14.25" customHeight="1" x14ac:dyDescent="0.25"/>
    <row r="837" s="12" customFormat="1" ht="14.25" customHeight="1" x14ac:dyDescent="0.25"/>
    <row r="838" s="12" customFormat="1" ht="14.25" customHeight="1" x14ac:dyDescent="0.25"/>
    <row r="839" s="12" customFormat="1" ht="14.25" customHeight="1" x14ac:dyDescent="0.25"/>
    <row r="840" s="12" customFormat="1" ht="14.25" customHeight="1" x14ac:dyDescent="0.25"/>
    <row r="841" s="12" customFormat="1" ht="14.25" customHeight="1" x14ac:dyDescent="0.25"/>
    <row r="842" s="12" customFormat="1" ht="14.25" customHeight="1" x14ac:dyDescent="0.25"/>
    <row r="843" s="12" customFormat="1" ht="14.25" customHeight="1" x14ac:dyDescent="0.25"/>
    <row r="844" s="12" customFormat="1" ht="14.25" customHeight="1" x14ac:dyDescent="0.25"/>
    <row r="845" s="12" customFormat="1" ht="14.25" customHeight="1" x14ac:dyDescent="0.25"/>
    <row r="846" s="12" customFormat="1" ht="14.25" customHeight="1" x14ac:dyDescent="0.25"/>
    <row r="847" s="12" customFormat="1" ht="14.25" customHeight="1" x14ac:dyDescent="0.25"/>
    <row r="848" s="12" customFormat="1" ht="14.25" customHeight="1" x14ac:dyDescent="0.25"/>
    <row r="849" s="12" customFormat="1" ht="14.25" customHeight="1" x14ac:dyDescent="0.25"/>
    <row r="850" s="12" customFormat="1" ht="14.25" customHeight="1" x14ac:dyDescent="0.25"/>
    <row r="851" s="12" customFormat="1" ht="14.25" customHeight="1" x14ac:dyDescent="0.25"/>
    <row r="852" s="12" customFormat="1" ht="14.25" customHeight="1" x14ac:dyDescent="0.25"/>
    <row r="853" s="12" customFormat="1" ht="14.25" customHeight="1" x14ac:dyDescent="0.25"/>
    <row r="854" s="12" customFormat="1" ht="14.25" customHeight="1" x14ac:dyDescent="0.25"/>
    <row r="855" s="12" customFormat="1" ht="14.25" customHeight="1" x14ac:dyDescent="0.25"/>
    <row r="856" s="12" customFormat="1" ht="14.25" customHeight="1" x14ac:dyDescent="0.25"/>
    <row r="857" s="12" customFormat="1" ht="14.25" customHeight="1" x14ac:dyDescent="0.25"/>
    <row r="858" s="12" customFormat="1" ht="14.25" customHeight="1" x14ac:dyDescent="0.25"/>
    <row r="859" s="12" customFormat="1" ht="14.25" customHeight="1" x14ac:dyDescent="0.25"/>
    <row r="860" s="12" customFormat="1" ht="14.25" customHeight="1" x14ac:dyDescent="0.25"/>
    <row r="861" s="12" customFormat="1" ht="14.25" customHeight="1" x14ac:dyDescent="0.25"/>
    <row r="862" s="12" customFormat="1" ht="14.25" customHeight="1" x14ac:dyDescent="0.25"/>
    <row r="863" s="12" customFormat="1" ht="14.25" customHeight="1" x14ac:dyDescent="0.25"/>
    <row r="864" s="12" customFormat="1" ht="14.25" customHeight="1" x14ac:dyDescent="0.25"/>
    <row r="865" s="12" customFormat="1" ht="14.25" customHeight="1" x14ac:dyDescent="0.25"/>
    <row r="866" s="12" customFormat="1" ht="14.25" customHeight="1" x14ac:dyDescent="0.25"/>
    <row r="867" s="12" customFormat="1" ht="14.25" customHeight="1" x14ac:dyDescent="0.25"/>
    <row r="868" s="12" customFormat="1" ht="14.25" customHeight="1" x14ac:dyDescent="0.25"/>
    <row r="869" s="12" customFormat="1" ht="14.25" customHeight="1" x14ac:dyDescent="0.25"/>
    <row r="870" s="12" customFormat="1" ht="14.25" customHeight="1" x14ac:dyDescent="0.25"/>
    <row r="871" s="12" customFormat="1" ht="14.25" customHeight="1" x14ac:dyDescent="0.25"/>
    <row r="872" s="12" customFormat="1" ht="14.25" customHeight="1" x14ac:dyDescent="0.25"/>
    <row r="873" s="12" customFormat="1" ht="14.25" customHeight="1" x14ac:dyDescent="0.25"/>
    <row r="874" s="12" customFormat="1" ht="14.25" customHeight="1" x14ac:dyDescent="0.25"/>
    <row r="875" s="12" customFormat="1" ht="14.25" customHeight="1" x14ac:dyDescent="0.25"/>
    <row r="876" s="12" customFormat="1" ht="14.25" customHeight="1" x14ac:dyDescent="0.25"/>
    <row r="877" s="12" customFormat="1" ht="14.25" customHeight="1" x14ac:dyDescent="0.25"/>
    <row r="878" s="12" customFormat="1" ht="14.25" customHeight="1" x14ac:dyDescent="0.25"/>
    <row r="879" s="12" customFormat="1" ht="14.25" customHeight="1" x14ac:dyDescent="0.25"/>
    <row r="880" s="12" customFormat="1" ht="14.25" customHeight="1" x14ac:dyDescent="0.25"/>
    <row r="881" s="12" customFormat="1" ht="14.25" customHeight="1" x14ac:dyDescent="0.25"/>
    <row r="882" s="12" customFormat="1" ht="14.25" customHeight="1" x14ac:dyDescent="0.25"/>
    <row r="883" s="12" customFormat="1" ht="14.25" customHeight="1" x14ac:dyDescent="0.25"/>
    <row r="884" s="12" customFormat="1" ht="14.25" customHeight="1" x14ac:dyDescent="0.25"/>
    <row r="885" s="12" customFormat="1" ht="14.25" customHeight="1" x14ac:dyDescent="0.25"/>
    <row r="886" s="12" customFormat="1" ht="14.25" customHeight="1" x14ac:dyDescent="0.25"/>
    <row r="887" s="12" customFormat="1" ht="14.25" customHeight="1" x14ac:dyDescent="0.25"/>
    <row r="888" s="12" customFormat="1" ht="14.25" customHeight="1" x14ac:dyDescent="0.25"/>
    <row r="889" s="12" customFormat="1" ht="14.25" customHeight="1" x14ac:dyDescent="0.25"/>
    <row r="890" s="12" customFormat="1" ht="14.25" customHeight="1" x14ac:dyDescent="0.25"/>
    <row r="891" s="12" customFormat="1" ht="14.25" customHeight="1" x14ac:dyDescent="0.25"/>
    <row r="892" s="12" customFormat="1" ht="14.25" customHeight="1" x14ac:dyDescent="0.25"/>
    <row r="893" s="12" customFormat="1" ht="14.25" customHeight="1" x14ac:dyDescent="0.25"/>
    <row r="894" s="12" customFormat="1" ht="14.25" customHeight="1" x14ac:dyDescent="0.25"/>
    <row r="895" s="12" customFormat="1" ht="14.25" customHeight="1" x14ac:dyDescent="0.25"/>
    <row r="896" s="12" customFormat="1" ht="14.25" customHeight="1" x14ac:dyDescent="0.25"/>
    <row r="897" s="12" customFormat="1" ht="14.25" customHeight="1" x14ac:dyDescent="0.25"/>
    <row r="898" s="12" customFormat="1" ht="14.25" customHeight="1" x14ac:dyDescent="0.25"/>
    <row r="899" s="12" customFormat="1" ht="14.25" customHeight="1" x14ac:dyDescent="0.25"/>
    <row r="900" s="12" customFormat="1" ht="14.25" customHeight="1" x14ac:dyDescent="0.25"/>
    <row r="901" s="12" customFormat="1" ht="14.25" customHeight="1" x14ac:dyDescent="0.25"/>
    <row r="902" s="12" customFormat="1" ht="14.25" customHeight="1" x14ac:dyDescent="0.25"/>
    <row r="903" s="12" customFormat="1" ht="14.25" customHeight="1" x14ac:dyDescent="0.25"/>
    <row r="904" s="12" customFormat="1" ht="14.25" customHeight="1" x14ac:dyDescent="0.25"/>
    <row r="905" s="12" customFormat="1" ht="14.25" customHeight="1" x14ac:dyDescent="0.25"/>
    <row r="906" s="12" customFormat="1" ht="14.25" customHeight="1" x14ac:dyDescent="0.25"/>
    <row r="907" s="12" customFormat="1" ht="14.25" customHeight="1" x14ac:dyDescent="0.25"/>
    <row r="908" s="12" customFormat="1" ht="14.25" customHeight="1" x14ac:dyDescent="0.25"/>
    <row r="909" s="12" customFormat="1" ht="14.25" customHeight="1" x14ac:dyDescent="0.25"/>
    <row r="910" s="12" customFormat="1" ht="14.25" customHeight="1" x14ac:dyDescent="0.25"/>
    <row r="911" s="12" customFormat="1" ht="14.25" customHeight="1" x14ac:dyDescent="0.25"/>
    <row r="912" s="12" customFormat="1" ht="14.25" customHeight="1" x14ac:dyDescent="0.25"/>
    <row r="913" s="12" customFormat="1" ht="14.25" customHeight="1" x14ac:dyDescent="0.25"/>
    <row r="914" s="12" customFormat="1" ht="14.25" customHeight="1" x14ac:dyDescent="0.25"/>
    <row r="915" s="12" customFormat="1" ht="14.25" customHeight="1" x14ac:dyDescent="0.25"/>
    <row r="916" s="12" customFormat="1" ht="14.25" customHeight="1" x14ac:dyDescent="0.25"/>
    <row r="917" s="12" customFormat="1" ht="14.25" customHeight="1" x14ac:dyDescent="0.25"/>
    <row r="918" s="12" customFormat="1" ht="14.25" customHeight="1" x14ac:dyDescent="0.25"/>
    <row r="919" s="12" customFormat="1" ht="14.25" customHeight="1" x14ac:dyDescent="0.25"/>
    <row r="920" s="12" customFormat="1" ht="14.25" customHeight="1" x14ac:dyDescent="0.25"/>
    <row r="921" s="12" customFormat="1" ht="14.25" customHeight="1" x14ac:dyDescent="0.25"/>
    <row r="922" s="12" customFormat="1" ht="14.25" customHeight="1" x14ac:dyDescent="0.25"/>
    <row r="923" s="12" customFormat="1" ht="14.25" customHeight="1" x14ac:dyDescent="0.25"/>
    <row r="924" s="12" customFormat="1" ht="14.25" customHeight="1" x14ac:dyDescent="0.25"/>
    <row r="925" s="12" customFormat="1" ht="14.25" customHeight="1" x14ac:dyDescent="0.25"/>
    <row r="926" s="12" customFormat="1" ht="14.25" customHeight="1" x14ac:dyDescent="0.25"/>
    <row r="927" s="12" customFormat="1" ht="14.25" customHeight="1" x14ac:dyDescent="0.25"/>
    <row r="928" s="12" customFormat="1" ht="14.25" customHeight="1" x14ac:dyDescent="0.25"/>
    <row r="929" s="12" customFormat="1" ht="14.25" customHeight="1" x14ac:dyDescent="0.25"/>
    <row r="930" s="12" customFormat="1" ht="14.25" customHeight="1" x14ac:dyDescent="0.25"/>
    <row r="931" s="12" customFormat="1" ht="14.25" customHeight="1" x14ac:dyDescent="0.25"/>
    <row r="932" s="12" customFormat="1" ht="14.25" customHeight="1" x14ac:dyDescent="0.25"/>
    <row r="933" s="12" customFormat="1" ht="14.25" customHeight="1" x14ac:dyDescent="0.25"/>
    <row r="934" s="12" customFormat="1" ht="14.25" customHeight="1" x14ac:dyDescent="0.25"/>
    <row r="935" s="12" customFormat="1" ht="14.25" customHeight="1" x14ac:dyDescent="0.25"/>
    <row r="936" s="12" customFormat="1" ht="14.25" customHeight="1" x14ac:dyDescent="0.25"/>
    <row r="937" s="12" customFormat="1" ht="14.25" customHeight="1" x14ac:dyDescent="0.25"/>
    <row r="938" s="12" customFormat="1" ht="14.25" customHeight="1" x14ac:dyDescent="0.25"/>
    <row r="939" s="12" customFormat="1" ht="14.25" customHeight="1" x14ac:dyDescent="0.25"/>
    <row r="940" s="12" customFormat="1" ht="14.25" customHeight="1" x14ac:dyDescent="0.25"/>
    <row r="941" s="12" customFormat="1" ht="14.25" customHeight="1" x14ac:dyDescent="0.25"/>
    <row r="942" s="12" customFormat="1" ht="14.25" customHeight="1" x14ac:dyDescent="0.25"/>
    <row r="943" s="12" customFormat="1" ht="14.25" customHeight="1" x14ac:dyDescent="0.25"/>
    <row r="944" s="12" customFormat="1" ht="14.25" customHeight="1" x14ac:dyDescent="0.25"/>
    <row r="945" s="12" customFormat="1" ht="14.25" customHeight="1" x14ac:dyDescent="0.25"/>
    <row r="946" s="12" customFormat="1" ht="14.25" customHeight="1" x14ac:dyDescent="0.25"/>
    <row r="947" s="12" customFormat="1" ht="14.25" customHeight="1" x14ac:dyDescent="0.25"/>
    <row r="948" s="12" customFormat="1" ht="14.25" customHeight="1" x14ac:dyDescent="0.25"/>
    <row r="949" s="12" customFormat="1" ht="14.25" customHeight="1" x14ac:dyDescent="0.25"/>
    <row r="950" s="12" customFormat="1" ht="14.25" customHeight="1" x14ac:dyDescent="0.25"/>
    <row r="951" s="12" customFormat="1" ht="14.25" customHeight="1" x14ac:dyDescent="0.25"/>
    <row r="952" s="12" customFormat="1" ht="14.25" customHeight="1" x14ac:dyDescent="0.25"/>
    <row r="953" s="12" customFormat="1" ht="14.25" customHeight="1" x14ac:dyDescent="0.25"/>
    <row r="954" s="12" customFormat="1" ht="14.25" customHeight="1" x14ac:dyDescent="0.25"/>
    <row r="955" s="12" customFormat="1" ht="14.25" customHeight="1" x14ac:dyDescent="0.25"/>
    <row r="956" s="12" customFormat="1" ht="14.25" customHeight="1" x14ac:dyDescent="0.25"/>
    <row r="957" s="12" customFormat="1" ht="14.25" customHeight="1" x14ac:dyDescent="0.25"/>
    <row r="958" s="12" customFormat="1" ht="14.25" customHeight="1" x14ac:dyDescent="0.25"/>
    <row r="959" s="12" customFormat="1" ht="14.25" customHeight="1" x14ac:dyDescent="0.25"/>
    <row r="960" s="12" customFormat="1" ht="14.25" customHeight="1" x14ac:dyDescent="0.25"/>
    <row r="961" s="12" customFormat="1" ht="14.25" customHeight="1" x14ac:dyDescent="0.25"/>
    <row r="962" s="12" customFormat="1" ht="14.25" customHeight="1" x14ac:dyDescent="0.25"/>
    <row r="963" s="12" customFormat="1" ht="14.25" customHeight="1" x14ac:dyDescent="0.25"/>
    <row r="964" s="12" customFormat="1" ht="14.25" customHeight="1" x14ac:dyDescent="0.25"/>
    <row r="965" s="12" customFormat="1" ht="14.25" customHeight="1" x14ac:dyDescent="0.25"/>
    <row r="966" s="12" customFormat="1" ht="14.25" customHeight="1" x14ac:dyDescent="0.25"/>
    <row r="967" s="12" customFormat="1" ht="14.25" customHeight="1" x14ac:dyDescent="0.25"/>
    <row r="968" s="12" customFormat="1" ht="14.25" customHeight="1" x14ac:dyDescent="0.25"/>
    <row r="969" s="12" customFormat="1" ht="14.25" customHeight="1" x14ac:dyDescent="0.25"/>
    <row r="970" s="12" customFormat="1" ht="14.25" customHeight="1" x14ac:dyDescent="0.25"/>
    <row r="971" s="12" customFormat="1" ht="14.25" customHeight="1" x14ac:dyDescent="0.25"/>
    <row r="972" s="12" customFormat="1" ht="14.25" customHeight="1" x14ac:dyDescent="0.25"/>
    <row r="973" s="12" customFormat="1" ht="14.25" customHeight="1" x14ac:dyDescent="0.25"/>
    <row r="974" s="12" customFormat="1" ht="14.25" customHeight="1" x14ac:dyDescent="0.25"/>
    <row r="975" s="12" customFormat="1" ht="14.25" customHeight="1" x14ac:dyDescent="0.25"/>
    <row r="976" s="12" customFormat="1" ht="14.25" customHeight="1" x14ac:dyDescent="0.25"/>
    <row r="977" s="12" customFormat="1" ht="14.25" customHeight="1" x14ac:dyDescent="0.25"/>
    <row r="978" s="12" customFormat="1" ht="14.25" customHeight="1" x14ac:dyDescent="0.25"/>
    <row r="979" s="12" customFormat="1" ht="14.25" customHeight="1" x14ac:dyDescent="0.25"/>
    <row r="980" s="12" customFormat="1" ht="14.25" customHeight="1" x14ac:dyDescent="0.25"/>
    <row r="981" s="12" customFormat="1" ht="14.25" customHeight="1" x14ac:dyDescent="0.25"/>
    <row r="982" s="12" customFormat="1" ht="14.25" customHeight="1" x14ac:dyDescent="0.25"/>
    <row r="983" s="12" customFormat="1" ht="14.25" customHeight="1" x14ac:dyDescent="0.25"/>
    <row r="984" s="12" customFormat="1" ht="14.25" customHeight="1" x14ac:dyDescent="0.25"/>
    <row r="985" s="12" customFormat="1" ht="14.25" customHeight="1" x14ac:dyDescent="0.25"/>
    <row r="986" s="12" customFormat="1" ht="14.25" customHeight="1" x14ac:dyDescent="0.25"/>
    <row r="987" s="12" customFormat="1" ht="14.25" customHeight="1" x14ac:dyDescent="0.25"/>
    <row r="988" s="12" customFormat="1" ht="14.25" customHeight="1" x14ac:dyDescent="0.25"/>
    <row r="989" s="12" customFormat="1" ht="14.25" customHeight="1" x14ac:dyDescent="0.25"/>
    <row r="990" s="12" customFormat="1" ht="14.25" customHeight="1" x14ac:dyDescent="0.25"/>
    <row r="991" s="12" customFormat="1" ht="14.25" customHeight="1" x14ac:dyDescent="0.25"/>
    <row r="992" s="12" customFormat="1" ht="14.25" customHeight="1" x14ac:dyDescent="0.25"/>
    <row r="993" s="12" customFormat="1" ht="14.25" customHeight="1" x14ac:dyDescent="0.25"/>
    <row r="994" s="12" customFormat="1" ht="14.25" customHeight="1" x14ac:dyDescent="0.25"/>
    <row r="995" s="12" customFormat="1" ht="14.25" customHeight="1" x14ac:dyDescent="0.25"/>
    <row r="996" s="12" customFormat="1" ht="14.25" customHeight="1" x14ac:dyDescent="0.25"/>
    <row r="997" s="12" customFormat="1" ht="14.25" customHeight="1" x14ac:dyDescent="0.25"/>
    <row r="998" s="12" customFormat="1" ht="14.25" customHeight="1" x14ac:dyDescent="0.25"/>
    <row r="999" s="12" customFormat="1" ht="14.25" customHeight="1" x14ac:dyDescent="0.25"/>
    <row r="1000" s="12" customFormat="1" ht="14.25" customHeight="1" x14ac:dyDescent="0.25"/>
  </sheetData>
  <mergeCells count="15">
    <mergeCell ref="A10:M10"/>
    <mergeCell ref="A19:M19"/>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8 J11:J18 G20:G27 J20:J27" xr:uid="{00000000-0002-0000-0500-000000000000}">
      <formula1>"Passed,Untested,Failed,Blocked"</formula1>
    </dataValidation>
  </dataValidation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zoomScale="55" zoomScaleNormal="55" workbookViewId="0">
      <selection activeCell="F6" sqref="F6"/>
    </sheetView>
  </sheetViews>
  <sheetFormatPr defaultColWidth="14.44140625" defaultRowHeight="15" customHeight="1" x14ac:dyDescent="0.25"/>
  <cols>
    <col min="1" max="1" width="18.5546875" style="12" customWidth="1"/>
    <col min="2" max="2" width="24.109375" style="12" customWidth="1"/>
    <col min="3" max="3" width="27" style="12" customWidth="1"/>
    <col min="4" max="4" width="23" style="12" customWidth="1"/>
    <col min="5" max="5" width="30.109375" style="12" customWidth="1"/>
    <col min="6" max="6" width="31.109375" style="12" customWidth="1"/>
    <col min="7" max="7" width="18.6640625" style="12" customWidth="1"/>
    <col min="8" max="8" width="21.5546875" style="12" customWidth="1"/>
    <col min="9" max="9" width="20.5546875" style="12" customWidth="1"/>
    <col min="10" max="10" width="23.33203125" style="12" customWidth="1"/>
    <col min="11" max="11" width="20.88671875" style="12" customWidth="1"/>
    <col min="12" max="12" width="25.33203125" style="12" customWidth="1"/>
    <col min="13" max="13" width="16.109375" style="12" customWidth="1"/>
    <col min="14" max="26" width="9.109375" style="12" customWidth="1"/>
    <col min="27" max="16384" width="14.44140625" style="12"/>
  </cols>
  <sheetData>
    <row r="1" spans="1:13" ht="14.25" customHeight="1" x14ac:dyDescent="0.25">
      <c r="A1" s="11" t="s">
        <v>29</v>
      </c>
      <c r="B1" s="38" t="s">
        <v>2</v>
      </c>
      <c r="C1" s="45"/>
      <c r="D1" s="45"/>
      <c r="E1" s="45"/>
      <c r="F1" s="46"/>
    </row>
    <row r="2" spans="1:13" ht="23.25" customHeight="1" x14ac:dyDescent="0.25">
      <c r="A2" s="11" t="s">
        <v>30</v>
      </c>
      <c r="B2" s="39" t="s">
        <v>23</v>
      </c>
      <c r="C2" s="45"/>
      <c r="D2" s="45"/>
      <c r="E2" s="45"/>
      <c r="F2" s="46"/>
    </row>
    <row r="3" spans="1:13" ht="14.25" customHeight="1" x14ac:dyDescent="0.25">
      <c r="A3" s="13"/>
      <c r="B3" s="14" t="s">
        <v>31</v>
      </c>
      <c r="C3" s="14" t="s">
        <v>32</v>
      </c>
      <c r="D3" s="14" t="s">
        <v>33</v>
      </c>
      <c r="E3" s="14" t="s">
        <v>34</v>
      </c>
      <c r="F3" s="14" t="s">
        <v>35</v>
      </c>
    </row>
    <row r="4" spans="1:13" ht="14.25" customHeight="1" x14ac:dyDescent="0.25">
      <c r="A4" s="15" t="s">
        <v>36</v>
      </c>
      <c r="B4" s="16">
        <v>16</v>
      </c>
      <c r="C4" s="16">
        <v>1</v>
      </c>
      <c r="D4" s="13">
        <f>COUNTIF(G11:G20,"Untested")</f>
        <v>0</v>
      </c>
      <c r="E4" s="17">
        <f>COUNTIF(G11:G20,"Blocked")</f>
        <v>0</v>
      </c>
      <c r="F4" s="16">
        <v>16</v>
      </c>
    </row>
    <row r="5" spans="1:13" ht="14.25" customHeight="1" x14ac:dyDescent="0.25">
      <c r="A5" s="15" t="s">
        <v>37</v>
      </c>
      <c r="B5" s="16">
        <v>16</v>
      </c>
      <c r="C5" s="16">
        <v>0</v>
      </c>
      <c r="D5" s="13">
        <f>COUNTIF(J11:J20,"Untested")</f>
        <v>0</v>
      </c>
      <c r="E5" s="17">
        <f>COUNTIF(J11:J20,"Blocked")</f>
        <v>0</v>
      </c>
      <c r="F5" s="16">
        <v>16</v>
      </c>
    </row>
    <row r="6" spans="1:13" ht="318" customHeight="1" x14ac:dyDescent="0.3">
      <c r="A6"/>
    </row>
    <row r="7" spans="1:13" ht="14.25" customHeight="1" x14ac:dyDescent="0.25">
      <c r="A7" s="40" t="s">
        <v>38</v>
      </c>
      <c r="B7" s="40" t="s">
        <v>39</v>
      </c>
      <c r="C7" s="40" t="s">
        <v>40</v>
      </c>
      <c r="D7" s="40" t="s">
        <v>41</v>
      </c>
      <c r="E7" s="40" t="s">
        <v>42</v>
      </c>
      <c r="F7" s="40" t="s">
        <v>43</v>
      </c>
      <c r="G7" s="43" t="s">
        <v>44</v>
      </c>
      <c r="H7" s="45"/>
      <c r="I7" s="46"/>
      <c r="J7" s="43" t="s">
        <v>44</v>
      </c>
      <c r="K7" s="45"/>
      <c r="L7" s="46"/>
      <c r="M7" s="40" t="s">
        <v>45</v>
      </c>
    </row>
    <row r="8" spans="1:13" ht="14.25" customHeight="1" x14ac:dyDescent="0.25">
      <c r="A8" s="48"/>
      <c r="B8" s="48"/>
      <c r="C8" s="48"/>
      <c r="D8" s="48"/>
      <c r="E8" s="48"/>
      <c r="F8" s="48"/>
      <c r="G8" s="43" t="s">
        <v>46</v>
      </c>
      <c r="H8" s="45"/>
      <c r="I8" s="46"/>
      <c r="J8" s="43" t="s">
        <v>47</v>
      </c>
      <c r="K8" s="45"/>
      <c r="L8" s="46"/>
      <c r="M8" s="48"/>
    </row>
    <row r="9" spans="1:13" ht="14.25" customHeight="1" x14ac:dyDescent="0.25">
      <c r="A9" s="49"/>
      <c r="B9" s="49"/>
      <c r="C9" s="49"/>
      <c r="D9" s="49"/>
      <c r="E9" s="49"/>
      <c r="F9" s="49"/>
      <c r="G9" s="14" t="s">
        <v>48</v>
      </c>
      <c r="H9" s="18" t="s">
        <v>49</v>
      </c>
      <c r="I9" s="14" t="s">
        <v>50</v>
      </c>
      <c r="J9" s="14" t="s">
        <v>48</v>
      </c>
      <c r="K9" s="18" t="s">
        <v>49</v>
      </c>
      <c r="L9" s="14" t="s">
        <v>50</v>
      </c>
      <c r="M9" s="49"/>
    </row>
    <row r="10" spans="1:13" ht="14.25" customHeight="1" x14ac:dyDescent="0.25">
      <c r="A10" s="50" t="s">
        <v>347</v>
      </c>
      <c r="B10" s="51"/>
      <c r="C10" s="51"/>
      <c r="D10" s="51"/>
      <c r="E10" s="51"/>
      <c r="F10" s="45"/>
      <c r="G10" s="45"/>
      <c r="H10" s="45"/>
      <c r="I10" s="45"/>
      <c r="J10" s="45"/>
      <c r="K10" s="45"/>
      <c r="L10" s="45"/>
      <c r="M10" s="46"/>
    </row>
    <row r="11" spans="1:13" ht="105" customHeight="1" x14ac:dyDescent="0.25">
      <c r="A11" s="52" t="s">
        <v>446</v>
      </c>
      <c r="B11" s="52" t="s">
        <v>420</v>
      </c>
      <c r="C11" s="52" t="s">
        <v>421</v>
      </c>
      <c r="D11" s="52" t="s">
        <v>422</v>
      </c>
      <c r="E11" s="52" t="s">
        <v>423</v>
      </c>
      <c r="F11" s="52" t="s">
        <v>423</v>
      </c>
      <c r="G11" s="19" t="s">
        <v>57</v>
      </c>
      <c r="H11" s="20" t="s">
        <v>280</v>
      </c>
      <c r="I11" s="19" t="s">
        <v>207</v>
      </c>
      <c r="J11" s="19" t="s">
        <v>57</v>
      </c>
      <c r="K11" s="20" t="s">
        <v>281</v>
      </c>
      <c r="L11" s="19" t="s">
        <v>273</v>
      </c>
      <c r="M11" s="21"/>
    </row>
    <row r="12" spans="1:13" ht="135" customHeight="1" x14ac:dyDescent="0.25">
      <c r="A12" s="52" t="s">
        <v>447</v>
      </c>
      <c r="B12" s="52" t="s">
        <v>424</v>
      </c>
      <c r="C12" s="52" t="s">
        <v>421</v>
      </c>
      <c r="D12" s="52" t="s">
        <v>422</v>
      </c>
      <c r="E12" s="52" t="s">
        <v>425</v>
      </c>
      <c r="F12" s="52" t="s">
        <v>425</v>
      </c>
      <c r="G12" s="19" t="s">
        <v>57</v>
      </c>
      <c r="H12" s="20" t="s">
        <v>280</v>
      </c>
      <c r="I12" s="19" t="s">
        <v>207</v>
      </c>
      <c r="J12" s="19" t="s">
        <v>57</v>
      </c>
      <c r="K12" s="20" t="s">
        <v>281</v>
      </c>
      <c r="L12" s="19" t="s">
        <v>273</v>
      </c>
      <c r="M12" s="21"/>
    </row>
    <row r="13" spans="1:13" ht="73.5" customHeight="1" x14ac:dyDescent="0.25">
      <c r="A13" s="52" t="s">
        <v>448</v>
      </c>
      <c r="B13" s="52" t="s">
        <v>426</v>
      </c>
      <c r="C13" s="52" t="s">
        <v>427</v>
      </c>
      <c r="D13" s="52" t="s">
        <v>428</v>
      </c>
      <c r="E13" s="52" t="s">
        <v>429</v>
      </c>
      <c r="F13" s="52" t="s">
        <v>429</v>
      </c>
      <c r="G13" s="19" t="s">
        <v>57</v>
      </c>
      <c r="H13" s="20" t="s">
        <v>280</v>
      </c>
      <c r="I13" s="19" t="s">
        <v>207</v>
      </c>
      <c r="J13" s="19" t="s">
        <v>57</v>
      </c>
      <c r="K13" s="20" t="s">
        <v>281</v>
      </c>
      <c r="L13" s="19" t="s">
        <v>273</v>
      </c>
      <c r="M13" s="21"/>
    </row>
    <row r="14" spans="1:13" ht="93.75" customHeight="1" x14ac:dyDescent="0.25">
      <c r="A14" s="52" t="s">
        <v>449</v>
      </c>
      <c r="B14" s="52" t="s">
        <v>430</v>
      </c>
      <c r="C14" s="52" t="s">
        <v>431</v>
      </c>
      <c r="D14" s="52" t="s">
        <v>432</v>
      </c>
      <c r="E14" s="52" t="s">
        <v>433</v>
      </c>
      <c r="F14" s="52" t="s">
        <v>433</v>
      </c>
      <c r="G14" s="19" t="s">
        <v>57</v>
      </c>
      <c r="H14" s="20" t="s">
        <v>280</v>
      </c>
      <c r="I14" s="19" t="s">
        <v>207</v>
      </c>
      <c r="J14" s="19" t="s">
        <v>57</v>
      </c>
      <c r="K14" s="20" t="s">
        <v>281</v>
      </c>
      <c r="L14" s="19" t="s">
        <v>273</v>
      </c>
      <c r="M14" s="21"/>
    </row>
    <row r="15" spans="1:13" ht="115.8" customHeight="1" x14ac:dyDescent="0.25">
      <c r="A15" s="52" t="s">
        <v>450</v>
      </c>
      <c r="B15" s="52" t="s">
        <v>434</v>
      </c>
      <c r="C15" s="52" t="s">
        <v>435</v>
      </c>
      <c r="D15" s="52" t="s">
        <v>436</v>
      </c>
      <c r="E15" s="52" t="s">
        <v>437</v>
      </c>
      <c r="F15" s="52" t="s">
        <v>437</v>
      </c>
      <c r="G15" s="19" t="s">
        <v>57</v>
      </c>
      <c r="H15" s="20" t="s">
        <v>280</v>
      </c>
      <c r="I15" s="19" t="s">
        <v>207</v>
      </c>
      <c r="J15" s="19" t="s">
        <v>57</v>
      </c>
      <c r="K15" s="20" t="s">
        <v>281</v>
      </c>
      <c r="L15" s="19" t="s">
        <v>273</v>
      </c>
      <c r="M15" s="21"/>
    </row>
    <row r="16" spans="1:13" ht="76.5" customHeight="1" x14ac:dyDescent="0.25">
      <c r="A16" s="52" t="s">
        <v>451</v>
      </c>
      <c r="B16" s="52" t="s">
        <v>438</v>
      </c>
      <c r="C16" s="52" t="s">
        <v>421</v>
      </c>
      <c r="D16" s="52" t="s">
        <v>422</v>
      </c>
      <c r="E16" s="52" t="s">
        <v>439</v>
      </c>
      <c r="F16" s="52" t="s">
        <v>439</v>
      </c>
      <c r="G16" s="19" t="s">
        <v>57</v>
      </c>
      <c r="H16" s="20" t="s">
        <v>280</v>
      </c>
      <c r="I16" s="19" t="s">
        <v>207</v>
      </c>
      <c r="J16" s="19" t="s">
        <v>57</v>
      </c>
      <c r="K16" s="20" t="s">
        <v>281</v>
      </c>
      <c r="L16" s="19" t="s">
        <v>273</v>
      </c>
      <c r="M16" s="21"/>
    </row>
    <row r="17" spans="1:13" ht="90" customHeight="1" x14ac:dyDescent="0.25">
      <c r="A17" s="52" t="s">
        <v>452</v>
      </c>
      <c r="B17" s="52" t="s">
        <v>440</v>
      </c>
      <c r="C17" s="52" t="s">
        <v>421</v>
      </c>
      <c r="D17" s="52" t="s">
        <v>422</v>
      </c>
      <c r="E17" s="52" t="s">
        <v>441</v>
      </c>
      <c r="F17" s="52" t="s">
        <v>441</v>
      </c>
      <c r="G17" s="19" t="s">
        <v>57</v>
      </c>
      <c r="H17" s="20" t="s">
        <v>280</v>
      </c>
      <c r="I17" s="19" t="s">
        <v>207</v>
      </c>
      <c r="J17" s="19" t="s">
        <v>57</v>
      </c>
      <c r="K17" s="20" t="s">
        <v>281</v>
      </c>
      <c r="L17" s="19" t="s">
        <v>273</v>
      </c>
      <c r="M17" s="21"/>
    </row>
    <row r="18" spans="1:13" ht="79.5" customHeight="1" x14ac:dyDescent="0.25">
      <c r="A18" s="52" t="s">
        <v>453</v>
      </c>
      <c r="B18" s="52" t="s">
        <v>442</v>
      </c>
      <c r="C18" s="52" t="s">
        <v>443</v>
      </c>
      <c r="D18" s="52" t="s">
        <v>444</v>
      </c>
      <c r="E18" s="52" t="s">
        <v>445</v>
      </c>
      <c r="F18" s="52" t="s">
        <v>445</v>
      </c>
      <c r="G18" s="19" t="s">
        <v>57</v>
      </c>
      <c r="H18" s="20" t="s">
        <v>280</v>
      </c>
      <c r="I18" s="19" t="s">
        <v>207</v>
      </c>
      <c r="J18" s="19" t="s">
        <v>57</v>
      </c>
      <c r="K18" s="20" t="s">
        <v>281</v>
      </c>
      <c r="L18" s="19" t="s">
        <v>273</v>
      </c>
      <c r="M18" s="21"/>
    </row>
    <row r="19" spans="1:13" ht="14.25" customHeight="1" x14ac:dyDescent="0.25">
      <c r="A19" s="53" t="s">
        <v>348</v>
      </c>
      <c r="B19" s="54"/>
      <c r="C19" s="54"/>
      <c r="D19" s="54"/>
      <c r="E19" s="54"/>
      <c r="F19" s="45"/>
      <c r="G19" s="45"/>
      <c r="H19" s="45"/>
      <c r="I19" s="45"/>
      <c r="J19" s="45"/>
      <c r="K19" s="45"/>
      <c r="L19" s="45"/>
      <c r="M19" s="46"/>
    </row>
    <row r="20" spans="1:13" ht="100.5" customHeight="1" x14ac:dyDescent="0.25">
      <c r="A20" s="52" t="s">
        <v>483</v>
      </c>
      <c r="B20" s="52" t="s">
        <v>454</v>
      </c>
      <c r="C20" s="52" t="s">
        <v>431</v>
      </c>
      <c r="D20" s="52" t="s">
        <v>455</v>
      </c>
      <c r="E20" s="52" t="s">
        <v>456</v>
      </c>
      <c r="F20" s="52" t="s">
        <v>456</v>
      </c>
      <c r="G20" s="19" t="s">
        <v>57</v>
      </c>
      <c r="H20" s="20" t="s">
        <v>280</v>
      </c>
      <c r="I20" s="19" t="s">
        <v>207</v>
      </c>
      <c r="J20" s="19" t="s">
        <v>57</v>
      </c>
      <c r="K20" s="20" t="s">
        <v>281</v>
      </c>
      <c r="L20" s="19" t="s">
        <v>273</v>
      </c>
      <c r="M20" s="21"/>
    </row>
    <row r="21" spans="1:13" ht="87.75" customHeight="1" x14ac:dyDescent="0.25">
      <c r="A21" s="52" t="s">
        <v>484</v>
      </c>
      <c r="B21" s="52" t="s">
        <v>457</v>
      </c>
      <c r="C21" s="52" t="s">
        <v>431</v>
      </c>
      <c r="D21" s="52" t="s">
        <v>458</v>
      </c>
      <c r="E21" s="52" t="s">
        <v>459</v>
      </c>
      <c r="F21" s="52" t="s">
        <v>491</v>
      </c>
      <c r="G21" s="19" t="s">
        <v>121</v>
      </c>
      <c r="H21" s="20" t="s">
        <v>280</v>
      </c>
      <c r="I21" s="19" t="s">
        <v>207</v>
      </c>
      <c r="J21" s="19" t="s">
        <v>57</v>
      </c>
      <c r="K21" s="20" t="s">
        <v>281</v>
      </c>
      <c r="L21" s="19" t="s">
        <v>273</v>
      </c>
      <c r="M21" s="21"/>
    </row>
    <row r="22" spans="1:13" ht="105.6" customHeight="1" x14ac:dyDescent="0.25">
      <c r="A22" s="52" t="s">
        <v>485</v>
      </c>
      <c r="B22" s="52" t="s">
        <v>460</v>
      </c>
      <c r="C22" s="52" t="s">
        <v>461</v>
      </c>
      <c r="D22" s="52" t="s">
        <v>462</v>
      </c>
      <c r="E22" s="52" t="s">
        <v>463</v>
      </c>
      <c r="F22" s="52" t="s">
        <v>463</v>
      </c>
      <c r="G22" s="19" t="s">
        <v>57</v>
      </c>
      <c r="H22" s="20" t="s">
        <v>280</v>
      </c>
      <c r="I22" s="19" t="s">
        <v>207</v>
      </c>
      <c r="J22" s="19" t="s">
        <v>57</v>
      </c>
      <c r="K22" s="20" t="s">
        <v>281</v>
      </c>
      <c r="L22" s="19" t="s">
        <v>273</v>
      </c>
      <c r="M22" s="21"/>
    </row>
    <row r="23" spans="1:13" ht="75" customHeight="1" x14ac:dyDescent="0.25">
      <c r="A23" s="52" t="s">
        <v>486</v>
      </c>
      <c r="B23" s="52" t="s">
        <v>464</v>
      </c>
      <c r="C23" s="52" t="s">
        <v>465</v>
      </c>
      <c r="D23" s="52" t="s">
        <v>462</v>
      </c>
      <c r="E23" s="52" t="s">
        <v>466</v>
      </c>
      <c r="F23" s="52" t="s">
        <v>466</v>
      </c>
      <c r="G23" s="19" t="s">
        <v>57</v>
      </c>
      <c r="H23" s="20" t="s">
        <v>280</v>
      </c>
      <c r="I23" s="19" t="s">
        <v>207</v>
      </c>
      <c r="J23" s="19" t="s">
        <v>57</v>
      </c>
      <c r="K23" s="20" t="s">
        <v>281</v>
      </c>
      <c r="L23" s="19" t="s">
        <v>273</v>
      </c>
      <c r="M23" s="21"/>
    </row>
    <row r="24" spans="1:13" ht="103.8" customHeight="1" x14ac:dyDescent="0.25">
      <c r="A24" s="52" t="s">
        <v>487</v>
      </c>
      <c r="B24" s="52" t="s">
        <v>467</v>
      </c>
      <c r="C24" s="52" t="s">
        <v>468</v>
      </c>
      <c r="D24" s="52" t="s">
        <v>469</v>
      </c>
      <c r="E24" s="52" t="s">
        <v>470</v>
      </c>
      <c r="F24" s="52" t="s">
        <v>470</v>
      </c>
      <c r="G24" s="19" t="s">
        <v>57</v>
      </c>
      <c r="H24" s="20" t="s">
        <v>280</v>
      </c>
      <c r="I24" s="19" t="s">
        <v>207</v>
      </c>
      <c r="J24" s="19" t="s">
        <v>57</v>
      </c>
      <c r="K24" s="20" t="s">
        <v>281</v>
      </c>
      <c r="L24" s="19" t="s">
        <v>273</v>
      </c>
      <c r="M24" s="21"/>
    </row>
    <row r="25" spans="1:13" ht="93.6" customHeight="1" x14ac:dyDescent="0.25">
      <c r="A25" s="52" t="s">
        <v>488</v>
      </c>
      <c r="B25" s="52" t="s">
        <v>471</v>
      </c>
      <c r="C25" s="52" t="s">
        <v>472</v>
      </c>
      <c r="D25" s="52" t="s">
        <v>473</v>
      </c>
      <c r="E25" s="52" t="s">
        <v>474</v>
      </c>
      <c r="F25" s="52" t="s">
        <v>474</v>
      </c>
      <c r="G25" s="19" t="s">
        <v>57</v>
      </c>
      <c r="H25" s="20" t="s">
        <v>280</v>
      </c>
      <c r="I25" s="19" t="s">
        <v>207</v>
      </c>
      <c r="J25" s="19" t="s">
        <v>57</v>
      </c>
      <c r="K25" s="20" t="s">
        <v>281</v>
      </c>
      <c r="L25" s="19" t="s">
        <v>273</v>
      </c>
      <c r="M25" s="21"/>
    </row>
    <row r="26" spans="1:13" ht="75" customHeight="1" x14ac:dyDescent="0.25">
      <c r="A26" s="52" t="s">
        <v>489</v>
      </c>
      <c r="B26" s="52" t="s">
        <v>475</v>
      </c>
      <c r="C26" s="52" t="s">
        <v>476</v>
      </c>
      <c r="D26" s="52" t="s">
        <v>477</v>
      </c>
      <c r="E26" s="52" t="s">
        <v>478</v>
      </c>
      <c r="F26" s="52" t="s">
        <v>478</v>
      </c>
      <c r="G26" s="19" t="s">
        <v>57</v>
      </c>
      <c r="H26" s="20" t="s">
        <v>280</v>
      </c>
      <c r="I26" s="19" t="s">
        <v>207</v>
      </c>
      <c r="J26" s="19" t="s">
        <v>57</v>
      </c>
      <c r="K26" s="20" t="s">
        <v>281</v>
      </c>
      <c r="L26" s="19" t="s">
        <v>273</v>
      </c>
      <c r="M26" s="21"/>
    </row>
    <row r="27" spans="1:13" ht="78" customHeight="1" x14ac:dyDescent="0.25">
      <c r="A27" s="52" t="s">
        <v>490</v>
      </c>
      <c r="B27" s="52" t="s">
        <v>479</v>
      </c>
      <c r="C27" s="52" t="s">
        <v>480</v>
      </c>
      <c r="D27" s="52" t="s">
        <v>481</v>
      </c>
      <c r="E27" s="52" t="s">
        <v>482</v>
      </c>
      <c r="F27" s="52" t="s">
        <v>482</v>
      </c>
      <c r="G27" s="19" t="s">
        <v>57</v>
      </c>
      <c r="H27" s="20" t="s">
        <v>280</v>
      </c>
      <c r="I27" s="19" t="s">
        <v>207</v>
      </c>
      <c r="J27" s="19" t="s">
        <v>57</v>
      </c>
      <c r="K27" s="20" t="s">
        <v>281</v>
      </c>
      <c r="L27" s="19" t="s">
        <v>273</v>
      </c>
      <c r="M27" s="21"/>
    </row>
    <row r="28" spans="1:13" ht="14.25" customHeight="1" x14ac:dyDescent="0.25"/>
    <row r="29" spans="1:13" ht="14.25" customHeight="1" x14ac:dyDescent="0.25"/>
    <row r="30" spans="1:13" ht="14.25" customHeight="1" x14ac:dyDescent="0.25"/>
    <row r="31" spans="1:13" ht="14.25" customHeight="1" x14ac:dyDescent="0.25"/>
    <row r="32" spans="1:13" ht="14.25" customHeight="1" x14ac:dyDescent="0.25"/>
    <row r="33" s="12" customFormat="1" ht="14.25" customHeight="1" x14ac:dyDescent="0.25"/>
    <row r="34" s="12" customFormat="1" ht="14.25" customHeight="1" x14ac:dyDescent="0.25"/>
    <row r="35" s="12" customFormat="1" ht="14.25" customHeight="1" x14ac:dyDescent="0.25"/>
    <row r="36" s="12" customFormat="1" ht="14.25" customHeight="1" x14ac:dyDescent="0.25"/>
    <row r="37" s="12" customFormat="1" ht="14.25" customHeight="1" x14ac:dyDescent="0.25"/>
    <row r="38" s="12" customFormat="1" ht="14.25" customHeight="1" x14ac:dyDescent="0.25"/>
    <row r="39" s="12" customFormat="1" ht="14.25" customHeight="1" x14ac:dyDescent="0.25"/>
    <row r="40" s="12" customFormat="1" ht="14.25" customHeight="1" x14ac:dyDescent="0.25"/>
    <row r="41" s="12" customFormat="1" ht="14.25" customHeight="1" x14ac:dyDescent="0.25"/>
    <row r="42" s="12" customFormat="1" ht="14.25" customHeight="1" x14ac:dyDescent="0.25"/>
    <row r="43" s="12" customFormat="1" ht="14.25" customHeight="1" x14ac:dyDescent="0.25"/>
    <row r="44" s="12" customFormat="1" ht="14.25" customHeight="1" x14ac:dyDescent="0.25"/>
    <row r="45" s="12" customFormat="1" ht="14.25" customHeight="1" x14ac:dyDescent="0.25"/>
    <row r="46" s="12" customFormat="1" ht="14.25" customHeight="1" x14ac:dyDescent="0.25"/>
    <row r="47" s="12" customFormat="1" ht="14.25" customHeight="1" x14ac:dyDescent="0.25"/>
    <row r="48" s="12" customFormat="1" ht="14.25" customHeight="1" x14ac:dyDescent="0.25"/>
    <row r="49" s="12" customFormat="1" ht="14.25" customHeight="1" x14ac:dyDescent="0.25"/>
    <row r="50" s="12" customFormat="1" ht="14.25" customHeight="1" x14ac:dyDescent="0.25"/>
    <row r="51" s="12" customFormat="1" ht="14.25" customHeight="1" x14ac:dyDescent="0.25"/>
    <row r="52" s="12" customFormat="1" ht="14.25" customHeight="1" x14ac:dyDescent="0.25"/>
    <row r="53" s="12" customFormat="1" ht="14.25" customHeight="1" x14ac:dyDescent="0.25"/>
    <row r="54" s="12" customFormat="1" ht="14.25" customHeight="1" x14ac:dyDescent="0.25"/>
    <row r="55" s="12" customFormat="1" ht="14.25" customHeight="1" x14ac:dyDescent="0.25"/>
    <row r="56" s="12" customFormat="1" ht="14.25" customHeight="1" x14ac:dyDescent="0.25"/>
    <row r="57" s="12" customFormat="1" ht="14.25" customHeight="1" x14ac:dyDescent="0.25"/>
    <row r="58" s="12" customFormat="1" ht="14.25" customHeight="1" x14ac:dyDescent="0.25"/>
    <row r="59" s="12" customFormat="1" ht="14.25" customHeight="1" x14ac:dyDescent="0.25"/>
    <row r="60" s="12" customFormat="1" ht="14.25" customHeight="1" x14ac:dyDescent="0.25"/>
    <row r="61" s="12" customFormat="1" ht="14.25" customHeight="1" x14ac:dyDescent="0.25"/>
    <row r="62" s="12" customFormat="1" ht="14.25" customHeight="1" x14ac:dyDescent="0.25"/>
    <row r="63" s="12" customFormat="1" ht="14.25" customHeight="1" x14ac:dyDescent="0.25"/>
    <row r="64" s="12" customFormat="1" ht="14.25" customHeight="1" x14ac:dyDescent="0.25"/>
    <row r="65" s="12" customFormat="1" ht="14.25" customHeight="1" x14ac:dyDescent="0.25"/>
    <row r="66" s="12" customFormat="1" ht="14.25" customHeight="1" x14ac:dyDescent="0.25"/>
    <row r="67" s="12" customFormat="1" ht="14.25" customHeight="1" x14ac:dyDescent="0.25"/>
    <row r="68" s="12" customFormat="1" ht="14.25" customHeight="1" x14ac:dyDescent="0.25"/>
    <row r="69" s="12" customFormat="1" ht="14.25" customHeight="1" x14ac:dyDescent="0.25"/>
    <row r="70" s="12" customFormat="1" ht="14.25" customHeight="1" x14ac:dyDescent="0.25"/>
    <row r="71" s="12" customFormat="1" ht="14.25" customHeight="1" x14ac:dyDescent="0.25"/>
    <row r="72" s="12" customFormat="1" ht="14.25" customHeight="1" x14ac:dyDescent="0.25"/>
    <row r="73" s="12" customFormat="1" ht="14.25" customHeight="1" x14ac:dyDescent="0.25"/>
    <row r="74" s="12" customFormat="1" ht="14.25" customHeight="1" x14ac:dyDescent="0.25"/>
    <row r="75" s="12" customFormat="1" ht="14.25" customHeight="1" x14ac:dyDescent="0.25"/>
    <row r="76" s="12" customFormat="1" ht="14.25" customHeight="1" x14ac:dyDescent="0.25"/>
    <row r="77" s="12" customFormat="1" ht="14.25" customHeight="1" x14ac:dyDescent="0.25"/>
    <row r="78" s="12" customFormat="1" ht="14.25" customHeight="1" x14ac:dyDescent="0.25"/>
    <row r="79" s="12" customFormat="1" ht="14.25" customHeight="1" x14ac:dyDescent="0.25"/>
    <row r="80" s="12" customFormat="1" ht="14.25" customHeight="1" x14ac:dyDescent="0.25"/>
    <row r="81" s="12" customFormat="1" ht="14.25" customHeight="1" x14ac:dyDescent="0.25"/>
    <row r="82" s="12" customFormat="1" ht="14.25" customHeight="1" x14ac:dyDescent="0.25"/>
    <row r="83" s="12" customFormat="1" ht="14.25" customHeight="1" x14ac:dyDescent="0.25"/>
    <row r="84" s="12" customFormat="1" ht="14.25" customHeight="1" x14ac:dyDescent="0.25"/>
    <row r="85" s="12" customFormat="1" ht="14.25" customHeight="1" x14ac:dyDescent="0.25"/>
    <row r="86" s="12" customFormat="1" ht="14.25" customHeight="1" x14ac:dyDescent="0.25"/>
    <row r="87" s="12" customFormat="1" ht="14.25" customHeight="1" x14ac:dyDescent="0.25"/>
    <row r="88" s="12" customFormat="1" ht="14.25" customHeight="1" x14ac:dyDescent="0.25"/>
    <row r="89" s="12" customFormat="1" ht="14.25" customHeight="1" x14ac:dyDescent="0.25"/>
    <row r="90" s="12" customFormat="1" ht="14.25" customHeight="1" x14ac:dyDescent="0.25"/>
    <row r="91" s="12" customFormat="1" ht="14.25" customHeight="1" x14ac:dyDescent="0.25"/>
    <row r="92" s="12" customFormat="1" ht="14.25" customHeight="1" x14ac:dyDescent="0.25"/>
    <row r="93" s="12" customFormat="1" ht="14.25" customHeight="1" x14ac:dyDescent="0.25"/>
    <row r="94" s="12" customFormat="1" ht="14.25" customHeight="1" x14ac:dyDescent="0.25"/>
    <row r="95" s="12" customFormat="1" ht="14.25" customHeight="1" x14ac:dyDescent="0.25"/>
    <row r="96" s="12" customFormat="1" ht="14.25" customHeight="1" x14ac:dyDescent="0.25"/>
    <row r="97" s="12" customFormat="1" ht="14.25" customHeight="1" x14ac:dyDescent="0.25"/>
    <row r="98" s="12" customFormat="1" ht="14.25" customHeight="1" x14ac:dyDescent="0.25"/>
    <row r="99" s="12" customFormat="1" ht="14.25" customHeight="1" x14ac:dyDescent="0.25"/>
    <row r="100" s="12" customFormat="1" ht="14.25" customHeight="1" x14ac:dyDescent="0.25"/>
    <row r="101" s="12" customFormat="1" ht="14.25" customHeight="1" x14ac:dyDescent="0.25"/>
    <row r="102" s="12" customFormat="1" ht="14.25" customHeight="1" x14ac:dyDescent="0.25"/>
    <row r="103" s="12" customFormat="1" ht="14.25" customHeight="1" x14ac:dyDescent="0.25"/>
    <row r="104" s="12" customFormat="1" ht="14.25" customHeight="1" x14ac:dyDescent="0.25"/>
    <row r="105" s="12" customFormat="1" ht="14.25" customHeight="1" x14ac:dyDescent="0.25"/>
    <row r="106" s="12" customFormat="1" ht="14.25" customHeight="1" x14ac:dyDescent="0.25"/>
    <row r="107" s="12" customFormat="1" ht="14.25" customHeight="1" x14ac:dyDescent="0.25"/>
    <row r="108" s="12" customFormat="1" ht="14.25" customHeight="1" x14ac:dyDescent="0.25"/>
    <row r="109" s="12" customFormat="1" ht="14.25" customHeight="1" x14ac:dyDescent="0.25"/>
    <row r="110" s="12" customFormat="1" ht="14.25" customHeight="1" x14ac:dyDescent="0.25"/>
    <row r="111" s="12" customFormat="1" ht="14.25" customHeight="1" x14ac:dyDescent="0.25"/>
    <row r="112" s="12" customFormat="1" ht="14.25" customHeight="1" x14ac:dyDescent="0.25"/>
    <row r="113" s="12" customFormat="1" ht="14.25" customHeight="1" x14ac:dyDescent="0.25"/>
    <row r="114" s="12" customFormat="1" ht="14.25" customHeight="1" x14ac:dyDescent="0.25"/>
    <row r="115" s="12" customFormat="1" ht="14.25" customHeight="1" x14ac:dyDescent="0.25"/>
    <row r="116" s="12" customFormat="1" ht="14.25" customHeight="1" x14ac:dyDescent="0.25"/>
    <row r="117" s="12" customFormat="1" ht="14.25" customHeight="1" x14ac:dyDescent="0.25"/>
    <row r="118" s="12" customFormat="1" ht="14.25" customHeight="1" x14ac:dyDescent="0.25"/>
    <row r="119" s="12" customFormat="1" ht="14.25" customHeight="1" x14ac:dyDescent="0.25"/>
    <row r="120" s="12" customFormat="1" ht="14.25" customHeight="1" x14ac:dyDescent="0.25"/>
    <row r="121" s="12" customFormat="1" ht="14.25" customHeight="1" x14ac:dyDescent="0.25"/>
    <row r="122" s="12" customFormat="1" ht="14.25" customHeight="1" x14ac:dyDescent="0.25"/>
    <row r="123" s="12" customFormat="1" ht="14.25" customHeight="1" x14ac:dyDescent="0.25"/>
    <row r="124" s="12" customFormat="1" ht="14.25" customHeight="1" x14ac:dyDescent="0.25"/>
    <row r="125" s="12" customFormat="1" ht="14.25" customHeight="1" x14ac:dyDescent="0.25"/>
    <row r="126" s="12" customFormat="1" ht="14.25" customHeight="1" x14ac:dyDescent="0.25"/>
    <row r="127" s="12" customFormat="1" ht="14.25" customHeight="1" x14ac:dyDescent="0.25"/>
    <row r="128" s="12" customFormat="1" ht="14.25" customHeight="1" x14ac:dyDescent="0.25"/>
    <row r="129" s="12" customFormat="1" ht="14.25" customHeight="1" x14ac:dyDescent="0.25"/>
    <row r="130" s="12" customFormat="1" ht="14.25" customHeight="1" x14ac:dyDescent="0.25"/>
    <row r="131" s="12" customFormat="1" ht="14.25" customHeight="1" x14ac:dyDescent="0.25"/>
    <row r="132" s="12" customFormat="1" ht="14.25" customHeight="1" x14ac:dyDescent="0.25"/>
    <row r="133" s="12" customFormat="1" ht="14.25" customHeight="1" x14ac:dyDescent="0.25"/>
    <row r="134" s="12" customFormat="1" ht="14.25" customHeight="1" x14ac:dyDescent="0.25"/>
    <row r="135" s="12" customFormat="1" ht="14.25" customHeight="1" x14ac:dyDescent="0.25"/>
    <row r="136" s="12" customFormat="1" ht="14.25" customHeight="1" x14ac:dyDescent="0.25"/>
    <row r="137" s="12" customFormat="1" ht="14.25" customHeight="1" x14ac:dyDescent="0.25"/>
    <row r="138" s="12" customFormat="1" ht="14.25" customHeight="1" x14ac:dyDescent="0.25"/>
    <row r="139" s="12" customFormat="1" ht="14.25" customHeight="1" x14ac:dyDescent="0.25"/>
    <row r="140" s="12" customFormat="1" ht="14.25" customHeight="1" x14ac:dyDescent="0.25"/>
    <row r="141" s="12" customFormat="1" ht="14.25" customHeight="1" x14ac:dyDescent="0.25"/>
    <row r="142" s="12" customFormat="1" ht="14.25" customHeight="1" x14ac:dyDescent="0.25"/>
    <row r="143" s="12" customFormat="1" ht="14.25" customHeight="1" x14ac:dyDescent="0.25"/>
    <row r="144" s="12" customFormat="1" ht="14.25" customHeight="1" x14ac:dyDescent="0.25"/>
    <row r="145" s="12" customFormat="1" ht="14.25" customHeight="1" x14ac:dyDescent="0.25"/>
    <row r="146" s="12" customFormat="1" ht="14.25" customHeight="1" x14ac:dyDescent="0.25"/>
    <row r="147" s="12" customFormat="1" ht="14.25" customHeight="1" x14ac:dyDescent="0.25"/>
    <row r="148" s="12" customFormat="1" ht="14.25" customHeight="1" x14ac:dyDescent="0.25"/>
    <row r="149" s="12" customFormat="1" ht="14.25" customHeight="1" x14ac:dyDescent="0.25"/>
    <row r="150" s="12" customFormat="1" ht="14.25" customHeight="1" x14ac:dyDescent="0.25"/>
    <row r="151" s="12" customFormat="1" ht="14.25" customHeight="1" x14ac:dyDescent="0.25"/>
    <row r="152" s="12" customFormat="1" ht="14.25" customHeight="1" x14ac:dyDescent="0.25"/>
    <row r="153" s="12" customFormat="1" ht="14.25" customHeight="1" x14ac:dyDescent="0.25"/>
    <row r="154" s="12" customFormat="1" ht="14.25" customHeight="1" x14ac:dyDescent="0.25"/>
    <row r="155" s="12" customFormat="1" ht="14.25" customHeight="1" x14ac:dyDescent="0.25"/>
    <row r="156" s="12" customFormat="1" ht="14.25" customHeight="1" x14ac:dyDescent="0.25"/>
    <row r="157" s="12" customFormat="1" ht="14.25" customHeight="1" x14ac:dyDescent="0.25"/>
    <row r="158" s="12" customFormat="1" ht="14.25" customHeight="1" x14ac:dyDescent="0.25"/>
    <row r="159" s="12" customFormat="1" ht="14.25" customHeight="1" x14ac:dyDescent="0.25"/>
    <row r="160" s="12" customFormat="1" ht="14.25" customHeight="1" x14ac:dyDescent="0.25"/>
    <row r="161" s="12" customFormat="1" ht="14.25" customHeight="1" x14ac:dyDescent="0.25"/>
    <row r="162" s="12" customFormat="1" ht="14.25" customHeight="1" x14ac:dyDescent="0.25"/>
    <row r="163" s="12" customFormat="1" ht="14.25" customHeight="1" x14ac:dyDescent="0.25"/>
    <row r="164" s="12" customFormat="1" ht="14.25" customHeight="1" x14ac:dyDescent="0.25"/>
    <row r="165" s="12" customFormat="1" ht="14.25" customHeight="1" x14ac:dyDescent="0.25"/>
    <row r="166" s="12" customFormat="1" ht="14.25" customHeight="1" x14ac:dyDescent="0.25"/>
    <row r="167" s="12" customFormat="1" ht="14.25" customHeight="1" x14ac:dyDescent="0.25"/>
    <row r="168" s="12" customFormat="1" ht="14.25" customHeight="1" x14ac:dyDescent="0.25"/>
    <row r="169" s="12" customFormat="1" ht="14.25" customHeight="1" x14ac:dyDescent="0.25"/>
    <row r="170" s="12" customFormat="1" ht="14.25" customHeight="1" x14ac:dyDescent="0.25"/>
    <row r="171" s="12" customFormat="1" ht="14.25" customHeight="1" x14ac:dyDescent="0.25"/>
    <row r="172" s="12" customFormat="1" ht="14.25" customHeight="1" x14ac:dyDescent="0.25"/>
    <row r="173" s="12" customFormat="1" ht="14.25" customHeight="1" x14ac:dyDescent="0.25"/>
    <row r="174" s="12" customFormat="1" ht="14.25" customHeight="1" x14ac:dyDescent="0.25"/>
    <row r="175" s="12" customFormat="1" ht="14.25" customHeight="1" x14ac:dyDescent="0.25"/>
    <row r="176" s="12" customFormat="1" ht="14.25" customHeight="1" x14ac:dyDescent="0.25"/>
    <row r="177" s="12" customFormat="1" ht="14.25" customHeight="1" x14ac:dyDescent="0.25"/>
    <row r="178" s="12" customFormat="1" ht="14.25" customHeight="1" x14ac:dyDescent="0.25"/>
    <row r="179" s="12" customFormat="1" ht="14.25" customHeight="1" x14ac:dyDescent="0.25"/>
    <row r="180" s="12" customFormat="1" ht="14.25" customHeight="1" x14ac:dyDescent="0.25"/>
    <row r="181" s="12" customFormat="1" ht="14.25" customHeight="1" x14ac:dyDescent="0.25"/>
    <row r="182" s="12" customFormat="1" ht="14.25" customHeight="1" x14ac:dyDescent="0.25"/>
    <row r="183" s="12" customFormat="1" ht="14.25" customHeight="1" x14ac:dyDescent="0.25"/>
    <row r="184" s="12" customFormat="1" ht="14.25" customHeight="1" x14ac:dyDescent="0.25"/>
    <row r="185" s="12" customFormat="1" ht="14.25" customHeight="1" x14ac:dyDescent="0.25"/>
    <row r="186" s="12" customFormat="1" ht="14.25" customHeight="1" x14ac:dyDescent="0.25"/>
    <row r="187" s="12" customFormat="1" ht="14.25" customHeight="1" x14ac:dyDescent="0.25"/>
    <row r="188" s="12" customFormat="1" ht="14.25" customHeight="1" x14ac:dyDescent="0.25"/>
    <row r="189" s="12" customFormat="1" ht="14.25" customHeight="1" x14ac:dyDescent="0.25"/>
    <row r="190" s="12" customFormat="1" ht="14.25" customHeight="1" x14ac:dyDescent="0.25"/>
    <row r="191" s="12" customFormat="1" ht="14.25" customHeight="1" x14ac:dyDescent="0.25"/>
    <row r="192" s="12" customFormat="1" ht="14.25" customHeight="1" x14ac:dyDescent="0.25"/>
    <row r="193" s="12" customFormat="1" ht="14.25" customHeight="1" x14ac:dyDescent="0.25"/>
    <row r="194" s="12" customFormat="1" ht="14.25" customHeight="1" x14ac:dyDescent="0.25"/>
    <row r="195" s="12" customFormat="1" ht="14.25" customHeight="1" x14ac:dyDescent="0.25"/>
    <row r="196" s="12" customFormat="1" ht="14.25" customHeight="1" x14ac:dyDescent="0.25"/>
    <row r="197" s="12" customFormat="1" ht="14.25" customHeight="1" x14ac:dyDescent="0.25"/>
    <row r="198" s="12" customFormat="1" ht="14.25" customHeight="1" x14ac:dyDescent="0.25"/>
    <row r="199" s="12" customFormat="1" ht="14.25" customHeight="1" x14ac:dyDescent="0.25"/>
    <row r="200" s="12" customFormat="1" ht="14.25" customHeight="1" x14ac:dyDescent="0.25"/>
    <row r="201" s="12" customFormat="1" ht="14.25" customHeight="1" x14ac:dyDescent="0.25"/>
    <row r="202" s="12" customFormat="1" ht="14.25" customHeight="1" x14ac:dyDescent="0.25"/>
    <row r="203" s="12" customFormat="1" ht="14.25" customHeight="1" x14ac:dyDescent="0.25"/>
    <row r="204" s="12" customFormat="1" ht="14.25" customHeight="1" x14ac:dyDescent="0.25"/>
    <row r="205" s="12" customFormat="1" ht="14.25" customHeight="1" x14ac:dyDescent="0.25"/>
    <row r="206" s="12" customFormat="1" ht="14.25" customHeight="1" x14ac:dyDescent="0.25"/>
    <row r="207" s="12" customFormat="1" ht="14.25" customHeight="1" x14ac:dyDescent="0.25"/>
    <row r="208" s="12" customFormat="1" ht="14.25" customHeight="1" x14ac:dyDescent="0.25"/>
    <row r="209" s="12" customFormat="1" ht="14.25" customHeight="1" x14ac:dyDescent="0.25"/>
    <row r="210" s="12" customFormat="1" ht="14.25" customHeight="1" x14ac:dyDescent="0.25"/>
    <row r="211" s="12" customFormat="1" ht="14.25" customHeight="1" x14ac:dyDescent="0.25"/>
    <row r="212" s="12" customFormat="1" ht="14.25" customHeight="1" x14ac:dyDescent="0.25"/>
    <row r="213" s="12" customFormat="1" ht="14.25" customHeight="1" x14ac:dyDescent="0.25"/>
    <row r="214" s="12" customFormat="1" ht="14.25" customHeight="1" x14ac:dyDescent="0.25"/>
    <row r="215" s="12" customFormat="1" ht="14.25" customHeight="1" x14ac:dyDescent="0.25"/>
    <row r="216" s="12" customFormat="1" ht="14.25" customHeight="1" x14ac:dyDescent="0.25"/>
    <row r="217" s="12" customFormat="1" ht="14.25" customHeight="1" x14ac:dyDescent="0.25"/>
    <row r="218" s="12" customFormat="1" ht="14.25" customHeight="1" x14ac:dyDescent="0.25"/>
    <row r="219" s="12" customFormat="1" ht="14.25" customHeight="1" x14ac:dyDescent="0.25"/>
    <row r="220" s="12" customFormat="1" ht="14.25" customHeight="1" x14ac:dyDescent="0.25"/>
    <row r="221" s="12" customFormat="1" ht="14.25" customHeight="1" x14ac:dyDescent="0.25"/>
    <row r="222" s="12" customFormat="1" ht="14.25" customHeight="1" x14ac:dyDescent="0.25"/>
    <row r="223" s="12" customFormat="1" ht="14.25" customHeight="1" x14ac:dyDescent="0.25"/>
    <row r="224" s="12" customFormat="1" ht="14.25" customHeight="1" x14ac:dyDescent="0.25"/>
    <row r="225" s="12" customFormat="1" ht="14.25" customHeight="1" x14ac:dyDescent="0.25"/>
    <row r="226" s="12" customFormat="1" ht="14.25" customHeight="1" x14ac:dyDescent="0.25"/>
    <row r="227" s="12" customFormat="1" ht="14.25" customHeight="1" x14ac:dyDescent="0.25"/>
    <row r="228" s="12" customFormat="1" ht="14.25" customHeight="1" x14ac:dyDescent="0.25"/>
    <row r="229" s="12" customFormat="1" ht="14.25" customHeight="1" x14ac:dyDescent="0.25"/>
    <row r="230" s="12" customFormat="1" ht="14.25" customHeight="1" x14ac:dyDescent="0.25"/>
    <row r="231" s="12" customFormat="1" ht="14.25" customHeight="1" x14ac:dyDescent="0.25"/>
    <row r="232" s="12" customFormat="1" ht="14.25" customHeight="1" x14ac:dyDescent="0.25"/>
    <row r="233" s="12" customFormat="1" ht="14.25" customHeight="1" x14ac:dyDescent="0.25"/>
    <row r="234" s="12" customFormat="1" ht="14.25" customHeight="1" x14ac:dyDescent="0.25"/>
    <row r="235" s="12" customFormat="1" ht="14.25" customHeight="1" x14ac:dyDescent="0.25"/>
    <row r="236" s="12" customFormat="1" ht="14.25" customHeight="1" x14ac:dyDescent="0.25"/>
    <row r="237" s="12" customFormat="1" ht="14.25" customHeight="1" x14ac:dyDescent="0.25"/>
    <row r="238" s="12" customFormat="1" ht="14.25" customHeight="1" x14ac:dyDescent="0.25"/>
    <row r="239" s="12" customFormat="1" ht="14.25" customHeight="1" x14ac:dyDescent="0.25"/>
    <row r="240" s="12" customFormat="1" ht="14.25" customHeight="1" x14ac:dyDescent="0.25"/>
    <row r="241" s="12" customFormat="1" ht="14.25" customHeight="1" x14ac:dyDescent="0.25"/>
    <row r="242" s="12" customFormat="1" ht="14.25" customHeight="1" x14ac:dyDescent="0.25"/>
    <row r="243" s="12" customFormat="1" ht="14.25" customHeight="1" x14ac:dyDescent="0.25"/>
    <row r="244" s="12" customFormat="1" ht="14.25" customHeight="1" x14ac:dyDescent="0.25"/>
    <row r="245" s="12" customFormat="1" ht="14.25" customHeight="1" x14ac:dyDescent="0.25"/>
    <row r="246" s="12" customFormat="1" ht="14.25" customHeight="1" x14ac:dyDescent="0.25"/>
    <row r="247" s="12" customFormat="1" ht="14.25" customHeight="1" x14ac:dyDescent="0.25"/>
    <row r="248" s="12" customFormat="1" ht="14.25" customHeight="1" x14ac:dyDescent="0.25"/>
    <row r="249" s="12" customFormat="1" ht="14.25" customHeight="1" x14ac:dyDescent="0.25"/>
    <row r="250" s="12" customFormat="1" ht="14.25" customHeight="1" x14ac:dyDescent="0.25"/>
    <row r="251" s="12" customFormat="1" ht="14.25" customHeight="1" x14ac:dyDescent="0.25"/>
    <row r="252" s="12" customFormat="1" ht="14.25" customHeight="1" x14ac:dyDescent="0.25"/>
    <row r="253" s="12" customFormat="1" ht="14.25" customHeight="1" x14ac:dyDescent="0.25"/>
    <row r="254" s="12" customFormat="1" ht="14.25" customHeight="1" x14ac:dyDescent="0.25"/>
    <row r="255" s="12" customFormat="1" ht="14.25" customHeight="1" x14ac:dyDescent="0.25"/>
    <row r="256" s="12" customFormat="1" ht="14.25" customHeight="1" x14ac:dyDescent="0.25"/>
    <row r="257" s="12" customFormat="1" ht="14.25" customHeight="1" x14ac:dyDescent="0.25"/>
    <row r="258" s="12" customFormat="1" ht="14.25" customHeight="1" x14ac:dyDescent="0.25"/>
    <row r="259" s="12" customFormat="1" ht="14.25" customHeight="1" x14ac:dyDescent="0.25"/>
    <row r="260" s="12" customFormat="1" ht="14.25" customHeight="1" x14ac:dyDescent="0.25"/>
    <row r="261" s="12" customFormat="1" ht="14.25" customHeight="1" x14ac:dyDescent="0.25"/>
    <row r="262" s="12" customFormat="1" ht="14.25" customHeight="1" x14ac:dyDescent="0.25"/>
    <row r="263" s="12" customFormat="1" ht="14.25" customHeight="1" x14ac:dyDescent="0.25"/>
    <row r="264" s="12" customFormat="1" ht="14.25" customHeight="1" x14ac:dyDescent="0.25"/>
    <row r="265" s="12" customFormat="1" ht="14.25" customHeight="1" x14ac:dyDescent="0.25"/>
    <row r="266" s="12" customFormat="1" ht="14.25" customHeight="1" x14ac:dyDescent="0.25"/>
    <row r="267" s="12" customFormat="1" ht="14.25" customHeight="1" x14ac:dyDescent="0.25"/>
    <row r="268" s="12" customFormat="1" ht="14.25" customHeight="1" x14ac:dyDescent="0.25"/>
    <row r="269" s="12" customFormat="1" ht="14.25" customHeight="1" x14ac:dyDescent="0.25"/>
    <row r="270" s="12" customFormat="1" ht="14.25" customHeight="1" x14ac:dyDescent="0.25"/>
    <row r="271" s="12" customFormat="1" ht="14.25" customHeight="1" x14ac:dyDescent="0.25"/>
    <row r="272" s="12" customFormat="1" ht="14.25" customHeight="1" x14ac:dyDescent="0.25"/>
    <row r="273" s="12" customFormat="1" ht="14.25" customHeight="1" x14ac:dyDescent="0.25"/>
    <row r="274" s="12" customFormat="1" ht="14.25" customHeight="1" x14ac:dyDescent="0.25"/>
    <row r="275" s="12" customFormat="1" ht="14.25" customHeight="1" x14ac:dyDescent="0.25"/>
    <row r="276" s="12" customFormat="1" ht="14.25" customHeight="1" x14ac:dyDescent="0.25"/>
    <row r="277" s="12" customFormat="1" ht="14.25" customHeight="1" x14ac:dyDescent="0.25"/>
    <row r="278" s="12" customFormat="1" ht="14.25" customHeight="1" x14ac:dyDescent="0.25"/>
    <row r="279" s="12" customFormat="1" ht="14.25" customHeight="1" x14ac:dyDescent="0.25"/>
    <row r="280" s="12" customFormat="1" ht="14.25" customHeight="1" x14ac:dyDescent="0.25"/>
    <row r="281" s="12" customFormat="1" ht="14.25" customHeight="1" x14ac:dyDescent="0.25"/>
    <row r="282" s="12" customFormat="1" ht="14.25" customHeight="1" x14ac:dyDescent="0.25"/>
    <row r="283" s="12" customFormat="1" ht="14.25" customHeight="1" x14ac:dyDescent="0.25"/>
    <row r="284" s="12" customFormat="1" ht="14.25" customHeight="1" x14ac:dyDescent="0.25"/>
    <row r="285" s="12" customFormat="1" ht="14.25" customHeight="1" x14ac:dyDescent="0.25"/>
    <row r="286" s="12" customFormat="1" ht="14.25" customHeight="1" x14ac:dyDescent="0.25"/>
    <row r="287" s="12" customFormat="1" ht="14.25" customHeight="1" x14ac:dyDescent="0.25"/>
    <row r="288" s="12" customFormat="1" ht="14.25" customHeight="1" x14ac:dyDescent="0.25"/>
    <row r="289" s="12" customFormat="1" ht="14.25" customHeight="1" x14ac:dyDescent="0.25"/>
    <row r="290" s="12" customFormat="1" ht="14.25" customHeight="1" x14ac:dyDescent="0.25"/>
    <row r="291" s="12" customFormat="1" ht="14.25" customHeight="1" x14ac:dyDescent="0.25"/>
    <row r="292" s="12" customFormat="1" ht="14.25" customHeight="1" x14ac:dyDescent="0.25"/>
    <row r="293" s="12" customFormat="1" ht="14.25" customHeight="1" x14ac:dyDescent="0.25"/>
    <row r="294" s="12" customFormat="1" ht="14.25" customHeight="1" x14ac:dyDescent="0.25"/>
    <row r="295" s="12" customFormat="1" ht="14.25" customHeight="1" x14ac:dyDescent="0.25"/>
    <row r="296" s="12" customFormat="1" ht="14.25" customHeight="1" x14ac:dyDescent="0.25"/>
    <row r="297" s="12" customFormat="1" ht="14.25" customHeight="1" x14ac:dyDescent="0.25"/>
    <row r="298" s="12" customFormat="1" ht="14.25" customHeight="1" x14ac:dyDescent="0.25"/>
    <row r="299" s="12" customFormat="1" ht="14.25" customHeight="1" x14ac:dyDescent="0.25"/>
    <row r="300" s="12" customFormat="1" ht="14.25" customHeight="1" x14ac:dyDescent="0.25"/>
    <row r="301" s="12" customFormat="1" ht="14.25" customHeight="1" x14ac:dyDescent="0.25"/>
    <row r="302" s="12" customFormat="1" ht="14.25" customHeight="1" x14ac:dyDescent="0.25"/>
    <row r="303" s="12" customFormat="1" ht="14.25" customHeight="1" x14ac:dyDescent="0.25"/>
    <row r="304" s="12" customFormat="1" ht="14.25" customHeight="1" x14ac:dyDescent="0.25"/>
    <row r="305" s="12" customFormat="1" ht="14.25" customHeight="1" x14ac:dyDescent="0.25"/>
    <row r="306" s="12" customFormat="1" ht="14.25" customHeight="1" x14ac:dyDescent="0.25"/>
    <row r="307" s="12" customFormat="1" ht="14.25" customHeight="1" x14ac:dyDescent="0.25"/>
    <row r="308" s="12" customFormat="1" ht="14.25" customHeight="1" x14ac:dyDescent="0.25"/>
    <row r="309" s="12" customFormat="1" ht="14.25" customHeight="1" x14ac:dyDescent="0.25"/>
    <row r="310" s="12" customFormat="1" ht="14.25" customHeight="1" x14ac:dyDescent="0.25"/>
    <row r="311" s="12" customFormat="1" ht="14.25" customHeight="1" x14ac:dyDescent="0.25"/>
    <row r="312" s="12" customFormat="1" ht="14.25" customHeight="1" x14ac:dyDescent="0.25"/>
    <row r="313" s="12" customFormat="1" ht="14.25" customHeight="1" x14ac:dyDescent="0.25"/>
    <row r="314" s="12" customFormat="1" ht="14.25" customHeight="1" x14ac:dyDescent="0.25"/>
    <row r="315" s="12" customFormat="1" ht="14.25" customHeight="1" x14ac:dyDescent="0.25"/>
    <row r="316" s="12" customFormat="1" ht="14.25" customHeight="1" x14ac:dyDescent="0.25"/>
    <row r="317" s="12" customFormat="1" ht="14.25" customHeight="1" x14ac:dyDescent="0.25"/>
    <row r="318" s="12" customFormat="1" ht="14.25" customHeight="1" x14ac:dyDescent="0.25"/>
    <row r="319" s="12" customFormat="1" ht="14.25" customHeight="1" x14ac:dyDescent="0.25"/>
    <row r="320" s="12" customFormat="1" ht="14.25" customHeight="1" x14ac:dyDescent="0.25"/>
    <row r="321" s="12" customFormat="1" ht="14.25" customHeight="1" x14ac:dyDescent="0.25"/>
    <row r="322" s="12" customFormat="1" ht="14.25" customHeight="1" x14ac:dyDescent="0.25"/>
    <row r="323" s="12" customFormat="1" ht="14.25" customHeight="1" x14ac:dyDescent="0.25"/>
    <row r="324" s="12" customFormat="1" ht="14.25" customHeight="1" x14ac:dyDescent="0.25"/>
    <row r="325" s="12" customFormat="1" ht="14.25" customHeight="1" x14ac:dyDescent="0.25"/>
    <row r="326" s="12" customFormat="1" ht="14.25" customHeight="1" x14ac:dyDescent="0.25"/>
    <row r="327" s="12" customFormat="1" ht="14.25" customHeight="1" x14ac:dyDescent="0.25"/>
    <row r="328" s="12" customFormat="1" ht="14.25" customHeight="1" x14ac:dyDescent="0.25"/>
    <row r="329" s="12" customFormat="1" ht="14.25" customHeight="1" x14ac:dyDescent="0.25"/>
    <row r="330" s="12" customFormat="1" ht="14.25" customHeight="1" x14ac:dyDescent="0.25"/>
    <row r="331" s="12" customFormat="1" ht="14.25" customHeight="1" x14ac:dyDescent="0.25"/>
    <row r="332" s="12" customFormat="1" ht="14.25" customHeight="1" x14ac:dyDescent="0.25"/>
    <row r="333" s="12" customFormat="1" ht="14.25" customHeight="1" x14ac:dyDescent="0.25"/>
    <row r="334" s="12" customFormat="1" ht="14.25" customHeight="1" x14ac:dyDescent="0.25"/>
    <row r="335" s="12" customFormat="1" ht="14.25" customHeight="1" x14ac:dyDescent="0.25"/>
    <row r="336" s="12" customFormat="1" ht="14.25" customHeight="1" x14ac:dyDescent="0.25"/>
    <row r="337" s="12" customFormat="1" ht="14.25" customHeight="1" x14ac:dyDescent="0.25"/>
    <row r="338" s="12" customFormat="1" ht="14.25" customHeight="1" x14ac:dyDescent="0.25"/>
    <row r="339" s="12" customFormat="1" ht="14.25" customHeight="1" x14ac:dyDescent="0.25"/>
    <row r="340" s="12" customFormat="1" ht="14.25" customHeight="1" x14ac:dyDescent="0.25"/>
    <row r="341" s="12" customFormat="1" ht="14.25" customHeight="1" x14ac:dyDescent="0.25"/>
    <row r="342" s="12" customFormat="1" ht="14.25" customHeight="1" x14ac:dyDescent="0.25"/>
    <row r="343" s="12" customFormat="1" ht="14.25" customHeight="1" x14ac:dyDescent="0.25"/>
    <row r="344" s="12" customFormat="1" ht="14.25" customHeight="1" x14ac:dyDescent="0.25"/>
    <row r="345" s="12" customFormat="1" ht="14.25" customHeight="1" x14ac:dyDescent="0.25"/>
    <row r="346" s="12" customFormat="1" ht="14.25" customHeight="1" x14ac:dyDescent="0.25"/>
    <row r="347" s="12" customFormat="1" ht="14.25" customHeight="1" x14ac:dyDescent="0.25"/>
    <row r="348" s="12" customFormat="1" ht="14.25" customHeight="1" x14ac:dyDescent="0.25"/>
    <row r="349" s="12" customFormat="1" ht="14.25" customHeight="1" x14ac:dyDescent="0.25"/>
    <row r="350" s="12" customFormat="1" ht="14.25" customHeight="1" x14ac:dyDescent="0.25"/>
    <row r="351" s="12" customFormat="1" ht="14.25" customHeight="1" x14ac:dyDescent="0.25"/>
    <row r="352" s="12" customFormat="1" ht="14.25" customHeight="1" x14ac:dyDescent="0.25"/>
    <row r="353" s="12" customFormat="1" ht="14.25" customHeight="1" x14ac:dyDescent="0.25"/>
    <row r="354" s="12" customFormat="1" ht="14.25" customHeight="1" x14ac:dyDescent="0.25"/>
    <row r="355" s="12" customFormat="1" ht="14.25" customHeight="1" x14ac:dyDescent="0.25"/>
    <row r="356" s="12" customFormat="1" ht="14.25" customHeight="1" x14ac:dyDescent="0.25"/>
    <row r="357" s="12" customFormat="1" ht="14.25" customHeight="1" x14ac:dyDescent="0.25"/>
    <row r="358" s="12" customFormat="1" ht="14.25" customHeight="1" x14ac:dyDescent="0.25"/>
    <row r="359" s="12" customFormat="1" ht="14.25" customHeight="1" x14ac:dyDescent="0.25"/>
    <row r="360" s="12" customFormat="1" ht="14.25" customHeight="1" x14ac:dyDescent="0.25"/>
    <row r="361" s="12" customFormat="1" ht="14.25" customHeight="1" x14ac:dyDescent="0.25"/>
    <row r="362" s="12" customFormat="1" ht="14.25" customHeight="1" x14ac:dyDescent="0.25"/>
    <row r="363" s="12" customFormat="1" ht="14.25" customHeight="1" x14ac:dyDescent="0.25"/>
    <row r="364" s="12" customFormat="1" ht="14.25" customHeight="1" x14ac:dyDescent="0.25"/>
    <row r="365" s="12" customFormat="1" ht="14.25" customHeight="1" x14ac:dyDescent="0.25"/>
    <row r="366" s="12" customFormat="1" ht="14.25" customHeight="1" x14ac:dyDescent="0.25"/>
    <row r="367" s="12" customFormat="1" ht="14.25" customHeight="1" x14ac:dyDescent="0.25"/>
    <row r="368" s="12" customFormat="1" ht="14.25" customHeight="1" x14ac:dyDescent="0.25"/>
    <row r="369" s="12" customFormat="1" ht="14.25" customHeight="1" x14ac:dyDescent="0.25"/>
    <row r="370" s="12" customFormat="1" ht="14.25" customHeight="1" x14ac:dyDescent="0.25"/>
    <row r="371" s="12" customFormat="1" ht="14.25" customHeight="1" x14ac:dyDescent="0.25"/>
    <row r="372" s="12" customFormat="1" ht="14.25" customHeight="1" x14ac:dyDescent="0.25"/>
    <row r="373" s="12" customFormat="1" ht="14.25" customHeight="1" x14ac:dyDescent="0.25"/>
    <row r="374" s="12" customFormat="1" ht="14.25" customHeight="1" x14ac:dyDescent="0.25"/>
    <row r="375" s="12" customFormat="1" ht="14.25" customHeight="1" x14ac:dyDescent="0.25"/>
    <row r="376" s="12" customFormat="1" ht="14.25" customHeight="1" x14ac:dyDescent="0.25"/>
    <row r="377" s="12" customFormat="1" ht="14.25" customHeight="1" x14ac:dyDescent="0.25"/>
    <row r="378" s="12" customFormat="1" ht="14.25" customHeight="1" x14ac:dyDescent="0.25"/>
    <row r="379" s="12" customFormat="1" ht="14.25" customHeight="1" x14ac:dyDescent="0.25"/>
    <row r="380" s="12" customFormat="1" ht="14.25" customHeight="1" x14ac:dyDescent="0.25"/>
    <row r="381" s="12" customFormat="1" ht="14.25" customHeight="1" x14ac:dyDescent="0.25"/>
    <row r="382" s="12" customFormat="1" ht="14.25" customHeight="1" x14ac:dyDescent="0.25"/>
    <row r="383" s="12" customFormat="1" ht="14.25" customHeight="1" x14ac:dyDescent="0.25"/>
    <row r="384" s="12" customFormat="1" ht="14.25" customHeight="1" x14ac:dyDescent="0.25"/>
    <row r="385" s="12" customFormat="1" ht="14.25" customHeight="1" x14ac:dyDescent="0.25"/>
    <row r="386" s="12" customFormat="1" ht="14.25" customHeight="1" x14ac:dyDescent="0.25"/>
    <row r="387" s="12" customFormat="1" ht="14.25" customHeight="1" x14ac:dyDescent="0.25"/>
    <row r="388" s="12" customFormat="1" ht="14.25" customHeight="1" x14ac:dyDescent="0.25"/>
    <row r="389" s="12" customFormat="1" ht="14.25" customHeight="1" x14ac:dyDescent="0.25"/>
    <row r="390" s="12" customFormat="1" ht="14.25" customHeight="1" x14ac:dyDescent="0.25"/>
    <row r="391" s="12" customFormat="1" ht="14.25" customHeight="1" x14ac:dyDescent="0.25"/>
    <row r="392" s="12" customFormat="1" ht="14.25" customHeight="1" x14ac:dyDescent="0.25"/>
    <row r="393" s="12" customFormat="1" ht="14.25" customHeight="1" x14ac:dyDescent="0.25"/>
    <row r="394" s="12" customFormat="1" ht="14.25" customHeight="1" x14ac:dyDescent="0.25"/>
    <row r="395" s="12" customFormat="1" ht="14.25" customHeight="1" x14ac:dyDescent="0.25"/>
    <row r="396" s="12" customFormat="1" ht="14.25" customHeight="1" x14ac:dyDescent="0.25"/>
    <row r="397" s="12" customFormat="1" ht="14.25" customHeight="1" x14ac:dyDescent="0.25"/>
    <row r="398" s="12" customFormat="1" ht="14.25" customHeight="1" x14ac:dyDescent="0.25"/>
    <row r="399" s="12" customFormat="1" ht="14.25" customHeight="1" x14ac:dyDescent="0.25"/>
    <row r="400" s="12" customFormat="1" ht="14.25" customHeight="1" x14ac:dyDescent="0.25"/>
    <row r="401" s="12" customFormat="1" ht="14.25" customHeight="1" x14ac:dyDescent="0.25"/>
    <row r="402" s="12" customFormat="1" ht="14.25" customHeight="1" x14ac:dyDescent="0.25"/>
    <row r="403" s="12" customFormat="1" ht="14.25" customHeight="1" x14ac:dyDescent="0.25"/>
    <row r="404" s="12" customFormat="1" ht="14.25" customHeight="1" x14ac:dyDescent="0.25"/>
    <row r="405" s="12" customFormat="1" ht="14.25" customHeight="1" x14ac:dyDescent="0.25"/>
    <row r="406" s="12" customFormat="1" ht="14.25" customHeight="1" x14ac:dyDescent="0.25"/>
    <row r="407" s="12" customFormat="1" ht="14.25" customHeight="1" x14ac:dyDescent="0.25"/>
    <row r="408" s="12" customFormat="1" ht="14.25" customHeight="1" x14ac:dyDescent="0.25"/>
    <row r="409" s="12" customFormat="1" ht="14.25" customHeight="1" x14ac:dyDescent="0.25"/>
    <row r="410" s="12" customFormat="1" ht="14.25" customHeight="1" x14ac:dyDescent="0.25"/>
    <row r="411" s="12" customFormat="1" ht="14.25" customHeight="1" x14ac:dyDescent="0.25"/>
    <row r="412" s="12" customFormat="1" ht="14.25" customHeight="1" x14ac:dyDescent="0.25"/>
    <row r="413" s="12" customFormat="1" ht="14.25" customHeight="1" x14ac:dyDescent="0.25"/>
    <row r="414" s="12" customFormat="1" ht="14.25" customHeight="1" x14ac:dyDescent="0.25"/>
    <row r="415" s="12" customFormat="1" ht="14.25" customHeight="1" x14ac:dyDescent="0.25"/>
    <row r="416" s="12" customFormat="1" ht="14.25" customHeight="1" x14ac:dyDescent="0.25"/>
    <row r="417" s="12" customFormat="1" ht="14.25" customHeight="1" x14ac:dyDescent="0.25"/>
    <row r="418" s="12" customFormat="1" ht="14.25" customHeight="1" x14ac:dyDescent="0.25"/>
    <row r="419" s="12" customFormat="1" ht="14.25" customHeight="1" x14ac:dyDescent="0.25"/>
    <row r="420" s="12" customFormat="1" ht="14.25" customHeight="1" x14ac:dyDescent="0.25"/>
    <row r="421" s="12" customFormat="1" ht="14.25" customHeight="1" x14ac:dyDescent="0.25"/>
    <row r="422" s="12" customFormat="1" ht="14.25" customHeight="1" x14ac:dyDescent="0.25"/>
    <row r="423" s="12" customFormat="1" ht="14.25" customHeight="1" x14ac:dyDescent="0.25"/>
    <row r="424" s="12" customFormat="1" ht="14.25" customHeight="1" x14ac:dyDescent="0.25"/>
    <row r="425" s="12" customFormat="1" ht="14.25" customHeight="1" x14ac:dyDescent="0.25"/>
    <row r="426" s="12" customFormat="1" ht="14.25" customHeight="1" x14ac:dyDescent="0.25"/>
    <row r="427" s="12" customFormat="1" ht="14.25" customHeight="1" x14ac:dyDescent="0.25"/>
    <row r="428" s="12" customFormat="1" ht="14.25" customHeight="1" x14ac:dyDescent="0.25"/>
    <row r="429" s="12" customFormat="1" ht="14.25" customHeight="1" x14ac:dyDescent="0.25"/>
    <row r="430" s="12" customFormat="1" ht="14.25" customHeight="1" x14ac:dyDescent="0.25"/>
    <row r="431" s="12" customFormat="1" ht="14.25" customHeight="1" x14ac:dyDescent="0.25"/>
    <row r="432" s="12" customFormat="1" ht="14.25" customHeight="1" x14ac:dyDescent="0.25"/>
    <row r="433" s="12" customFormat="1" ht="14.25" customHeight="1" x14ac:dyDescent="0.25"/>
    <row r="434" s="12" customFormat="1" ht="14.25" customHeight="1" x14ac:dyDescent="0.25"/>
    <row r="435" s="12" customFormat="1" ht="14.25" customHeight="1" x14ac:dyDescent="0.25"/>
    <row r="436" s="12" customFormat="1" ht="14.25" customHeight="1" x14ac:dyDescent="0.25"/>
    <row r="437" s="12" customFormat="1" ht="14.25" customHeight="1" x14ac:dyDescent="0.25"/>
    <row r="438" s="12" customFormat="1" ht="14.25" customHeight="1" x14ac:dyDescent="0.25"/>
    <row r="439" s="12" customFormat="1" ht="14.25" customHeight="1" x14ac:dyDescent="0.25"/>
    <row r="440" s="12" customFormat="1" ht="14.25" customHeight="1" x14ac:dyDescent="0.25"/>
    <row r="441" s="12" customFormat="1" ht="14.25" customHeight="1" x14ac:dyDescent="0.25"/>
    <row r="442" s="12" customFormat="1" ht="14.25" customHeight="1" x14ac:dyDescent="0.25"/>
    <row r="443" s="12" customFormat="1" ht="14.25" customHeight="1" x14ac:dyDescent="0.25"/>
    <row r="444" s="12" customFormat="1" ht="14.25" customHeight="1" x14ac:dyDescent="0.25"/>
    <row r="445" s="12" customFormat="1" ht="14.25" customHeight="1" x14ac:dyDescent="0.25"/>
    <row r="446" s="12" customFormat="1" ht="14.25" customHeight="1" x14ac:dyDescent="0.25"/>
    <row r="447" s="12" customFormat="1" ht="14.25" customHeight="1" x14ac:dyDescent="0.25"/>
    <row r="448" s="12" customFormat="1" ht="14.25" customHeight="1" x14ac:dyDescent="0.25"/>
    <row r="449" s="12" customFormat="1" ht="14.25" customHeight="1" x14ac:dyDescent="0.25"/>
    <row r="450" s="12" customFormat="1" ht="14.25" customHeight="1" x14ac:dyDescent="0.25"/>
    <row r="451" s="12" customFormat="1" ht="14.25" customHeight="1" x14ac:dyDescent="0.25"/>
    <row r="452" s="12" customFormat="1" ht="14.25" customHeight="1" x14ac:dyDescent="0.25"/>
    <row r="453" s="12" customFormat="1" ht="14.25" customHeight="1" x14ac:dyDescent="0.25"/>
    <row r="454" s="12" customFormat="1" ht="14.25" customHeight="1" x14ac:dyDescent="0.25"/>
    <row r="455" s="12" customFormat="1" ht="14.25" customHeight="1" x14ac:dyDescent="0.25"/>
    <row r="456" s="12" customFormat="1" ht="14.25" customHeight="1" x14ac:dyDescent="0.25"/>
    <row r="457" s="12" customFormat="1" ht="14.25" customHeight="1" x14ac:dyDescent="0.25"/>
    <row r="458" s="12" customFormat="1" ht="14.25" customHeight="1" x14ac:dyDescent="0.25"/>
    <row r="459" s="12" customFormat="1" ht="14.25" customHeight="1" x14ac:dyDescent="0.25"/>
    <row r="460" s="12" customFormat="1" ht="14.25" customHeight="1" x14ac:dyDescent="0.25"/>
    <row r="461" s="12" customFormat="1" ht="14.25" customHeight="1" x14ac:dyDescent="0.25"/>
    <row r="462" s="12" customFormat="1" ht="14.25" customHeight="1" x14ac:dyDescent="0.25"/>
    <row r="463" s="12" customFormat="1" ht="14.25" customHeight="1" x14ac:dyDescent="0.25"/>
    <row r="464" s="12" customFormat="1" ht="14.25" customHeight="1" x14ac:dyDescent="0.25"/>
    <row r="465" s="12" customFormat="1" ht="14.25" customHeight="1" x14ac:dyDescent="0.25"/>
    <row r="466" s="12" customFormat="1" ht="14.25" customHeight="1" x14ac:dyDescent="0.25"/>
    <row r="467" s="12" customFormat="1" ht="14.25" customHeight="1" x14ac:dyDescent="0.25"/>
    <row r="468" s="12" customFormat="1" ht="14.25" customHeight="1" x14ac:dyDescent="0.25"/>
    <row r="469" s="12" customFormat="1" ht="14.25" customHeight="1" x14ac:dyDescent="0.25"/>
    <row r="470" s="12" customFormat="1" ht="14.25" customHeight="1" x14ac:dyDescent="0.25"/>
    <row r="471" s="12" customFormat="1" ht="14.25" customHeight="1" x14ac:dyDescent="0.25"/>
    <row r="472" s="12" customFormat="1" ht="14.25" customHeight="1" x14ac:dyDescent="0.25"/>
    <row r="473" s="12" customFormat="1" ht="14.25" customHeight="1" x14ac:dyDescent="0.25"/>
    <row r="474" s="12" customFormat="1" ht="14.25" customHeight="1" x14ac:dyDescent="0.25"/>
    <row r="475" s="12" customFormat="1" ht="14.25" customHeight="1" x14ac:dyDescent="0.25"/>
    <row r="476" s="12" customFormat="1" ht="14.25" customHeight="1" x14ac:dyDescent="0.25"/>
    <row r="477" s="12" customFormat="1" ht="14.25" customHeight="1" x14ac:dyDescent="0.25"/>
    <row r="478" s="12" customFormat="1" ht="14.25" customHeight="1" x14ac:dyDescent="0.25"/>
    <row r="479" s="12" customFormat="1" ht="14.25" customHeight="1" x14ac:dyDescent="0.25"/>
    <row r="480" s="12" customFormat="1" ht="14.25" customHeight="1" x14ac:dyDescent="0.25"/>
    <row r="481" s="12" customFormat="1" ht="14.25" customHeight="1" x14ac:dyDescent="0.25"/>
    <row r="482" s="12" customFormat="1" ht="14.25" customHeight="1" x14ac:dyDescent="0.25"/>
    <row r="483" s="12" customFormat="1" ht="14.25" customHeight="1" x14ac:dyDescent="0.25"/>
    <row r="484" s="12" customFormat="1" ht="14.25" customHeight="1" x14ac:dyDescent="0.25"/>
    <row r="485" s="12" customFormat="1" ht="14.25" customHeight="1" x14ac:dyDescent="0.25"/>
    <row r="486" s="12" customFormat="1" ht="14.25" customHeight="1" x14ac:dyDescent="0.25"/>
    <row r="487" s="12" customFormat="1" ht="14.25" customHeight="1" x14ac:dyDescent="0.25"/>
    <row r="488" s="12" customFormat="1" ht="14.25" customHeight="1" x14ac:dyDescent="0.25"/>
    <row r="489" s="12" customFormat="1" ht="14.25" customHeight="1" x14ac:dyDescent="0.25"/>
    <row r="490" s="12" customFormat="1" ht="14.25" customHeight="1" x14ac:dyDescent="0.25"/>
    <row r="491" s="12" customFormat="1" ht="14.25" customHeight="1" x14ac:dyDescent="0.25"/>
    <row r="492" s="12" customFormat="1" ht="14.25" customHeight="1" x14ac:dyDescent="0.25"/>
    <row r="493" s="12" customFormat="1" ht="14.25" customHeight="1" x14ac:dyDescent="0.25"/>
    <row r="494" s="12" customFormat="1" ht="14.25" customHeight="1" x14ac:dyDescent="0.25"/>
    <row r="495" s="12" customFormat="1" ht="14.25" customHeight="1" x14ac:dyDescent="0.25"/>
    <row r="496" s="12" customFormat="1" ht="14.25" customHeight="1" x14ac:dyDescent="0.25"/>
    <row r="497" s="12" customFormat="1" ht="14.25" customHeight="1" x14ac:dyDescent="0.25"/>
    <row r="498" s="12" customFormat="1" ht="14.25" customHeight="1" x14ac:dyDescent="0.25"/>
    <row r="499" s="12" customFormat="1" ht="14.25" customHeight="1" x14ac:dyDescent="0.25"/>
    <row r="500" s="12" customFormat="1" ht="14.25" customHeight="1" x14ac:dyDescent="0.25"/>
    <row r="501" s="12" customFormat="1" ht="14.25" customHeight="1" x14ac:dyDescent="0.25"/>
    <row r="502" s="12" customFormat="1" ht="14.25" customHeight="1" x14ac:dyDescent="0.25"/>
    <row r="503" s="12" customFormat="1" ht="14.25" customHeight="1" x14ac:dyDescent="0.25"/>
    <row r="504" s="12" customFormat="1" ht="14.25" customHeight="1" x14ac:dyDescent="0.25"/>
    <row r="505" s="12" customFormat="1" ht="14.25" customHeight="1" x14ac:dyDescent="0.25"/>
    <row r="506" s="12" customFormat="1" ht="14.25" customHeight="1" x14ac:dyDescent="0.25"/>
    <row r="507" s="12" customFormat="1" ht="14.25" customHeight="1" x14ac:dyDescent="0.25"/>
    <row r="508" s="12" customFormat="1" ht="14.25" customHeight="1" x14ac:dyDescent="0.25"/>
    <row r="509" s="12" customFormat="1" ht="14.25" customHeight="1" x14ac:dyDescent="0.25"/>
    <row r="510" s="12" customFormat="1" ht="14.25" customHeight="1" x14ac:dyDescent="0.25"/>
    <row r="511" s="12" customFormat="1" ht="14.25" customHeight="1" x14ac:dyDescent="0.25"/>
    <row r="512" s="12" customFormat="1" ht="14.25" customHeight="1" x14ac:dyDescent="0.25"/>
    <row r="513" s="12" customFormat="1" ht="14.25" customHeight="1" x14ac:dyDescent="0.25"/>
    <row r="514" s="12" customFormat="1" ht="14.25" customHeight="1" x14ac:dyDescent="0.25"/>
    <row r="515" s="12" customFormat="1" ht="14.25" customHeight="1" x14ac:dyDescent="0.25"/>
    <row r="516" s="12" customFormat="1" ht="14.25" customHeight="1" x14ac:dyDescent="0.25"/>
    <row r="517" s="12" customFormat="1" ht="14.25" customHeight="1" x14ac:dyDescent="0.25"/>
    <row r="518" s="12" customFormat="1" ht="14.25" customHeight="1" x14ac:dyDescent="0.25"/>
    <row r="519" s="12" customFormat="1" ht="14.25" customHeight="1" x14ac:dyDescent="0.25"/>
    <row r="520" s="12" customFormat="1" ht="14.25" customHeight="1" x14ac:dyDescent="0.25"/>
    <row r="521" s="12" customFormat="1" ht="14.25" customHeight="1" x14ac:dyDescent="0.25"/>
    <row r="522" s="12" customFormat="1" ht="14.25" customHeight="1" x14ac:dyDescent="0.25"/>
    <row r="523" s="12" customFormat="1" ht="14.25" customHeight="1" x14ac:dyDescent="0.25"/>
    <row r="524" s="12" customFormat="1" ht="14.25" customHeight="1" x14ac:dyDescent="0.25"/>
    <row r="525" s="12" customFormat="1" ht="14.25" customHeight="1" x14ac:dyDescent="0.25"/>
    <row r="526" s="12" customFormat="1" ht="14.25" customHeight="1" x14ac:dyDescent="0.25"/>
    <row r="527" s="12" customFormat="1" ht="14.25" customHeight="1" x14ac:dyDescent="0.25"/>
    <row r="528" s="12" customFormat="1" ht="14.25" customHeight="1" x14ac:dyDescent="0.25"/>
    <row r="529" s="12" customFormat="1" ht="14.25" customHeight="1" x14ac:dyDescent="0.25"/>
    <row r="530" s="12" customFormat="1" ht="14.25" customHeight="1" x14ac:dyDescent="0.25"/>
    <row r="531" s="12" customFormat="1" ht="14.25" customHeight="1" x14ac:dyDescent="0.25"/>
    <row r="532" s="12" customFormat="1" ht="14.25" customHeight="1" x14ac:dyDescent="0.25"/>
    <row r="533" s="12" customFormat="1" ht="14.25" customHeight="1" x14ac:dyDescent="0.25"/>
    <row r="534" s="12" customFormat="1" ht="14.25" customHeight="1" x14ac:dyDescent="0.25"/>
    <row r="535" s="12" customFormat="1" ht="14.25" customHeight="1" x14ac:dyDescent="0.25"/>
    <row r="536" s="12" customFormat="1" ht="14.25" customHeight="1" x14ac:dyDescent="0.25"/>
    <row r="537" s="12" customFormat="1" ht="14.25" customHeight="1" x14ac:dyDescent="0.25"/>
    <row r="538" s="12" customFormat="1" ht="14.25" customHeight="1" x14ac:dyDescent="0.25"/>
    <row r="539" s="12" customFormat="1" ht="14.25" customHeight="1" x14ac:dyDescent="0.25"/>
    <row r="540" s="12" customFormat="1" ht="14.25" customHeight="1" x14ac:dyDescent="0.25"/>
    <row r="541" s="12" customFormat="1" ht="14.25" customHeight="1" x14ac:dyDescent="0.25"/>
    <row r="542" s="12" customFormat="1" ht="14.25" customHeight="1" x14ac:dyDescent="0.25"/>
    <row r="543" s="12" customFormat="1" ht="14.25" customHeight="1" x14ac:dyDescent="0.25"/>
    <row r="544" s="12" customFormat="1" ht="14.25" customHeight="1" x14ac:dyDescent="0.25"/>
    <row r="545" s="12" customFormat="1" ht="14.25" customHeight="1" x14ac:dyDescent="0.25"/>
    <row r="546" s="12" customFormat="1" ht="14.25" customHeight="1" x14ac:dyDescent="0.25"/>
    <row r="547" s="12" customFormat="1" ht="14.25" customHeight="1" x14ac:dyDescent="0.25"/>
    <row r="548" s="12" customFormat="1" ht="14.25" customHeight="1" x14ac:dyDescent="0.25"/>
    <row r="549" s="12" customFormat="1" ht="14.25" customHeight="1" x14ac:dyDescent="0.25"/>
    <row r="550" s="12" customFormat="1" ht="14.25" customHeight="1" x14ac:dyDescent="0.25"/>
    <row r="551" s="12" customFormat="1" ht="14.25" customHeight="1" x14ac:dyDescent="0.25"/>
    <row r="552" s="12" customFormat="1" ht="14.25" customHeight="1" x14ac:dyDescent="0.25"/>
    <row r="553" s="12" customFormat="1" ht="14.25" customHeight="1" x14ac:dyDescent="0.25"/>
    <row r="554" s="12" customFormat="1" ht="14.25" customHeight="1" x14ac:dyDescent="0.25"/>
    <row r="555" s="12" customFormat="1" ht="14.25" customHeight="1" x14ac:dyDescent="0.25"/>
    <row r="556" s="12" customFormat="1" ht="14.25" customHeight="1" x14ac:dyDescent="0.25"/>
    <row r="557" s="12" customFormat="1" ht="14.25" customHeight="1" x14ac:dyDescent="0.25"/>
    <row r="558" s="12" customFormat="1" ht="14.25" customHeight="1" x14ac:dyDescent="0.25"/>
    <row r="559" s="12" customFormat="1" ht="14.25" customHeight="1" x14ac:dyDescent="0.25"/>
    <row r="560" s="12" customFormat="1" ht="14.25" customHeight="1" x14ac:dyDescent="0.25"/>
    <row r="561" s="12" customFormat="1" ht="14.25" customHeight="1" x14ac:dyDescent="0.25"/>
    <row r="562" s="12" customFormat="1" ht="14.25" customHeight="1" x14ac:dyDescent="0.25"/>
    <row r="563" s="12" customFormat="1" ht="14.25" customHeight="1" x14ac:dyDescent="0.25"/>
    <row r="564" s="12" customFormat="1" ht="14.25" customHeight="1" x14ac:dyDescent="0.25"/>
    <row r="565" s="12" customFormat="1" ht="14.25" customHeight="1" x14ac:dyDescent="0.25"/>
    <row r="566" s="12" customFormat="1" ht="14.25" customHeight="1" x14ac:dyDescent="0.25"/>
    <row r="567" s="12" customFormat="1" ht="14.25" customHeight="1" x14ac:dyDescent="0.25"/>
    <row r="568" s="12" customFormat="1" ht="14.25" customHeight="1" x14ac:dyDescent="0.25"/>
    <row r="569" s="12" customFormat="1" ht="14.25" customHeight="1" x14ac:dyDescent="0.25"/>
    <row r="570" s="12" customFormat="1" ht="14.25" customHeight="1" x14ac:dyDescent="0.25"/>
    <row r="571" s="12" customFormat="1" ht="14.25" customHeight="1" x14ac:dyDescent="0.25"/>
    <row r="572" s="12" customFormat="1" ht="14.25" customHeight="1" x14ac:dyDescent="0.25"/>
    <row r="573" s="12" customFormat="1" ht="14.25" customHeight="1" x14ac:dyDescent="0.25"/>
    <row r="574" s="12" customFormat="1" ht="14.25" customHeight="1" x14ac:dyDescent="0.25"/>
    <row r="575" s="12" customFormat="1" ht="14.25" customHeight="1" x14ac:dyDescent="0.25"/>
    <row r="576" s="12" customFormat="1" ht="14.25" customHeight="1" x14ac:dyDescent="0.25"/>
    <row r="577" s="12" customFormat="1" ht="14.25" customHeight="1" x14ac:dyDescent="0.25"/>
    <row r="578" s="12" customFormat="1" ht="14.25" customHeight="1" x14ac:dyDescent="0.25"/>
    <row r="579" s="12" customFormat="1" ht="14.25" customHeight="1" x14ac:dyDescent="0.25"/>
    <row r="580" s="12" customFormat="1" ht="14.25" customHeight="1" x14ac:dyDescent="0.25"/>
    <row r="581" s="12" customFormat="1" ht="14.25" customHeight="1" x14ac:dyDescent="0.25"/>
    <row r="582" s="12" customFormat="1" ht="14.25" customHeight="1" x14ac:dyDescent="0.25"/>
    <row r="583" s="12" customFormat="1" ht="14.25" customHeight="1" x14ac:dyDescent="0.25"/>
    <row r="584" s="12" customFormat="1" ht="14.25" customHeight="1" x14ac:dyDescent="0.25"/>
    <row r="585" s="12" customFormat="1" ht="14.25" customHeight="1" x14ac:dyDescent="0.25"/>
    <row r="586" s="12" customFormat="1" ht="14.25" customHeight="1" x14ac:dyDescent="0.25"/>
    <row r="587" s="12" customFormat="1" ht="14.25" customHeight="1" x14ac:dyDescent="0.25"/>
    <row r="588" s="12" customFormat="1" ht="14.25" customHeight="1" x14ac:dyDescent="0.25"/>
    <row r="589" s="12" customFormat="1" ht="14.25" customHeight="1" x14ac:dyDescent="0.25"/>
    <row r="590" s="12" customFormat="1" ht="14.25" customHeight="1" x14ac:dyDescent="0.25"/>
    <row r="591" s="12" customFormat="1" ht="14.25" customHeight="1" x14ac:dyDescent="0.25"/>
    <row r="592" s="12" customFormat="1" ht="14.25" customHeight="1" x14ac:dyDescent="0.25"/>
    <row r="593" s="12" customFormat="1" ht="14.25" customHeight="1" x14ac:dyDescent="0.25"/>
    <row r="594" s="12" customFormat="1" ht="14.25" customHeight="1" x14ac:dyDescent="0.25"/>
    <row r="595" s="12" customFormat="1" ht="14.25" customHeight="1" x14ac:dyDescent="0.25"/>
    <row r="596" s="12" customFormat="1" ht="14.25" customHeight="1" x14ac:dyDescent="0.25"/>
    <row r="597" s="12" customFormat="1" ht="14.25" customHeight="1" x14ac:dyDescent="0.25"/>
    <row r="598" s="12" customFormat="1" ht="14.25" customHeight="1" x14ac:dyDescent="0.25"/>
    <row r="599" s="12" customFormat="1" ht="14.25" customHeight="1" x14ac:dyDescent="0.25"/>
    <row r="600" s="12" customFormat="1" ht="14.25" customHeight="1" x14ac:dyDescent="0.25"/>
    <row r="601" s="12" customFormat="1" ht="14.25" customHeight="1" x14ac:dyDescent="0.25"/>
    <row r="602" s="12" customFormat="1" ht="14.25" customHeight="1" x14ac:dyDescent="0.25"/>
    <row r="603" s="12" customFormat="1" ht="14.25" customHeight="1" x14ac:dyDescent="0.25"/>
    <row r="604" s="12" customFormat="1" ht="14.25" customHeight="1" x14ac:dyDescent="0.25"/>
    <row r="605" s="12" customFormat="1" ht="14.25" customHeight="1" x14ac:dyDescent="0.25"/>
    <row r="606" s="12" customFormat="1" ht="14.25" customHeight="1" x14ac:dyDescent="0.25"/>
    <row r="607" s="12" customFormat="1" ht="14.25" customHeight="1" x14ac:dyDescent="0.25"/>
    <row r="608" s="12" customFormat="1" ht="14.25" customHeight="1" x14ac:dyDescent="0.25"/>
    <row r="609" s="12" customFormat="1" ht="14.25" customHeight="1" x14ac:dyDescent="0.25"/>
    <row r="610" s="12" customFormat="1" ht="14.25" customHeight="1" x14ac:dyDescent="0.25"/>
    <row r="611" s="12" customFormat="1" ht="14.25" customHeight="1" x14ac:dyDescent="0.25"/>
    <row r="612" s="12" customFormat="1" ht="14.25" customHeight="1" x14ac:dyDescent="0.25"/>
    <row r="613" s="12" customFormat="1" ht="14.25" customHeight="1" x14ac:dyDescent="0.25"/>
    <row r="614" s="12" customFormat="1" ht="14.25" customHeight="1" x14ac:dyDescent="0.25"/>
    <row r="615" s="12" customFormat="1" ht="14.25" customHeight="1" x14ac:dyDescent="0.25"/>
    <row r="616" s="12" customFormat="1" ht="14.25" customHeight="1" x14ac:dyDescent="0.25"/>
    <row r="617" s="12" customFormat="1" ht="14.25" customHeight="1" x14ac:dyDescent="0.25"/>
    <row r="618" s="12" customFormat="1" ht="14.25" customHeight="1" x14ac:dyDescent="0.25"/>
    <row r="619" s="12" customFormat="1" ht="14.25" customHeight="1" x14ac:dyDescent="0.25"/>
    <row r="620" s="12" customFormat="1" ht="14.25" customHeight="1" x14ac:dyDescent="0.25"/>
    <row r="621" s="12" customFormat="1" ht="14.25" customHeight="1" x14ac:dyDescent="0.25"/>
    <row r="622" s="12" customFormat="1" ht="14.25" customHeight="1" x14ac:dyDescent="0.25"/>
    <row r="623" s="12" customFormat="1" ht="14.25" customHeight="1" x14ac:dyDescent="0.25"/>
    <row r="624" s="12" customFormat="1" ht="14.25" customHeight="1" x14ac:dyDescent="0.25"/>
    <row r="625" s="12" customFormat="1" ht="14.25" customHeight="1" x14ac:dyDescent="0.25"/>
    <row r="626" s="12" customFormat="1" ht="14.25" customHeight="1" x14ac:dyDescent="0.25"/>
    <row r="627" s="12" customFormat="1" ht="14.25" customHeight="1" x14ac:dyDescent="0.25"/>
    <row r="628" s="12" customFormat="1" ht="14.25" customHeight="1" x14ac:dyDescent="0.25"/>
    <row r="629" s="12" customFormat="1" ht="14.25" customHeight="1" x14ac:dyDescent="0.25"/>
    <row r="630" s="12" customFormat="1" ht="14.25" customHeight="1" x14ac:dyDescent="0.25"/>
    <row r="631" s="12" customFormat="1" ht="14.25" customHeight="1" x14ac:dyDescent="0.25"/>
    <row r="632" s="12" customFormat="1" ht="14.25" customHeight="1" x14ac:dyDescent="0.25"/>
    <row r="633" s="12" customFormat="1" ht="14.25" customHeight="1" x14ac:dyDescent="0.25"/>
    <row r="634" s="12" customFormat="1" ht="14.25" customHeight="1" x14ac:dyDescent="0.25"/>
    <row r="635" s="12" customFormat="1" ht="14.25" customHeight="1" x14ac:dyDescent="0.25"/>
    <row r="636" s="12" customFormat="1" ht="14.25" customHeight="1" x14ac:dyDescent="0.25"/>
    <row r="637" s="12" customFormat="1" ht="14.25" customHeight="1" x14ac:dyDescent="0.25"/>
    <row r="638" s="12" customFormat="1" ht="14.25" customHeight="1" x14ac:dyDescent="0.25"/>
    <row r="639" s="12" customFormat="1" ht="14.25" customHeight="1" x14ac:dyDescent="0.25"/>
    <row r="640" s="12" customFormat="1" ht="14.25" customHeight="1" x14ac:dyDescent="0.25"/>
    <row r="641" s="12" customFormat="1" ht="14.25" customHeight="1" x14ac:dyDescent="0.25"/>
    <row r="642" s="12" customFormat="1" ht="14.25" customHeight="1" x14ac:dyDescent="0.25"/>
    <row r="643" s="12" customFormat="1" ht="14.25" customHeight="1" x14ac:dyDescent="0.25"/>
    <row r="644" s="12" customFormat="1" ht="14.25" customHeight="1" x14ac:dyDescent="0.25"/>
    <row r="645" s="12" customFormat="1" ht="14.25" customHeight="1" x14ac:dyDescent="0.25"/>
    <row r="646" s="12" customFormat="1" ht="14.25" customHeight="1" x14ac:dyDescent="0.25"/>
    <row r="647" s="12" customFormat="1" ht="14.25" customHeight="1" x14ac:dyDescent="0.25"/>
    <row r="648" s="12" customFormat="1" ht="14.25" customHeight="1" x14ac:dyDescent="0.25"/>
    <row r="649" s="12" customFormat="1" ht="14.25" customHeight="1" x14ac:dyDescent="0.25"/>
    <row r="650" s="12" customFormat="1" ht="14.25" customHeight="1" x14ac:dyDescent="0.25"/>
    <row r="651" s="12" customFormat="1" ht="14.25" customHeight="1" x14ac:dyDescent="0.25"/>
    <row r="652" s="12" customFormat="1" ht="14.25" customHeight="1" x14ac:dyDescent="0.25"/>
    <row r="653" s="12" customFormat="1" ht="14.25" customHeight="1" x14ac:dyDescent="0.25"/>
    <row r="654" s="12" customFormat="1" ht="14.25" customHeight="1" x14ac:dyDescent="0.25"/>
    <row r="655" s="12" customFormat="1" ht="14.25" customHeight="1" x14ac:dyDescent="0.25"/>
    <row r="656" s="12" customFormat="1" ht="14.25" customHeight="1" x14ac:dyDescent="0.25"/>
    <row r="657" s="12" customFormat="1" ht="14.25" customHeight="1" x14ac:dyDescent="0.25"/>
    <row r="658" s="12" customFormat="1" ht="14.25" customHeight="1" x14ac:dyDescent="0.25"/>
    <row r="659" s="12" customFormat="1" ht="14.25" customHeight="1" x14ac:dyDescent="0.25"/>
    <row r="660" s="12" customFormat="1" ht="14.25" customHeight="1" x14ac:dyDescent="0.25"/>
    <row r="661" s="12" customFormat="1" ht="14.25" customHeight="1" x14ac:dyDescent="0.25"/>
    <row r="662" s="12" customFormat="1" ht="14.25" customHeight="1" x14ac:dyDescent="0.25"/>
    <row r="663" s="12" customFormat="1" ht="14.25" customHeight="1" x14ac:dyDescent="0.25"/>
    <row r="664" s="12" customFormat="1" ht="14.25" customHeight="1" x14ac:dyDescent="0.25"/>
    <row r="665" s="12" customFormat="1" ht="14.25" customHeight="1" x14ac:dyDescent="0.25"/>
    <row r="666" s="12" customFormat="1" ht="14.25" customHeight="1" x14ac:dyDescent="0.25"/>
    <row r="667" s="12" customFormat="1" ht="14.25" customHeight="1" x14ac:dyDescent="0.25"/>
    <row r="668" s="12" customFormat="1" ht="14.25" customHeight="1" x14ac:dyDescent="0.25"/>
    <row r="669" s="12" customFormat="1" ht="14.25" customHeight="1" x14ac:dyDescent="0.25"/>
    <row r="670" s="12" customFormat="1" ht="14.25" customHeight="1" x14ac:dyDescent="0.25"/>
    <row r="671" s="12" customFormat="1" ht="14.25" customHeight="1" x14ac:dyDescent="0.25"/>
    <row r="672" s="12" customFormat="1" ht="14.25" customHeight="1" x14ac:dyDescent="0.25"/>
    <row r="673" s="12" customFormat="1" ht="14.25" customHeight="1" x14ac:dyDescent="0.25"/>
    <row r="674" s="12" customFormat="1" ht="14.25" customHeight="1" x14ac:dyDescent="0.25"/>
    <row r="675" s="12" customFormat="1" ht="14.25" customHeight="1" x14ac:dyDescent="0.25"/>
    <row r="676" s="12" customFormat="1" ht="14.25" customHeight="1" x14ac:dyDescent="0.25"/>
    <row r="677" s="12" customFormat="1" ht="14.25" customHeight="1" x14ac:dyDescent="0.25"/>
    <row r="678" s="12" customFormat="1" ht="14.25" customHeight="1" x14ac:dyDescent="0.25"/>
    <row r="679" s="12" customFormat="1" ht="14.25" customHeight="1" x14ac:dyDescent="0.25"/>
    <row r="680" s="12" customFormat="1" ht="14.25" customHeight="1" x14ac:dyDescent="0.25"/>
    <row r="681" s="12" customFormat="1" ht="14.25" customHeight="1" x14ac:dyDescent="0.25"/>
    <row r="682" s="12" customFormat="1" ht="14.25" customHeight="1" x14ac:dyDescent="0.25"/>
    <row r="683" s="12" customFormat="1" ht="14.25" customHeight="1" x14ac:dyDescent="0.25"/>
    <row r="684" s="12" customFormat="1" ht="14.25" customHeight="1" x14ac:dyDescent="0.25"/>
    <row r="685" s="12" customFormat="1" ht="14.25" customHeight="1" x14ac:dyDescent="0.25"/>
    <row r="686" s="12" customFormat="1" ht="14.25" customHeight="1" x14ac:dyDescent="0.25"/>
    <row r="687" s="12" customFormat="1" ht="14.25" customHeight="1" x14ac:dyDescent="0.25"/>
    <row r="688" s="12" customFormat="1" ht="14.25" customHeight="1" x14ac:dyDescent="0.25"/>
    <row r="689" s="12" customFormat="1" ht="14.25" customHeight="1" x14ac:dyDescent="0.25"/>
    <row r="690" s="12" customFormat="1" ht="14.25" customHeight="1" x14ac:dyDescent="0.25"/>
    <row r="691" s="12" customFormat="1" ht="14.25" customHeight="1" x14ac:dyDescent="0.25"/>
    <row r="692" s="12" customFormat="1" ht="14.25" customHeight="1" x14ac:dyDescent="0.25"/>
    <row r="693" s="12" customFormat="1" ht="14.25" customHeight="1" x14ac:dyDescent="0.25"/>
    <row r="694" s="12" customFormat="1" ht="14.25" customHeight="1" x14ac:dyDescent="0.25"/>
    <row r="695" s="12" customFormat="1" ht="14.25" customHeight="1" x14ac:dyDescent="0.25"/>
    <row r="696" s="12" customFormat="1" ht="14.25" customHeight="1" x14ac:dyDescent="0.25"/>
    <row r="697" s="12" customFormat="1" ht="14.25" customHeight="1" x14ac:dyDescent="0.25"/>
    <row r="698" s="12" customFormat="1" ht="14.25" customHeight="1" x14ac:dyDescent="0.25"/>
    <row r="699" s="12" customFormat="1" ht="14.25" customHeight="1" x14ac:dyDescent="0.25"/>
    <row r="700" s="12" customFormat="1" ht="14.25" customHeight="1" x14ac:dyDescent="0.25"/>
    <row r="701" s="12" customFormat="1" ht="14.25" customHeight="1" x14ac:dyDescent="0.25"/>
    <row r="702" s="12" customFormat="1" ht="14.25" customHeight="1" x14ac:dyDescent="0.25"/>
    <row r="703" s="12" customFormat="1" ht="14.25" customHeight="1" x14ac:dyDescent="0.25"/>
    <row r="704" s="12" customFormat="1" ht="14.25" customHeight="1" x14ac:dyDescent="0.25"/>
    <row r="705" s="12" customFormat="1" ht="14.25" customHeight="1" x14ac:dyDescent="0.25"/>
    <row r="706" s="12" customFormat="1" ht="14.25" customHeight="1" x14ac:dyDescent="0.25"/>
    <row r="707" s="12" customFormat="1" ht="14.25" customHeight="1" x14ac:dyDescent="0.25"/>
    <row r="708" s="12" customFormat="1" ht="14.25" customHeight="1" x14ac:dyDescent="0.25"/>
    <row r="709" s="12" customFormat="1" ht="14.25" customHeight="1" x14ac:dyDescent="0.25"/>
    <row r="710" s="12" customFormat="1" ht="14.25" customHeight="1" x14ac:dyDescent="0.25"/>
    <row r="711" s="12" customFormat="1" ht="14.25" customHeight="1" x14ac:dyDescent="0.25"/>
    <row r="712" s="12" customFormat="1" ht="14.25" customHeight="1" x14ac:dyDescent="0.25"/>
    <row r="713" s="12" customFormat="1" ht="14.25" customHeight="1" x14ac:dyDescent="0.25"/>
    <row r="714" s="12" customFormat="1" ht="14.25" customHeight="1" x14ac:dyDescent="0.25"/>
    <row r="715" s="12" customFormat="1" ht="14.25" customHeight="1" x14ac:dyDescent="0.25"/>
    <row r="716" s="12" customFormat="1" ht="14.25" customHeight="1" x14ac:dyDescent="0.25"/>
    <row r="717" s="12" customFormat="1" ht="14.25" customHeight="1" x14ac:dyDescent="0.25"/>
    <row r="718" s="12" customFormat="1" ht="14.25" customHeight="1" x14ac:dyDescent="0.25"/>
    <row r="719" s="12" customFormat="1" ht="14.25" customHeight="1" x14ac:dyDescent="0.25"/>
    <row r="720" s="12" customFormat="1" ht="14.25" customHeight="1" x14ac:dyDescent="0.25"/>
    <row r="721" s="12" customFormat="1" ht="14.25" customHeight="1" x14ac:dyDescent="0.25"/>
    <row r="722" s="12" customFormat="1" ht="14.25" customHeight="1" x14ac:dyDescent="0.25"/>
    <row r="723" s="12" customFormat="1" ht="14.25" customHeight="1" x14ac:dyDescent="0.25"/>
    <row r="724" s="12" customFormat="1" ht="14.25" customHeight="1" x14ac:dyDescent="0.25"/>
    <row r="725" s="12" customFormat="1" ht="14.25" customHeight="1" x14ac:dyDescent="0.25"/>
    <row r="726" s="12" customFormat="1" ht="14.25" customHeight="1" x14ac:dyDescent="0.25"/>
    <row r="727" s="12" customFormat="1" ht="14.25" customHeight="1" x14ac:dyDescent="0.25"/>
    <row r="728" s="12" customFormat="1" ht="14.25" customHeight="1" x14ac:dyDescent="0.25"/>
    <row r="729" s="12" customFormat="1" ht="14.25" customHeight="1" x14ac:dyDescent="0.25"/>
    <row r="730" s="12" customFormat="1" ht="14.25" customHeight="1" x14ac:dyDescent="0.25"/>
    <row r="731" s="12" customFormat="1" ht="14.25" customHeight="1" x14ac:dyDescent="0.25"/>
    <row r="732" s="12" customFormat="1" ht="14.25" customHeight="1" x14ac:dyDescent="0.25"/>
    <row r="733" s="12" customFormat="1" ht="14.25" customHeight="1" x14ac:dyDescent="0.25"/>
    <row r="734" s="12" customFormat="1" ht="14.25" customHeight="1" x14ac:dyDescent="0.25"/>
    <row r="735" s="12" customFormat="1" ht="14.25" customHeight="1" x14ac:dyDescent="0.25"/>
    <row r="736" s="12" customFormat="1" ht="14.25" customHeight="1" x14ac:dyDescent="0.25"/>
    <row r="737" s="12" customFormat="1" ht="14.25" customHeight="1" x14ac:dyDescent="0.25"/>
    <row r="738" s="12" customFormat="1" ht="14.25" customHeight="1" x14ac:dyDescent="0.25"/>
    <row r="739" s="12" customFormat="1" ht="14.25" customHeight="1" x14ac:dyDescent="0.25"/>
    <row r="740" s="12" customFormat="1" ht="14.25" customHeight="1" x14ac:dyDescent="0.25"/>
    <row r="741" s="12" customFormat="1" ht="14.25" customHeight="1" x14ac:dyDescent="0.25"/>
    <row r="742" s="12" customFormat="1" ht="14.25" customHeight="1" x14ac:dyDescent="0.25"/>
    <row r="743" s="12" customFormat="1" ht="14.25" customHeight="1" x14ac:dyDescent="0.25"/>
    <row r="744" s="12" customFormat="1" ht="14.25" customHeight="1" x14ac:dyDescent="0.25"/>
    <row r="745" s="12" customFormat="1" ht="14.25" customHeight="1" x14ac:dyDescent="0.25"/>
    <row r="746" s="12" customFormat="1" ht="14.25" customHeight="1" x14ac:dyDescent="0.25"/>
    <row r="747" s="12" customFormat="1" ht="14.25" customHeight="1" x14ac:dyDescent="0.25"/>
    <row r="748" s="12" customFormat="1" ht="14.25" customHeight="1" x14ac:dyDescent="0.25"/>
    <row r="749" s="12" customFormat="1" ht="14.25" customHeight="1" x14ac:dyDescent="0.25"/>
    <row r="750" s="12" customFormat="1" ht="14.25" customHeight="1" x14ac:dyDescent="0.25"/>
    <row r="751" s="12" customFormat="1" ht="14.25" customHeight="1" x14ac:dyDescent="0.25"/>
    <row r="752" s="12" customFormat="1" ht="14.25" customHeight="1" x14ac:dyDescent="0.25"/>
    <row r="753" s="12" customFormat="1" ht="14.25" customHeight="1" x14ac:dyDescent="0.25"/>
    <row r="754" s="12" customFormat="1" ht="14.25" customHeight="1" x14ac:dyDescent="0.25"/>
    <row r="755" s="12" customFormat="1" ht="14.25" customHeight="1" x14ac:dyDescent="0.25"/>
    <row r="756" s="12" customFormat="1" ht="14.25" customHeight="1" x14ac:dyDescent="0.25"/>
    <row r="757" s="12" customFormat="1" ht="14.25" customHeight="1" x14ac:dyDescent="0.25"/>
    <row r="758" s="12" customFormat="1" ht="14.25" customHeight="1" x14ac:dyDescent="0.25"/>
    <row r="759" s="12" customFormat="1" ht="14.25" customHeight="1" x14ac:dyDescent="0.25"/>
    <row r="760" s="12" customFormat="1" ht="14.25" customHeight="1" x14ac:dyDescent="0.25"/>
    <row r="761" s="12" customFormat="1" ht="14.25" customHeight="1" x14ac:dyDescent="0.25"/>
    <row r="762" s="12" customFormat="1" ht="14.25" customHeight="1" x14ac:dyDescent="0.25"/>
    <row r="763" s="12" customFormat="1" ht="14.25" customHeight="1" x14ac:dyDescent="0.25"/>
    <row r="764" s="12" customFormat="1" ht="14.25" customHeight="1" x14ac:dyDescent="0.25"/>
    <row r="765" s="12" customFormat="1" ht="14.25" customHeight="1" x14ac:dyDescent="0.25"/>
    <row r="766" s="12" customFormat="1" ht="14.25" customHeight="1" x14ac:dyDescent="0.25"/>
    <row r="767" s="12" customFormat="1" ht="14.25" customHeight="1" x14ac:dyDescent="0.25"/>
    <row r="768" s="12" customFormat="1" ht="14.25" customHeight="1" x14ac:dyDescent="0.25"/>
    <row r="769" s="12" customFormat="1" ht="14.25" customHeight="1" x14ac:dyDescent="0.25"/>
    <row r="770" s="12" customFormat="1" ht="14.25" customHeight="1" x14ac:dyDescent="0.25"/>
    <row r="771" s="12" customFormat="1" ht="14.25" customHeight="1" x14ac:dyDescent="0.25"/>
    <row r="772" s="12" customFormat="1" ht="14.25" customHeight="1" x14ac:dyDescent="0.25"/>
    <row r="773" s="12" customFormat="1" ht="14.25" customHeight="1" x14ac:dyDescent="0.25"/>
    <row r="774" s="12" customFormat="1" ht="14.25" customHeight="1" x14ac:dyDescent="0.25"/>
    <row r="775" s="12" customFormat="1" ht="14.25" customHeight="1" x14ac:dyDescent="0.25"/>
    <row r="776" s="12" customFormat="1" ht="14.25" customHeight="1" x14ac:dyDescent="0.25"/>
    <row r="777" s="12" customFormat="1" ht="14.25" customHeight="1" x14ac:dyDescent="0.25"/>
    <row r="778" s="12" customFormat="1" ht="14.25" customHeight="1" x14ac:dyDescent="0.25"/>
    <row r="779" s="12" customFormat="1" ht="14.25" customHeight="1" x14ac:dyDescent="0.25"/>
    <row r="780" s="12" customFormat="1" ht="14.25" customHeight="1" x14ac:dyDescent="0.25"/>
    <row r="781" s="12" customFormat="1" ht="14.25" customHeight="1" x14ac:dyDescent="0.25"/>
    <row r="782" s="12" customFormat="1" ht="14.25" customHeight="1" x14ac:dyDescent="0.25"/>
    <row r="783" s="12" customFormat="1" ht="14.25" customHeight="1" x14ac:dyDescent="0.25"/>
    <row r="784" s="12" customFormat="1" ht="14.25" customHeight="1" x14ac:dyDescent="0.25"/>
    <row r="785" s="12" customFormat="1" ht="14.25" customHeight="1" x14ac:dyDescent="0.25"/>
    <row r="786" s="12" customFormat="1" ht="14.25" customHeight="1" x14ac:dyDescent="0.25"/>
    <row r="787" s="12" customFormat="1" ht="14.25" customHeight="1" x14ac:dyDescent="0.25"/>
    <row r="788" s="12" customFormat="1" ht="14.25" customHeight="1" x14ac:dyDescent="0.25"/>
    <row r="789" s="12" customFormat="1" ht="14.25" customHeight="1" x14ac:dyDescent="0.25"/>
    <row r="790" s="12" customFormat="1" ht="14.25" customHeight="1" x14ac:dyDescent="0.25"/>
    <row r="791" s="12" customFormat="1" ht="14.25" customHeight="1" x14ac:dyDescent="0.25"/>
    <row r="792" s="12" customFormat="1" ht="14.25" customHeight="1" x14ac:dyDescent="0.25"/>
    <row r="793" s="12" customFormat="1" ht="14.25" customHeight="1" x14ac:dyDescent="0.25"/>
    <row r="794" s="12" customFormat="1" ht="14.25" customHeight="1" x14ac:dyDescent="0.25"/>
    <row r="795" s="12" customFormat="1" ht="14.25" customHeight="1" x14ac:dyDescent="0.25"/>
    <row r="796" s="12" customFormat="1" ht="14.25" customHeight="1" x14ac:dyDescent="0.25"/>
    <row r="797" s="12" customFormat="1" ht="14.25" customHeight="1" x14ac:dyDescent="0.25"/>
    <row r="798" s="12" customFormat="1" ht="14.25" customHeight="1" x14ac:dyDescent="0.25"/>
    <row r="799" s="12" customFormat="1" ht="14.25" customHeight="1" x14ac:dyDescent="0.25"/>
    <row r="800" s="12" customFormat="1" ht="14.25" customHeight="1" x14ac:dyDescent="0.25"/>
    <row r="801" s="12" customFormat="1" ht="14.25" customHeight="1" x14ac:dyDescent="0.25"/>
    <row r="802" s="12" customFormat="1" ht="14.25" customHeight="1" x14ac:dyDescent="0.25"/>
    <row r="803" s="12" customFormat="1" ht="14.25" customHeight="1" x14ac:dyDescent="0.25"/>
    <row r="804" s="12" customFormat="1" ht="14.25" customHeight="1" x14ac:dyDescent="0.25"/>
    <row r="805" s="12" customFormat="1" ht="14.25" customHeight="1" x14ac:dyDescent="0.25"/>
    <row r="806" s="12" customFormat="1" ht="14.25" customHeight="1" x14ac:dyDescent="0.25"/>
    <row r="807" s="12" customFormat="1" ht="14.25" customHeight="1" x14ac:dyDescent="0.25"/>
    <row r="808" s="12" customFormat="1" ht="14.25" customHeight="1" x14ac:dyDescent="0.25"/>
    <row r="809" s="12" customFormat="1" ht="14.25" customHeight="1" x14ac:dyDescent="0.25"/>
    <row r="810" s="12" customFormat="1" ht="14.25" customHeight="1" x14ac:dyDescent="0.25"/>
    <row r="811" s="12" customFormat="1" ht="14.25" customHeight="1" x14ac:dyDescent="0.25"/>
    <row r="812" s="12" customFormat="1" ht="14.25" customHeight="1" x14ac:dyDescent="0.25"/>
    <row r="813" s="12" customFormat="1" ht="14.25" customHeight="1" x14ac:dyDescent="0.25"/>
    <row r="814" s="12" customFormat="1" ht="14.25" customHeight="1" x14ac:dyDescent="0.25"/>
    <row r="815" s="12" customFormat="1" ht="14.25" customHeight="1" x14ac:dyDescent="0.25"/>
    <row r="816" s="12" customFormat="1" ht="14.25" customHeight="1" x14ac:dyDescent="0.25"/>
    <row r="817" s="12" customFormat="1" ht="14.25" customHeight="1" x14ac:dyDescent="0.25"/>
    <row r="818" s="12" customFormat="1" ht="14.25" customHeight="1" x14ac:dyDescent="0.25"/>
    <row r="819" s="12" customFormat="1" ht="14.25" customHeight="1" x14ac:dyDescent="0.25"/>
    <row r="820" s="12" customFormat="1" ht="14.25" customHeight="1" x14ac:dyDescent="0.25"/>
    <row r="821" s="12" customFormat="1" ht="14.25" customHeight="1" x14ac:dyDescent="0.25"/>
    <row r="822" s="12" customFormat="1" ht="14.25" customHeight="1" x14ac:dyDescent="0.25"/>
    <row r="823" s="12" customFormat="1" ht="14.25" customHeight="1" x14ac:dyDescent="0.25"/>
    <row r="824" s="12" customFormat="1" ht="14.25" customHeight="1" x14ac:dyDescent="0.25"/>
    <row r="825" s="12" customFormat="1" ht="14.25" customHeight="1" x14ac:dyDescent="0.25"/>
    <row r="826" s="12" customFormat="1" ht="14.25" customHeight="1" x14ac:dyDescent="0.25"/>
    <row r="827" s="12" customFormat="1" ht="14.25" customHeight="1" x14ac:dyDescent="0.25"/>
    <row r="828" s="12" customFormat="1" ht="14.25" customHeight="1" x14ac:dyDescent="0.25"/>
    <row r="829" s="12" customFormat="1" ht="14.25" customHeight="1" x14ac:dyDescent="0.25"/>
    <row r="830" s="12" customFormat="1" ht="14.25" customHeight="1" x14ac:dyDescent="0.25"/>
    <row r="831" s="12" customFormat="1" ht="14.25" customHeight="1" x14ac:dyDescent="0.25"/>
    <row r="832" s="12" customFormat="1" ht="14.25" customHeight="1" x14ac:dyDescent="0.25"/>
    <row r="833" s="12" customFormat="1" ht="14.25" customHeight="1" x14ac:dyDescent="0.25"/>
    <row r="834" s="12" customFormat="1" ht="14.25" customHeight="1" x14ac:dyDescent="0.25"/>
    <row r="835" s="12" customFormat="1" ht="14.25" customHeight="1" x14ac:dyDescent="0.25"/>
    <row r="836" s="12" customFormat="1" ht="14.25" customHeight="1" x14ac:dyDescent="0.25"/>
    <row r="837" s="12" customFormat="1" ht="14.25" customHeight="1" x14ac:dyDescent="0.25"/>
    <row r="838" s="12" customFormat="1" ht="14.25" customHeight="1" x14ac:dyDescent="0.25"/>
    <row r="839" s="12" customFormat="1" ht="14.25" customHeight="1" x14ac:dyDescent="0.25"/>
    <row r="840" s="12" customFormat="1" ht="14.25" customHeight="1" x14ac:dyDescent="0.25"/>
    <row r="841" s="12" customFormat="1" ht="14.25" customHeight="1" x14ac:dyDescent="0.25"/>
    <row r="842" s="12" customFormat="1" ht="14.25" customHeight="1" x14ac:dyDescent="0.25"/>
    <row r="843" s="12" customFormat="1" ht="14.25" customHeight="1" x14ac:dyDescent="0.25"/>
    <row r="844" s="12" customFormat="1" ht="14.25" customHeight="1" x14ac:dyDescent="0.25"/>
    <row r="845" s="12" customFormat="1" ht="14.25" customHeight="1" x14ac:dyDescent="0.25"/>
    <row r="846" s="12" customFormat="1" ht="14.25" customHeight="1" x14ac:dyDescent="0.25"/>
    <row r="847" s="12" customFormat="1" ht="14.25" customHeight="1" x14ac:dyDescent="0.25"/>
    <row r="848" s="12" customFormat="1" ht="14.25" customHeight="1" x14ac:dyDescent="0.25"/>
    <row r="849" s="12" customFormat="1" ht="14.25" customHeight="1" x14ac:dyDescent="0.25"/>
    <row r="850" s="12" customFormat="1" ht="14.25" customHeight="1" x14ac:dyDescent="0.25"/>
    <row r="851" s="12" customFormat="1" ht="14.25" customHeight="1" x14ac:dyDescent="0.25"/>
    <row r="852" s="12" customFormat="1" ht="14.25" customHeight="1" x14ac:dyDescent="0.25"/>
    <row r="853" s="12" customFormat="1" ht="14.25" customHeight="1" x14ac:dyDescent="0.25"/>
    <row r="854" s="12" customFormat="1" ht="14.25" customHeight="1" x14ac:dyDescent="0.25"/>
    <row r="855" s="12" customFormat="1" ht="14.25" customHeight="1" x14ac:dyDescent="0.25"/>
    <row r="856" s="12" customFormat="1" ht="14.25" customHeight="1" x14ac:dyDescent="0.25"/>
    <row r="857" s="12" customFormat="1" ht="14.25" customHeight="1" x14ac:dyDescent="0.25"/>
    <row r="858" s="12" customFormat="1" ht="14.25" customHeight="1" x14ac:dyDescent="0.25"/>
    <row r="859" s="12" customFormat="1" ht="14.25" customHeight="1" x14ac:dyDescent="0.25"/>
    <row r="860" s="12" customFormat="1" ht="14.25" customHeight="1" x14ac:dyDescent="0.25"/>
    <row r="861" s="12" customFormat="1" ht="14.25" customHeight="1" x14ac:dyDescent="0.25"/>
    <row r="862" s="12" customFormat="1" ht="14.25" customHeight="1" x14ac:dyDescent="0.25"/>
    <row r="863" s="12" customFormat="1" ht="14.25" customHeight="1" x14ac:dyDescent="0.25"/>
    <row r="864" s="12" customFormat="1" ht="14.25" customHeight="1" x14ac:dyDescent="0.25"/>
    <row r="865" s="12" customFormat="1" ht="14.25" customHeight="1" x14ac:dyDescent="0.25"/>
    <row r="866" s="12" customFormat="1" ht="14.25" customHeight="1" x14ac:dyDescent="0.25"/>
    <row r="867" s="12" customFormat="1" ht="14.25" customHeight="1" x14ac:dyDescent="0.25"/>
    <row r="868" s="12" customFormat="1" ht="14.25" customHeight="1" x14ac:dyDescent="0.25"/>
    <row r="869" s="12" customFormat="1" ht="14.25" customHeight="1" x14ac:dyDescent="0.25"/>
    <row r="870" s="12" customFormat="1" ht="14.25" customHeight="1" x14ac:dyDescent="0.25"/>
    <row r="871" s="12" customFormat="1" ht="14.25" customHeight="1" x14ac:dyDescent="0.25"/>
    <row r="872" s="12" customFormat="1" ht="14.25" customHeight="1" x14ac:dyDescent="0.25"/>
    <row r="873" s="12" customFormat="1" ht="14.25" customHeight="1" x14ac:dyDescent="0.25"/>
    <row r="874" s="12" customFormat="1" ht="14.25" customHeight="1" x14ac:dyDescent="0.25"/>
    <row r="875" s="12" customFormat="1" ht="14.25" customHeight="1" x14ac:dyDescent="0.25"/>
    <row r="876" s="12" customFormat="1" ht="14.25" customHeight="1" x14ac:dyDescent="0.25"/>
    <row r="877" s="12" customFormat="1" ht="14.25" customHeight="1" x14ac:dyDescent="0.25"/>
    <row r="878" s="12" customFormat="1" ht="14.25" customHeight="1" x14ac:dyDescent="0.25"/>
    <row r="879" s="12" customFormat="1" ht="14.25" customHeight="1" x14ac:dyDescent="0.25"/>
    <row r="880" s="12" customFormat="1" ht="14.25" customHeight="1" x14ac:dyDescent="0.25"/>
    <row r="881" s="12" customFormat="1" ht="14.25" customHeight="1" x14ac:dyDescent="0.25"/>
    <row r="882" s="12" customFormat="1" ht="14.25" customHeight="1" x14ac:dyDescent="0.25"/>
    <row r="883" s="12" customFormat="1" ht="14.25" customHeight="1" x14ac:dyDescent="0.25"/>
    <row r="884" s="12" customFormat="1" ht="14.25" customHeight="1" x14ac:dyDescent="0.25"/>
    <row r="885" s="12" customFormat="1" ht="14.25" customHeight="1" x14ac:dyDescent="0.25"/>
    <row r="886" s="12" customFormat="1" ht="14.25" customHeight="1" x14ac:dyDescent="0.25"/>
    <row r="887" s="12" customFormat="1" ht="14.25" customHeight="1" x14ac:dyDescent="0.25"/>
    <row r="888" s="12" customFormat="1" ht="14.25" customHeight="1" x14ac:dyDescent="0.25"/>
    <row r="889" s="12" customFormat="1" ht="14.25" customHeight="1" x14ac:dyDescent="0.25"/>
    <row r="890" s="12" customFormat="1" ht="14.25" customHeight="1" x14ac:dyDescent="0.25"/>
    <row r="891" s="12" customFormat="1" ht="14.25" customHeight="1" x14ac:dyDescent="0.25"/>
    <row r="892" s="12" customFormat="1" ht="14.25" customHeight="1" x14ac:dyDescent="0.25"/>
    <row r="893" s="12" customFormat="1" ht="14.25" customHeight="1" x14ac:dyDescent="0.25"/>
    <row r="894" s="12" customFormat="1" ht="14.25" customHeight="1" x14ac:dyDescent="0.25"/>
    <row r="895" s="12" customFormat="1" ht="14.25" customHeight="1" x14ac:dyDescent="0.25"/>
    <row r="896" s="12" customFormat="1" ht="14.25" customHeight="1" x14ac:dyDescent="0.25"/>
    <row r="897" s="12" customFormat="1" ht="14.25" customHeight="1" x14ac:dyDescent="0.25"/>
    <row r="898" s="12" customFormat="1" ht="14.25" customHeight="1" x14ac:dyDescent="0.25"/>
    <row r="899" s="12" customFormat="1" ht="14.25" customHeight="1" x14ac:dyDescent="0.25"/>
    <row r="900" s="12" customFormat="1" ht="14.25" customHeight="1" x14ac:dyDescent="0.25"/>
    <row r="901" s="12" customFormat="1" ht="14.25" customHeight="1" x14ac:dyDescent="0.25"/>
    <row r="902" s="12" customFormat="1" ht="14.25" customHeight="1" x14ac:dyDescent="0.25"/>
    <row r="903" s="12" customFormat="1" ht="14.25" customHeight="1" x14ac:dyDescent="0.25"/>
    <row r="904" s="12" customFormat="1" ht="14.25" customHeight="1" x14ac:dyDescent="0.25"/>
    <row r="905" s="12" customFormat="1" ht="14.25" customHeight="1" x14ac:dyDescent="0.25"/>
    <row r="906" s="12" customFormat="1" ht="14.25" customHeight="1" x14ac:dyDescent="0.25"/>
    <row r="907" s="12" customFormat="1" ht="14.25" customHeight="1" x14ac:dyDescent="0.25"/>
    <row r="908" s="12" customFormat="1" ht="14.25" customHeight="1" x14ac:dyDescent="0.25"/>
    <row r="909" s="12" customFormat="1" ht="14.25" customHeight="1" x14ac:dyDescent="0.25"/>
    <row r="910" s="12" customFormat="1" ht="14.25" customHeight="1" x14ac:dyDescent="0.25"/>
    <row r="911" s="12" customFormat="1" ht="14.25" customHeight="1" x14ac:dyDescent="0.25"/>
    <row r="912" s="12" customFormat="1" ht="14.25" customHeight="1" x14ac:dyDescent="0.25"/>
    <row r="913" s="12" customFormat="1" ht="14.25" customHeight="1" x14ac:dyDescent="0.25"/>
    <row r="914" s="12" customFormat="1" ht="14.25" customHeight="1" x14ac:dyDescent="0.25"/>
    <row r="915" s="12" customFormat="1" ht="14.25" customHeight="1" x14ac:dyDescent="0.25"/>
    <row r="916" s="12" customFormat="1" ht="14.25" customHeight="1" x14ac:dyDescent="0.25"/>
    <row r="917" s="12" customFormat="1" ht="14.25" customHeight="1" x14ac:dyDescent="0.25"/>
    <row r="918" s="12" customFormat="1" ht="14.25" customHeight="1" x14ac:dyDescent="0.25"/>
    <row r="919" s="12" customFormat="1" ht="14.25" customHeight="1" x14ac:dyDescent="0.25"/>
    <row r="920" s="12" customFormat="1" ht="14.25" customHeight="1" x14ac:dyDescent="0.25"/>
    <row r="921" s="12" customFormat="1" ht="14.25" customHeight="1" x14ac:dyDescent="0.25"/>
    <row r="922" s="12" customFormat="1" ht="14.25" customHeight="1" x14ac:dyDescent="0.25"/>
    <row r="923" s="12" customFormat="1" ht="14.25" customHeight="1" x14ac:dyDescent="0.25"/>
    <row r="924" s="12" customFormat="1" ht="14.25" customHeight="1" x14ac:dyDescent="0.25"/>
    <row r="925" s="12" customFormat="1" ht="14.25" customHeight="1" x14ac:dyDescent="0.25"/>
    <row r="926" s="12" customFormat="1" ht="14.25" customHeight="1" x14ac:dyDescent="0.25"/>
    <row r="927" s="12" customFormat="1" ht="14.25" customHeight="1" x14ac:dyDescent="0.25"/>
    <row r="928" s="12" customFormat="1" ht="14.25" customHeight="1" x14ac:dyDescent="0.25"/>
    <row r="929" s="12" customFormat="1" ht="14.25" customHeight="1" x14ac:dyDescent="0.25"/>
    <row r="930" s="12" customFormat="1" ht="14.25" customHeight="1" x14ac:dyDescent="0.25"/>
    <row r="931" s="12" customFormat="1" ht="14.25" customHeight="1" x14ac:dyDescent="0.25"/>
    <row r="932" s="12" customFormat="1" ht="14.25" customHeight="1" x14ac:dyDescent="0.25"/>
    <row r="933" s="12" customFormat="1" ht="14.25" customHeight="1" x14ac:dyDescent="0.25"/>
    <row r="934" s="12" customFormat="1" ht="14.25" customHeight="1" x14ac:dyDescent="0.25"/>
    <row r="935" s="12" customFormat="1" ht="14.25" customHeight="1" x14ac:dyDescent="0.25"/>
    <row r="936" s="12" customFormat="1" ht="14.25" customHeight="1" x14ac:dyDescent="0.25"/>
    <row r="937" s="12" customFormat="1" ht="14.25" customHeight="1" x14ac:dyDescent="0.25"/>
    <row r="938" s="12" customFormat="1" ht="14.25" customHeight="1" x14ac:dyDescent="0.25"/>
    <row r="939" s="12" customFormat="1" ht="14.25" customHeight="1" x14ac:dyDescent="0.25"/>
    <row r="940" s="12" customFormat="1" ht="14.25" customHeight="1" x14ac:dyDescent="0.25"/>
    <row r="941" s="12" customFormat="1" ht="14.25" customHeight="1" x14ac:dyDescent="0.25"/>
    <row r="942" s="12" customFormat="1" ht="14.25" customHeight="1" x14ac:dyDescent="0.25"/>
    <row r="943" s="12" customFormat="1" ht="14.25" customHeight="1" x14ac:dyDescent="0.25"/>
    <row r="944" s="12" customFormat="1" ht="14.25" customHeight="1" x14ac:dyDescent="0.25"/>
    <row r="945" s="12" customFormat="1" ht="14.25" customHeight="1" x14ac:dyDescent="0.25"/>
    <row r="946" s="12" customFormat="1" ht="14.25" customHeight="1" x14ac:dyDescent="0.25"/>
    <row r="947" s="12" customFormat="1" ht="14.25" customHeight="1" x14ac:dyDescent="0.25"/>
    <row r="948" s="12" customFormat="1" ht="14.25" customHeight="1" x14ac:dyDescent="0.25"/>
    <row r="949" s="12" customFormat="1" ht="14.25" customHeight="1" x14ac:dyDescent="0.25"/>
    <row r="950" s="12" customFormat="1" ht="14.25" customHeight="1" x14ac:dyDescent="0.25"/>
    <row r="951" s="12" customFormat="1" ht="14.25" customHeight="1" x14ac:dyDescent="0.25"/>
    <row r="952" s="12" customFormat="1" ht="14.25" customHeight="1" x14ac:dyDescent="0.25"/>
    <row r="953" s="12" customFormat="1" ht="14.25" customHeight="1" x14ac:dyDescent="0.25"/>
    <row r="954" s="12" customFormat="1" ht="14.25" customHeight="1" x14ac:dyDescent="0.25"/>
    <row r="955" s="12" customFormat="1" ht="14.25" customHeight="1" x14ac:dyDescent="0.25"/>
    <row r="956" s="12" customFormat="1" ht="14.25" customHeight="1" x14ac:dyDescent="0.25"/>
    <row r="957" s="12" customFormat="1" ht="14.25" customHeight="1" x14ac:dyDescent="0.25"/>
    <row r="958" s="12" customFormat="1" ht="14.25" customHeight="1" x14ac:dyDescent="0.25"/>
    <row r="959" s="12" customFormat="1" ht="14.25" customHeight="1" x14ac:dyDescent="0.25"/>
    <row r="960" s="12" customFormat="1" ht="14.25" customHeight="1" x14ac:dyDescent="0.25"/>
    <row r="961" s="12" customFormat="1" ht="14.25" customHeight="1" x14ac:dyDescent="0.25"/>
    <row r="962" s="12" customFormat="1" ht="14.25" customHeight="1" x14ac:dyDescent="0.25"/>
    <row r="963" s="12" customFormat="1" ht="14.25" customHeight="1" x14ac:dyDescent="0.25"/>
    <row r="964" s="12" customFormat="1" ht="14.25" customHeight="1" x14ac:dyDescent="0.25"/>
    <row r="965" s="12" customFormat="1" ht="14.25" customHeight="1" x14ac:dyDescent="0.25"/>
    <row r="966" s="12" customFormat="1" ht="14.25" customHeight="1" x14ac:dyDescent="0.25"/>
    <row r="967" s="12" customFormat="1" ht="14.25" customHeight="1" x14ac:dyDescent="0.25"/>
    <row r="968" s="12" customFormat="1" ht="14.25" customHeight="1" x14ac:dyDescent="0.25"/>
    <row r="969" s="12" customFormat="1" ht="14.25" customHeight="1" x14ac:dyDescent="0.25"/>
    <row r="970" s="12" customFormat="1" ht="14.25" customHeight="1" x14ac:dyDescent="0.25"/>
    <row r="971" s="12" customFormat="1" ht="14.25" customHeight="1" x14ac:dyDescent="0.25"/>
    <row r="972" s="12" customFormat="1" ht="14.25" customHeight="1" x14ac:dyDescent="0.25"/>
    <row r="973" s="12" customFormat="1" ht="14.25" customHeight="1" x14ac:dyDescent="0.25"/>
    <row r="974" s="12" customFormat="1" ht="14.25" customHeight="1" x14ac:dyDescent="0.25"/>
    <row r="975" s="12" customFormat="1" ht="14.25" customHeight="1" x14ac:dyDescent="0.25"/>
    <row r="976" s="12" customFormat="1" ht="14.25" customHeight="1" x14ac:dyDescent="0.25"/>
    <row r="977" s="12" customFormat="1" ht="14.25" customHeight="1" x14ac:dyDescent="0.25"/>
    <row r="978" s="12" customFormat="1" ht="14.25" customHeight="1" x14ac:dyDescent="0.25"/>
    <row r="979" s="12" customFormat="1" ht="14.25" customHeight="1" x14ac:dyDescent="0.25"/>
    <row r="980" s="12" customFormat="1" ht="14.25" customHeight="1" x14ac:dyDescent="0.25"/>
    <row r="981" s="12" customFormat="1" ht="14.25" customHeight="1" x14ac:dyDescent="0.25"/>
    <row r="982" s="12" customFormat="1" ht="14.25" customHeight="1" x14ac:dyDescent="0.25"/>
    <row r="983" s="12" customFormat="1" ht="14.25" customHeight="1" x14ac:dyDescent="0.25"/>
    <row r="984" s="12" customFormat="1" ht="14.25" customHeight="1" x14ac:dyDescent="0.25"/>
    <row r="985" s="12" customFormat="1" ht="14.25" customHeight="1" x14ac:dyDescent="0.25"/>
    <row r="986" s="12" customFormat="1" ht="14.25" customHeight="1" x14ac:dyDescent="0.25"/>
    <row r="987" s="12" customFormat="1" ht="14.25" customHeight="1" x14ac:dyDescent="0.25"/>
    <row r="988" s="12" customFormat="1" ht="14.25" customHeight="1" x14ac:dyDescent="0.25"/>
    <row r="989" s="12" customFormat="1" ht="14.25" customHeight="1" x14ac:dyDescent="0.25"/>
    <row r="990" s="12" customFormat="1" ht="14.25" customHeight="1" x14ac:dyDescent="0.25"/>
    <row r="991" s="12" customFormat="1" ht="14.25" customHeight="1" x14ac:dyDescent="0.25"/>
    <row r="992" s="12" customFormat="1" ht="14.25" customHeight="1" x14ac:dyDescent="0.25"/>
    <row r="993" s="12" customFormat="1" ht="14.25" customHeight="1" x14ac:dyDescent="0.25"/>
    <row r="994" s="12" customFormat="1" ht="14.25" customHeight="1" x14ac:dyDescent="0.25"/>
    <row r="995" s="12" customFormat="1" ht="14.25" customHeight="1" x14ac:dyDescent="0.25"/>
    <row r="996" s="12" customFormat="1" ht="14.25" customHeight="1" x14ac:dyDescent="0.25"/>
    <row r="997" s="12" customFormat="1" ht="14.25" customHeight="1" x14ac:dyDescent="0.25"/>
    <row r="998" s="12" customFormat="1" ht="14.25" customHeight="1" x14ac:dyDescent="0.25"/>
    <row r="999" s="12" customFormat="1" ht="14.25" customHeight="1" x14ac:dyDescent="0.25"/>
    <row r="1000" s="12" customFormat="1" ht="14.25" customHeight="1" x14ac:dyDescent="0.25"/>
  </sheetData>
  <mergeCells count="15">
    <mergeCell ref="A10:M10"/>
    <mergeCell ref="A19:M19"/>
    <mergeCell ref="B1:F1"/>
    <mergeCell ref="B2:F2"/>
    <mergeCell ref="A7:A9"/>
    <mergeCell ref="B7:B9"/>
    <mergeCell ref="C7:C9"/>
    <mergeCell ref="D7:D9"/>
    <mergeCell ref="E7:E9"/>
    <mergeCell ref="F7:F9"/>
    <mergeCell ref="G7:I7"/>
    <mergeCell ref="J7:L7"/>
    <mergeCell ref="M7:M9"/>
    <mergeCell ref="G8:I8"/>
    <mergeCell ref="J8:L8"/>
  </mergeCells>
  <phoneticPr fontId="12" type="noConversion"/>
  <dataValidations count="1">
    <dataValidation type="list" allowBlank="1" showErrorMessage="1" sqref="G11:G18 J11:J18 G20:G27 J20:J27" xr:uid="{00000000-0002-0000-0600-000000000000}">
      <formula1>"Passed,Untested,Failed,Blocked"</formula1>
    </dataValidation>
  </dataValidation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0"/>
  <sheetViews>
    <sheetView zoomScale="70" zoomScaleNormal="70" workbookViewId="0">
      <selection activeCell="I6" sqref="I6"/>
    </sheetView>
  </sheetViews>
  <sheetFormatPr defaultColWidth="14.44140625" defaultRowHeight="13.8" x14ac:dyDescent="0.25"/>
  <cols>
    <col min="1" max="1" width="18.5546875" style="12" customWidth="1"/>
    <col min="2" max="2" width="24.109375" style="12" customWidth="1"/>
    <col min="3" max="3" width="27" style="12" customWidth="1"/>
    <col min="4" max="4" width="23" style="12" customWidth="1"/>
    <col min="5" max="5" width="30.109375" style="12" customWidth="1"/>
    <col min="6" max="6" width="31.109375" style="12" customWidth="1"/>
    <col min="7" max="7" width="18.6640625" style="12" customWidth="1"/>
    <col min="8" max="8" width="21.5546875" style="12" customWidth="1"/>
    <col min="9" max="9" width="20.5546875" style="12" customWidth="1"/>
    <col min="10" max="10" width="23.33203125" style="12" customWidth="1"/>
    <col min="11" max="11" width="20.88671875" style="12" customWidth="1"/>
    <col min="12" max="12" width="25.33203125" style="12" customWidth="1"/>
    <col min="13" max="13" width="16.109375" style="12" customWidth="1"/>
    <col min="14" max="26" width="9.109375" style="12" customWidth="1"/>
    <col min="27" max="16384" width="14.44140625" style="12"/>
  </cols>
  <sheetData>
    <row r="1" spans="1:13" ht="16.8" x14ac:dyDescent="0.25">
      <c r="A1" s="11" t="s">
        <v>29</v>
      </c>
      <c r="B1" s="38" t="s">
        <v>2</v>
      </c>
      <c r="C1" s="45"/>
      <c r="D1" s="45"/>
      <c r="E1" s="45"/>
      <c r="F1" s="46"/>
    </row>
    <row r="2" spans="1:13" ht="16.8" x14ac:dyDescent="0.25">
      <c r="A2" s="11" t="s">
        <v>30</v>
      </c>
      <c r="B2" s="39" t="s">
        <v>26</v>
      </c>
      <c r="C2" s="45"/>
      <c r="D2" s="45"/>
      <c r="E2" s="45"/>
      <c r="F2" s="46"/>
    </row>
    <row r="3" spans="1:13" ht="33.6" x14ac:dyDescent="0.25">
      <c r="A3" s="13"/>
      <c r="B3" s="14" t="s">
        <v>31</v>
      </c>
      <c r="C3" s="14" t="s">
        <v>32</v>
      </c>
      <c r="D3" s="14" t="s">
        <v>33</v>
      </c>
      <c r="E3" s="14" t="s">
        <v>34</v>
      </c>
      <c r="F3" s="14" t="s">
        <v>35</v>
      </c>
    </row>
    <row r="4" spans="1:13" ht="16.8" x14ac:dyDescent="0.25">
      <c r="A4" s="15" t="s">
        <v>36</v>
      </c>
      <c r="B4" s="16">
        <v>16</v>
      </c>
      <c r="C4" s="16">
        <v>1</v>
      </c>
      <c r="D4" s="13">
        <f>COUNTIF(G11:G20,"Untested")</f>
        <v>0</v>
      </c>
      <c r="E4" s="17">
        <f>COUNTIF(G11:G20,"Blocked")</f>
        <v>0</v>
      </c>
      <c r="F4" s="16">
        <v>16</v>
      </c>
    </row>
    <row r="5" spans="1:13" ht="16.8" x14ac:dyDescent="0.25">
      <c r="A5" s="15" t="s">
        <v>37</v>
      </c>
      <c r="B5" s="16">
        <v>16</v>
      </c>
      <c r="C5" s="16">
        <v>0</v>
      </c>
      <c r="D5" s="13">
        <f>COUNTIF(J11:J20,"Untested")</f>
        <v>0</v>
      </c>
      <c r="E5" s="17">
        <f>COUNTIF(J11:J20,"Blocked")</f>
        <v>0</v>
      </c>
      <c r="F5" s="16">
        <v>16</v>
      </c>
    </row>
    <row r="6" spans="1:13" ht="331.2" customHeight="1" x14ac:dyDescent="0.25"/>
    <row r="7" spans="1:13" x14ac:dyDescent="0.25">
      <c r="A7" s="40" t="s">
        <v>38</v>
      </c>
      <c r="B7" s="40" t="s">
        <v>39</v>
      </c>
      <c r="C7" s="40" t="s">
        <v>40</v>
      </c>
      <c r="D7" s="40" t="s">
        <v>41</v>
      </c>
      <c r="E7" s="40" t="s">
        <v>42</v>
      </c>
      <c r="F7" s="40" t="s">
        <v>43</v>
      </c>
      <c r="G7" s="43" t="s">
        <v>44</v>
      </c>
      <c r="H7" s="45"/>
      <c r="I7" s="46"/>
      <c r="J7" s="43" t="s">
        <v>44</v>
      </c>
      <c r="K7" s="45"/>
      <c r="L7" s="46"/>
      <c r="M7" s="40" t="s">
        <v>45</v>
      </c>
    </row>
    <row r="8" spans="1:13" x14ac:dyDescent="0.25">
      <c r="A8" s="48"/>
      <c r="B8" s="48"/>
      <c r="C8" s="48"/>
      <c r="D8" s="48"/>
      <c r="E8" s="48"/>
      <c r="F8" s="48"/>
      <c r="G8" s="43" t="s">
        <v>46</v>
      </c>
      <c r="H8" s="45"/>
      <c r="I8" s="46"/>
      <c r="J8" s="43" t="s">
        <v>47</v>
      </c>
      <c r="K8" s="45"/>
      <c r="L8" s="46"/>
      <c r="M8" s="48"/>
    </row>
    <row r="9" spans="1:13" ht="16.8" x14ac:dyDescent="0.25">
      <c r="A9" s="49"/>
      <c r="B9" s="49"/>
      <c r="C9" s="49"/>
      <c r="D9" s="49"/>
      <c r="E9" s="49"/>
      <c r="F9" s="49"/>
      <c r="G9" s="14" t="s">
        <v>48</v>
      </c>
      <c r="H9" s="18" t="s">
        <v>49</v>
      </c>
      <c r="I9" s="14" t="s">
        <v>50</v>
      </c>
      <c r="J9" s="14" t="s">
        <v>48</v>
      </c>
      <c r="K9" s="18" t="s">
        <v>49</v>
      </c>
      <c r="L9" s="14" t="s">
        <v>50</v>
      </c>
      <c r="M9" s="49"/>
    </row>
    <row r="10" spans="1:13" ht="16.8" x14ac:dyDescent="0.25">
      <c r="A10" s="44" t="s">
        <v>349</v>
      </c>
      <c r="B10" s="45"/>
      <c r="C10" s="45"/>
      <c r="D10" s="45"/>
      <c r="E10" s="45"/>
      <c r="F10" s="45"/>
      <c r="G10" s="45"/>
      <c r="H10" s="45"/>
      <c r="I10" s="45"/>
      <c r="J10" s="45"/>
      <c r="K10" s="45"/>
      <c r="L10" s="45"/>
      <c r="M10" s="46"/>
    </row>
    <row r="11" spans="1:13" ht="67.2" x14ac:dyDescent="0.25">
      <c r="A11" s="13" t="s">
        <v>350</v>
      </c>
      <c r="B11" s="13" t="s">
        <v>351</v>
      </c>
      <c r="C11" s="13" t="s">
        <v>352</v>
      </c>
      <c r="D11" s="13" t="s">
        <v>113</v>
      </c>
      <c r="E11" s="13" t="s">
        <v>353</v>
      </c>
      <c r="F11" s="13" t="s">
        <v>353</v>
      </c>
      <c r="G11" s="19" t="s">
        <v>57</v>
      </c>
      <c r="H11" s="20" t="s">
        <v>280</v>
      </c>
      <c r="I11" s="19" t="s">
        <v>133</v>
      </c>
      <c r="J11" s="19" t="s">
        <v>57</v>
      </c>
      <c r="K11" s="20" t="s">
        <v>281</v>
      </c>
      <c r="L11" s="19" t="s">
        <v>273</v>
      </c>
      <c r="M11" s="21"/>
    </row>
    <row r="12" spans="1:13" ht="67.2" x14ac:dyDescent="0.25">
      <c r="A12" s="13" t="s">
        <v>354</v>
      </c>
      <c r="B12" s="13" t="s">
        <v>355</v>
      </c>
      <c r="C12" s="13" t="s">
        <v>356</v>
      </c>
      <c r="D12" s="13" t="s">
        <v>357</v>
      </c>
      <c r="E12" s="13" t="s">
        <v>358</v>
      </c>
      <c r="F12" s="13" t="s">
        <v>358</v>
      </c>
      <c r="G12" s="19" t="s">
        <v>57</v>
      </c>
      <c r="H12" s="20" t="s">
        <v>280</v>
      </c>
      <c r="I12" s="19" t="s">
        <v>133</v>
      </c>
      <c r="J12" s="19" t="s">
        <v>57</v>
      </c>
      <c r="K12" s="20" t="s">
        <v>281</v>
      </c>
      <c r="L12" s="19" t="s">
        <v>273</v>
      </c>
      <c r="M12" s="21"/>
    </row>
    <row r="13" spans="1:13" ht="50.4" x14ac:dyDescent="0.25">
      <c r="A13" s="13" t="s">
        <v>359</v>
      </c>
      <c r="B13" s="13" t="s">
        <v>360</v>
      </c>
      <c r="C13" s="13" t="s">
        <v>356</v>
      </c>
      <c r="D13" s="13" t="s">
        <v>113</v>
      </c>
      <c r="E13" s="13" t="s">
        <v>361</v>
      </c>
      <c r="F13" s="13" t="s">
        <v>361</v>
      </c>
      <c r="G13" s="19" t="s">
        <v>57</v>
      </c>
      <c r="H13" s="20" t="s">
        <v>280</v>
      </c>
      <c r="I13" s="19" t="s">
        <v>133</v>
      </c>
      <c r="J13" s="19" t="s">
        <v>57</v>
      </c>
      <c r="K13" s="20" t="s">
        <v>281</v>
      </c>
      <c r="L13" s="19" t="s">
        <v>273</v>
      </c>
      <c r="M13" s="21"/>
    </row>
    <row r="14" spans="1:13" ht="67.2" x14ac:dyDescent="0.25">
      <c r="A14" s="13" t="s">
        <v>362</v>
      </c>
      <c r="B14" s="13" t="s">
        <v>363</v>
      </c>
      <c r="C14" s="13" t="s">
        <v>356</v>
      </c>
      <c r="D14" s="13" t="s">
        <v>113</v>
      </c>
      <c r="E14" s="13" t="s">
        <v>364</v>
      </c>
      <c r="F14" s="13" t="s">
        <v>364</v>
      </c>
      <c r="G14" s="19" t="s">
        <v>57</v>
      </c>
      <c r="H14" s="20" t="s">
        <v>280</v>
      </c>
      <c r="I14" s="19" t="s">
        <v>133</v>
      </c>
      <c r="J14" s="19" t="s">
        <v>57</v>
      </c>
      <c r="K14" s="20" t="s">
        <v>281</v>
      </c>
      <c r="L14" s="19" t="s">
        <v>273</v>
      </c>
      <c r="M14" s="21"/>
    </row>
    <row r="15" spans="1:13" ht="84" x14ac:dyDescent="0.25">
      <c r="A15" s="13" t="s">
        <v>365</v>
      </c>
      <c r="B15" s="13" t="s">
        <v>366</v>
      </c>
      <c r="C15" s="13" t="s">
        <v>356</v>
      </c>
      <c r="D15" s="13" t="s">
        <v>367</v>
      </c>
      <c r="E15" s="13" t="s">
        <v>368</v>
      </c>
      <c r="F15" s="13" t="s">
        <v>368</v>
      </c>
      <c r="G15" s="19" t="s">
        <v>57</v>
      </c>
      <c r="H15" s="20" t="s">
        <v>280</v>
      </c>
      <c r="I15" s="19" t="s">
        <v>133</v>
      </c>
      <c r="J15" s="19" t="s">
        <v>57</v>
      </c>
      <c r="K15" s="20" t="s">
        <v>281</v>
      </c>
      <c r="L15" s="19" t="s">
        <v>273</v>
      </c>
      <c r="M15" s="21"/>
    </row>
    <row r="16" spans="1:13" ht="50.4" x14ac:dyDescent="0.25">
      <c r="A16" s="13" t="s">
        <v>369</v>
      </c>
      <c r="B16" s="13" t="s">
        <v>370</v>
      </c>
      <c r="C16" s="13" t="s">
        <v>371</v>
      </c>
      <c r="D16" s="13" t="s">
        <v>113</v>
      </c>
      <c r="E16" s="13" t="s">
        <v>372</v>
      </c>
      <c r="F16" s="13" t="s">
        <v>372</v>
      </c>
      <c r="G16" s="19" t="s">
        <v>57</v>
      </c>
      <c r="H16" s="20" t="s">
        <v>280</v>
      </c>
      <c r="I16" s="19" t="s">
        <v>133</v>
      </c>
      <c r="J16" s="19" t="s">
        <v>57</v>
      </c>
      <c r="K16" s="20" t="s">
        <v>281</v>
      </c>
      <c r="L16" s="19" t="s">
        <v>273</v>
      </c>
      <c r="M16" s="21"/>
    </row>
    <row r="17" spans="1:13" ht="100.8" x14ac:dyDescent="0.25">
      <c r="A17" s="13" t="s">
        <v>373</v>
      </c>
      <c r="B17" s="13" t="s">
        <v>374</v>
      </c>
      <c r="C17" s="13" t="s">
        <v>356</v>
      </c>
      <c r="D17" s="13" t="s">
        <v>375</v>
      </c>
      <c r="E17" s="13" t="s">
        <v>376</v>
      </c>
      <c r="F17" s="13" t="s">
        <v>376</v>
      </c>
      <c r="G17" s="19" t="s">
        <v>57</v>
      </c>
      <c r="H17" s="20" t="s">
        <v>280</v>
      </c>
      <c r="I17" s="19" t="s">
        <v>133</v>
      </c>
      <c r="J17" s="19" t="s">
        <v>57</v>
      </c>
      <c r="K17" s="20" t="s">
        <v>281</v>
      </c>
      <c r="L17" s="19" t="s">
        <v>273</v>
      </c>
      <c r="M17" s="21"/>
    </row>
    <row r="18" spans="1:13" ht="50.4" x14ac:dyDescent="0.25">
      <c r="A18" s="13" t="s">
        <v>377</v>
      </c>
      <c r="B18" s="13" t="s">
        <v>378</v>
      </c>
      <c r="C18" s="13" t="s">
        <v>356</v>
      </c>
      <c r="D18" s="13" t="s">
        <v>379</v>
      </c>
      <c r="E18" s="13" t="s">
        <v>380</v>
      </c>
      <c r="F18" s="13" t="s">
        <v>380</v>
      </c>
      <c r="G18" s="19" t="s">
        <v>57</v>
      </c>
      <c r="H18" s="20" t="s">
        <v>280</v>
      </c>
      <c r="I18" s="19" t="s">
        <v>133</v>
      </c>
      <c r="J18" s="19" t="s">
        <v>57</v>
      </c>
      <c r="K18" s="20" t="s">
        <v>281</v>
      </c>
      <c r="L18" s="19" t="s">
        <v>273</v>
      </c>
      <c r="M18" s="21"/>
    </row>
    <row r="19" spans="1:13" ht="16.8" x14ac:dyDescent="0.25">
      <c r="A19" s="47" t="s">
        <v>381</v>
      </c>
      <c r="B19" s="45"/>
      <c r="C19" s="45"/>
      <c r="D19" s="45"/>
      <c r="E19" s="45"/>
      <c r="F19" s="45"/>
      <c r="G19" s="45"/>
      <c r="H19" s="45"/>
      <c r="I19" s="45"/>
      <c r="J19" s="45"/>
      <c r="K19" s="45"/>
      <c r="L19" s="45"/>
      <c r="M19" s="46"/>
    </row>
    <row r="20" spans="1:13" ht="117.6" x14ac:dyDescent="0.25">
      <c r="A20" s="13" t="s">
        <v>382</v>
      </c>
      <c r="B20" s="13" t="s">
        <v>383</v>
      </c>
      <c r="C20" s="13" t="s">
        <v>384</v>
      </c>
      <c r="D20" s="13" t="s">
        <v>385</v>
      </c>
      <c r="E20" s="13" t="s">
        <v>386</v>
      </c>
      <c r="F20" s="13" t="s">
        <v>386</v>
      </c>
      <c r="G20" s="19" t="s">
        <v>57</v>
      </c>
      <c r="H20" s="20" t="s">
        <v>280</v>
      </c>
      <c r="I20" s="19" t="s">
        <v>133</v>
      </c>
      <c r="J20" s="19" t="s">
        <v>57</v>
      </c>
      <c r="K20" s="20" t="s">
        <v>281</v>
      </c>
      <c r="L20" s="19" t="s">
        <v>273</v>
      </c>
      <c r="M20" s="21"/>
    </row>
    <row r="21" spans="1:13" ht="100.8" x14ac:dyDescent="0.25">
      <c r="A21" s="13" t="s">
        <v>387</v>
      </c>
      <c r="B21" s="13" t="s">
        <v>388</v>
      </c>
      <c r="C21" s="13" t="s">
        <v>389</v>
      </c>
      <c r="D21" s="13" t="s">
        <v>385</v>
      </c>
      <c r="E21" s="13" t="s">
        <v>390</v>
      </c>
      <c r="F21" s="13" t="s">
        <v>390</v>
      </c>
      <c r="G21" s="19" t="s">
        <v>57</v>
      </c>
      <c r="H21" s="20" t="s">
        <v>280</v>
      </c>
      <c r="I21" s="19" t="s">
        <v>133</v>
      </c>
      <c r="J21" s="19" t="s">
        <v>57</v>
      </c>
      <c r="K21" s="20" t="s">
        <v>281</v>
      </c>
      <c r="L21" s="19" t="s">
        <v>273</v>
      </c>
      <c r="M21" s="21"/>
    </row>
    <row r="22" spans="1:13" ht="50.4" x14ac:dyDescent="0.25">
      <c r="A22" s="13" t="s">
        <v>391</v>
      </c>
      <c r="B22" s="13" t="s">
        <v>392</v>
      </c>
      <c r="C22" s="13" t="s">
        <v>393</v>
      </c>
      <c r="D22" s="13" t="s">
        <v>113</v>
      </c>
      <c r="E22" s="13" t="s">
        <v>394</v>
      </c>
      <c r="F22" s="13" t="s">
        <v>394</v>
      </c>
      <c r="G22" s="19" t="s">
        <v>57</v>
      </c>
      <c r="H22" s="20" t="s">
        <v>280</v>
      </c>
      <c r="I22" s="19" t="s">
        <v>133</v>
      </c>
      <c r="J22" s="19" t="s">
        <v>57</v>
      </c>
      <c r="K22" s="20" t="s">
        <v>281</v>
      </c>
      <c r="L22" s="19" t="s">
        <v>273</v>
      </c>
      <c r="M22" s="21"/>
    </row>
    <row r="23" spans="1:13" ht="67.2" x14ac:dyDescent="0.25">
      <c r="A23" s="13" t="s">
        <v>395</v>
      </c>
      <c r="B23" s="13" t="s">
        <v>396</v>
      </c>
      <c r="C23" s="13" t="s">
        <v>397</v>
      </c>
      <c r="D23" s="13" t="s">
        <v>398</v>
      </c>
      <c r="E23" s="13" t="s">
        <v>399</v>
      </c>
      <c r="F23" s="13" t="s">
        <v>399</v>
      </c>
      <c r="G23" s="19" t="s">
        <v>57</v>
      </c>
      <c r="H23" s="20" t="s">
        <v>280</v>
      </c>
      <c r="I23" s="19" t="s">
        <v>133</v>
      </c>
      <c r="J23" s="19" t="s">
        <v>57</v>
      </c>
      <c r="K23" s="20" t="s">
        <v>281</v>
      </c>
      <c r="L23" s="19" t="s">
        <v>273</v>
      </c>
      <c r="M23" s="21"/>
    </row>
    <row r="24" spans="1:13" ht="84" x14ac:dyDescent="0.25">
      <c r="A24" s="13" t="s">
        <v>400</v>
      </c>
      <c r="B24" s="13" t="s">
        <v>401</v>
      </c>
      <c r="C24" s="13" t="s">
        <v>402</v>
      </c>
      <c r="D24" s="13" t="s">
        <v>403</v>
      </c>
      <c r="E24" s="13" t="s">
        <v>404</v>
      </c>
      <c r="F24" s="13" t="s">
        <v>404</v>
      </c>
      <c r="G24" s="19" t="s">
        <v>57</v>
      </c>
      <c r="H24" s="20" t="s">
        <v>280</v>
      </c>
      <c r="I24" s="19" t="s">
        <v>133</v>
      </c>
      <c r="J24" s="19" t="s">
        <v>57</v>
      </c>
      <c r="K24" s="20" t="s">
        <v>281</v>
      </c>
      <c r="L24" s="19" t="s">
        <v>273</v>
      </c>
      <c r="M24" s="21"/>
    </row>
    <row r="25" spans="1:13" ht="50.4" x14ac:dyDescent="0.25">
      <c r="A25" s="13" t="s">
        <v>405</v>
      </c>
      <c r="B25" s="13" t="s">
        <v>406</v>
      </c>
      <c r="C25" s="13" t="s">
        <v>407</v>
      </c>
      <c r="D25" s="13" t="s">
        <v>408</v>
      </c>
      <c r="E25" s="13" t="s">
        <v>409</v>
      </c>
      <c r="F25" s="13" t="s">
        <v>409</v>
      </c>
      <c r="G25" s="19" t="s">
        <v>57</v>
      </c>
      <c r="H25" s="20" t="s">
        <v>280</v>
      </c>
      <c r="I25" s="19" t="s">
        <v>133</v>
      </c>
      <c r="J25" s="19" t="s">
        <v>57</v>
      </c>
      <c r="K25" s="20" t="s">
        <v>281</v>
      </c>
      <c r="L25" s="19" t="s">
        <v>273</v>
      </c>
      <c r="M25" s="21"/>
    </row>
    <row r="26" spans="1:13" ht="84" x14ac:dyDescent="0.25">
      <c r="A26" s="13" t="s">
        <v>410</v>
      </c>
      <c r="B26" s="13" t="s">
        <v>411</v>
      </c>
      <c r="C26" s="13" t="s">
        <v>412</v>
      </c>
      <c r="D26" s="13" t="s">
        <v>113</v>
      </c>
      <c r="E26" s="13" t="s">
        <v>413</v>
      </c>
      <c r="F26" s="13" t="s">
        <v>414</v>
      </c>
      <c r="G26" s="19" t="s">
        <v>121</v>
      </c>
      <c r="H26" s="20" t="s">
        <v>280</v>
      </c>
      <c r="I26" s="19" t="s">
        <v>133</v>
      </c>
      <c r="J26" s="19" t="s">
        <v>57</v>
      </c>
      <c r="K26" s="20" t="s">
        <v>281</v>
      </c>
      <c r="L26" s="19" t="s">
        <v>273</v>
      </c>
      <c r="M26" s="21"/>
    </row>
    <row r="27" spans="1:13" ht="50.4" x14ac:dyDescent="0.25">
      <c r="A27" s="13" t="s">
        <v>415</v>
      </c>
      <c r="B27" s="13" t="s">
        <v>416</v>
      </c>
      <c r="C27" s="13" t="s">
        <v>417</v>
      </c>
      <c r="D27" s="13" t="s">
        <v>418</v>
      </c>
      <c r="E27" s="13" t="s">
        <v>419</v>
      </c>
      <c r="F27" s="13" t="s">
        <v>419</v>
      </c>
      <c r="G27" s="19" t="s">
        <v>57</v>
      </c>
      <c r="H27" s="20" t="s">
        <v>280</v>
      </c>
      <c r="I27" s="19" t="s">
        <v>133</v>
      </c>
      <c r="J27" s="19" t="s">
        <v>57</v>
      </c>
      <c r="K27" s="20" t="s">
        <v>281</v>
      </c>
      <c r="L27" s="19" t="s">
        <v>273</v>
      </c>
      <c r="M27" s="21"/>
    </row>
    <row r="33" s="12" customFormat="1" x14ac:dyDescent="0.25"/>
    <row r="34" s="12" customFormat="1" x14ac:dyDescent="0.25"/>
    <row r="35" s="12" customFormat="1" x14ac:dyDescent="0.25"/>
    <row r="36" s="12" customFormat="1" x14ac:dyDescent="0.25"/>
    <row r="37" s="12" customFormat="1" x14ac:dyDescent="0.25"/>
    <row r="38" s="12" customFormat="1" x14ac:dyDescent="0.25"/>
    <row r="39" s="12" customFormat="1" x14ac:dyDescent="0.25"/>
    <row r="40" s="12" customFormat="1" x14ac:dyDescent="0.25"/>
    <row r="41" s="12" customFormat="1" x14ac:dyDescent="0.25"/>
    <row r="42" s="12" customFormat="1" x14ac:dyDescent="0.25"/>
    <row r="43" s="12" customFormat="1" x14ac:dyDescent="0.25"/>
    <row r="44" s="12" customFormat="1" x14ac:dyDescent="0.25"/>
    <row r="45" s="12" customFormat="1" x14ac:dyDescent="0.25"/>
    <row r="46" s="12" customFormat="1" x14ac:dyDescent="0.25"/>
    <row r="47" s="12" customFormat="1" x14ac:dyDescent="0.25"/>
    <row r="48" s="12" customFormat="1" x14ac:dyDescent="0.25"/>
    <row r="49" s="12" customFormat="1" x14ac:dyDescent="0.25"/>
    <row r="50" s="12" customFormat="1" x14ac:dyDescent="0.25"/>
    <row r="51" s="12" customFormat="1" x14ac:dyDescent="0.25"/>
    <row r="52" s="12" customFormat="1" x14ac:dyDescent="0.25"/>
    <row r="53" s="12" customFormat="1" x14ac:dyDescent="0.25"/>
    <row r="54" s="12" customFormat="1" x14ac:dyDescent="0.25"/>
    <row r="55" s="12" customFormat="1" x14ac:dyDescent="0.25"/>
    <row r="56" s="12" customFormat="1" x14ac:dyDescent="0.25"/>
    <row r="57" s="12" customFormat="1" x14ac:dyDescent="0.25"/>
    <row r="58" s="12" customFormat="1" x14ac:dyDescent="0.25"/>
    <row r="59" s="12" customFormat="1" x14ac:dyDescent="0.25"/>
    <row r="60" s="12" customFormat="1" x14ac:dyDescent="0.25"/>
    <row r="61" s="12" customFormat="1" x14ac:dyDescent="0.25"/>
    <row r="62" s="12" customFormat="1" x14ac:dyDescent="0.25"/>
    <row r="63" s="12" customFormat="1" x14ac:dyDescent="0.25"/>
    <row r="64" s="12" customFormat="1" x14ac:dyDescent="0.25"/>
    <row r="65" s="12" customFormat="1" x14ac:dyDescent="0.25"/>
    <row r="66" s="12" customFormat="1" x14ac:dyDescent="0.25"/>
    <row r="67" s="12" customFormat="1" x14ac:dyDescent="0.25"/>
    <row r="68" s="12" customFormat="1" x14ac:dyDescent="0.25"/>
    <row r="69" s="12" customFormat="1" x14ac:dyDescent="0.25"/>
    <row r="70" s="12" customFormat="1" x14ac:dyDescent="0.25"/>
    <row r="71" s="12" customFormat="1" x14ac:dyDescent="0.25"/>
    <row r="72" s="12" customFormat="1" x14ac:dyDescent="0.25"/>
    <row r="73" s="12" customFormat="1" x14ac:dyDescent="0.25"/>
    <row r="74" s="12" customFormat="1" x14ac:dyDescent="0.25"/>
    <row r="75" s="12" customFormat="1" x14ac:dyDescent="0.25"/>
    <row r="76" s="12" customFormat="1" x14ac:dyDescent="0.25"/>
    <row r="77" s="12" customFormat="1" x14ac:dyDescent="0.25"/>
    <row r="78" s="12" customFormat="1" x14ac:dyDescent="0.25"/>
    <row r="79" s="12" customFormat="1" x14ac:dyDescent="0.25"/>
    <row r="80" s="12" customFormat="1" x14ac:dyDescent="0.25"/>
    <row r="81" s="12" customFormat="1" x14ac:dyDescent="0.25"/>
    <row r="82" s="12" customFormat="1" x14ac:dyDescent="0.25"/>
    <row r="83" s="12" customFormat="1" x14ac:dyDescent="0.25"/>
    <row r="84" s="12" customFormat="1" x14ac:dyDescent="0.25"/>
    <row r="85" s="12" customFormat="1" x14ac:dyDescent="0.25"/>
    <row r="86" s="12" customFormat="1" x14ac:dyDescent="0.25"/>
    <row r="87" s="12" customFormat="1" x14ac:dyDescent="0.25"/>
    <row r="88" s="12" customFormat="1" x14ac:dyDescent="0.25"/>
    <row r="89" s="12" customFormat="1" x14ac:dyDescent="0.25"/>
    <row r="90" s="12" customFormat="1" x14ac:dyDescent="0.25"/>
    <row r="91" s="12" customFormat="1" x14ac:dyDescent="0.25"/>
    <row r="92" s="12" customFormat="1" x14ac:dyDescent="0.25"/>
    <row r="93" s="12" customFormat="1" x14ac:dyDescent="0.25"/>
    <row r="94" s="12" customFormat="1" x14ac:dyDescent="0.25"/>
    <row r="95" s="12" customFormat="1" x14ac:dyDescent="0.25"/>
    <row r="96" s="12" customFormat="1" x14ac:dyDescent="0.25"/>
    <row r="97" s="12" customFormat="1" x14ac:dyDescent="0.25"/>
    <row r="98" s="12" customFormat="1" x14ac:dyDescent="0.25"/>
    <row r="99" s="12" customFormat="1" x14ac:dyDescent="0.25"/>
    <row r="100" s="12" customFormat="1" x14ac:dyDescent="0.25"/>
    <row r="101" s="12" customFormat="1" x14ac:dyDescent="0.25"/>
    <row r="102" s="12" customFormat="1" x14ac:dyDescent="0.25"/>
    <row r="103" s="12" customFormat="1" x14ac:dyDescent="0.25"/>
    <row r="104" s="12" customFormat="1" x14ac:dyDescent="0.25"/>
    <row r="105" s="12" customFormat="1" x14ac:dyDescent="0.25"/>
    <row r="106" s="12" customFormat="1" x14ac:dyDescent="0.25"/>
    <row r="107" s="12" customFormat="1" x14ac:dyDescent="0.25"/>
    <row r="108" s="12" customFormat="1" x14ac:dyDescent="0.25"/>
    <row r="109" s="12" customFormat="1" x14ac:dyDescent="0.25"/>
    <row r="110" s="12" customFormat="1" x14ac:dyDescent="0.25"/>
    <row r="111" s="12" customFormat="1" x14ac:dyDescent="0.25"/>
    <row r="112" s="12" customFormat="1" x14ac:dyDescent="0.25"/>
    <row r="113" s="12" customFormat="1" x14ac:dyDescent="0.25"/>
    <row r="114" s="12" customFormat="1" x14ac:dyDescent="0.25"/>
    <row r="115" s="12" customFormat="1" x14ac:dyDescent="0.25"/>
    <row r="116" s="12" customFormat="1" x14ac:dyDescent="0.25"/>
    <row r="117" s="12" customFormat="1" x14ac:dyDescent="0.25"/>
    <row r="118" s="12" customFormat="1" x14ac:dyDescent="0.25"/>
    <row r="119" s="12" customFormat="1" x14ac:dyDescent="0.25"/>
    <row r="120" s="12" customFormat="1" x14ac:dyDescent="0.25"/>
    <row r="121" s="12" customFormat="1" x14ac:dyDescent="0.25"/>
    <row r="122" s="12" customFormat="1" x14ac:dyDescent="0.25"/>
    <row r="123" s="12" customFormat="1" x14ac:dyDescent="0.25"/>
    <row r="124" s="12" customFormat="1" x14ac:dyDescent="0.25"/>
    <row r="125" s="12" customFormat="1" x14ac:dyDescent="0.25"/>
    <row r="126" s="12" customFormat="1" x14ac:dyDescent="0.25"/>
    <row r="127" s="12" customFormat="1" x14ac:dyDescent="0.25"/>
    <row r="128" s="12" customFormat="1" x14ac:dyDescent="0.25"/>
    <row r="129" s="12" customFormat="1" x14ac:dyDescent="0.25"/>
    <row r="130" s="12" customFormat="1" x14ac:dyDescent="0.25"/>
    <row r="131" s="12" customFormat="1" x14ac:dyDescent="0.25"/>
    <row r="132" s="12" customFormat="1" x14ac:dyDescent="0.25"/>
    <row r="133" s="12" customFormat="1" x14ac:dyDescent="0.25"/>
    <row r="134" s="12" customFormat="1" x14ac:dyDescent="0.25"/>
    <row r="135" s="12" customFormat="1" x14ac:dyDescent="0.25"/>
    <row r="136" s="12" customFormat="1" x14ac:dyDescent="0.25"/>
    <row r="137" s="12" customFormat="1" x14ac:dyDescent="0.25"/>
    <row r="138" s="12" customFormat="1" x14ac:dyDescent="0.25"/>
    <row r="139" s="12" customFormat="1" x14ac:dyDescent="0.25"/>
    <row r="140" s="12" customFormat="1" x14ac:dyDescent="0.25"/>
    <row r="141" s="12" customFormat="1" x14ac:dyDescent="0.25"/>
    <row r="142" s="12" customFormat="1" x14ac:dyDescent="0.25"/>
    <row r="143" s="12" customFormat="1" x14ac:dyDescent="0.25"/>
    <row r="144" s="12" customFormat="1" x14ac:dyDescent="0.25"/>
    <row r="145" s="12" customFormat="1" x14ac:dyDescent="0.25"/>
    <row r="146" s="12" customFormat="1" x14ac:dyDescent="0.25"/>
    <row r="147" s="12" customFormat="1" x14ac:dyDescent="0.25"/>
    <row r="148" s="12" customFormat="1" x14ac:dyDescent="0.25"/>
    <row r="149" s="12" customFormat="1" x14ac:dyDescent="0.25"/>
    <row r="150" s="12" customFormat="1" x14ac:dyDescent="0.25"/>
    <row r="151" s="12" customFormat="1" x14ac:dyDescent="0.25"/>
    <row r="152" s="12" customFormat="1" x14ac:dyDescent="0.25"/>
    <row r="153" s="12" customFormat="1" x14ac:dyDescent="0.25"/>
    <row r="154" s="12" customFormat="1" x14ac:dyDescent="0.25"/>
    <row r="155" s="12" customFormat="1" x14ac:dyDescent="0.25"/>
    <row r="156" s="12" customFormat="1" x14ac:dyDescent="0.25"/>
    <row r="157" s="12" customFormat="1" x14ac:dyDescent="0.25"/>
    <row r="158" s="12" customFormat="1" x14ac:dyDescent="0.25"/>
    <row r="159" s="12" customFormat="1" x14ac:dyDescent="0.25"/>
    <row r="160" s="12" customFormat="1" x14ac:dyDescent="0.25"/>
    <row r="161" s="12" customFormat="1" x14ac:dyDescent="0.25"/>
    <row r="162" s="12" customFormat="1" x14ac:dyDescent="0.25"/>
    <row r="163" s="12" customFormat="1" x14ac:dyDescent="0.25"/>
    <row r="164" s="12" customFormat="1" x14ac:dyDescent="0.25"/>
    <row r="165" s="12" customFormat="1" x14ac:dyDescent="0.25"/>
    <row r="166" s="12" customFormat="1" x14ac:dyDescent="0.25"/>
    <row r="167" s="12" customFormat="1" x14ac:dyDescent="0.25"/>
    <row r="168" s="12" customFormat="1" x14ac:dyDescent="0.25"/>
    <row r="169" s="12" customFormat="1" x14ac:dyDescent="0.25"/>
    <row r="170" s="12" customFormat="1" x14ac:dyDescent="0.25"/>
    <row r="171" s="12" customFormat="1" x14ac:dyDescent="0.25"/>
    <row r="172" s="12" customFormat="1" x14ac:dyDescent="0.25"/>
    <row r="173" s="12" customFormat="1" x14ac:dyDescent="0.25"/>
    <row r="174" s="12" customFormat="1" x14ac:dyDescent="0.25"/>
    <row r="175" s="12" customFormat="1" x14ac:dyDescent="0.25"/>
    <row r="176" s="12" customFormat="1" x14ac:dyDescent="0.25"/>
    <row r="177" s="12" customFormat="1" x14ac:dyDescent="0.25"/>
    <row r="178" s="12" customFormat="1" x14ac:dyDescent="0.25"/>
    <row r="179" s="12" customFormat="1" x14ac:dyDescent="0.25"/>
    <row r="180" s="12" customFormat="1" x14ac:dyDescent="0.25"/>
    <row r="181" s="12" customFormat="1" x14ac:dyDescent="0.25"/>
    <row r="182" s="12" customFormat="1" x14ac:dyDescent="0.25"/>
    <row r="183" s="12" customFormat="1" x14ac:dyDescent="0.25"/>
    <row r="184" s="12" customFormat="1" x14ac:dyDescent="0.25"/>
    <row r="185" s="12" customFormat="1" x14ac:dyDescent="0.25"/>
    <row r="186" s="12" customFormat="1" x14ac:dyDescent="0.25"/>
    <row r="187" s="12" customFormat="1" x14ac:dyDescent="0.25"/>
    <row r="188" s="12" customFormat="1" x14ac:dyDescent="0.25"/>
    <row r="189" s="12" customFormat="1" x14ac:dyDescent="0.25"/>
    <row r="190" s="12" customFormat="1" x14ac:dyDescent="0.25"/>
    <row r="191" s="12" customFormat="1" x14ac:dyDescent="0.25"/>
    <row r="192" s="12" customFormat="1" x14ac:dyDescent="0.25"/>
    <row r="193" s="12" customFormat="1" x14ac:dyDescent="0.25"/>
    <row r="194" s="12" customFormat="1" x14ac:dyDescent="0.25"/>
    <row r="195" s="12" customFormat="1" x14ac:dyDescent="0.25"/>
    <row r="196" s="12" customFormat="1" x14ac:dyDescent="0.25"/>
    <row r="197" s="12" customFormat="1" x14ac:dyDescent="0.25"/>
    <row r="198" s="12" customFormat="1" x14ac:dyDescent="0.25"/>
    <row r="199" s="12" customFormat="1" x14ac:dyDescent="0.25"/>
    <row r="200" s="12" customFormat="1" x14ac:dyDescent="0.25"/>
    <row r="201" s="12" customFormat="1" x14ac:dyDescent="0.25"/>
    <row r="202" s="12" customFormat="1" x14ac:dyDescent="0.25"/>
    <row r="203" s="12" customFormat="1" x14ac:dyDescent="0.25"/>
    <row r="204" s="12" customFormat="1" x14ac:dyDescent="0.25"/>
    <row r="205" s="12" customFormat="1" x14ac:dyDescent="0.25"/>
    <row r="206" s="12" customFormat="1" x14ac:dyDescent="0.25"/>
    <row r="207" s="12" customFormat="1" x14ac:dyDescent="0.25"/>
    <row r="208" s="12" customFormat="1" x14ac:dyDescent="0.25"/>
    <row r="209" s="12" customFormat="1" x14ac:dyDescent="0.25"/>
    <row r="210" s="12" customFormat="1" x14ac:dyDescent="0.25"/>
    <row r="211" s="12" customFormat="1" x14ac:dyDescent="0.25"/>
    <row r="212" s="12" customFormat="1" x14ac:dyDescent="0.25"/>
    <row r="213" s="12" customFormat="1" x14ac:dyDescent="0.25"/>
    <row r="214" s="12" customFormat="1" x14ac:dyDescent="0.25"/>
    <row r="215" s="12" customFormat="1" x14ac:dyDescent="0.25"/>
    <row r="216" s="12" customFormat="1" x14ac:dyDescent="0.25"/>
    <row r="217" s="12" customFormat="1" x14ac:dyDescent="0.25"/>
    <row r="218" s="12" customFormat="1" x14ac:dyDescent="0.25"/>
    <row r="219" s="12" customFormat="1" x14ac:dyDescent="0.25"/>
    <row r="220" s="12" customFormat="1" x14ac:dyDescent="0.25"/>
    <row r="221" s="12" customFormat="1" x14ac:dyDescent="0.25"/>
    <row r="222" s="12" customFormat="1" x14ac:dyDescent="0.25"/>
    <row r="223" s="12" customFormat="1" x14ac:dyDescent="0.25"/>
    <row r="224" s="12" customFormat="1" x14ac:dyDescent="0.25"/>
    <row r="225" s="12" customFormat="1" x14ac:dyDescent="0.25"/>
    <row r="226" s="12" customFormat="1" x14ac:dyDescent="0.25"/>
    <row r="227" s="12" customFormat="1" x14ac:dyDescent="0.25"/>
    <row r="228" s="12" customFormat="1" x14ac:dyDescent="0.25"/>
    <row r="229" s="12" customFormat="1" x14ac:dyDescent="0.25"/>
    <row r="230" s="12" customFormat="1" x14ac:dyDescent="0.25"/>
    <row r="231" s="12" customFormat="1" x14ac:dyDescent="0.25"/>
    <row r="232" s="12" customFormat="1" x14ac:dyDescent="0.25"/>
    <row r="233" s="12" customFormat="1" x14ac:dyDescent="0.25"/>
    <row r="234" s="12" customFormat="1" x14ac:dyDescent="0.25"/>
    <row r="235" s="12" customFormat="1" x14ac:dyDescent="0.25"/>
    <row r="236" s="12" customFormat="1" x14ac:dyDescent="0.25"/>
    <row r="237" s="12" customFormat="1" x14ac:dyDescent="0.25"/>
    <row r="238" s="12" customFormat="1" x14ac:dyDescent="0.25"/>
    <row r="239" s="12" customFormat="1" x14ac:dyDescent="0.25"/>
    <row r="240" s="12" customFormat="1" x14ac:dyDescent="0.25"/>
    <row r="241" s="12" customFormat="1" x14ac:dyDescent="0.25"/>
    <row r="242" s="12" customFormat="1" x14ac:dyDescent="0.25"/>
    <row r="243" s="12" customFormat="1" x14ac:dyDescent="0.25"/>
    <row r="244" s="12" customFormat="1" x14ac:dyDescent="0.25"/>
    <row r="245" s="12" customFormat="1" x14ac:dyDescent="0.25"/>
    <row r="246" s="12" customFormat="1" x14ac:dyDescent="0.25"/>
    <row r="247" s="12" customFormat="1" x14ac:dyDescent="0.25"/>
    <row r="248" s="12" customFormat="1" x14ac:dyDescent="0.25"/>
    <row r="249" s="12" customFormat="1" x14ac:dyDescent="0.25"/>
    <row r="250" s="12" customFormat="1" x14ac:dyDescent="0.25"/>
    <row r="251" s="12" customFormat="1" x14ac:dyDescent="0.25"/>
    <row r="252" s="12" customFormat="1" x14ac:dyDescent="0.25"/>
    <row r="253" s="12" customFormat="1" x14ac:dyDescent="0.25"/>
    <row r="254" s="12" customFormat="1" x14ac:dyDescent="0.25"/>
    <row r="255" s="12" customFormat="1" x14ac:dyDescent="0.25"/>
    <row r="256" s="12" customFormat="1" x14ac:dyDescent="0.25"/>
    <row r="257" s="12" customFormat="1" x14ac:dyDescent="0.25"/>
    <row r="258" s="12" customFormat="1" x14ac:dyDescent="0.25"/>
    <row r="259" s="12" customFormat="1" x14ac:dyDescent="0.25"/>
    <row r="260" s="12" customFormat="1" x14ac:dyDescent="0.25"/>
    <row r="261" s="12" customFormat="1" x14ac:dyDescent="0.25"/>
    <row r="262" s="12" customFormat="1" x14ac:dyDescent="0.25"/>
    <row r="263" s="12" customFormat="1" x14ac:dyDescent="0.25"/>
    <row r="264" s="12" customFormat="1" x14ac:dyDescent="0.25"/>
    <row r="265" s="12" customFormat="1" x14ac:dyDescent="0.25"/>
    <row r="266" s="12" customFormat="1" x14ac:dyDescent="0.25"/>
    <row r="267" s="12" customFormat="1" x14ac:dyDescent="0.25"/>
    <row r="268" s="12" customFormat="1" x14ac:dyDescent="0.25"/>
    <row r="269" s="12" customFormat="1" x14ac:dyDescent="0.25"/>
    <row r="270" s="12" customFormat="1" x14ac:dyDescent="0.25"/>
    <row r="271" s="12" customFormat="1" x14ac:dyDescent="0.25"/>
    <row r="272" s="12" customFormat="1" x14ac:dyDescent="0.25"/>
    <row r="273" s="12" customFormat="1" x14ac:dyDescent="0.25"/>
    <row r="274" s="12" customFormat="1" x14ac:dyDescent="0.25"/>
    <row r="275" s="12" customFormat="1" x14ac:dyDescent="0.25"/>
    <row r="276" s="12" customFormat="1" x14ac:dyDescent="0.25"/>
    <row r="277" s="12" customFormat="1" x14ac:dyDescent="0.25"/>
    <row r="278" s="12" customFormat="1" x14ac:dyDescent="0.25"/>
    <row r="279" s="12" customFormat="1" x14ac:dyDescent="0.25"/>
    <row r="280" s="12" customFormat="1" x14ac:dyDescent="0.25"/>
    <row r="281" s="12" customFormat="1" x14ac:dyDescent="0.25"/>
    <row r="282" s="12" customFormat="1" x14ac:dyDescent="0.25"/>
    <row r="283" s="12" customFormat="1" x14ac:dyDescent="0.25"/>
    <row r="284" s="12" customFormat="1" x14ac:dyDescent="0.25"/>
    <row r="285" s="12" customFormat="1" x14ac:dyDescent="0.25"/>
    <row r="286" s="12" customFormat="1" x14ac:dyDescent="0.25"/>
    <row r="287" s="12" customFormat="1" x14ac:dyDescent="0.25"/>
    <row r="288" s="12" customFormat="1" x14ac:dyDescent="0.25"/>
    <row r="289" s="12" customFormat="1" x14ac:dyDescent="0.25"/>
    <row r="290" s="12" customFormat="1" x14ac:dyDescent="0.25"/>
    <row r="291" s="12" customFormat="1" x14ac:dyDescent="0.25"/>
    <row r="292" s="12" customFormat="1" x14ac:dyDescent="0.25"/>
    <row r="293" s="12" customFormat="1" x14ac:dyDescent="0.25"/>
    <row r="294" s="12" customFormat="1" x14ac:dyDescent="0.25"/>
    <row r="295" s="12" customFormat="1" x14ac:dyDescent="0.25"/>
    <row r="296" s="12" customFormat="1" x14ac:dyDescent="0.25"/>
    <row r="297" s="12" customFormat="1" x14ac:dyDescent="0.25"/>
    <row r="298" s="12" customFormat="1" x14ac:dyDescent="0.25"/>
    <row r="299" s="12" customFormat="1" x14ac:dyDescent="0.25"/>
    <row r="300" s="12" customFormat="1" x14ac:dyDescent="0.25"/>
    <row r="301" s="12" customFormat="1" x14ac:dyDescent="0.25"/>
    <row r="302" s="12" customFormat="1" x14ac:dyDescent="0.25"/>
    <row r="303" s="12" customFormat="1" x14ac:dyDescent="0.25"/>
    <row r="304" s="12" customFormat="1" x14ac:dyDescent="0.25"/>
    <row r="305" s="12" customFormat="1" x14ac:dyDescent="0.25"/>
    <row r="306" s="12" customFormat="1" x14ac:dyDescent="0.25"/>
    <row r="307" s="12" customFormat="1" x14ac:dyDescent="0.25"/>
    <row r="308" s="12" customFormat="1" x14ac:dyDescent="0.25"/>
    <row r="309" s="12" customFormat="1" x14ac:dyDescent="0.25"/>
    <row r="310" s="12" customFormat="1" x14ac:dyDescent="0.25"/>
    <row r="311" s="12" customFormat="1" x14ac:dyDescent="0.25"/>
    <row r="312" s="12" customFormat="1" x14ac:dyDescent="0.25"/>
    <row r="313" s="12" customFormat="1" x14ac:dyDescent="0.25"/>
    <row r="314" s="12" customFormat="1" x14ac:dyDescent="0.25"/>
    <row r="315" s="12" customFormat="1" x14ac:dyDescent="0.25"/>
    <row r="316" s="12" customFormat="1" x14ac:dyDescent="0.25"/>
    <row r="317" s="12" customFormat="1" x14ac:dyDescent="0.25"/>
    <row r="318" s="12" customFormat="1" x14ac:dyDescent="0.25"/>
    <row r="319" s="12" customFormat="1" x14ac:dyDescent="0.25"/>
    <row r="320" s="12" customFormat="1" x14ac:dyDescent="0.25"/>
    <row r="321" s="12" customFormat="1" x14ac:dyDescent="0.25"/>
    <row r="322" s="12" customFormat="1" x14ac:dyDescent="0.25"/>
    <row r="323" s="12" customFormat="1" x14ac:dyDescent="0.25"/>
    <row r="324" s="12" customFormat="1" x14ac:dyDescent="0.25"/>
    <row r="325" s="12" customFormat="1" x14ac:dyDescent="0.25"/>
    <row r="326" s="12" customFormat="1" x14ac:dyDescent="0.25"/>
    <row r="327" s="12" customFormat="1" x14ac:dyDescent="0.25"/>
    <row r="328" s="12" customFormat="1" x14ac:dyDescent="0.25"/>
    <row r="329" s="12" customFormat="1" x14ac:dyDescent="0.25"/>
    <row r="330" s="12" customFormat="1" x14ac:dyDescent="0.25"/>
    <row r="331" s="12" customFormat="1" x14ac:dyDescent="0.25"/>
    <row r="332" s="12" customFormat="1" x14ac:dyDescent="0.25"/>
    <row r="333" s="12" customFormat="1" x14ac:dyDescent="0.25"/>
    <row r="334" s="12" customFormat="1" x14ac:dyDescent="0.25"/>
    <row r="335" s="12" customFormat="1" x14ac:dyDescent="0.25"/>
    <row r="336" s="12" customFormat="1" x14ac:dyDescent="0.25"/>
    <row r="337" s="12" customFormat="1" x14ac:dyDescent="0.25"/>
    <row r="338" s="12" customFormat="1" x14ac:dyDescent="0.25"/>
    <row r="339" s="12" customFormat="1" x14ac:dyDescent="0.25"/>
    <row r="340" s="12" customFormat="1" x14ac:dyDescent="0.25"/>
    <row r="341" s="12" customFormat="1" x14ac:dyDescent="0.25"/>
    <row r="342" s="12" customFormat="1" x14ac:dyDescent="0.25"/>
    <row r="343" s="12" customFormat="1" x14ac:dyDescent="0.25"/>
    <row r="344" s="12" customFormat="1" x14ac:dyDescent="0.25"/>
    <row r="345" s="12" customFormat="1" x14ac:dyDescent="0.25"/>
    <row r="346" s="12" customFormat="1" x14ac:dyDescent="0.25"/>
    <row r="347" s="12" customFormat="1" x14ac:dyDescent="0.25"/>
    <row r="348" s="12" customFormat="1" x14ac:dyDescent="0.25"/>
    <row r="349" s="12" customFormat="1" x14ac:dyDescent="0.25"/>
    <row r="350" s="12" customFormat="1" x14ac:dyDescent="0.25"/>
    <row r="351" s="12" customFormat="1" x14ac:dyDescent="0.25"/>
    <row r="352" s="12" customFormat="1" x14ac:dyDescent="0.25"/>
    <row r="353" s="12" customFormat="1" x14ac:dyDescent="0.25"/>
    <row r="354" s="12" customFormat="1" x14ac:dyDescent="0.25"/>
    <row r="355" s="12" customFormat="1" x14ac:dyDescent="0.25"/>
    <row r="356" s="12" customFormat="1" x14ac:dyDescent="0.25"/>
    <row r="357" s="12" customFormat="1" x14ac:dyDescent="0.25"/>
    <row r="358" s="12" customFormat="1" x14ac:dyDescent="0.25"/>
    <row r="359" s="12" customFormat="1" x14ac:dyDescent="0.25"/>
    <row r="360" s="12" customFormat="1" x14ac:dyDescent="0.25"/>
    <row r="361" s="12" customFormat="1" x14ac:dyDescent="0.25"/>
    <row r="362" s="12" customFormat="1" x14ac:dyDescent="0.25"/>
    <row r="363" s="12" customFormat="1" x14ac:dyDescent="0.25"/>
    <row r="364" s="12" customFormat="1" x14ac:dyDescent="0.25"/>
    <row r="365" s="12" customFormat="1" x14ac:dyDescent="0.25"/>
    <row r="366" s="12" customFormat="1" x14ac:dyDescent="0.25"/>
    <row r="367" s="12" customFormat="1" x14ac:dyDescent="0.25"/>
    <row r="368" s="12" customFormat="1" x14ac:dyDescent="0.25"/>
    <row r="369" s="12" customFormat="1" x14ac:dyDescent="0.25"/>
    <row r="370" s="12" customFormat="1" x14ac:dyDescent="0.25"/>
    <row r="371" s="12" customFormat="1" x14ac:dyDescent="0.25"/>
    <row r="372" s="12" customFormat="1" x14ac:dyDescent="0.25"/>
    <row r="373" s="12" customFormat="1" x14ac:dyDescent="0.25"/>
    <row r="374" s="12" customFormat="1" x14ac:dyDescent="0.25"/>
    <row r="375" s="12" customFormat="1" x14ac:dyDescent="0.25"/>
    <row r="376" s="12" customFormat="1" x14ac:dyDescent="0.25"/>
    <row r="377" s="12" customFormat="1" x14ac:dyDescent="0.25"/>
    <row r="378" s="12" customFormat="1" x14ac:dyDescent="0.25"/>
    <row r="379" s="12" customFormat="1" x14ac:dyDescent="0.25"/>
    <row r="380" s="12" customFormat="1" x14ac:dyDescent="0.25"/>
    <row r="381" s="12" customFormat="1" x14ac:dyDescent="0.25"/>
    <row r="382" s="12" customFormat="1" x14ac:dyDescent="0.25"/>
    <row r="383" s="12" customFormat="1" x14ac:dyDescent="0.25"/>
    <row r="384" s="12" customFormat="1" x14ac:dyDescent="0.25"/>
    <row r="385" s="12" customFormat="1" x14ac:dyDescent="0.25"/>
    <row r="386" s="12" customFormat="1" x14ac:dyDescent="0.25"/>
    <row r="387" s="12" customFormat="1" x14ac:dyDescent="0.25"/>
    <row r="388" s="12" customFormat="1" x14ac:dyDescent="0.25"/>
    <row r="389" s="12" customFormat="1" x14ac:dyDescent="0.25"/>
    <row r="390" s="12" customFormat="1" x14ac:dyDescent="0.25"/>
    <row r="391" s="12" customFormat="1" x14ac:dyDescent="0.25"/>
    <row r="392" s="12" customFormat="1" x14ac:dyDescent="0.25"/>
    <row r="393" s="12" customFormat="1" x14ac:dyDescent="0.25"/>
    <row r="394" s="12" customFormat="1" x14ac:dyDescent="0.25"/>
    <row r="395" s="12" customFormat="1" x14ac:dyDescent="0.25"/>
    <row r="396" s="12" customFormat="1" x14ac:dyDescent="0.25"/>
    <row r="397" s="12" customFormat="1" x14ac:dyDescent="0.25"/>
    <row r="398" s="12" customFormat="1" x14ac:dyDescent="0.25"/>
    <row r="399" s="12" customFormat="1" x14ac:dyDescent="0.25"/>
    <row r="400" s="12" customFormat="1" x14ac:dyDescent="0.25"/>
    <row r="401" s="12" customFormat="1" x14ac:dyDescent="0.25"/>
    <row r="402" s="12" customFormat="1" x14ac:dyDescent="0.25"/>
    <row r="403" s="12" customFormat="1" x14ac:dyDescent="0.25"/>
    <row r="404" s="12" customFormat="1" x14ac:dyDescent="0.25"/>
    <row r="405" s="12" customFormat="1" x14ac:dyDescent="0.25"/>
    <row r="406" s="12" customFormat="1" x14ac:dyDescent="0.25"/>
    <row r="407" s="12" customFormat="1" x14ac:dyDescent="0.25"/>
    <row r="408" s="12" customFormat="1" x14ac:dyDescent="0.25"/>
    <row r="409" s="12" customFormat="1" x14ac:dyDescent="0.25"/>
    <row r="410" s="12" customFormat="1" x14ac:dyDescent="0.25"/>
    <row r="411" s="12" customFormat="1" x14ac:dyDescent="0.25"/>
    <row r="412" s="12" customFormat="1" x14ac:dyDescent="0.25"/>
    <row r="413" s="12" customFormat="1" x14ac:dyDescent="0.25"/>
    <row r="414" s="12" customFormat="1" x14ac:dyDescent="0.25"/>
    <row r="415" s="12" customFormat="1" x14ac:dyDescent="0.25"/>
    <row r="416" s="12" customFormat="1" x14ac:dyDescent="0.25"/>
    <row r="417" s="12" customFormat="1" x14ac:dyDescent="0.25"/>
    <row r="418" s="12" customFormat="1" x14ac:dyDescent="0.25"/>
    <row r="419" s="12" customFormat="1" x14ac:dyDescent="0.25"/>
    <row r="420" s="12" customFormat="1" x14ac:dyDescent="0.25"/>
    <row r="421" s="12" customFormat="1" x14ac:dyDescent="0.25"/>
    <row r="422" s="12" customFormat="1" x14ac:dyDescent="0.25"/>
    <row r="423" s="12" customFormat="1" x14ac:dyDescent="0.25"/>
    <row r="424" s="12" customFormat="1" x14ac:dyDescent="0.25"/>
    <row r="425" s="12" customFormat="1" x14ac:dyDescent="0.25"/>
    <row r="426" s="12" customFormat="1" x14ac:dyDescent="0.25"/>
    <row r="427" s="12" customFormat="1" x14ac:dyDescent="0.25"/>
    <row r="428" s="12" customFormat="1" x14ac:dyDescent="0.25"/>
    <row r="429" s="12" customFormat="1" x14ac:dyDescent="0.25"/>
    <row r="430" s="12" customFormat="1" x14ac:dyDescent="0.25"/>
    <row r="431" s="12" customFormat="1" x14ac:dyDescent="0.25"/>
    <row r="432" s="12" customFormat="1" x14ac:dyDescent="0.25"/>
    <row r="433" s="12" customFormat="1" x14ac:dyDescent="0.25"/>
    <row r="434" s="12" customFormat="1" x14ac:dyDescent="0.25"/>
    <row r="435" s="12" customFormat="1" x14ac:dyDescent="0.25"/>
    <row r="436" s="12" customFormat="1" x14ac:dyDescent="0.25"/>
    <row r="437" s="12" customFormat="1" x14ac:dyDescent="0.25"/>
    <row r="438" s="12" customFormat="1" x14ac:dyDescent="0.25"/>
    <row r="439" s="12" customFormat="1" x14ac:dyDescent="0.25"/>
    <row r="440" s="12" customFormat="1" x14ac:dyDescent="0.25"/>
    <row r="441" s="12" customFormat="1" x14ac:dyDescent="0.25"/>
    <row r="442" s="12" customFormat="1" x14ac:dyDescent="0.25"/>
    <row r="443" s="12" customFormat="1" x14ac:dyDescent="0.25"/>
    <row r="444" s="12" customFormat="1" x14ac:dyDescent="0.25"/>
    <row r="445" s="12" customFormat="1" x14ac:dyDescent="0.25"/>
    <row r="446" s="12" customFormat="1" x14ac:dyDescent="0.25"/>
    <row r="447" s="12" customFormat="1" x14ac:dyDescent="0.25"/>
    <row r="448" s="12" customFormat="1" x14ac:dyDescent="0.25"/>
    <row r="449" s="12" customFormat="1" x14ac:dyDescent="0.25"/>
    <row r="450" s="12" customFormat="1" x14ac:dyDescent="0.25"/>
    <row r="451" s="12" customFormat="1" x14ac:dyDescent="0.25"/>
    <row r="452" s="12" customFormat="1" x14ac:dyDescent="0.25"/>
    <row r="453" s="12" customFormat="1" x14ac:dyDescent="0.25"/>
    <row r="454" s="12" customFormat="1" x14ac:dyDescent="0.25"/>
    <row r="455" s="12" customFormat="1" x14ac:dyDescent="0.25"/>
    <row r="456" s="12" customFormat="1" x14ac:dyDescent="0.25"/>
    <row r="457" s="12" customFormat="1" x14ac:dyDescent="0.25"/>
    <row r="458" s="12" customFormat="1" x14ac:dyDescent="0.25"/>
    <row r="459" s="12" customFormat="1" x14ac:dyDescent="0.25"/>
    <row r="460" s="12" customFormat="1" x14ac:dyDescent="0.25"/>
    <row r="461" s="12" customFormat="1" x14ac:dyDescent="0.25"/>
    <row r="462" s="12" customFormat="1" x14ac:dyDescent="0.25"/>
    <row r="463" s="12" customFormat="1" x14ac:dyDescent="0.25"/>
    <row r="464" s="12" customFormat="1" x14ac:dyDescent="0.25"/>
    <row r="465" s="12" customFormat="1" x14ac:dyDescent="0.25"/>
    <row r="466" s="12" customFormat="1" x14ac:dyDescent="0.25"/>
    <row r="467" s="12" customFormat="1" x14ac:dyDescent="0.25"/>
    <row r="468" s="12" customFormat="1" x14ac:dyDescent="0.25"/>
    <row r="469" s="12" customFormat="1" x14ac:dyDescent="0.25"/>
    <row r="470" s="12" customFormat="1" x14ac:dyDescent="0.25"/>
    <row r="471" s="12" customFormat="1" x14ac:dyDescent="0.25"/>
    <row r="472" s="12" customFormat="1" x14ac:dyDescent="0.25"/>
    <row r="473" s="12" customFormat="1" x14ac:dyDescent="0.25"/>
    <row r="474" s="12" customFormat="1" x14ac:dyDescent="0.25"/>
    <row r="475" s="12" customFormat="1" x14ac:dyDescent="0.25"/>
    <row r="476" s="12" customFormat="1" x14ac:dyDescent="0.25"/>
    <row r="477" s="12" customFormat="1" x14ac:dyDescent="0.25"/>
    <row r="478" s="12" customFormat="1" x14ac:dyDescent="0.25"/>
    <row r="479" s="12" customFormat="1" x14ac:dyDescent="0.25"/>
    <row r="480" s="12" customFormat="1" x14ac:dyDescent="0.25"/>
    <row r="481" s="12" customFormat="1" x14ac:dyDescent="0.25"/>
    <row r="482" s="12" customFormat="1" x14ac:dyDescent="0.25"/>
    <row r="483" s="12" customFormat="1" x14ac:dyDescent="0.25"/>
    <row r="484" s="12" customFormat="1" x14ac:dyDescent="0.25"/>
    <row r="485" s="12" customFormat="1" x14ac:dyDescent="0.25"/>
    <row r="486" s="12" customFormat="1" x14ac:dyDescent="0.25"/>
    <row r="487" s="12" customFormat="1" x14ac:dyDescent="0.25"/>
    <row r="488" s="12" customFormat="1" x14ac:dyDescent="0.25"/>
    <row r="489" s="12" customFormat="1" x14ac:dyDescent="0.25"/>
    <row r="490" s="12" customFormat="1" x14ac:dyDescent="0.25"/>
    <row r="491" s="12" customFormat="1" x14ac:dyDescent="0.25"/>
    <row r="492" s="12" customFormat="1" x14ac:dyDescent="0.25"/>
    <row r="493" s="12" customFormat="1" x14ac:dyDescent="0.25"/>
    <row r="494" s="12" customFormat="1" x14ac:dyDescent="0.25"/>
    <row r="495" s="12" customFormat="1" x14ac:dyDescent="0.25"/>
    <row r="496" s="12" customFormat="1" x14ac:dyDescent="0.25"/>
    <row r="497" s="12" customFormat="1" x14ac:dyDescent="0.25"/>
    <row r="498" s="12" customFormat="1" x14ac:dyDescent="0.25"/>
    <row r="499" s="12" customFormat="1" x14ac:dyDescent="0.25"/>
    <row r="500" s="12" customFormat="1" x14ac:dyDescent="0.25"/>
    <row r="501" s="12" customFormat="1" x14ac:dyDescent="0.25"/>
    <row r="502" s="12" customFormat="1" x14ac:dyDescent="0.25"/>
    <row r="503" s="12" customFormat="1" x14ac:dyDescent="0.25"/>
    <row r="504" s="12" customFormat="1" x14ac:dyDescent="0.25"/>
    <row r="505" s="12" customFormat="1" x14ac:dyDescent="0.25"/>
    <row r="506" s="12" customFormat="1" x14ac:dyDescent="0.25"/>
    <row r="507" s="12" customFormat="1" x14ac:dyDescent="0.25"/>
    <row r="508" s="12" customFormat="1" x14ac:dyDescent="0.25"/>
    <row r="509" s="12" customFormat="1" x14ac:dyDescent="0.25"/>
    <row r="510" s="12" customFormat="1" x14ac:dyDescent="0.25"/>
    <row r="511" s="12" customFormat="1" x14ac:dyDescent="0.25"/>
    <row r="512" s="12" customFormat="1" x14ac:dyDescent="0.25"/>
    <row r="513" s="12" customFormat="1" x14ac:dyDescent="0.25"/>
    <row r="514" s="12" customFormat="1" x14ac:dyDescent="0.25"/>
    <row r="515" s="12" customFormat="1" x14ac:dyDescent="0.25"/>
    <row r="516" s="12" customFormat="1" x14ac:dyDescent="0.25"/>
    <row r="517" s="12" customFormat="1" x14ac:dyDescent="0.25"/>
    <row r="518" s="12" customFormat="1" x14ac:dyDescent="0.25"/>
    <row r="519" s="12" customFormat="1" x14ac:dyDescent="0.25"/>
    <row r="520" s="12" customFormat="1" x14ac:dyDescent="0.25"/>
    <row r="521" s="12" customFormat="1" x14ac:dyDescent="0.25"/>
    <row r="522" s="12" customFormat="1" x14ac:dyDescent="0.25"/>
    <row r="523" s="12" customFormat="1" x14ac:dyDescent="0.25"/>
    <row r="524" s="12" customFormat="1" x14ac:dyDescent="0.25"/>
    <row r="525" s="12" customFormat="1" x14ac:dyDescent="0.25"/>
    <row r="526" s="12" customFormat="1" x14ac:dyDescent="0.25"/>
    <row r="527" s="12" customFormat="1" x14ac:dyDescent="0.25"/>
    <row r="528" s="12" customFormat="1" x14ac:dyDescent="0.25"/>
    <row r="529" s="12" customFormat="1" x14ac:dyDescent="0.25"/>
    <row r="530" s="12" customFormat="1" x14ac:dyDescent="0.25"/>
    <row r="531" s="12" customFormat="1" x14ac:dyDescent="0.25"/>
    <row r="532" s="12" customFormat="1" x14ac:dyDescent="0.25"/>
    <row r="533" s="12" customFormat="1" x14ac:dyDescent="0.25"/>
    <row r="534" s="12" customFormat="1" x14ac:dyDescent="0.25"/>
    <row r="535" s="12" customFormat="1" x14ac:dyDescent="0.25"/>
    <row r="536" s="12" customFormat="1" x14ac:dyDescent="0.25"/>
    <row r="537" s="12" customFormat="1" x14ac:dyDescent="0.25"/>
    <row r="538" s="12" customFormat="1" x14ac:dyDescent="0.25"/>
    <row r="539" s="12" customFormat="1" x14ac:dyDescent="0.25"/>
    <row r="540" s="12" customFormat="1" x14ac:dyDescent="0.25"/>
    <row r="541" s="12" customFormat="1" x14ac:dyDescent="0.25"/>
    <row r="542" s="12" customFormat="1" x14ac:dyDescent="0.25"/>
    <row r="543" s="12" customFormat="1" x14ac:dyDescent="0.25"/>
    <row r="544" s="12" customFormat="1" x14ac:dyDescent="0.25"/>
    <row r="545" s="12" customFormat="1" x14ac:dyDescent="0.25"/>
    <row r="546" s="12" customFormat="1" x14ac:dyDescent="0.25"/>
    <row r="547" s="12" customFormat="1" x14ac:dyDescent="0.25"/>
    <row r="548" s="12" customFormat="1" x14ac:dyDescent="0.25"/>
    <row r="549" s="12" customFormat="1" x14ac:dyDescent="0.25"/>
    <row r="550" s="12" customFormat="1" x14ac:dyDescent="0.25"/>
    <row r="551" s="12" customFormat="1" x14ac:dyDescent="0.25"/>
    <row r="552" s="12" customFormat="1" x14ac:dyDescent="0.25"/>
    <row r="553" s="12" customFormat="1" x14ac:dyDescent="0.25"/>
    <row r="554" s="12" customFormat="1" x14ac:dyDescent="0.25"/>
    <row r="555" s="12" customFormat="1" x14ac:dyDescent="0.25"/>
    <row r="556" s="12" customFormat="1" x14ac:dyDescent="0.25"/>
    <row r="557" s="12" customFormat="1" x14ac:dyDescent="0.25"/>
    <row r="558" s="12" customFormat="1" x14ac:dyDescent="0.25"/>
    <row r="559" s="12" customFormat="1" x14ac:dyDescent="0.25"/>
    <row r="560" s="12" customFormat="1" x14ac:dyDescent="0.25"/>
    <row r="561" s="12" customFormat="1" x14ac:dyDescent="0.25"/>
    <row r="562" s="12" customFormat="1" x14ac:dyDescent="0.25"/>
    <row r="563" s="12" customFormat="1" x14ac:dyDescent="0.25"/>
    <row r="564" s="12" customFormat="1" x14ac:dyDescent="0.25"/>
    <row r="565" s="12" customFormat="1" x14ac:dyDescent="0.25"/>
    <row r="566" s="12" customFormat="1" x14ac:dyDescent="0.25"/>
    <row r="567" s="12" customFormat="1" x14ac:dyDescent="0.25"/>
    <row r="568" s="12" customFormat="1" x14ac:dyDescent="0.25"/>
    <row r="569" s="12" customFormat="1" x14ac:dyDescent="0.25"/>
    <row r="570" s="12" customFormat="1" x14ac:dyDescent="0.25"/>
    <row r="571" s="12" customFormat="1" x14ac:dyDescent="0.25"/>
    <row r="572" s="12" customFormat="1" x14ac:dyDescent="0.25"/>
    <row r="573" s="12" customFormat="1" x14ac:dyDescent="0.25"/>
    <row r="574" s="12" customFormat="1" x14ac:dyDescent="0.25"/>
    <row r="575" s="12" customFormat="1" x14ac:dyDescent="0.25"/>
    <row r="576" s="12" customFormat="1" x14ac:dyDescent="0.25"/>
    <row r="577" s="12" customFormat="1" x14ac:dyDescent="0.25"/>
    <row r="578" s="12" customFormat="1" x14ac:dyDescent="0.25"/>
    <row r="579" s="12" customFormat="1" x14ac:dyDescent="0.25"/>
    <row r="580" s="12" customFormat="1" x14ac:dyDescent="0.25"/>
    <row r="581" s="12" customFormat="1" x14ac:dyDescent="0.25"/>
    <row r="582" s="12" customFormat="1" x14ac:dyDescent="0.25"/>
    <row r="583" s="12" customFormat="1" x14ac:dyDescent="0.25"/>
    <row r="584" s="12" customFormat="1" x14ac:dyDescent="0.25"/>
    <row r="585" s="12" customFormat="1" x14ac:dyDescent="0.25"/>
    <row r="586" s="12" customFormat="1" x14ac:dyDescent="0.25"/>
    <row r="587" s="12" customFormat="1" x14ac:dyDescent="0.25"/>
    <row r="588" s="12" customFormat="1" x14ac:dyDescent="0.25"/>
    <row r="589" s="12" customFormat="1" x14ac:dyDescent="0.25"/>
    <row r="590" s="12" customFormat="1" x14ac:dyDescent="0.25"/>
    <row r="591" s="12" customFormat="1" x14ac:dyDescent="0.25"/>
    <row r="592" s="12" customFormat="1" x14ac:dyDescent="0.25"/>
    <row r="593" s="12" customFormat="1" x14ac:dyDescent="0.25"/>
    <row r="594" s="12" customFormat="1" x14ac:dyDescent="0.25"/>
    <row r="595" s="12" customFormat="1" x14ac:dyDescent="0.25"/>
    <row r="596" s="12" customFormat="1" x14ac:dyDescent="0.25"/>
    <row r="597" s="12" customFormat="1" x14ac:dyDescent="0.25"/>
    <row r="598" s="12" customFormat="1" x14ac:dyDescent="0.25"/>
    <row r="599" s="12" customFormat="1" x14ac:dyDescent="0.25"/>
    <row r="600" s="12" customFormat="1" x14ac:dyDescent="0.25"/>
    <row r="601" s="12" customFormat="1" x14ac:dyDescent="0.25"/>
    <row r="602" s="12" customFormat="1" x14ac:dyDescent="0.25"/>
    <row r="603" s="12" customFormat="1" x14ac:dyDescent="0.25"/>
    <row r="604" s="12" customFormat="1" x14ac:dyDescent="0.25"/>
    <row r="605" s="12" customFormat="1" x14ac:dyDescent="0.25"/>
    <row r="606" s="12" customFormat="1" x14ac:dyDescent="0.25"/>
    <row r="607" s="12" customFormat="1" x14ac:dyDescent="0.25"/>
    <row r="608" s="12" customFormat="1" x14ac:dyDescent="0.25"/>
    <row r="609" s="12" customFormat="1" x14ac:dyDescent="0.25"/>
    <row r="610" s="12" customFormat="1" x14ac:dyDescent="0.25"/>
    <row r="611" s="12" customFormat="1" x14ac:dyDescent="0.25"/>
    <row r="612" s="12" customFormat="1" x14ac:dyDescent="0.25"/>
    <row r="613" s="12" customFormat="1" x14ac:dyDescent="0.25"/>
    <row r="614" s="12" customFormat="1" x14ac:dyDescent="0.25"/>
    <row r="615" s="12" customFormat="1" x14ac:dyDescent="0.25"/>
    <row r="616" s="12" customFormat="1" x14ac:dyDescent="0.25"/>
    <row r="617" s="12" customFormat="1" x14ac:dyDescent="0.25"/>
    <row r="618" s="12" customFormat="1" x14ac:dyDescent="0.25"/>
    <row r="619" s="12" customFormat="1" x14ac:dyDescent="0.25"/>
    <row r="620" s="12" customFormat="1" x14ac:dyDescent="0.25"/>
    <row r="621" s="12" customFormat="1" x14ac:dyDescent="0.25"/>
    <row r="622" s="12" customFormat="1" x14ac:dyDescent="0.25"/>
    <row r="623" s="12" customFormat="1" x14ac:dyDescent="0.25"/>
    <row r="624" s="12" customFormat="1" x14ac:dyDescent="0.25"/>
    <row r="625" s="12" customFormat="1" x14ac:dyDescent="0.25"/>
    <row r="626" s="12" customFormat="1" x14ac:dyDescent="0.25"/>
    <row r="627" s="12" customFormat="1" x14ac:dyDescent="0.25"/>
    <row r="628" s="12" customFormat="1" x14ac:dyDescent="0.25"/>
    <row r="629" s="12" customFormat="1" x14ac:dyDescent="0.25"/>
    <row r="630" s="12" customFormat="1" x14ac:dyDescent="0.25"/>
    <row r="631" s="12" customFormat="1" x14ac:dyDescent="0.25"/>
    <row r="632" s="12" customFormat="1" x14ac:dyDescent="0.25"/>
    <row r="633" s="12" customFormat="1" x14ac:dyDescent="0.25"/>
    <row r="634" s="12" customFormat="1" x14ac:dyDescent="0.25"/>
    <row r="635" s="12" customFormat="1" x14ac:dyDescent="0.25"/>
    <row r="636" s="12" customFormat="1" x14ac:dyDescent="0.25"/>
    <row r="637" s="12" customFormat="1" x14ac:dyDescent="0.25"/>
    <row r="638" s="12" customFormat="1" x14ac:dyDescent="0.25"/>
    <row r="639" s="12" customFormat="1" x14ac:dyDescent="0.25"/>
    <row r="640" s="12" customFormat="1" x14ac:dyDescent="0.25"/>
    <row r="641" s="12" customFormat="1" x14ac:dyDescent="0.25"/>
    <row r="642" s="12" customFormat="1" x14ac:dyDescent="0.25"/>
    <row r="643" s="12" customFormat="1" x14ac:dyDescent="0.25"/>
    <row r="644" s="12" customFormat="1" x14ac:dyDescent="0.25"/>
    <row r="645" s="12" customFormat="1" x14ac:dyDescent="0.25"/>
    <row r="646" s="12" customFormat="1" x14ac:dyDescent="0.25"/>
    <row r="647" s="12" customFormat="1" x14ac:dyDescent="0.25"/>
    <row r="648" s="12" customFormat="1" x14ac:dyDescent="0.25"/>
    <row r="649" s="12" customFormat="1" x14ac:dyDescent="0.25"/>
    <row r="650" s="12" customFormat="1" x14ac:dyDescent="0.25"/>
    <row r="651" s="12" customFormat="1" x14ac:dyDescent="0.25"/>
    <row r="652" s="12" customFormat="1" x14ac:dyDescent="0.25"/>
    <row r="653" s="12" customFormat="1" x14ac:dyDescent="0.25"/>
    <row r="654" s="12" customFormat="1" x14ac:dyDescent="0.25"/>
    <row r="655" s="12" customFormat="1" x14ac:dyDescent="0.25"/>
    <row r="656" s="12" customFormat="1" x14ac:dyDescent="0.25"/>
    <row r="657" s="12" customFormat="1" x14ac:dyDescent="0.25"/>
    <row r="658" s="12" customFormat="1" x14ac:dyDescent="0.25"/>
    <row r="659" s="12" customFormat="1" x14ac:dyDescent="0.25"/>
    <row r="660" s="12" customFormat="1" x14ac:dyDescent="0.25"/>
    <row r="661" s="12" customFormat="1" x14ac:dyDescent="0.25"/>
    <row r="662" s="12" customFormat="1" x14ac:dyDescent="0.25"/>
    <row r="663" s="12" customFormat="1" x14ac:dyDescent="0.25"/>
    <row r="664" s="12" customFormat="1" x14ac:dyDescent="0.25"/>
    <row r="665" s="12" customFormat="1" x14ac:dyDescent="0.25"/>
    <row r="666" s="12" customFormat="1" x14ac:dyDescent="0.25"/>
    <row r="667" s="12" customFormat="1" x14ac:dyDescent="0.25"/>
    <row r="668" s="12" customFormat="1" x14ac:dyDescent="0.25"/>
    <row r="669" s="12" customFormat="1" x14ac:dyDescent="0.25"/>
    <row r="670" s="12" customFormat="1" x14ac:dyDescent="0.25"/>
    <row r="671" s="12" customFormat="1" x14ac:dyDescent="0.25"/>
    <row r="672" s="12" customFormat="1" x14ac:dyDescent="0.25"/>
    <row r="673" s="12" customFormat="1" x14ac:dyDescent="0.25"/>
    <row r="674" s="12" customFormat="1" x14ac:dyDescent="0.25"/>
    <row r="675" s="12" customFormat="1" x14ac:dyDescent="0.25"/>
    <row r="676" s="12" customFormat="1" x14ac:dyDescent="0.25"/>
    <row r="677" s="12" customFormat="1" x14ac:dyDescent="0.25"/>
    <row r="678" s="12" customFormat="1" x14ac:dyDescent="0.25"/>
    <row r="679" s="12" customFormat="1" x14ac:dyDescent="0.25"/>
    <row r="680" s="12" customFormat="1" x14ac:dyDescent="0.25"/>
    <row r="681" s="12" customFormat="1" x14ac:dyDescent="0.25"/>
    <row r="682" s="12" customFormat="1" x14ac:dyDescent="0.25"/>
    <row r="683" s="12" customFormat="1" x14ac:dyDescent="0.25"/>
    <row r="684" s="12" customFormat="1" x14ac:dyDescent="0.25"/>
    <row r="685" s="12" customFormat="1" x14ac:dyDescent="0.25"/>
    <row r="686" s="12" customFormat="1" x14ac:dyDescent="0.25"/>
    <row r="687" s="12" customFormat="1" x14ac:dyDescent="0.25"/>
    <row r="688" s="12" customFormat="1" x14ac:dyDescent="0.25"/>
    <row r="689" s="12" customFormat="1" x14ac:dyDescent="0.25"/>
    <row r="690" s="12" customFormat="1" x14ac:dyDescent="0.25"/>
    <row r="691" s="12" customFormat="1" x14ac:dyDescent="0.25"/>
    <row r="692" s="12" customFormat="1" x14ac:dyDescent="0.25"/>
    <row r="693" s="12" customFormat="1" x14ac:dyDescent="0.25"/>
    <row r="694" s="12" customFormat="1" x14ac:dyDescent="0.25"/>
    <row r="695" s="12" customFormat="1" x14ac:dyDescent="0.25"/>
    <row r="696" s="12" customFormat="1" x14ac:dyDescent="0.25"/>
    <row r="697" s="12" customFormat="1" x14ac:dyDescent="0.25"/>
    <row r="698" s="12" customFormat="1" x14ac:dyDescent="0.25"/>
    <row r="699" s="12" customFormat="1" x14ac:dyDescent="0.25"/>
    <row r="700" s="12" customFormat="1" x14ac:dyDescent="0.25"/>
    <row r="701" s="12" customFormat="1" x14ac:dyDescent="0.25"/>
    <row r="702" s="12" customFormat="1" x14ac:dyDescent="0.25"/>
    <row r="703" s="12" customFormat="1" x14ac:dyDescent="0.25"/>
    <row r="704" s="12" customFormat="1" x14ac:dyDescent="0.25"/>
    <row r="705" s="12" customFormat="1" x14ac:dyDescent="0.25"/>
    <row r="706" s="12" customFormat="1" x14ac:dyDescent="0.25"/>
    <row r="707" s="12" customFormat="1" x14ac:dyDescent="0.25"/>
    <row r="708" s="12" customFormat="1" x14ac:dyDescent="0.25"/>
    <row r="709" s="12" customFormat="1" x14ac:dyDescent="0.25"/>
    <row r="710" s="12" customFormat="1" x14ac:dyDescent="0.25"/>
    <row r="711" s="12" customFormat="1" x14ac:dyDescent="0.25"/>
    <row r="712" s="12" customFormat="1" x14ac:dyDescent="0.25"/>
    <row r="713" s="12" customFormat="1" x14ac:dyDescent="0.25"/>
    <row r="714" s="12" customFormat="1" x14ac:dyDescent="0.25"/>
    <row r="715" s="12" customFormat="1" x14ac:dyDescent="0.25"/>
    <row r="716" s="12" customFormat="1" x14ac:dyDescent="0.25"/>
    <row r="717" s="12" customFormat="1" x14ac:dyDescent="0.25"/>
    <row r="718" s="12" customFormat="1" x14ac:dyDescent="0.25"/>
    <row r="719" s="12" customFormat="1" x14ac:dyDescent="0.25"/>
    <row r="720" s="12" customFormat="1" x14ac:dyDescent="0.25"/>
    <row r="721" s="12" customFormat="1" x14ac:dyDescent="0.25"/>
    <row r="722" s="12" customFormat="1" x14ac:dyDescent="0.25"/>
    <row r="723" s="12" customFormat="1" x14ac:dyDescent="0.25"/>
    <row r="724" s="12" customFormat="1" x14ac:dyDescent="0.25"/>
    <row r="725" s="12" customFormat="1" x14ac:dyDescent="0.25"/>
    <row r="726" s="12" customFormat="1" x14ac:dyDescent="0.25"/>
    <row r="727" s="12" customFormat="1" x14ac:dyDescent="0.25"/>
    <row r="728" s="12" customFormat="1" x14ac:dyDescent="0.25"/>
    <row r="729" s="12" customFormat="1" x14ac:dyDescent="0.25"/>
    <row r="730" s="12" customFormat="1" x14ac:dyDescent="0.25"/>
    <row r="731" s="12" customFormat="1" x14ac:dyDescent="0.25"/>
    <row r="732" s="12" customFormat="1" x14ac:dyDescent="0.25"/>
    <row r="733" s="12" customFormat="1" x14ac:dyDescent="0.25"/>
    <row r="734" s="12" customFormat="1" x14ac:dyDescent="0.25"/>
    <row r="735" s="12" customFormat="1" x14ac:dyDescent="0.25"/>
    <row r="736" s="12" customFormat="1" x14ac:dyDescent="0.25"/>
    <row r="737" s="12" customFormat="1" x14ac:dyDescent="0.25"/>
    <row r="738" s="12" customFormat="1" x14ac:dyDescent="0.25"/>
    <row r="739" s="12" customFormat="1" x14ac:dyDescent="0.25"/>
    <row r="740" s="12" customFormat="1" x14ac:dyDescent="0.25"/>
    <row r="741" s="12" customFormat="1" x14ac:dyDescent="0.25"/>
    <row r="742" s="12" customFormat="1" x14ac:dyDescent="0.25"/>
    <row r="743" s="12" customFormat="1" x14ac:dyDescent="0.25"/>
    <row r="744" s="12" customFormat="1" x14ac:dyDescent="0.25"/>
    <row r="745" s="12" customFormat="1" x14ac:dyDescent="0.25"/>
    <row r="746" s="12" customFormat="1" x14ac:dyDescent="0.25"/>
    <row r="747" s="12" customFormat="1" x14ac:dyDescent="0.25"/>
    <row r="748" s="12" customFormat="1" x14ac:dyDescent="0.25"/>
    <row r="749" s="12" customFormat="1" x14ac:dyDescent="0.25"/>
    <row r="750" s="12" customFormat="1" x14ac:dyDescent="0.25"/>
    <row r="751" s="12" customFormat="1" x14ac:dyDescent="0.25"/>
    <row r="752" s="12" customFormat="1" x14ac:dyDescent="0.25"/>
    <row r="753" s="12" customFormat="1" x14ac:dyDescent="0.25"/>
    <row r="754" s="12" customFormat="1" x14ac:dyDescent="0.25"/>
    <row r="755" s="12" customFormat="1" x14ac:dyDescent="0.25"/>
    <row r="756" s="12" customFormat="1" x14ac:dyDescent="0.25"/>
    <row r="757" s="12" customFormat="1" x14ac:dyDescent="0.25"/>
    <row r="758" s="12" customFormat="1" x14ac:dyDescent="0.25"/>
    <row r="759" s="12" customFormat="1" x14ac:dyDescent="0.25"/>
    <row r="760" s="12" customFormat="1" x14ac:dyDescent="0.25"/>
    <row r="761" s="12" customFormat="1" x14ac:dyDescent="0.25"/>
    <row r="762" s="12" customFormat="1" x14ac:dyDescent="0.25"/>
    <row r="763" s="12" customFormat="1" x14ac:dyDescent="0.25"/>
    <row r="764" s="12" customFormat="1" x14ac:dyDescent="0.25"/>
    <row r="765" s="12" customFormat="1" x14ac:dyDescent="0.25"/>
    <row r="766" s="12" customFormat="1" x14ac:dyDescent="0.25"/>
    <row r="767" s="12" customFormat="1" x14ac:dyDescent="0.25"/>
    <row r="768" s="12" customFormat="1" x14ac:dyDescent="0.25"/>
    <row r="769" s="12" customFormat="1" x14ac:dyDescent="0.25"/>
    <row r="770" s="12" customFormat="1" x14ac:dyDescent="0.25"/>
    <row r="771" s="12" customFormat="1" x14ac:dyDescent="0.25"/>
    <row r="772" s="12" customFormat="1" x14ac:dyDescent="0.25"/>
    <row r="773" s="12" customFormat="1" x14ac:dyDescent="0.25"/>
    <row r="774" s="12" customFormat="1" x14ac:dyDescent="0.25"/>
    <row r="775" s="12" customFormat="1" x14ac:dyDescent="0.25"/>
    <row r="776" s="12" customFormat="1" x14ac:dyDescent="0.25"/>
    <row r="777" s="12" customFormat="1" x14ac:dyDescent="0.25"/>
    <row r="778" s="12" customFormat="1" x14ac:dyDescent="0.25"/>
    <row r="779" s="12" customFormat="1" x14ac:dyDescent="0.25"/>
    <row r="780" s="12" customFormat="1" x14ac:dyDescent="0.25"/>
    <row r="781" s="12" customFormat="1" x14ac:dyDescent="0.25"/>
    <row r="782" s="12" customFormat="1" x14ac:dyDescent="0.25"/>
    <row r="783" s="12" customFormat="1" x14ac:dyDescent="0.25"/>
    <row r="784" s="12" customFormat="1" x14ac:dyDescent="0.25"/>
    <row r="785" s="12" customFormat="1" x14ac:dyDescent="0.25"/>
    <row r="786" s="12" customFormat="1" x14ac:dyDescent="0.25"/>
    <row r="787" s="12" customFormat="1" x14ac:dyDescent="0.25"/>
    <row r="788" s="12" customFormat="1" x14ac:dyDescent="0.25"/>
    <row r="789" s="12" customFormat="1" x14ac:dyDescent="0.25"/>
    <row r="790" s="12" customFormat="1" x14ac:dyDescent="0.25"/>
    <row r="791" s="12" customFormat="1" x14ac:dyDescent="0.25"/>
    <row r="792" s="12" customFormat="1" x14ac:dyDescent="0.25"/>
    <row r="793" s="12" customFormat="1" x14ac:dyDescent="0.25"/>
    <row r="794" s="12" customFormat="1" x14ac:dyDescent="0.25"/>
    <row r="795" s="12" customFormat="1" x14ac:dyDescent="0.25"/>
    <row r="796" s="12" customFormat="1" x14ac:dyDescent="0.25"/>
    <row r="797" s="12" customFormat="1" x14ac:dyDescent="0.25"/>
    <row r="798" s="12" customFormat="1" x14ac:dyDescent="0.25"/>
    <row r="799" s="12" customFormat="1" x14ac:dyDescent="0.25"/>
    <row r="800" s="12" customFormat="1" x14ac:dyDescent="0.25"/>
    <row r="801" s="12" customFormat="1" x14ac:dyDescent="0.25"/>
    <row r="802" s="12" customFormat="1" x14ac:dyDescent="0.25"/>
    <row r="803" s="12" customFormat="1" x14ac:dyDescent="0.25"/>
    <row r="804" s="12" customFormat="1" x14ac:dyDescent="0.25"/>
    <row r="805" s="12" customFormat="1" x14ac:dyDescent="0.25"/>
    <row r="806" s="12" customFormat="1" x14ac:dyDescent="0.25"/>
    <row r="807" s="12" customFormat="1" x14ac:dyDescent="0.25"/>
    <row r="808" s="12" customFormat="1" x14ac:dyDescent="0.25"/>
    <row r="809" s="12" customFormat="1" x14ac:dyDescent="0.25"/>
    <row r="810" s="12" customFormat="1" x14ac:dyDescent="0.25"/>
    <row r="811" s="12" customFormat="1" x14ac:dyDescent="0.25"/>
    <row r="812" s="12" customFormat="1" x14ac:dyDescent="0.25"/>
    <row r="813" s="12" customFormat="1" x14ac:dyDescent="0.25"/>
    <row r="814" s="12" customFormat="1" x14ac:dyDescent="0.25"/>
    <row r="815" s="12" customFormat="1" x14ac:dyDescent="0.25"/>
    <row r="816" s="12" customFormat="1" x14ac:dyDescent="0.25"/>
    <row r="817" s="12" customFormat="1" x14ac:dyDescent="0.25"/>
    <row r="818" s="12" customFormat="1" x14ac:dyDescent="0.25"/>
    <row r="819" s="12" customFormat="1" x14ac:dyDescent="0.25"/>
    <row r="820" s="12" customFormat="1" x14ac:dyDescent="0.25"/>
    <row r="821" s="12" customFormat="1" x14ac:dyDescent="0.25"/>
    <row r="822" s="12" customFormat="1" x14ac:dyDescent="0.25"/>
    <row r="823" s="12" customFormat="1" x14ac:dyDescent="0.25"/>
    <row r="824" s="12" customFormat="1" x14ac:dyDescent="0.25"/>
    <row r="825" s="12" customFormat="1" x14ac:dyDescent="0.25"/>
    <row r="826" s="12" customFormat="1" x14ac:dyDescent="0.25"/>
    <row r="827" s="12" customFormat="1" x14ac:dyDescent="0.25"/>
    <row r="828" s="12" customFormat="1" x14ac:dyDescent="0.25"/>
    <row r="829" s="12" customFormat="1" x14ac:dyDescent="0.25"/>
    <row r="830" s="12" customFormat="1" x14ac:dyDescent="0.25"/>
    <row r="831" s="12" customFormat="1" x14ac:dyDescent="0.25"/>
    <row r="832" s="12" customFormat="1" x14ac:dyDescent="0.25"/>
    <row r="833" s="12" customFormat="1" x14ac:dyDescent="0.25"/>
    <row r="834" s="12" customFormat="1" x14ac:dyDescent="0.25"/>
    <row r="835" s="12" customFormat="1" x14ac:dyDescent="0.25"/>
    <row r="836" s="12" customFormat="1" x14ac:dyDescent="0.25"/>
    <row r="837" s="12" customFormat="1" x14ac:dyDescent="0.25"/>
    <row r="838" s="12" customFormat="1" x14ac:dyDescent="0.25"/>
    <row r="839" s="12" customFormat="1" x14ac:dyDescent="0.25"/>
    <row r="840" s="12" customFormat="1" x14ac:dyDescent="0.25"/>
    <row r="841" s="12" customFormat="1" x14ac:dyDescent="0.25"/>
    <row r="842" s="12" customFormat="1" x14ac:dyDescent="0.25"/>
    <row r="843" s="12" customFormat="1" x14ac:dyDescent="0.25"/>
    <row r="844" s="12" customFormat="1" x14ac:dyDescent="0.25"/>
    <row r="845" s="12" customFormat="1" x14ac:dyDescent="0.25"/>
    <row r="846" s="12" customFormat="1" x14ac:dyDescent="0.25"/>
    <row r="847" s="12" customFormat="1" x14ac:dyDescent="0.25"/>
    <row r="848" s="12" customFormat="1" x14ac:dyDescent="0.25"/>
    <row r="849" s="12" customFormat="1" x14ac:dyDescent="0.25"/>
    <row r="850" s="12" customFormat="1" x14ac:dyDescent="0.25"/>
    <row r="851" s="12" customFormat="1" x14ac:dyDescent="0.25"/>
    <row r="852" s="12" customFormat="1" x14ac:dyDescent="0.25"/>
    <row r="853" s="12" customFormat="1" x14ac:dyDescent="0.25"/>
    <row r="854" s="12" customFormat="1" x14ac:dyDescent="0.25"/>
    <row r="855" s="12" customFormat="1" x14ac:dyDescent="0.25"/>
    <row r="856" s="12" customFormat="1" x14ac:dyDescent="0.25"/>
    <row r="857" s="12" customFormat="1" x14ac:dyDescent="0.25"/>
    <row r="858" s="12" customFormat="1" x14ac:dyDescent="0.25"/>
    <row r="859" s="12" customFormat="1" x14ac:dyDescent="0.25"/>
    <row r="860" s="12" customFormat="1" x14ac:dyDescent="0.25"/>
    <row r="861" s="12" customFormat="1" x14ac:dyDescent="0.25"/>
    <row r="862" s="12" customFormat="1" x14ac:dyDescent="0.25"/>
    <row r="863" s="12" customFormat="1" x14ac:dyDescent="0.25"/>
    <row r="864" s="12" customFormat="1" x14ac:dyDescent="0.25"/>
    <row r="865" s="12" customFormat="1" x14ac:dyDescent="0.25"/>
    <row r="866" s="12" customFormat="1" x14ac:dyDescent="0.25"/>
    <row r="867" s="12" customFormat="1" x14ac:dyDescent="0.25"/>
    <row r="868" s="12" customFormat="1" x14ac:dyDescent="0.25"/>
    <row r="869" s="12" customFormat="1" x14ac:dyDescent="0.25"/>
    <row r="870" s="12" customFormat="1" x14ac:dyDescent="0.25"/>
    <row r="871" s="12" customFormat="1" x14ac:dyDescent="0.25"/>
    <row r="872" s="12" customFormat="1" x14ac:dyDescent="0.25"/>
    <row r="873" s="12" customFormat="1" x14ac:dyDescent="0.25"/>
    <row r="874" s="12" customFormat="1" x14ac:dyDescent="0.25"/>
    <row r="875" s="12" customFormat="1" x14ac:dyDescent="0.25"/>
    <row r="876" s="12" customFormat="1" x14ac:dyDescent="0.25"/>
    <row r="877" s="12" customFormat="1" x14ac:dyDescent="0.25"/>
    <row r="878" s="12" customFormat="1" x14ac:dyDescent="0.25"/>
    <row r="879" s="12" customFormat="1" x14ac:dyDescent="0.25"/>
    <row r="880" s="12" customFormat="1" x14ac:dyDescent="0.25"/>
    <row r="881" s="12" customFormat="1" x14ac:dyDescent="0.25"/>
    <row r="882" s="12" customFormat="1" x14ac:dyDescent="0.25"/>
    <row r="883" s="12" customFormat="1" x14ac:dyDescent="0.25"/>
    <row r="884" s="12" customFormat="1" x14ac:dyDescent="0.25"/>
    <row r="885" s="12" customFormat="1" x14ac:dyDescent="0.25"/>
    <row r="886" s="12" customFormat="1" x14ac:dyDescent="0.25"/>
    <row r="887" s="12" customFormat="1" x14ac:dyDescent="0.25"/>
    <row r="888" s="12" customFormat="1" x14ac:dyDescent="0.25"/>
    <row r="889" s="12" customFormat="1" x14ac:dyDescent="0.25"/>
    <row r="890" s="12" customFormat="1" x14ac:dyDescent="0.25"/>
    <row r="891" s="12" customFormat="1" x14ac:dyDescent="0.25"/>
    <row r="892" s="12" customFormat="1" x14ac:dyDescent="0.25"/>
    <row r="893" s="12" customFormat="1" x14ac:dyDescent="0.25"/>
    <row r="894" s="12" customFormat="1" x14ac:dyDescent="0.25"/>
    <row r="895" s="12" customFormat="1" x14ac:dyDescent="0.25"/>
    <row r="896" s="12" customFormat="1" x14ac:dyDescent="0.25"/>
    <row r="897" s="12" customFormat="1" x14ac:dyDescent="0.25"/>
    <row r="898" s="12" customFormat="1" x14ac:dyDescent="0.25"/>
    <row r="899" s="12" customFormat="1" x14ac:dyDescent="0.25"/>
    <row r="900" s="12" customFormat="1" x14ac:dyDescent="0.25"/>
    <row r="901" s="12" customFormat="1" x14ac:dyDescent="0.25"/>
    <row r="902" s="12" customFormat="1" x14ac:dyDescent="0.25"/>
    <row r="903" s="12" customFormat="1" x14ac:dyDescent="0.25"/>
    <row r="904" s="12" customFormat="1" x14ac:dyDescent="0.25"/>
    <row r="905" s="12" customFormat="1" x14ac:dyDescent="0.25"/>
    <row r="906" s="12" customFormat="1" x14ac:dyDescent="0.25"/>
    <row r="907" s="12" customFormat="1" x14ac:dyDescent="0.25"/>
    <row r="908" s="12" customFormat="1" x14ac:dyDescent="0.25"/>
    <row r="909" s="12" customFormat="1" x14ac:dyDescent="0.25"/>
    <row r="910" s="12" customFormat="1" x14ac:dyDescent="0.25"/>
    <row r="911" s="12" customFormat="1" x14ac:dyDescent="0.25"/>
    <row r="912" s="12" customFormat="1" x14ac:dyDescent="0.25"/>
    <row r="913" s="12" customFormat="1" x14ac:dyDescent="0.25"/>
    <row r="914" s="12" customFormat="1" x14ac:dyDescent="0.25"/>
    <row r="915" s="12" customFormat="1" x14ac:dyDescent="0.25"/>
    <row r="916" s="12" customFormat="1" x14ac:dyDescent="0.25"/>
    <row r="917" s="12" customFormat="1" x14ac:dyDescent="0.25"/>
    <row r="918" s="12" customFormat="1" x14ac:dyDescent="0.25"/>
    <row r="919" s="12" customFormat="1" x14ac:dyDescent="0.25"/>
    <row r="920" s="12" customFormat="1" x14ac:dyDescent="0.25"/>
    <row r="921" s="12" customFormat="1" x14ac:dyDescent="0.25"/>
    <row r="922" s="12" customFormat="1" x14ac:dyDescent="0.25"/>
    <row r="923" s="12" customFormat="1" x14ac:dyDescent="0.25"/>
    <row r="924" s="12" customFormat="1" x14ac:dyDescent="0.25"/>
    <row r="925" s="12" customFormat="1" x14ac:dyDescent="0.25"/>
    <row r="926" s="12" customFormat="1" x14ac:dyDescent="0.25"/>
    <row r="927" s="12" customFormat="1" x14ac:dyDescent="0.25"/>
    <row r="928" s="12" customFormat="1" x14ac:dyDescent="0.25"/>
    <row r="929" s="12" customFormat="1" x14ac:dyDescent="0.25"/>
    <row r="930" s="12" customFormat="1" x14ac:dyDescent="0.25"/>
    <row r="931" s="12" customFormat="1" x14ac:dyDescent="0.25"/>
    <row r="932" s="12" customFormat="1" x14ac:dyDescent="0.25"/>
    <row r="933" s="12" customFormat="1" x14ac:dyDescent="0.25"/>
    <row r="934" s="12" customFormat="1" x14ac:dyDescent="0.25"/>
    <row r="935" s="12" customFormat="1" x14ac:dyDescent="0.25"/>
    <row r="936" s="12" customFormat="1" x14ac:dyDescent="0.25"/>
    <row r="937" s="12" customFormat="1" x14ac:dyDescent="0.25"/>
    <row r="938" s="12" customFormat="1" x14ac:dyDescent="0.25"/>
    <row r="939" s="12" customFormat="1" x14ac:dyDescent="0.25"/>
    <row r="940" s="12" customFormat="1" x14ac:dyDescent="0.25"/>
    <row r="941" s="12" customFormat="1" x14ac:dyDescent="0.25"/>
    <row r="942" s="12" customFormat="1" x14ac:dyDescent="0.25"/>
    <row r="943" s="12" customFormat="1" x14ac:dyDescent="0.25"/>
    <row r="944" s="12" customFormat="1" x14ac:dyDescent="0.25"/>
    <row r="945" s="12" customFormat="1" x14ac:dyDescent="0.25"/>
    <row r="946" s="12" customFormat="1" x14ac:dyDescent="0.25"/>
    <row r="947" s="12" customFormat="1" x14ac:dyDescent="0.25"/>
    <row r="948" s="12" customFormat="1" x14ac:dyDescent="0.25"/>
    <row r="949" s="12" customFormat="1" x14ac:dyDescent="0.25"/>
    <row r="950" s="12" customFormat="1" x14ac:dyDescent="0.25"/>
    <row r="951" s="12" customFormat="1" x14ac:dyDescent="0.25"/>
    <row r="952" s="12" customFormat="1" x14ac:dyDescent="0.25"/>
    <row r="953" s="12" customFormat="1" x14ac:dyDescent="0.25"/>
    <row r="954" s="12" customFormat="1" x14ac:dyDescent="0.25"/>
    <row r="955" s="12" customFormat="1" x14ac:dyDescent="0.25"/>
    <row r="956" s="12" customFormat="1" x14ac:dyDescent="0.25"/>
    <row r="957" s="12" customFormat="1" x14ac:dyDescent="0.25"/>
    <row r="958" s="12" customFormat="1" x14ac:dyDescent="0.25"/>
    <row r="959" s="12" customFormat="1" x14ac:dyDescent="0.25"/>
    <row r="960" s="12" customFormat="1" x14ac:dyDescent="0.25"/>
    <row r="961" s="12" customFormat="1" x14ac:dyDescent="0.25"/>
    <row r="962" s="12" customFormat="1" x14ac:dyDescent="0.25"/>
    <row r="963" s="12" customFormat="1" x14ac:dyDescent="0.25"/>
    <row r="964" s="12" customFormat="1" x14ac:dyDescent="0.25"/>
    <row r="965" s="12" customFormat="1" x14ac:dyDescent="0.25"/>
    <row r="966" s="12" customFormat="1" x14ac:dyDescent="0.25"/>
    <row r="967" s="12" customFormat="1" x14ac:dyDescent="0.25"/>
    <row r="968" s="12" customFormat="1" x14ac:dyDescent="0.25"/>
    <row r="969" s="12" customFormat="1" x14ac:dyDescent="0.25"/>
    <row r="970" s="12" customFormat="1" x14ac:dyDescent="0.25"/>
    <row r="971" s="12" customFormat="1" x14ac:dyDescent="0.25"/>
    <row r="972" s="12" customFormat="1" x14ac:dyDescent="0.25"/>
    <row r="973" s="12" customFormat="1" x14ac:dyDescent="0.25"/>
    <row r="974" s="12" customFormat="1" x14ac:dyDescent="0.25"/>
    <row r="975" s="12" customFormat="1" x14ac:dyDescent="0.25"/>
    <row r="976" s="12" customFormat="1" x14ac:dyDescent="0.25"/>
    <row r="977" s="12" customFormat="1" x14ac:dyDescent="0.25"/>
    <row r="978" s="12" customFormat="1" x14ac:dyDescent="0.25"/>
    <row r="979" s="12" customFormat="1" x14ac:dyDescent="0.25"/>
    <row r="980" s="12" customFormat="1" x14ac:dyDescent="0.25"/>
    <row r="981" s="12" customFormat="1" x14ac:dyDescent="0.25"/>
    <row r="982" s="12" customFormat="1" x14ac:dyDescent="0.25"/>
    <row r="983" s="12" customFormat="1" x14ac:dyDescent="0.25"/>
    <row r="984" s="12" customFormat="1" x14ac:dyDescent="0.25"/>
    <row r="985" s="12" customFormat="1" x14ac:dyDescent="0.25"/>
    <row r="986" s="12" customFormat="1" x14ac:dyDescent="0.25"/>
    <row r="987" s="12" customFormat="1" x14ac:dyDescent="0.25"/>
    <row r="988" s="12" customFormat="1" x14ac:dyDescent="0.25"/>
    <row r="989" s="12" customFormat="1" x14ac:dyDescent="0.25"/>
    <row r="990" s="12" customFormat="1" x14ac:dyDescent="0.25"/>
    <row r="991" s="12" customFormat="1" x14ac:dyDescent="0.25"/>
    <row r="992" s="12" customFormat="1" x14ac:dyDescent="0.25"/>
    <row r="993" s="12" customFormat="1" x14ac:dyDescent="0.25"/>
    <row r="994" s="12" customFormat="1" x14ac:dyDescent="0.25"/>
    <row r="995" s="12" customFormat="1" x14ac:dyDescent="0.25"/>
    <row r="996" s="12" customFormat="1" x14ac:dyDescent="0.25"/>
    <row r="997" s="12" customFormat="1" x14ac:dyDescent="0.25"/>
    <row r="998" s="12" customFormat="1" x14ac:dyDescent="0.25"/>
    <row r="999" s="12" customFormat="1" x14ac:dyDescent="0.25"/>
    <row r="1000" s="12" customFormat="1" x14ac:dyDescent="0.25"/>
  </sheetData>
  <mergeCells count="15">
    <mergeCell ref="A10:M10"/>
    <mergeCell ref="A19:M19"/>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8 J11:J18 G20:G27 J20:J27" xr:uid="{00000000-0002-0000-0700-000000000000}">
      <formula1>"Passed,Untested,Failed,Blocked"</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Trường hợp kiểm thử</vt:lpstr>
      <vt:lpstr>TC_Friend</vt:lpstr>
      <vt:lpstr>TC_Chat</vt:lpstr>
      <vt:lpstr>TC_Leaderboard</vt:lpstr>
      <vt:lpstr>TC_Search</vt:lpstr>
      <vt:lpstr>TC_Admin</vt:lpstr>
      <vt:lpstr>TC_Social_Network</vt:lpstr>
      <vt:lpstr>TC_Rating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Hồ Nhật</dc:creator>
  <cp:lastModifiedBy>Quang Le</cp:lastModifiedBy>
  <dcterms:created xsi:type="dcterms:W3CDTF">2015-06-05T18:17:20Z</dcterms:created>
  <dcterms:modified xsi:type="dcterms:W3CDTF">2025-05-19T11:39:26Z</dcterms:modified>
</cp:coreProperties>
</file>