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hang\Downloads\"/>
    </mc:Choice>
  </mc:AlternateContent>
  <xr:revisionPtr revIDLastSave="0" documentId="13_ncr:1_{B89FC0DF-464B-4A26-BB70-252FA3245C09}" xr6:coauthVersionLast="47" xr6:coauthVersionMax="47" xr10:uidLastSave="{00000000-0000-0000-0000-000000000000}"/>
  <bookViews>
    <workbookView xWindow="780" yWindow="780" windowWidth="21600" windowHeight="11775" tabRatio="740" xr2:uid="{00000000-000D-0000-FFFF-FFFF00000000}"/>
  </bookViews>
  <sheets>
    <sheet name="Trường hợp kiểm thử" sheetId="1" r:id="rId1"/>
    <sheet name="TC_Log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2" l="1"/>
  <c r="D5" i="2"/>
  <c r="E4" i="2"/>
  <c r="D4" i="2"/>
</calcChain>
</file>

<file path=xl/sharedStrings.xml><?xml version="1.0" encoding="utf-8"?>
<sst xmlns="http://schemas.openxmlformats.org/spreadsheetml/2006/main" count="200" uniqueCount="137">
  <si>
    <t>Tên dự án</t>
  </si>
  <si>
    <t>STT</t>
  </si>
  <si>
    <t>Chức năng</t>
  </si>
  <si>
    <t>Sheet Name</t>
  </si>
  <si>
    <t>Mô tả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</si>
  <si>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</si>
  <si>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</si>
  <si>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</si>
  <si>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</si>
  <si>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</si>
  <si>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</si>
  <si>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</si>
  <si>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</si>
  <si>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</si>
  <si>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</si>
  <si>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</si>
  <si>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</si>
  <si>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</si>
  <si>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</si>
  <si>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</si>
  <si>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</si>
  <si>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</si>
  <si>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</si>
  <si>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</si>
  <si>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</si>
  <si>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</si>
  <si>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Số lượng testcase</t>
  </si>
  <si>
    <t>Thực hiện</t>
  </si>
  <si>
    <t>Đăng nhập</t>
  </si>
  <si>
    <t>Hiển thị tiêu đề "Login"</t>
  </si>
  <si>
    <t>Website hoạt động</t>
  </si>
  <si>
    <t>Tiêu đề hiển thị, màu sắc: black</t>
  </si>
  <si>
    <t>Hiển thị trường "Email"</t>
  </si>
  <si>
    <t>Hiển thị trường "Password"</t>
  </si>
  <si>
    <t>Trường email hiển thị, màu: black, status: enable</t>
  </si>
  <si>
    <t>Trường password hiển thị, màu: black, status: enable</t>
  </si>
  <si>
    <t>Hiển thị nút "Login"</t>
  </si>
  <si>
    <t>Nút login hiển thị, màu: white, status: enable</t>
  </si>
  <si>
    <t>Hiển thị link "Forgot Password?"</t>
  </si>
  <si>
    <t>Link hiển thị, màu: blue, status: enable</t>
  </si>
  <si>
    <t>Hiển thị link "Register here"</t>
  </si>
  <si>
    <t>Người dùng truy cập trang Đăng nhập</t>
  </si>
  <si>
    <t>GUI_SHOW Chức năng Đăng nhập</t>
  </si>
  <si>
    <t>FUNCTION_SHOW Chức năng Đăng nhập</t>
  </si>
  <si>
    <t>Nhập email và mật khẩu hợp lệ, bấm "Login"</t>
  </si>
  <si>
    <t>Nhập email và mật khẩu đúng</t>
  </si>
  <si>
    <t>Email và mật khẩu hợp lệ</t>
  </si>
  <si>
    <t>Đăng nhập thành công, chuyển đến trang chủ</t>
  </si>
  <si>
    <t>Nhập email sai, bấm "Login"</t>
  </si>
  <si>
    <t>Nhập email không đúng</t>
  </si>
  <si>
    <t>Email không tồn tại trong hệ thống</t>
  </si>
  <si>
    <t>Hiện thông báo "Email không đúng"</t>
  </si>
  <si>
    <t>Nhập mật khẩu sai, bấm "Login"</t>
  </si>
  <si>
    <t>Nhập email đúng, mật khẩu sai</t>
  </si>
  <si>
    <t>Email tồn tại, mật khẩu sai</t>
  </si>
  <si>
    <t>Hiện thông báo "Sai mật khẩu"</t>
  </si>
  <si>
    <t>Để trống email, bấm "Login"</t>
  </si>
  <si>
    <t>Không nhập email</t>
  </si>
  <si>
    <t>Trường email bỏ trống</t>
  </si>
  <si>
    <t>Hiện thông báo "Vui lòng nhập email"</t>
  </si>
  <si>
    <t>Để trống mật khẩu, bấm "Login"</t>
  </si>
  <si>
    <t>Không nhập mật khẩu</t>
  </si>
  <si>
    <t>Trường mật khẩu bỏ trống</t>
  </si>
  <si>
    <t>Hiện thông báo "Vui lòng nhập mật khẩu"</t>
  </si>
  <si>
    <t>Click "Forgot Password?"</t>
  </si>
  <si>
    <t>Click link "Forgot Password?"</t>
  </si>
  <si>
    <t>Chuyển đến trang quên mật khẩu</t>
  </si>
  <si>
    <t>Click "Register here"</t>
  </si>
  <si>
    <t>Click link "Register here"</t>
  </si>
  <si>
    <t>Chuyển đến trang đăng ký</t>
  </si>
  <si>
    <t>GUI_DN01</t>
  </si>
  <si>
    <t>GUI_DN02</t>
  </si>
  <si>
    <t>GUI_DN03</t>
  </si>
  <si>
    <t>GUI_DN04</t>
  </si>
  <si>
    <t>GUI_DN05</t>
  </si>
  <si>
    <t>GUI_DN06</t>
  </si>
  <si>
    <t>GUI_DN07</t>
  </si>
  <si>
    <t>Hệ thống quiz động ứng dụng AI và Gamification cho học tập tương tác</t>
  </si>
  <si>
    <t>Hiển thị Logo ở góc trên bên trái</t>
  </si>
  <si>
    <t>Logo hiển thị, màu: blue violet</t>
  </si>
  <si>
    <t>GUI_DN08</t>
  </si>
  <si>
    <t>Hiển thị placeholder trong ô "Email"</t>
  </si>
  <si>
    <t>Placeholder hiển thị “Enter your email”, font nhỏ, màu xám nhạt</t>
  </si>
  <si>
    <t>GUI_DN09</t>
  </si>
  <si>
    <t>Hiển thị placeholder trong ô "Password"</t>
  </si>
  <si>
    <t>Placeholder hiển thị “Enter your password”, font nhỏ, màu xám nhạt</t>
  </si>
  <si>
    <t>GUI_DN10</t>
  </si>
  <si>
    <t>Hiển thị viền (border) của ô nhập liệu</t>
  </si>
  <si>
    <t>Ô nhập liệu có viền tròn nhẹ, màu viền xám nhạt khi chưa focus</t>
  </si>
  <si>
    <t>GUI_DN11</t>
  </si>
  <si>
    <t>Hiển thị khi focus vào ô nhập</t>
  </si>
  <si>
    <t>Người dùng nhấp vào ô Email/Password</t>
  </si>
  <si>
    <t>Viền ô chuyển màu xanh (focus), con trỏ nhấp nháy hiển thị trong ô</t>
  </si>
  <si>
    <t>GUI_DN12</t>
  </si>
  <si>
    <t>Hiển thị phân cách giữa các thành phần</t>
  </si>
  <si>
    <t>Các thành phần bố cục cách đều, thẳng hàng theo cột dọc</t>
  </si>
  <si>
    <t>GUI_DN13</t>
  </si>
  <si>
    <t>Hiển thị form login ở giữa trang</t>
  </si>
  <si>
    <t>Form được căn giữa toàn màn hình cả chiều ngang và dọc</t>
  </si>
  <si>
    <t>GUI_DN14</t>
  </si>
  <si>
    <t>Hiển thị trạng thái ô nhập khi disable</t>
  </si>
  <si>
    <t>Admin disable chức năng login</t>
  </si>
  <si>
    <t>Ô nhập không thể chỉnh sửa, màu nền xám nhạt, status: disable</t>
  </si>
  <si>
    <t>GUI_DN15</t>
  </si>
  <si>
    <t>Hiển thị responsive giao diện trên mobile</t>
  </si>
  <si>
    <t>Người dùng truy cập từ thiết bị nhỏ</t>
  </si>
  <si>
    <t>Giao diện co giãn, căn giữa, nút và input hiển thị theo chiều dọc, không bị tràn</t>
  </si>
  <si>
    <t>FUNC_DN16</t>
  </si>
  <si>
    <t>FUNC_DN17</t>
  </si>
  <si>
    <t>FUNC_DN18</t>
  </si>
  <si>
    <t>FUNC_DN19</t>
  </si>
  <si>
    <t>FUNC_DN20</t>
  </si>
  <si>
    <t>FUNC_DN21</t>
  </si>
  <si>
    <t>FUNC_DN22</t>
  </si>
  <si>
    <t>Nhập email sai định dạng</t>
  </si>
  <si>
    <t>Nhập email sai định dạng (vd: abc@com)</t>
  </si>
  <si>
    <t>Không đúng định dạng email</t>
  </si>
  <si>
    <t>Hiện thông báo "Email không hợp lệ"</t>
  </si>
  <si>
    <t>Nhấn "Enter" sau khi nhập hợp lệ</t>
  </si>
  <si>
    <t>Nhập email + mật khẩu đúng, bấm Enter</t>
  </si>
  <si>
    <t>Đăng nhập thành công</t>
  </si>
  <si>
    <t>Tài khoản bị khóa đăng nhập</t>
  </si>
  <si>
    <t>Nhập email + mật khẩu của tài khoản bị khóa</t>
  </si>
  <si>
    <t>Tài khoản bị khóa</t>
  </si>
  <si>
    <t>Hiện thông báo "Tài khoản đã bị khóa"</t>
  </si>
  <si>
    <t>FUNC_DN23</t>
  </si>
  <si>
    <t>FUNC_DN24</t>
  </si>
  <si>
    <t>FUNC_DN25</t>
  </si>
  <si>
    <t>FUNC_DN26</t>
  </si>
  <si>
    <t>FUNC_DN27</t>
  </si>
  <si>
    <t>FUNC_DN28</t>
  </si>
  <si>
    <t>FUNC_DN29</t>
  </si>
  <si>
    <t>FUNC_DN30</t>
  </si>
  <si>
    <t>FUNC_DN31</t>
  </si>
  <si>
    <t>FUNC_DN32</t>
  </si>
  <si>
    <t>TC_Login</t>
  </si>
  <si>
    <t>TEST CASE SYSTEM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</si>
</sst>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4"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3"/>
      <color rgb="FF000000"/>
      <name val="Times New Roman"/>
      <family val="1"/>
    </font>
    <font>
      <sz val="13"/>
      <color rgb="FF00000A"/>
      <name val="Times New Roman"/>
      <family val="1"/>
    </font>
    <font>
      <sz val="11"/>
      <name val="ＭＳ Ｐゴシック"/>
      <family val="2"/>
    </font>
    <font>
      <sz val="8"/>
      <name val="Arial"/>
      <family val="2"/>
      <scheme val="minor"/>
    </font>
    <font>
      <sz val="13"/>
      <color theme="1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</fills>
  <borders count="2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11" fillId="0" borderId="0"/>
  </cellStyleXfs>
  <cellXfs count="63">
    <xf numFmtId="0" fontId="0" fillId="0" borderId="0" xfId="0"/>
    <xf numFmtId="0" fontId="2" fillId="0" borderId="0" xfId="0" applyFont="1"/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/>
    <xf numFmtId="0" fontId="2" fillId="0" borderId="0" xfId="0" applyFont="1" applyAlignment="1">
      <alignment horizontal="left" vertical="center" indent="4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1" applyFont="1" applyBorder="1" applyAlignment="1" applyProtection="1">
      <alignment horizontal="center" vertical="center" wrapText="1"/>
    </xf>
    <xf numFmtId="0" fontId="6" fillId="0" borderId="13" xfId="0" applyFont="1" applyBorder="1" applyAlignment="1">
      <alignment horizontal="right" vertical="center" wrapText="1"/>
    </xf>
    <xf numFmtId="0" fontId="7" fillId="2" borderId="13" xfId="0" applyFont="1" applyFill="1" applyBorder="1" applyAlignment="1">
      <alignment horizontal="center" vertical="top" wrapText="1"/>
    </xf>
    <xf numFmtId="164" fontId="7" fillId="2" borderId="13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top"/>
    </xf>
    <xf numFmtId="14" fontId="9" fillId="0" borderId="13" xfId="0" applyNumberFormat="1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6" fillId="0" borderId="13" xfId="0" applyFont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3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2" xfId="0" applyFont="1" applyBorder="1"/>
    <xf numFmtId="0" fontId="2" fillId="3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top" wrapText="1"/>
    </xf>
    <xf numFmtId="0" fontId="6" fillId="0" borderId="22" xfId="0" applyFont="1" applyBorder="1" applyAlignment="1">
      <alignment horizontal="center" vertical="top"/>
    </xf>
    <xf numFmtId="14" fontId="9" fillId="0" borderId="22" xfId="0" applyNumberFormat="1" applyFont="1" applyBorder="1" applyAlignment="1">
      <alignment horizontal="center" vertical="top"/>
    </xf>
    <xf numFmtId="0" fontId="10" fillId="0" borderId="22" xfId="0" applyFont="1" applyBorder="1" applyAlignment="1">
      <alignment horizontal="center" vertical="top"/>
    </xf>
    <xf numFmtId="0" fontId="6" fillId="0" borderId="22" xfId="0" applyFont="1" applyBorder="1" applyAlignment="1">
      <alignment vertical="top"/>
    </xf>
    <xf numFmtId="0" fontId="6" fillId="6" borderId="22" xfId="2" applyFont="1" applyFill="1" applyBorder="1" applyAlignment="1">
      <alignment horizontal="left" vertical="top" wrapText="1"/>
    </xf>
    <xf numFmtId="0" fontId="13" fillId="0" borderId="2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1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</cellXfs>
  <cellStyles count="3">
    <cellStyle name="Normal" xfId="0" builtinId="0"/>
    <cellStyle name="Normal 10" xfId="1" xr:uid="{F067156D-4DD0-467D-B783-353291976CF3}"/>
    <cellStyle name="Normal_Sheet1" xfId="2" xr:uid="{E6ED3698-8AB1-4C54-A939-11D0DCD8A1F9}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968830</xdr:colOff>
      <xdr:row>5</xdr:row>
      <xdr:rowOff>130629</xdr:rowOff>
    </xdr:from>
    <xdr:to>
      <xdr:col>4</xdr:col>
      <xdr:colOff>1632858</xdr:colOff>
      <xdr:row>5</xdr:row>
      <xdr:rowOff>3764195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02047F-D4FF-18E0-4670-1BF871274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830" y="1426029"/>
          <a:ext cx="6836228" cy="3633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C13" sqref="C13"/>
    </sheetView>
  </sheetViews>
  <sheetFormatPr defaultColWidth="9.125" defaultRowHeight="16.5"/>
  <cols>
    <col min="1" max="1" width="19.125" style="1" customWidth="1"/>
    <col min="2" max="2" width="54.375" style="1" customWidth="1"/>
    <col min="3" max="3" width="39.125" style="1" customWidth="1"/>
    <col min="4" max="4" width="24.75" style="1" customWidth="1"/>
    <col min="5" max="5" width="25.25" style="1" customWidth="1"/>
    <col min="6" max="16384" width="9.125" style="1"/>
  </cols>
  <sheetData>
    <row r="1" spans="1:5">
      <c r="A1" s="35" t="s">
        <v>136</v>
      </c>
      <c r="B1" s="36"/>
      <c r="C1" s="36"/>
      <c r="D1" s="36"/>
      <c r="E1" s="37"/>
    </row>
    <row r="2" spans="1:5">
      <c r="A2" s="38"/>
      <c r="B2" s="39"/>
      <c r="C2" s="39"/>
      <c r="D2" s="39"/>
      <c r="E2" s="40"/>
    </row>
    <row r="3" spans="1:5">
      <c r="A3" s="9" t="s">
        <v>0</v>
      </c>
      <c r="B3" s="41" t="s">
        <v>77</v>
      </c>
      <c r="C3" s="42"/>
      <c r="D3" s="43"/>
      <c r="E3" s="44"/>
    </row>
    <row r="4" spans="1:5">
      <c r="A4" s="10" t="s">
        <v>1</v>
      </c>
      <c r="B4" s="10" t="s">
        <v>2</v>
      </c>
      <c r="C4" s="10" t="s">
        <v>3</v>
      </c>
      <c r="D4" s="24" t="s">
        <v>26</v>
      </c>
      <c r="E4" s="10" t="s">
        <v>27</v>
      </c>
    </row>
    <row r="5" spans="1:5">
      <c r="A5" s="2">
        <v>1</v>
      </c>
      <c r="B5" s="3" t="s">
        <v>28</v>
      </c>
      <c r="C5" s="3" t="s">
        <v>135</v>
      </c>
      <c r="D5" s="27">
        <f>TC_Login!F5</f>
        <v>32</v>
      </c>
      <c r="E5" s="2"/>
    </row>
    <row r="6" spans="1:5">
      <c r="A6" s="4">
        <v>2</v>
      </c>
      <c r="B6" s="5"/>
      <c r="C6" s="5"/>
      <c r="D6" s="25"/>
      <c r="E6" s="6"/>
    </row>
    <row r="7" spans="1:5">
      <c r="A7" s="4">
        <v>3</v>
      </c>
      <c r="B7" s="5"/>
      <c r="C7" s="5"/>
      <c r="D7" s="25"/>
      <c r="E7" s="6"/>
    </row>
    <row r="8" spans="1:5">
      <c r="A8" s="2">
        <v>4</v>
      </c>
      <c r="B8" s="5"/>
      <c r="C8" s="5"/>
      <c r="D8" s="25"/>
      <c r="E8" s="6"/>
    </row>
    <row r="9" spans="1:5">
      <c r="A9" s="4">
        <v>5</v>
      </c>
      <c r="B9" s="7"/>
      <c r="C9" s="7"/>
      <c r="D9" s="26"/>
      <c r="E9" s="7"/>
    </row>
    <row r="10" spans="1:5">
      <c r="A10" s="4">
        <v>6</v>
      </c>
      <c r="B10" s="7"/>
      <c r="C10" s="7"/>
      <c r="D10" s="26"/>
      <c r="E10" s="7"/>
    </row>
    <row r="11" spans="1:5">
      <c r="A11" s="4">
        <v>7</v>
      </c>
      <c r="B11" s="7"/>
      <c r="C11" s="7"/>
      <c r="D11" s="26"/>
      <c r="E11" s="7"/>
    </row>
    <row r="15" spans="1:5">
      <c r="B15" s="8"/>
    </row>
    <row r="16" spans="1:5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</sheetData>
  <mergeCells count="2">
    <mergeCell ref="A1:E2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2D12-6E4B-4179-8CEB-50C1FD3678EB}">
  <dimension ref="A1:M43"/>
  <sheetViews>
    <sheetView zoomScale="70" zoomScaleNormal="70" workbookViewId="0">
      <selection activeCell="I6" sqref="I6"/>
    </sheetView>
  </sheetViews>
  <sheetFormatPr defaultRowHeight="14.25"/>
  <cols>
    <col min="1" max="1" width="15.875" customWidth="1"/>
    <col min="2" max="2" width="24.125" customWidth="1"/>
    <col min="3" max="3" width="27" customWidth="1"/>
    <col min="4" max="4" width="23" customWidth="1"/>
    <col min="5" max="5" width="26.25" customWidth="1"/>
    <col min="6" max="6" width="19" customWidth="1"/>
    <col min="8" max="8" width="11" customWidth="1"/>
    <col min="9" max="9" width="10.625" customWidth="1"/>
    <col min="11" max="11" width="11" customWidth="1"/>
    <col min="12" max="12" width="10.125" customWidth="1"/>
  </cols>
  <sheetData>
    <row r="1" spans="1:13" ht="16.5">
      <c r="A1" s="11" t="s">
        <v>5</v>
      </c>
      <c r="B1" s="57" t="s">
        <v>77</v>
      </c>
      <c r="C1" s="58"/>
      <c r="D1" s="58"/>
      <c r="E1" s="58"/>
      <c r="F1" s="59"/>
    </row>
    <row r="2" spans="1:13" ht="16.5">
      <c r="A2" s="11" t="s">
        <v>6</v>
      </c>
      <c r="B2" s="60" t="s">
        <v>28</v>
      </c>
      <c r="C2" s="61"/>
      <c r="D2" s="61"/>
      <c r="E2" s="61"/>
      <c r="F2" s="62"/>
    </row>
    <row r="3" spans="1:13" ht="33">
      <c r="A3" s="12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</row>
    <row r="4" spans="1:13" ht="16.5">
      <c r="A4" s="14" t="s">
        <v>12</v>
      </c>
      <c r="B4" s="15">
        <v>32</v>
      </c>
      <c r="C4" s="15">
        <v>0</v>
      </c>
      <c r="D4" s="12">
        <f>COUNTIF(G11:G27,"Untested")</f>
        <v>0</v>
      </c>
      <c r="E4" s="16">
        <f>COUNTIF(G11:G27,"Blocked")</f>
        <v>0</v>
      </c>
      <c r="F4" s="12">
        <v>32</v>
      </c>
    </row>
    <row r="5" spans="1:13" ht="16.5">
      <c r="A5" s="14" t="s">
        <v>13</v>
      </c>
      <c r="B5" s="15">
        <v>32</v>
      </c>
      <c r="C5" s="15">
        <v>0</v>
      </c>
      <c r="D5" s="12">
        <f>COUNTIF(J11:J27,"Untested")</f>
        <v>0</v>
      </c>
      <c r="E5" s="16">
        <f>COUNTIF(J11:J27,"Blocked")</f>
        <v>0</v>
      </c>
      <c r="F5" s="12">
        <v>32</v>
      </c>
    </row>
    <row r="6" spans="1:13" ht="318.60000000000002" customHeight="1"/>
    <row r="7" spans="1:13" ht="16.5">
      <c r="A7" s="51" t="s">
        <v>14</v>
      </c>
      <c r="B7" s="51" t="s">
        <v>4</v>
      </c>
      <c r="C7" s="51" t="s">
        <v>15</v>
      </c>
      <c r="D7" s="51" t="s">
        <v>16</v>
      </c>
      <c r="E7" s="51" t="s">
        <v>17</v>
      </c>
      <c r="F7" s="51" t="s">
        <v>18</v>
      </c>
      <c r="G7" s="48" t="s">
        <v>19</v>
      </c>
      <c r="H7" s="49"/>
      <c r="I7" s="50"/>
      <c r="J7" s="48" t="s">
        <v>19</v>
      </c>
      <c r="K7" s="49"/>
      <c r="L7" s="50"/>
      <c r="M7" s="51" t="s">
        <v>20</v>
      </c>
    </row>
    <row r="8" spans="1:13" ht="16.5">
      <c r="A8" s="52"/>
      <c r="B8" s="52"/>
      <c r="C8" s="52"/>
      <c r="D8" s="52"/>
      <c r="E8" s="52"/>
      <c r="F8" s="52"/>
      <c r="G8" s="48" t="s">
        <v>21</v>
      </c>
      <c r="H8" s="49"/>
      <c r="I8" s="50"/>
      <c r="J8" s="48" t="s">
        <v>22</v>
      </c>
      <c r="K8" s="49"/>
      <c r="L8" s="50"/>
      <c r="M8" s="52"/>
    </row>
    <row r="9" spans="1:13" ht="33">
      <c r="A9" s="53"/>
      <c r="B9" s="53"/>
      <c r="C9" s="53"/>
      <c r="D9" s="53"/>
      <c r="E9" s="53"/>
      <c r="F9" s="53"/>
      <c r="G9" s="17" t="s">
        <v>23</v>
      </c>
      <c r="H9" s="18" t="s">
        <v>24</v>
      </c>
      <c r="I9" s="13" t="s">
        <v>25</v>
      </c>
      <c r="J9" s="17" t="s">
        <v>23</v>
      </c>
      <c r="K9" s="18" t="s">
        <v>24</v>
      </c>
      <c r="L9" s="13" t="s">
        <v>25</v>
      </c>
      <c r="M9" s="53"/>
    </row>
    <row r="10" spans="1:13" ht="16.5">
      <c r="A10" s="54" t="s">
        <v>42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6"/>
    </row>
    <row r="11" spans="1:13" ht="61.9" customHeight="1">
      <c r="A11" s="23" t="s">
        <v>70</v>
      </c>
      <c r="B11" s="23" t="s">
        <v>29</v>
      </c>
      <c r="C11" s="23" t="s">
        <v>41</v>
      </c>
      <c r="D11" s="23" t="s">
        <v>30</v>
      </c>
      <c r="E11" s="23" t="s">
        <v>31</v>
      </c>
      <c r="F11" s="23"/>
      <c r="G11" s="19"/>
      <c r="H11" s="20"/>
      <c r="I11" s="21"/>
      <c r="J11" s="19"/>
      <c r="K11" s="20"/>
      <c r="L11" s="21"/>
      <c r="M11" s="22"/>
    </row>
    <row r="12" spans="1:13" ht="61.9" customHeight="1">
      <c r="A12" s="23" t="s">
        <v>71</v>
      </c>
      <c r="B12" s="23" t="s">
        <v>32</v>
      </c>
      <c r="C12" s="23" t="s">
        <v>41</v>
      </c>
      <c r="D12" s="23" t="s">
        <v>30</v>
      </c>
      <c r="E12" s="23" t="s">
        <v>34</v>
      </c>
      <c r="F12" s="23"/>
      <c r="G12" s="19"/>
      <c r="H12" s="20"/>
      <c r="I12" s="21"/>
      <c r="J12" s="19"/>
      <c r="K12" s="20"/>
      <c r="L12" s="21"/>
      <c r="M12" s="22"/>
    </row>
    <row r="13" spans="1:13" ht="61.9" customHeight="1">
      <c r="A13" s="23" t="s">
        <v>72</v>
      </c>
      <c r="B13" s="23" t="s">
        <v>33</v>
      </c>
      <c r="C13" s="23" t="s">
        <v>41</v>
      </c>
      <c r="D13" s="23" t="s">
        <v>30</v>
      </c>
      <c r="E13" s="23" t="s">
        <v>35</v>
      </c>
      <c r="F13" s="23"/>
      <c r="G13" s="19"/>
      <c r="H13" s="20"/>
      <c r="I13" s="21"/>
      <c r="J13" s="19"/>
      <c r="K13" s="20"/>
      <c r="L13" s="21"/>
      <c r="M13" s="22"/>
    </row>
    <row r="14" spans="1:13" ht="61.9" customHeight="1">
      <c r="A14" s="23" t="s">
        <v>73</v>
      </c>
      <c r="B14" s="23" t="s">
        <v>78</v>
      </c>
      <c r="C14" s="23" t="s">
        <v>41</v>
      </c>
      <c r="D14" s="23" t="s">
        <v>30</v>
      </c>
      <c r="E14" s="23" t="s">
        <v>79</v>
      </c>
      <c r="F14" s="28"/>
      <c r="G14" s="29"/>
      <c r="H14" s="30"/>
      <c r="I14" s="31"/>
      <c r="J14" s="29"/>
      <c r="K14" s="30"/>
      <c r="L14" s="31"/>
      <c r="M14" s="32"/>
    </row>
    <row r="15" spans="1:13" ht="61.9" customHeight="1">
      <c r="A15" s="23" t="s">
        <v>74</v>
      </c>
      <c r="B15" s="23" t="s">
        <v>36</v>
      </c>
      <c r="C15" s="23" t="s">
        <v>41</v>
      </c>
      <c r="D15" s="23" t="s">
        <v>30</v>
      </c>
      <c r="E15" s="23" t="s">
        <v>37</v>
      </c>
      <c r="F15" s="28"/>
      <c r="G15" s="29"/>
      <c r="H15" s="30"/>
      <c r="I15" s="31"/>
      <c r="J15" s="29"/>
      <c r="K15" s="30"/>
      <c r="L15" s="31"/>
      <c r="M15" s="32"/>
    </row>
    <row r="16" spans="1:13" ht="61.9" customHeight="1">
      <c r="A16" s="23" t="s">
        <v>75</v>
      </c>
      <c r="B16" s="23" t="s">
        <v>38</v>
      </c>
      <c r="C16" s="23" t="s">
        <v>41</v>
      </c>
      <c r="D16" s="23" t="s">
        <v>30</v>
      </c>
      <c r="E16" s="23" t="s">
        <v>39</v>
      </c>
      <c r="F16" s="28"/>
      <c r="G16" s="29"/>
      <c r="H16" s="30"/>
      <c r="I16" s="31"/>
      <c r="J16" s="29"/>
      <c r="K16" s="30"/>
      <c r="L16" s="31"/>
      <c r="M16" s="32"/>
    </row>
    <row r="17" spans="1:13" ht="61.9" customHeight="1">
      <c r="A17" s="23" t="s">
        <v>76</v>
      </c>
      <c r="B17" s="23" t="s">
        <v>40</v>
      </c>
      <c r="C17" s="23" t="s">
        <v>41</v>
      </c>
      <c r="D17" s="23" t="s">
        <v>30</v>
      </c>
      <c r="E17" s="23" t="s">
        <v>39</v>
      </c>
      <c r="F17" s="28"/>
      <c r="G17" s="29"/>
      <c r="H17" s="30"/>
      <c r="I17" s="31"/>
      <c r="J17" s="29"/>
      <c r="K17" s="30"/>
      <c r="L17" s="31"/>
      <c r="M17" s="32"/>
    </row>
    <row r="18" spans="1:13" ht="61.9" customHeight="1">
      <c r="A18" s="34" t="s">
        <v>80</v>
      </c>
      <c r="B18" s="34" t="s">
        <v>81</v>
      </c>
      <c r="C18" s="34" t="s">
        <v>41</v>
      </c>
      <c r="D18" s="34" t="s">
        <v>30</v>
      </c>
      <c r="E18" s="34" t="s">
        <v>82</v>
      </c>
      <c r="F18" s="28"/>
      <c r="G18" s="29"/>
      <c r="H18" s="30"/>
      <c r="I18" s="31"/>
      <c r="J18" s="29"/>
      <c r="K18" s="30"/>
      <c r="L18" s="31"/>
      <c r="M18" s="32"/>
    </row>
    <row r="19" spans="1:13" ht="61.9" customHeight="1">
      <c r="A19" s="34" t="s">
        <v>83</v>
      </c>
      <c r="B19" s="34" t="s">
        <v>84</v>
      </c>
      <c r="C19" s="34" t="s">
        <v>41</v>
      </c>
      <c r="D19" s="34" t="s">
        <v>30</v>
      </c>
      <c r="E19" s="34" t="s">
        <v>85</v>
      </c>
      <c r="F19" s="28"/>
      <c r="G19" s="29"/>
      <c r="H19" s="30"/>
      <c r="I19" s="31"/>
      <c r="J19" s="29"/>
      <c r="K19" s="30"/>
      <c r="L19" s="31"/>
      <c r="M19" s="32"/>
    </row>
    <row r="20" spans="1:13" ht="61.9" customHeight="1">
      <c r="A20" s="34" t="s">
        <v>86</v>
      </c>
      <c r="B20" s="34" t="s">
        <v>87</v>
      </c>
      <c r="C20" s="34" t="s">
        <v>41</v>
      </c>
      <c r="D20" s="34" t="s">
        <v>30</v>
      </c>
      <c r="E20" s="34" t="s">
        <v>88</v>
      </c>
      <c r="F20" s="28"/>
      <c r="G20" s="29"/>
      <c r="H20" s="30"/>
      <c r="I20" s="31"/>
      <c r="J20" s="29"/>
      <c r="K20" s="30"/>
      <c r="L20" s="31"/>
      <c r="M20" s="32"/>
    </row>
    <row r="21" spans="1:13" ht="61.9" customHeight="1">
      <c r="A21" s="34" t="s">
        <v>89</v>
      </c>
      <c r="B21" s="34" t="s">
        <v>90</v>
      </c>
      <c r="C21" s="34" t="s">
        <v>91</v>
      </c>
      <c r="D21" s="34" t="s">
        <v>30</v>
      </c>
      <c r="E21" s="34" t="s">
        <v>92</v>
      </c>
      <c r="F21" s="28"/>
      <c r="G21" s="29"/>
      <c r="H21" s="30"/>
      <c r="I21" s="31"/>
      <c r="J21" s="29"/>
      <c r="K21" s="30"/>
      <c r="L21" s="31"/>
      <c r="M21" s="32"/>
    </row>
    <row r="22" spans="1:13" ht="61.9" customHeight="1">
      <c r="A22" s="34" t="s">
        <v>93</v>
      </c>
      <c r="B22" s="34" t="s">
        <v>94</v>
      </c>
      <c r="C22" s="34" t="s">
        <v>41</v>
      </c>
      <c r="D22" s="34" t="s">
        <v>30</v>
      </c>
      <c r="E22" s="34" t="s">
        <v>95</v>
      </c>
      <c r="F22" s="28"/>
      <c r="G22" s="29"/>
      <c r="H22" s="30"/>
      <c r="I22" s="31"/>
      <c r="J22" s="29"/>
      <c r="K22" s="30"/>
      <c r="L22" s="31"/>
      <c r="M22" s="32"/>
    </row>
    <row r="23" spans="1:13" ht="61.9" customHeight="1">
      <c r="A23" s="34" t="s">
        <v>96</v>
      </c>
      <c r="B23" s="34" t="s">
        <v>97</v>
      </c>
      <c r="C23" s="34" t="s">
        <v>41</v>
      </c>
      <c r="D23" s="34" t="s">
        <v>30</v>
      </c>
      <c r="E23" s="34" t="s">
        <v>98</v>
      </c>
      <c r="F23" s="28"/>
      <c r="G23" s="29"/>
      <c r="H23" s="30"/>
      <c r="I23" s="31"/>
      <c r="J23" s="29"/>
      <c r="K23" s="30"/>
      <c r="L23" s="31"/>
      <c r="M23" s="32"/>
    </row>
    <row r="24" spans="1:13" ht="61.9" customHeight="1">
      <c r="A24" s="34" t="s">
        <v>99</v>
      </c>
      <c r="B24" s="34" t="s">
        <v>100</v>
      </c>
      <c r="C24" s="34" t="s">
        <v>101</v>
      </c>
      <c r="D24" s="34" t="s">
        <v>30</v>
      </c>
      <c r="E24" s="34" t="s">
        <v>102</v>
      </c>
      <c r="F24" s="28"/>
      <c r="G24" s="29"/>
      <c r="H24" s="30"/>
      <c r="I24" s="31"/>
      <c r="J24" s="29"/>
      <c r="K24" s="30"/>
      <c r="L24" s="31"/>
      <c r="M24" s="32"/>
    </row>
    <row r="25" spans="1:13" ht="61.9" customHeight="1">
      <c r="A25" s="34" t="s">
        <v>103</v>
      </c>
      <c r="B25" s="34" t="s">
        <v>104</v>
      </c>
      <c r="C25" s="34" t="s">
        <v>105</v>
      </c>
      <c r="D25" s="34" t="s">
        <v>30</v>
      </c>
      <c r="E25" s="34" t="s">
        <v>106</v>
      </c>
      <c r="F25" s="28"/>
      <c r="G25" s="29"/>
      <c r="H25" s="30"/>
      <c r="I25" s="31"/>
      <c r="J25" s="29"/>
      <c r="K25" s="30"/>
      <c r="L25" s="31"/>
      <c r="M25" s="32"/>
    </row>
    <row r="26" spans="1:13" ht="16.5">
      <c r="A26" s="45" t="s">
        <v>43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7"/>
    </row>
    <row r="27" spans="1:13" ht="53.45" customHeight="1">
      <c r="A27" s="33" t="s">
        <v>107</v>
      </c>
      <c r="B27" s="23" t="s">
        <v>44</v>
      </c>
      <c r="C27" s="23" t="s">
        <v>45</v>
      </c>
      <c r="D27" s="23" t="s">
        <v>46</v>
      </c>
      <c r="E27" s="23" t="s">
        <v>47</v>
      </c>
      <c r="F27" s="23"/>
      <c r="G27" s="19"/>
      <c r="H27" s="20"/>
      <c r="I27" s="21"/>
      <c r="J27" s="19"/>
      <c r="K27" s="20"/>
      <c r="L27" s="21"/>
      <c r="M27" s="22"/>
    </row>
    <row r="28" spans="1:13" ht="53.45" customHeight="1">
      <c r="A28" s="33" t="s">
        <v>108</v>
      </c>
      <c r="B28" s="23" t="s">
        <v>48</v>
      </c>
      <c r="C28" s="23" t="s">
        <v>49</v>
      </c>
      <c r="D28" s="23" t="s">
        <v>50</v>
      </c>
      <c r="E28" s="23" t="s">
        <v>51</v>
      </c>
      <c r="F28" s="28"/>
      <c r="G28" s="29"/>
      <c r="H28" s="30"/>
      <c r="I28" s="31"/>
      <c r="J28" s="29"/>
      <c r="K28" s="30"/>
      <c r="L28" s="31"/>
      <c r="M28" s="32"/>
    </row>
    <row r="29" spans="1:13" ht="53.45" customHeight="1">
      <c r="A29" s="33" t="s">
        <v>109</v>
      </c>
      <c r="B29" s="23" t="s">
        <v>52</v>
      </c>
      <c r="C29" s="23" t="s">
        <v>53</v>
      </c>
      <c r="D29" s="23" t="s">
        <v>54</v>
      </c>
      <c r="E29" s="23" t="s">
        <v>55</v>
      </c>
      <c r="F29" s="28"/>
      <c r="G29" s="29"/>
      <c r="H29" s="30"/>
      <c r="I29" s="31"/>
      <c r="J29" s="29"/>
      <c r="K29" s="30"/>
      <c r="L29" s="31"/>
      <c r="M29" s="32"/>
    </row>
    <row r="30" spans="1:13" ht="53.45" customHeight="1">
      <c r="A30" s="33" t="s">
        <v>110</v>
      </c>
      <c r="B30" s="23" t="s">
        <v>56</v>
      </c>
      <c r="C30" s="23" t="s">
        <v>57</v>
      </c>
      <c r="D30" s="23" t="s">
        <v>58</v>
      </c>
      <c r="E30" s="23" t="s">
        <v>59</v>
      </c>
      <c r="F30" s="28"/>
      <c r="G30" s="29"/>
      <c r="H30" s="30"/>
      <c r="I30" s="31"/>
      <c r="J30" s="29"/>
      <c r="K30" s="30"/>
      <c r="L30" s="31"/>
      <c r="M30" s="32"/>
    </row>
    <row r="31" spans="1:13" ht="53.45" customHeight="1">
      <c r="A31" s="33" t="s">
        <v>111</v>
      </c>
      <c r="B31" s="23" t="s">
        <v>60</v>
      </c>
      <c r="C31" s="23" t="s">
        <v>61</v>
      </c>
      <c r="D31" s="23" t="s">
        <v>62</v>
      </c>
      <c r="E31" s="23" t="s">
        <v>63</v>
      </c>
      <c r="F31" s="28"/>
      <c r="G31" s="29"/>
      <c r="H31" s="30"/>
      <c r="I31" s="31"/>
      <c r="J31" s="29"/>
      <c r="K31" s="30"/>
      <c r="L31" s="31"/>
      <c r="M31" s="32"/>
    </row>
    <row r="32" spans="1:13" ht="53.45" customHeight="1">
      <c r="A32" s="33" t="s">
        <v>112</v>
      </c>
      <c r="B32" s="23" t="s">
        <v>64</v>
      </c>
      <c r="C32" s="23" t="s">
        <v>65</v>
      </c>
      <c r="D32" s="23" t="s">
        <v>30</v>
      </c>
      <c r="E32" s="23" t="s">
        <v>66</v>
      </c>
      <c r="F32" s="28"/>
      <c r="G32" s="29"/>
      <c r="H32" s="30"/>
      <c r="I32" s="31"/>
      <c r="J32" s="29"/>
      <c r="K32" s="30"/>
      <c r="L32" s="31"/>
      <c r="M32" s="32"/>
    </row>
    <row r="33" spans="1:13" ht="53.45" customHeight="1">
      <c r="A33" s="33" t="s">
        <v>113</v>
      </c>
      <c r="B33" s="23" t="s">
        <v>67</v>
      </c>
      <c r="C33" s="23" t="s">
        <v>68</v>
      </c>
      <c r="D33" s="23" t="s">
        <v>30</v>
      </c>
      <c r="E33" s="23" t="s">
        <v>69</v>
      </c>
      <c r="F33" s="23"/>
      <c r="G33" s="19"/>
      <c r="H33" s="20"/>
      <c r="I33" s="21"/>
      <c r="J33" s="19"/>
      <c r="K33" s="20"/>
      <c r="L33" s="21"/>
      <c r="M33" s="22"/>
    </row>
    <row r="34" spans="1:13" ht="53.45" customHeight="1">
      <c r="A34" s="34" t="s">
        <v>125</v>
      </c>
      <c r="B34" s="34" t="s">
        <v>44</v>
      </c>
      <c r="C34" s="34" t="s">
        <v>45</v>
      </c>
      <c r="D34" s="34" t="s">
        <v>46</v>
      </c>
      <c r="E34" s="34" t="s">
        <v>47</v>
      </c>
      <c r="F34" s="28"/>
      <c r="G34" s="29"/>
      <c r="H34" s="30"/>
      <c r="I34" s="31"/>
      <c r="J34" s="29"/>
      <c r="K34" s="30"/>
      <c r="L34" s="31"/>
      <c r="M34" s="32"/>
    </row>
    <row r="35" spans="1:13" ht="53.45" customHeight="1">
      <c r="A35" s="34" t="s">
        <v>126</v>
      </c>
      <c r="B35" s="34" t="s">
        <v>48</v>
      </c>
      <c r="C35" s="34" t="s">
        <v>49</v>
      </c>
      <c r="D35" s="34" t="s">
        <v>50</v>
      </c>
      <c r="E35" s="34" t="s">
        <v>51</v>
      </c>
      <c r="F35" s="28"/>
      <c r="G35" s="29"/>
      <c r="H35" s="30"/>
      <c r="I35" s="31"/>
      <c r="J35" s="29"/>
      <c r="K35" s="30"/>
      <c r="L35" s="31"/>
      <c r="M35" s="32"/>
    </row>
    <row r="36" spans="1:13" ht="53.45" customHeight="1">
      <c r="A36" s="34" t="s">
        <v>127</v>
      </c>
      <c r="B36" s="34" t="s">
        <v>52</v>
      </c>
      <c r="C36" s="34" t="s">
        <v>53</v>
      </c>
      <c r="D36" s="34" t="s">
        <v>54</v>
      </c>
      <c r="E36" s="34" t="s">
        <v>55</v>
      </c>
      <c r="F36" s="28"/>
      <c r="G36" s="29"/>
      <c r="H36" s="30"/>
      <c r="I36" s="31"/>
      <c r="J36" s="29"/>
      <c r="K36" s="30"/>
      <c r="L36" s="31"/>
      <c r="M36" s="32"/>
    </row>
    <row r="37" spans="1:13" ht="53.45" customHeight="1">
      <c r="A37" s="34" t="s">
        <v>128</v>
      </c>
      <c r="B37" s="34" t="s">
        <v>56</v>
      </c>
      <c r="C37" s="34" t="s">
        <v>57</v>
      </c>
      <c r="D37" s="34" t="s">
        <v>58</v>
      </c>
      <c r="E37" s="34" t="s">
        <v>59</v>
      </c>
      <c r="F37" s="28"/>
      <c r="G37" s="29"/>
      <c r="H37" s="30"/>
      <c r="I37" s="31"/>
      <c r="J37" s="29"/>
      <c r="K37" s="30"/>
      <c r="L37" s="31"/>
      <c r="M37" s="32"/>
    </row>
    <row r="38" spans="1:13" ht="53.45" customHeight="1">
      <c r="A38" s="34" t="s">
        <v>129</v>
      </c>
      <c r="B38" s="34" t="s">
        <v>60</v>
      </c>
      <c r="C38" s="34" t="s">
        <v>61</v>
      </c>
      <c r="D38" s="34" t="s">
        <v>62</v>
      </c>
      <c r="E38" s="34" t="s">
        <v>63</v>
      </c>
      <c r="F38" s="28"/>
      <c r="G38" s="29"/>
      <c r="H38" s="30"/>
      <c r="I38" s="31"/>
      <c r="J38" s="29"/>
      <c r="K38" s="30"/>
      <c r="L38" s="31"/>
      <c r="M38" s="32"/>
    </row>
    <row r="39" spans="1:13" ht="53.45" customHeight="1">
      <c r="A39" s="34" t="s">
        <v>130</v>
      </c>
      <c r="B39" s="34" t="s">
        <v>64</v>
      </c>
      <c r="C39" s="34" t="s">
        <v>65</v>
      </c>
      <c r="D39" s="34" t="s">
        <v>30</v>
      </c>
      <c r="E39" s="34" t="s">
        <v>66</v>
      </c>
      <c r="F39" s="28"/>
      <c r="G39" s="29"/>
      <c r="H39" s="30"/>
      <c r="I39" s="31"/>
      <c r="J39" s="29"/>
      <c r="K39" s="30"/>
      <c r="L39" s="31"/>
      <c r="M39" s="32"/>
    </row>
    <row r="40" spans="1:13" ht="53.45" customHeight="1">
      <c r="A40" s="34" t="s">
        <v>131</v>
      </c>
      <c r="B40" s="34" t="s">
        <v>67</v>
      </c>
      <c r="C40" s="34" t="s">
        <v>68</v>
      </c>
      <c r="D40" s="34" t="s">
        <v>30</v>
      </c>
      <c r="E40" s="34" t="s">
        <v>69</v>
      </c>
      <c r="F40" s="28"/>
      <c r="G40" s="29"/>
      <c r="H40" s="30"/>
      <c r="I40" s="31"/>
      <c r="J40" s="29"/>
      <c r="K40" s="30"/>
      <c r="L40" s="31"/>
      <c r="M40" s="32"/>
    </row>
    <row r="41" spans="1:13" ht="53.45" customHeight="1">
      <c r="A41" s="34" t="s">
        <v>132</v>
      </c>
      <c r="B41" s="34" t="s">
        <v>114</v>
      </c>
      <c r="C41" s="34" t="s">
        <v>115</v>
      </c>
      <c r="D41" s="34" t="s">
        <v>116</v>
      </c>
      <c r="E41" s="34" t="s">
        <v>117</v>
      </c>
      <c r="F41" s="28"/>
      <c r="G41" s="29"/>
      <c r="H41" s="30"/>
      <c r="I41" s="31"/>
      <c r="J41" s="29"/>
      <c r="K41" s="30"/>
      <c r="L41" s="31"/>
      <c r="M41" s="32"/>
    </row>
    <row r="42" spans="1:13" ht="53.45" customHeight="1">
      <c r="A42" s="34" t="s">
        <v>133</v>
      </c>
      <c r="B42" s="34" t="s">
        <v>118</v>
      </c>
      <c r="C42" s="34" t="s">
        <v>119</v>
      </c>
      <c r="D42" s="34" t="s">
        <v>30</v>
      </c>
      <c r="E42" s="34" t="s">
        <v>120</v>
      </c>
      <c r="F42" s="23"/>
      <c r="G42" s="19"/>
      <c r="H42" s="20"/>
      <c r="I42" s="21"/>
      <c r="J42" s="19"/>
      <c r="K42" s="20"/>
      <c r="L42" s="21"/>
      <c r="M42" s="22"/>
    </row>
    <row r="43" spans="1:13" ht="53.45" customHeight="1">
      <c r="A43" s="34" t="s">
        <v>134</v>
      </c>
      <c r="B43" s="34" t="s">
        <v>121</v>
      </c>
      <c r="C43" s="34" t="s">
        <v>122</v>
      </c>
      <c r="D43" s="34" t="s">
        <v>123</v>
      </c>
      <c r="E43" s="34" t="s">
        <v>124</v>
      </c>
      <c r="F43" s="23"/>
      <c r="G43" s="19"/>
      <c r="H43" s="20"/>
      <c r="I43" s="21"/>
      <c r="J43" s="19"/>
      <c r="K43" s="20"/>
      <c r="L43" s="21"/>
      <c r="M43" s="22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26:M26"/>
    <mergeCell ref="G7:I7"/>
    <mergeCell ref="J7:L7"/>
    <mergeCell ref="M7:M9"/>
    <mergeCell ref="G8:I8"/>
    <mergeCell ref="J8:L8"/>
    <mergeCell ref="A10:M10"/>
  </mergeCells>
  <phoneticPr fontId="12" type="noConversion"/>
  <dataValidations count="1">
    <dataValidation type="list" operator="equal" allowBlank="1" showErrorMessage="1" promptTitle="dfdf" sqref="G11:G25 J27:J43 J11:J25 G27:G43" xr:uid="{4CC62DA6-1856-4833-B69E-3FC94BD55D6C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Trường hợp kiểm thử</vt:lpstr>
      <vt:lpstr>TC_Login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Hồ Nhật</dc:creator>
  <cp:lastModifiedBy>huy đặng</cp:lastModifiedBy>
  <dcterms:created xsi:type="dcterms:W3CDTF">2015-06-05T18:17:20Z</dcterms:created>
  <dcterms:modified xsi:type="dcterms:W3CDTF">2025-04-12T07:23:01Z</dcterms:modified>
</cp:coreProperties>
</file>