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jnhs\Desktop\"/>
    </mc:Choice>
  </mc:AlternateContent>
  <bookViews>
    <workbookView xWindow="-108" yWindow="-108" windowWidth="23256" windowHeight="12456" tabRatio="858"/>
  </bookViews>
  <sheets>
    <sheet name="Trường hợp kiểm thử" sheetId="12" r:id="rId1"/>
    <sheet name="Nhận tư vấn từ chatbot AI" sheetId="1" r:id="rId2"/>
    <sheet name="Quản lý tài khoản người dùng" sheetId="18" r:id="rId3"/>
    <sheet name="Quản lý báo cáo và thống kê" sheetId="2" r:id="rId4"/>
    <sheet name="Quản lý bảo mật và phân quyền" sheetId="19" r:id="rId5"/>
    <sheet name="Quản lý hóa đơn và xuất mã QR" sheetId="3" r:id="rId6"/>
    <sheet name="Quản lý chương trình khuyến mãi" sheetId="16" r:id="rId7"/>
    <sheet name="Quản lý danh mục sản phẩm và dv" sheetId="17" r:id="rId8"/>
    <sheet name="Quản lý các cơ sở thú y" sheetId="4" r:id="rId9"/>
    <sheet name="Quản lý chatbot AI" sheetId="14" r:id="rId10"/>
    <sheet name="Quản lý kho hàng" sheetId="15" r:id="rId11"/>
    <sheet name="Quản lý khách hàng và thú cưng" sheetId="7"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5" l="1"/>
  <c r="D16" i="12" l="1"/>
  <c r="F4" i="19" l="1"/>
  <c r="F5" i="19"/>
  <c r="F5" i="18"/>
  <c r="F4" i="18"/>
  <c r="F5" i="2"/>
  <c r="F4" i="2"/>
  <c r="F5" i="4"/>
  <c r="F4" i="4"/>
  <c r="F4" i="14"/>
  <c r="F4" i="15"/>
  <c r="F5" i="17"/>
  <c r="F4" i="17"/>
  <c r="F5" i="16"/>
  <c r="F4" i="16"/>
  <c r="F5" i="7"/>
  <c r="F4" i="7"/>
  <c r="F5" i="3"/>
  <c r="F4" i="3"/>
  <c r="F5" i="1"/>
  <c r="F4" i="1"/>
</calcChain>
</file>

<file path=xl/sharedStrings.xml><?xml version="1.0" encoding="utf-8"?>
<sst xmlns="http://schemas.openxmlformats.org/spreadsheetml/2006/main" count="2681" uniqueCount="589">
  <si>
    <t>TEST CASE SYSTEM SPRINT 2</t>
  </si>
  <si>
    <t>Tên dự án</t>
  </si>
  <si>
    <t>STT</t>
  </si>
  <si>
    <t>Chức năng</t>
  </si>
  <si>
    <t>Sheet Name</t>
  </si>
  <si>
    <t>Số test case</t>
  </si>
  <si>
    <t>Mô tả</t>
  </si>
  <si>
    <t>Mạnh</t>
  </si>
  <si>
    <t>Project Name</t>
  </si>
  <si>
    <t>Module Code</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</si>
  <si>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</si>
  <si>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</si>
  <si>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</si>
  <si>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</si>
  <si>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</si>
  <si>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</si>
  <si>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</si>
  <si>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</si>
  <si>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</si>
  <si>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</si>
  <si>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</si>
  <si>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</si>
  <si>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</si>
  <si>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</si>
  <si>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</si>
  <si>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</si>
  <si>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</si>
  <si>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</si>
  <si>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</si>
  <si>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[Tin nhắn, Thống báo] IconButton</t>
  </si>
  <si>
    <t> </t>
  </si>
  <si>
    <t>Đăng nhập thành công vào hệ thống</t>
  </si>
  <si>
    <t xml:space="preserve"> - Text: Black
 - Status: Enable</t>
  </si>
  <si>
    <t>Passed</t>
  </si>
  <si>
    <t>14/11/2024</t>
  </si>
  <si>
    <t>[Đăng xuất] Button</t>
  </si>
  <si>
    <t>1. Truy cập vào trang web</t>
  </si>
  <si>
    <t>FUNC-XVBD02</t>
  </si>
  <si>
    <t>Không nhập gì vào ô tìm kiếm</t>
  </si>
  <si>
    <t>FUNC-XVBD03</t>
  </si>
  <si>
    <t>Kiểm tra tiêu đề giao diện</t>
  </si>
  <si>
    <t>[Quay lại] Button</t>
  </si>
  <si>
    <t xml:space="preserve"> - Text: White
 - Status: Enable</t>
  </si>
  <si>
    <t>Phương</t>
  </si>
  <si>
    <t>Kiểm tra nút Xoá thành công</t>
  </si>
  <si>
    <t>[Văn bản, Quản lý] Menu</t>
  </si>
  <si>
    <t xml:space="preserve"> -Label : light
 -Status : enable</t>
  </si>
  <si>
    <t xml:space="preserve"> -Text color : black
 -Status : enable</t>
  </si>
  <si>
    <t>[Thêm] Button</t>
  </si>
  <si>
    <t xml:space="preserve"> -Text color : light
 -Status : enable
 -Background : primary</t>
  </si>
  <si>
    <t xml:space="preserve"> -Text color : light
 -Status : enable
 -Background : green</t>
  </si>
  <si>
    <t>Xác thực trang  đang hiển thị</t>
  </si>
  <si>
    <t>Hiển thị danh sách có từ khóa cần tìm</t>
  </si>
  <si>
    <t>[Tên khối] textbox</t>
  </si>
  <si>
    <t xml:space="preserve"> -Label : black
 -Status : enable</t>
  </si>
  <si>
    <t>[Mô tả] textbox</t>
  </si>
  <si>
    <t xml:space="preserve"> -Text color : black
 -Status : enable
 -Background : secondary</t>
  </si>
  <si>
    <t>1. Khởi động trang web.
2. Vào trang thêm khối
3.Không nhập các trường dữ liệu.
4. Nhấn vào "Thêm"</t>
  </si>
  <si>
    <t>Để trống trường "tên khối"</t>
  </si>
  <si>
    <t>1. Khởi động trang web.
2. Vào trang thêm ngành
3.Không nhập trường "tên ngành".
4. Nhấn vào "Thêm"</t>
  </si>
  <si>
    <t>Hệ thống thông báo :" Vui lòng nhập tên khối"</t>
  </si>
  <si>
    <t>Để trống trường "mô tả"</t>
  </si>
  <si>
    <t>Hệ thống thông báo :" Vui lòng nhập mô tả"</t>
  </si>
  <si>
    <t>Kiểm tra nút "quay lại" thành công</t>
  </si>
  <si>
    <t>Chuyển trang về  trang danh sách các khối</t>
  </si>
  <si>
    <t>GUI-QLSK01</t>
  </si>
  <si>
    <t>GUI-QLSK02</t>
  </si>
  <si>
    <t>GUI-QLSK03</t>
  </si>
  <si>
    <t>GUI-QLSK04</t>
  </si>
  <si>
    <t>[Lưu] Button</t>
  </si>
  <si>
    <t>GUI-QLSK05</t>
  </si>
  <si>
    <t>GUI-QLSK06</t>
  </si>
  <si>
    <t>[Hiện, ẩn] Radios</t>
  </si>
  <si>
    <t>FUNC-QLSK01</t>
  </si>
  <si>
    <t>Hiển thị trang Thêm ngành có: 
- Trường "Tên Khối"
- Trường "Mô tả"
- Button "Thêm"
- Button "Quay lại"</t>
  </si>
  <si>
    <t>FUNC-QLSK02</t>
  </si>
  <si>
    <t>1. Khởi động trang web.
2. Hiển thị trang chủ.
3. Nhấn vào "Quản lý"
4. Nhấn vào "Khối" 
5. Chọn khối cần sửa nhấn vào"Sửa"
6.Để trống trường "tên khối"
7.Nhấn nút "lưu"</t>
  </si>
  <si>
    <t>FUNC-QLSK03</t>
  </si>
  <si>
    <t>1. Khởi động trang web.
2. Hiển thị trang chủ.
3. Nhấn vào "Quản lý"
4. Nhấn vào "Khối" 
5. Chọn khối cần sửa nhấn vào"Sửa"
6.Để trống trường "Mô tả"
7.Nhấn nút "lưu"</t>
  </si>
  <si>
    <t>FUNC-QLSK04</t>
  </si>
  <si>
    <t>Kiểm tra nút "Lưu" thành công</t>
  </si>
  <si>
    <t>1. Khởi động trang web.
2. Hiển thị trang chủ.
3. Nhấn vào "Quản lý"
4. Nhấn vào "Khối" 
5. Chọn khối cần sửa nhấn vào"Sửa"
6.Nhập tất cả các trường
7.Nhấn nút "lưu"</t>
  </si>
  <si>
    <t>Chuyển trang sang  danh sách các khối có dữ liệu mới đã sửa</t>
  </si>
  <si>
    <t>FUNC-QLSK05</t>
  </si>
  <si>
    <t>1. Khởi động trang web.
2. Vào trang sửa khối
3. Nhấn vào "Quay lại"</t>
  </si>
  <si>
    <t>[Tìm kiếm] SearchBar</t>
  </si>
  <si>
    <t>[Sửa] Button</t>
  </si>
  <si>
    <t>[Xoá] Button</t>
  </si>
  <si>
    <t>[Next] Button</t>
  </si>
  <si>
    <t>[Previous] Button</t>
  </si>
  <si>
    <t>Kiểm tra nút Thêm thành công</t>
  </si>
  <si>
    <t>Kiểm tra nút Thêm thất bại</t>
  </si>
  <si>
    <t>Kiểm tra nút Sửa thành công</t>
  </si>
  <si>
    <t>Kiểm tra nút Sửa thất bại</t>
  </si>
  <si>
    <t>Kiểm tra nút Xóa thất bại</t>
  </si>
  <si>
    <t>Kiểm tra tìm kiếm theo tên chuyên ngành thành công</t>
  </si>
  <si>
    <t>Kiểm tra tìm kiếm theo tên đơn vị thất bại</t>
  </si>
  <si>
    <t>GUI - TCN01</t>
  </si>
  <si>
    <t>GUI - TCN02</t>
  </si>
  <si>
    <t>GUI - TCN03</t>
  </si>
  <si>
    <t>[Tên Ngành] TextBox</t>
  </si>
  <si>
    <t>GUI - TCN04</t>
  </si>
  <si>
    <t>[Mô tả] TextBox</t>
  </si>
  <si>
    <t>GUI - TCN05</t>
  </si>
  <si>
    <t>[Thuộc Ngành] Dropdown list</t>
  </si>
  <si>
    <t>GUI - TCN06</t>
  </si>
  <si>
    <t>GUI - TCN07</t>
  </si>
  <si>
    <t>FUNC-TCN01</t>
  </si>
  <si>
    <t>Xác thực trang đang hiển thị</t>
  </si>
  <si>
    <t>Hiển thị trang chủ gồm có: 
- Trường "Tên Ngành"
- Trường "Mô Tả"
- Dropdown List "Thuộc Ngành"
- Button "Thêm"
- Button "Quay lại"</t>
  </si>
  <si>
    <t>FUNC-TCN02</t>
  </si>
  <si>
    <t>FUNC-TCN03</t>
  </si>
  <si>
    <t>FUNC-TCN04</t>
  </si>
  <si>
    <t>FUNC-TCN05</t>
  </si>
  <si>
    <t>FUNC-TCN06</t>
  </si>
  <si>
    <t>Kiểm tra nút "Thêm" thành công</t>
  </si>
  <si>
    <t xml:space="preserve">1. Khởi động trang web.
2. Vào trang Thêm chuyên ngành
3.Nhập các trường dữ liệu.
4. Nhấn vào "Thêm"
</t>
  </si>
  <si>
    <t>Chuyển sang danh sách các chuyên ngành có dữ liệu mới thêm</t>
  </si>
  <si>
    <t>FUNC-TCN07</t>
  </si>
  <si>
    <t>Kiểm tra nút "Thêm" không thành công</t>
  </si>
  <si>
    <t>Không chuyển sang danh sách các chuyên ngành có dữ liệu mới thêm.</t>
  </si>
  <si>
    <t>FUNC-TCN08</t>
  </si>
  <si>
    <t>Kiểm tra nút "Quay lại" thành công</t>
  </si>
  <si>
    <t xml:space="preserve">1. Khởi động trang web.
2. Vào trang Thêm chuyên ngành
3. Nhấn vào "Quay lại"
</t>
  </si>
  <si>
    <t>Chuyển về danh sách các chuyên ngành</t>
  </si>
  <si>
    <t>FUNC-TCN09</t>
  </si>
  <si>
    <t>Kiểm tra nút "Quay lại" thất bại</t>
  </si>
  <si>
    <t>Không thể quay trở lại trang trước.</t>
  </si>
  <si>
    <t>GUI - QLP01</t>
  </si>
  <si>
    <t>Lộc</t>
  </si>
  <si>
    <t>GUI - QLP02</t>
  </si>
  <si>
    <t>GUI - QLP03</t>
  </si>
  <si>
    <t>GUI - QLP04</t>
  </si>
  <si>
    <t>GUI - QLP05</t>
  </si>
  <si>
    <t>[Tên phòng, Mô tả, Thuộc đơn vị, Trạng Thái, Quản lý] Data Table</t>
  </si>
  <si>
    <t>GUI - QLP06</t>
  </si>
  <si>
    <t>GUI - QLP07</t>
  </si>
  <si>
    <t>GUI - QLP08</t>
  </si>
  <si>
    <t>GUI - QLP09</t>
  </si>
  <si>
    <t>FUNC-QLP01</t>
  </si>
  <si>
    <t xml:space="preserve">Hiển thị trang chủ gồm có: 
- Trường "Liệt kê phòng"
- Button "Thêm"
- Trường Tìm kiếm
- SearchBox "Tìm kiếm"
- Button "Sửa"
- Button "Xoá"
- DataTable "Tên Phòng, Mô tả, Thuộc đơn vị, Trạng Thái, Quản lý"
</t>
  </si>
  <si>
    <t>FUNC-QLP02</t>
  </si>
  <si>
    <t>Xem danh sách các phòng của trường thành công</t>
  </si>
  <si>
    <t xml:space="preserve">1. Khởi động trang web.
2. Hiển thị trang chủ.
3. Nhấn vào "Quản lý"
4. Nhấn vào "Phòng" 
</t>
  </si>
  <si>
    <t>Hiển thị ra danh sách các phòng của trường</t>
  </si>
  <si>
    <t>FUNC-QLP03</t>
  </si>
  <si>
    <t>Xem danh sách các phòng của trường thất bại</t>
  </si>
  <si>
    <t>Không hiển thị ra danh sách các phòng</t>
  </si>
  <si>
    <t>FUNC-QLP04</t>
  </si>
  <si>
    <t xml:space="preserve">1. Khởi động trang web.
2. Hiển thị trang chủ.
3. Nhấn vào "Quản lý"
4. Nhấn vào "Phòng" 
5. Nhấn vào "Thêm"
</t>
  </si>
  <si>
    <t>Hiện thị trang thêm phòng</t>
  </si>
  <si>
    <t>FUNC-QLP05</t>
  </si>
  <si>
    <t>FUNC-QLP06</t>
  </si>
  <si>
    <t xml:space="preserve">1. Khởi động trang web.
2. Hiển thị trang chủ.
3. Nhấn vào "Quản lý"
4. Nhấn vào "Phòng"
5. Chọn phòng cần sửa 
6. Nhấn vào "Sửa"
</t>
  </si>
  <si>
    <t>Hiện thị trang cập nhật phòng</t>
  </si>
  <si>
    <t>FUNC-QLP07</t>
  </si>
  <si>
    <t>Không hiện thị trang cập nhật phòng</t>
  </si>
  <si>
    <t>FUNC-QLP08</t>
  </si>
  <si>
    <t xml:space="preserve">1. Khởi động trang web.
2. Hiển thị trang chủ.
3. Nhấn vào "Quản lý"
4. Nhấn vào "Phòng" 
5. Chọn phòng cần xoá
6. Nhấn vào "Xóa"
</t>
  </si>
  <si>
    <t>Xóa một phòng  trong danh sách phòng.</t>
  </si>
  <si>
    <t>FUNC-QLP09</t>
  </si>
  <si>
    <t>Không xóa được một phòng trong danh sách phòng</t>
  </si>
  <si>
    <t>FUNC-QLP10</t>
  </si>
  <si>
    <t xml:space="preserve">1. Khởi động trang web.
2. Hiển thị trang chủ.
3. Nhấn vào "Quản lý"
4. Nhấn vào "Phòng" 
5. Nhập vào ô Tìm kiếm
</t>
  </si>
  <si>
    <t>FUNC-QLP11</t>
  </si>
  <si>
    <t>Danh sách phòng không hiển thị các phòng</t>
  </si>
  <si>
    <t>GUI_SHOW Nhận tư vấn từ chatbot AI</t>
  </si>
  <si>
    <t>GUI - NTVCAI01</t>
  </si>
  <si>
    <t>[Nhập tin nhắn] Textbox</t>
  </si>
  <si>
    <t>17/05/2025</t>
  </si>
  <si>
    <t>Sơn</t>
  </si>
  <si>
    <t>15/04/2025</t>
  </si>
  <si>
    <t>[Gửi] Button</t>
  </si>
  <si>
    <t>GUI - NTVCAI02</t>
  </si>
  <si>
    <t>[Xoá lịch sử chat] Button</t>
  </si>
  <si>
    <t>GUI - NTVCAI03</t>
  </si>
  <si>
    <t>FUNCTION_SHOW Nhận tư vấn từ chatbot AI</t>
  </si>
  <si>
    <t>FUNC-NTVCAI01</t>
  </si>
  <si>
    <t>Xác thực trang chatbox AI đang hiển thị</t>
  </si>
  <si>
    <t>[Thời gian] Label</t>
  </si>
  <si>
    <t xml:space="preserve"> - Text: Green
 - Status: Enable</t>
  </si>
  <si>
    <t>[Tin nhắn] Textbox</t>
  </si>
  <si>
    <t>GUI - NTVCAI04</t>
  </si>
  <si>
    <t>GUI - NTVCAI05</t>
  </si>
  <si>
    <t>Hiển thị trang văn bản đến gồm có: 
- Textbox "Tin nhắn"
- Label "Thời gian"
- Textbox "Nhập tin nhắn"
- Button "Gửi"
- Button "Xoá lịch sử chat"</t>
  </si>
  <si>
    <t>FUNC-NTVCAI02</t>
  </si>
  <si>
    <t xml:space="preserve">1. Khởi động trang web.
2. Hiển thị trang chủ.
3.Chọn tư vấn chatbox AI
4. Nhấn vào Button "Gửi" </t>
  </si>
  <si>
    <t>Hiển thị thông báo:"Nhập tin nhắn"</t>
  </si>
  <si>
    <t>Kiểm tra nút gửi tin nhắn thành công</t>
  </si>
  <si>
    <t>Kiểm tra nút gửi tin nhắn thất bại</t>
  </si>
  <si>
    <t>"Hiển thị tin nhắn đã nhập ở khung chat!"</t>
  </si>
  <si>
    <t>"Không hiển thị tin nhắn đã nhập ở khung chat!"</t>
  </si>
  <si>
    <t>Kiểm tra nút xoá lịch sử chat thành công</t>
  </si>
  <si>
    <t xml:space="preserve">1. Khởi động trang web.
2. Hiển thị trang chủ.
3.Chọn văn bản đến
4. Nhấn vào Button "Xoá lịch sử chat" </t>
  </si>
  <si>
    <t>Hiển thị thông báo:"Xoá lịch sử chat thành công"</t>
  </si>
  <si>
    <t>Kiểm tra nút xoá lịch sử chat thất bại</t>
  </si>
  <si>
    <t>Hiển thị thông báo:"Xoá lịch sử chat thất bại"</t>
  </si>
  <si>
    <t>FUNC-NTVCAI03</t>
  </si>
  <si>
    <t>FUNC-NTVCAI04</t>
  </si>
  <si>
    <t>FUNC-NTVCAI05</t>
  </si>
  <si>
    <t>FUNC-NTVCAI06</t>
  </si>
  <si>
    <t>Nhận tư vấn từ chatbot AI</t>
  </si>
  <si>
    <t>Quản lý tài khoản người dùng</t>
  </si>
  <si>
    <t>Ứng dụng AI chatbot vào website quản lý và chăm sóc thú cưng</t>
  </si>
  <si>
    <t>GUI_SHOW Quản lý tài khoản người dùng</t>
  </si>
  <si>
    <t>FUNCTION_SHOW Quản lý tài khoản người dùng</t>
  </si>
  <si>
    <t>GUI-QLTKND01</t>
  </si>
  <si>
    <t>Hiển thị tiêu đề "Quản lý tài khoản người dùng" rõ ràng, đúng căn chỉnh</t>
  </si>
  <si>
    <t>[Họ tên] Label</t>
  </si>
  <si>
    <t>[Email] Label</t>
  </si>
  <si>
    <t>[Vai trò] Label</t>
  </si>
  <si>
    <t>[Ngày tham gia] Label</t>
  </si>
  <si>
    <t>[Trạng thái] Textbox</t>
  </si>
  <si>
    <t>[Trạng thái] Label</t>
  </si>
  <si>
    <t>[Chỉnh sửa Hành động] IconButton</t>
  </si>
  <si>
    <t>[Hành động] Label</t>
  </si>
  <si>
    <t>[Xoá Hành động] IconButton</t>
  </si>
  <si>
    <t>1. Khởi động trang web.
2. Hiển thị trang chủ.
3.Chọn quản lý tài khoản người dùng</t>
  </si>
  <si>
    <t>Đăng nhập bằng tài khoản Admin</t>
  </si>
  <si>
    <t>Hệ thống trả về thông tin đầy đủ: Họ tên, Email, Vai trò, Ngày tham gia, Trạng thái, Hành động.</t>
  </si>
  <si>
    <t>GUI-QLTKND02</t>
  </si>
  <si>
    <t>GUI-QLTKND03</t>
  </si>
  <si>
    <t>GUI-QLTKND04</t>
  </si>
  <si>
    <t>GUI-QLTKND05</t>
  </si>
  <si>
    <t>GUI-QLTKND06</t>
  </si>
  <si>
    <t>GUI-QLTKND07</t>
  </si>
  <si>
    <t>GUI-QLTKND08</t>
  </si>
  <si>
    <t>GUI-QLTKND09</t>
  </si>
  <si>
    <t>FUNC-QLTKND01</t>
  </si>
  <si>
    <t>1. Khởi động trang web.
2. Hiển thị trang chủ.
3.Chọn quản lý tài khoản người dùng
4. Click thêm người dùng</t>
  </si>
  <si>
    <t>Hệ thống trả về nhập thông tin người dùng: Họ tên, Email, Vai trò, Ngày tham gia, Trạng thái, Hành động.</t>
  </si>
  <si>
    <t>Hệ thống không phản hồi về việc nhập thông tin người dùng: Họ tên, Email, Vai trò, Ngày tham gia, Trạng thái, Hành động.</t>
  </si>
  <si>
    <t>Kiểm tra button thêm người dùng</t>
  </si>
  <si>
    <t>Kiểm tra button thêm người dùng thất bại</t>
  </si>
  <si>
    <t>Kiểm tra icon hành động chỉnh sửa người dùng</t>
  </si>
  <si>
    <t>Khi nhấn, hệ thống trả về nhập thông tin người dùng: Họ tên, Email, Vai trò, Ngày tham gia.</t>
  </si>
  <si>
    <t>Kiểm tra icon hành động chỉnh sửa người dùng thất bại</t>
  </si>
  <si>
    <t>Khi nhấn, hệ thống không phản hồi về chỉnh sửa thông tin người dùng: Họ tên, Email, Vai trò, Ngày tham gia.</t>
  </si>
  <si>
    <t>Kiểm tra icon hành động xoá người dùng</t>
  </si>
  <si>
    <t>1. Khởi động trang web.
2. Hiển thị trang chủ.
3.Chọn quản lý tài khoản người dùng
4. Click xoá người dùng</t>
  </si>
  <si>
    <t>1. Khởi động trang web.
2. Hiển thị trang chủ.
3.Chọn quản lý tài khoản người dùng
4. Click chỉnh sửa người dùng</t>
  </si>
  <si>
    <t>Kiểm tra icon hành động xoá người dùng thất bại</t>
  </si>
  <si>
    <t>Khi nhấn, hệ thống không xoá người dùng đã chọn xoá.</t>
  </si>
  <si>
    <t>Khi nhấn, hệ thống phản hồi đã xoá người dùng thành công.</t>
  </si>
  <si>
    <t>FUNC-QLTKND02</t>
  </si>
  <si>
    <t>FUNC-QLTKND03</t>
  </si>
  <si>
    <t>FUNC-QLTKND04</t>
  </si>
  <si>
    <t>FUNC-QLTKND05</t>
  </si>
  <si>
    <t>FUNC-QLTKND06</t>
  </si>
  <si>
    <t>FUNC-QLTKND07</t>
  </si>
  <si>
    <t>Quản lý báo cáo và thống kê</t>
  </si>
  <si>
    <t>GUI_SHOW Quản lý báo cáo và thống kê</t>
  </si>
  <si>
    <t>FUNCTION_SHOW Quản lý báo cáo và thống kê</t>
  </si>
  <si>
    <t>GUI - QLBCVTK01</t>
  </si>
  <si>
    <t>FUNC-QLBCVTK01</t>
  </si>
  <si>
    <t>[Biểu đồ lỗ lại 13 tháng] Image</t>
  </si>
  <si>
    <t>[Biểu đồ hàng năm] Image</t>
  </si>
  <si>
    <t>Hiển thị tiêu đề "Báo cáo tổng quan" rõ ràng, đúng căn chỉnh</t>
  </si>
  <si>
    <t xml:space="preserve"> - Status: Enable</t>
  </si>
  <si>
    <t>[Tháng] Label</t>
  </si>
  <si>
    <t>[Doanh thu] Label</t>
  </si>
  <si>
    <t>[Số người dùng mới] Label</t>
  </si>
  <si>
    <t>[Số đơn hàng] Label</t>
  </si>
  <si>
    <t>[Xem hành động] Button</t>
  </si>
  <si>
    <t>Kiểm tra thông tin Quản lý tài khoản người dùng từ hệ thống</t>
  </si>
  <si>
    <t>Kiểm tra thông tin Quản lý tài báo cáo và thống kê từ hệ thống</t>
  </si>
  <si>
    <t>1. Khởi động trang web.
2. Hiển thị trang chủ.
3.Chọn quản lý báo cáo và thống kê</t>
  </si>
  <si>
    <t>GUI - QLBCVTK02</t>
  </si>
  <si>
    <t>GUI - QLBCVTK03</t>
  </si>
  <si>
    <t>GUI - QLBCVTK04</t>
  </si>
  <si>
    <t>GUI - QLBCVTK05</t>
  </si>
  <si>
    <t>GUI - QLBCVTK06</t>
  </si>
  <si>
    <t>GUI - QLBCVTK07</t>
  </si>
  <si>
    <t>GUI - QLBCVTK08</t>
  </si>
  <si>
    <t>GUI - QLBCVTK09</t>
  </si>
  <si>
    <t>Hiển thị trang quản lý báo cáo và thống kê gồm có: 
- Image "Biểu đồ lỗ lãi 13 tháng"
- Image "Biểu đồ hàng năm"
- Lable "Tháng"
- Lable "Doanh thu"
- Lable "Số người dùng mới"
- Lable "Số đơn hàng"
- Lable "Hành động"
- Button "Xem hành động"</t>
  </si>
  <si>
    <t>Kiểm tra nút Xem hành động</t>
  </si>
  <si>
    <t xml:space="preserve">1. Khởi động trang web.
2. Hiển thị trang chủ.
3.Chọn quản lý báo cáo và thống kê
4. Nhấn vào "Xem hành động"
</t>
  </si>
  <si>
    <t>Hiển thị các hành động có thể thực hiện</t>
  </si>
  <si>
    <t>Không hiển thị các hành động có thể thực hiện</t>
  </si>
  <si>
    <t>Kiểm tra nút Xem hành động thất bại</t>
  </si>
  <si>
    <t>Quản lý bảo mật và phân quyền</t>
  </si>
  <si>
    <t>Quản lý hóa đơn và xuất mã QR</t>
  </si>
  <si>
    <t>Quản lý chương trình khuyến mãi</t>
  </si>
  <si>
    <t>Quản lý danh mục sản phẩm và dịch vụ</t>
  </si>
  <si>
    <t>Quản lý các cơ sở thú y</t>
  </si>
  <si>
    <t>Quản lý chatbot AI</t>
  </si>
  <si>
    <t>Quản lý kho hàng</t>
  </si>
  <si>
    <t>Quản lý khách hàng và thú cưng</t>
  </si>
  <si>
    <t>GUI_SHOW Quản lý bảo mật và phân quyền</t>
  </si>
  <si>
    <t>FUNCTION_SHOW Quản lý bảo mật và phân quyền</t>
  </si>
  <si>
    <t>GUI - QLBMVPQ01</t>
  </si>
  <si>
    <t>FUNC - QLBMVPQ01</t>
  </si>
  <si>
    <t>Hiển thị tiêu đề "Quản lý bảo mật và phân quyền" rõ ràng, đúng căn chỉnh</t>
  </si>
  <si>
    <t>[ID] Label</t>
  </si>
  <si>
    <t>[Tên người dùng] Label</t>
  </si>
  <si>
    <t>[Vai trò hiện tại] Label</t>
  </si>
  <si>
    <t>[Thay đổi vai trò] Label</t>
  </si>
  <si>
    <t>[Mô tả vại trò] Label</t>
  </si>
  <si>
    <t>[User] Textbox</t>
  </si>
  <si>
    <t>[Quản lý] Textbox</t>
  </si>
  <si>
    <t>[Admin] Textbox</t>
  </si>
  <si>
    <t>Kiểm tra thông tin Quản lý bảo mật và phân quyền</t>
  </si>
  <si>
    <t>1. Khởi động trang web.
2. Hiển thị trang chủ.
3.Chọn Quản lý bảo mật và phân quyền</t>
  </si>
  <si>
    <t>Hiển thị trang quản lý báo cáo và thống kê gồm có: 
- Lable "ID"
- Lable "Tên người dùng"
- Lable "Email"
- Lable "Vai trò hiện tại"
- Lable "Thay đổi vai trò"
- Lable "Hành động"
- Lable "Mô tả vai trò"
- Textbox "User"
- Textbox "Quản lý"
- Textbox "Admin"</t>
  </si>
  <si>
    <t>Kiểm tra thông tin Mô tả quyền User</t>
  </si>
  <si>
    <t>Kiểm tra thông tin Mô tả quyền Quản lý</t>
  </si>
  <si>
    <t>Kiểm tra thông tin Mô tả quyền Admimn</t>
  </si>
  <si>
    <t>Hiển thị đầy đủ mô tả quyền User</t>
  </si>
  <si>
    <t>Hiển thị đầy đủ mô tả quyền Quản lý</t>
  </si>
  <si>
    <t>Hiển thị đầy đủ mô tả quyền Admin</t>
  </si>
  <si>
    <t>FUNC - QLBMVPQ02</t>
  </si>
  <si>
    <t>FUNC - QLBMVPQ03</t>
  </si>
  <si>
    <t>FUNC - QLBMVPQ04</t>
  </si>
  <si>
    <t>GUI - QLBMVPQ02</t>
  </si>
  <si>
    <t>GUI - QLBMVPQ03</t>
  </si>
  <si>
    <t>GUI - QLBMVPQ04</t>
  </si>
  <si>
    <t>GUI - QLBMVPQ05</t>
  </si>
  <si>
    <t>GUI - QLBMVPQ06</t>
  </si>
  <si>
    <t>GUI - QLBMVPQ07</t>
  </si>
  <si>
    <t>GUI - QLBMVPQ08</t>
  </si>
  <si>
    <t>GUI - QLBMVPQ09</t>
  </si>
  <si>
    <t>GUI - QLBMVPQ10</t>
  </si>
  <si>
    <t>GUI - QLBMVPQ11</t>
  </si>
  <si>
    <t>Quản lý hoá đơn và xuất mã QR</t>
  </si>
  <si>
    <t>GUI_SHOW Quản lý hoá đơn và xuất mã QR</t>
  </si>
  <si>
    <t>Hiển thị tiêu đề "Quản lý hoá đơn và xuất mã QR" rõ ràng, đúng căn chỉnh</t>
  </si>
  <si>
    <t>[Tìm kiếm] IconButton</t>
  </si>
  <si>
    <t xml:space="preserve"> -Text color : light
 -Status : enable
 -Background : brown</t>
  </si>
  <si>
    <t xml:space="preserve"> -Text color : light
 -Status : enable
 -Background : blu</t>
  </si>
  <si>
    <t>[Trạng thái] DropdownList</t>
  </si>
  <si>
    <t>[Xuất CSV] Button</t>
  </si>
  <si>
    <t>[Tìm kiếm] Textbox</t>
  </si>
  <si>
    <t>[Mã thanh toán] Label</t>
  </si>
  <si>
    <t>[Mã hoá đơn] Label</t>
  </si>
  <si>
    <t>[Số tiền] Label</t>
  </si>
  <si>
    <t>[Chỉnh sửa] IconButton</t>
  </si>
  <si>
    <t>[Xoá] IconButton</t>
  </si>
  <si>
    <t xml:space="preserve"> -Text color : light
 -Status : enable
 -Background : yellow</t>
  </si>
  <si>
    <t>GUI-QLHDVXMQR01</t>
  </si>
  <si>
    <t>GUI-QLHDVXMQR02</t>
  </si>
  <si>
    <t>GUI-QLHDVXMQR03</t>
  </si>
  <si>
    <t>GUI-QLHDVXMQR04</t>
  </si>
  <si>
    <t>GUI-QLHDVXMQR05</t>
  </si>
  <si>
    <t>GUI-QLHDVXMQR06</t>
  </si>
  <si>
    <t>GUI-QLHDVXMQR07</t>
  </si>
  <si>
    <t>GUI-QLHDVXMQR08</t>
  </si>
  <si>
    <t>GUI-QLHDVXMQR09</t>
  </si>
  <si>
    <t>GUI-QLHDVXMQR10</t>
  </si>
  <si>
    <t>GUI-QLHDVXMQR11</t>
  </si>
  <si>
    <t>GUI-QLHDVXMQR12</t>
  </si>
  <si>
    <t>FUNCTION_SHOW Quản lý hoá đơn và xuất mã QR</t>
  </si>
  <si>
    <t>Kiểm tra thông tin Quản lý hoá đơn và xuất mã QR</t>
  </si>
  <si>
    <t>1. Khởi động trang web.
2. Hiển thị trang chủ.
3.Chọn Quản lý hoá đơn và xuất mã QR</t>
  </si>
  <si>
    <t>FUNC-QLHDVXMQR01</t>
  </si>
  <si>
    <t>Hiển thị trang quản lý báo cáo và thống kê gồm có: 
- IconButton "Tìm kiếm"
- Textbox "Tìm kiếm"
- DropdownList "Trạng thái"
- Buttton "Xuất CSV"
- Lable "Mã thanh toán"
- Lable "Mã hoá đơn"
- Lable "Số tiền"
- Lable "Trạng thái"
- Lable "Hành động"
- IconButton "Chỉnh sửa"
- IconButton "Xoá"</t>
  </si>
  <si>
    <t>Kiểm tra nút tìm kiếm</t>
  </si>
  <si>
    <t>1. Khởi động trang web.
2. Hiển thị trang chủ.
3. Chọn Quản lý hoá đơn và xuất mã QR.
3. Click Iconbutton tìm kiếm</t>
  </si>
  <si>
    <t>Hiển thị ra danh sách tìm kiếm</t>
  </si>
  <si>
    <t>Kiểm tra nút tìm kiếm trống</t>
  </si>
  <si>
    <t>Hiển thị thông báo "Vui lòng nhập mã cần tìm kiếm"</t>
  </si>
  <si>
    <t>Kiểm tra nút tìm kiếm thất bại</t>
  </si>
  <si>
    <t>Hiển thị thông báo "Không có Mã thanh toán cần tìm"</t>
  </si>
  <si>
    <t>Kiểm tra[Trạng thái] DropdownList</t>
  </si>
  <si>
    <t>1. Khởi động trang web.
2. Hiển thị trang chủ.
3. Chọn Quản lý hoá đơn và xuất mã QR.
3. Click [Trạng thái] DropdownList</t>
  </si>
  <si>
    <t>Hiển thị "Danh sách trạng thái"</t>
  </si>
  <si>
    <t>Kiểm tra[Trạng thái] DropdownList thất bại</t>
  </si>
  <si>
    <t>Không hiển thị "Danh sách trạng thái"</t>
  </si>
  <si>
    <t>Kiểm tra nút Xuất CSV</t>
  </si>
  <si>
    <t>1. Khởi động trang web.
2. Hiển thị trang chủ.
3. Chọn Quản lý hoá đơn và xuất mã QR.
3. Click Button Xuất CSV</t>
  </si>
  <si>
    <t>Hiển thị thông báo "Xuất CSV thành công"</t>
  </si>
  <si>
    <t>Kiểm tra nút Xuất CSV thất bại</t>
  </si>
  <si>
    <t>Hiển thị thông báo "Xuất CSV không thành công. Vui lòng kiểm tra lại kết nối hoặc máy in"</t>
  </si>
  <si>
    <t>Kiểm tra IconButton Chỉnh sửa</t>
  </si>
  <si>
    <t>1. Khởi động trang web.
2. Hiển thị trang chủ.
3. Chọn Quản lý hoá đơn và xuất mã QR.
3. Click IconButton Chỉnh sửa</t>
  </si>
  <si>
    <t>Hiển thị thông báo "Nhập thông tin cần chỉnh sửa"</t>
  </si>
  <si>
    <t>Kiểm tra IconButton Xoá</t>
  </si>
  <si>
    <t>1. Khởi động trang web.
2. Hiển thị trang chủ.
3. Chọn Quản lý hoá đơn và xuất mã QR.
3. Click IconButton .Xoá</t>
  </si>
  <si>
    <t>Hiển thị thông báo "Xoá thành công"</t>
  </si>
  <si>
    <t>Kiểm tra IconButton Xoá thất bại</t>
  </si>
  <si>
    <t>Không xoá đơn hàng đã chọn</t>
  </si>
  <si>
    <t>Kiểm tra IconButton Chỉnh sửa thất bại</t>
  </si>
  <si>
    <t>Hiển thị thông báo "Không thể chỉnh sửa"</t>
  </si>
  <si>
    <t>FUNC-QLHDVXMQR02</t>
  </si>
  <si>
    <t>FUNC-QLHDVXMQR03</t>
  </si>
  <si>
    <t>FUNC-QLHDVXMQR04</t>
  </si>
  <si>
    <t>FUNC-QLHDVXMQR05</t>
  </si>
  <si>
    <t>FUNC-QLHDVXMQR06</t>
  </si>
  <si>
    <t>FUNC-QLHDVXMQR07</t>
  </si>
  <si>
    <t>FUNC-QLHDVXMQR08</t>
  </si>
  <si>
    <t>FUNC-QLHDVXMQR09</t>
  </si>
  <si>
    <t>FUNC-QLHDVXMQR10</t>
  </si>
  <si>
    <t>FUNC-QLHDVXMQR11</t>
  </si>
  <si>
    <t>FUNC-QLHDVXMQR12</t>
  </si>
  <si>
    <t>GUI_SHOW Quản lý chương trình khuyến mãi</t>
  </si>
  <si>
    <t>[Thêm khuyến mãi] Button</t>
  </si>
  <si>
    <t>Hiển thị tiêu đề "Quản lý chương trình khuyến mãi" rõ ràng, đúng căn chỉnh</t>
  </si>
  <si>
    <t>FUNCTION_SHOW Quản lý chương trình khuyến mãi</t>
  </si>
  <si>
    <t>GUI - QLCTKM01</t>
  </si>
  <si>
    <t>GUI - QLCTKM02</t>
  </si>
  <si>
    <t>GUI - QLCTKM03</t>
  </si>
  <si>
    <t>GUI - QLCTKM04</t>
  </si>
  <si>
    <t>GUI - QLCTKM05</t>
  </si>
  <si>
    <t>GUI - QLCTKM06</t>
  </si>
  <si>
    <t>GUI - QLCTKM07</t>
  </si>
  <si>
    <t>GUI - QLCTKM08</t>
  </si>
  <si>
    <t>GUI - QLCTKM09</t>
  </si>
  <si>
    <t>FUNC - QLCTKM01</t>
  </si>
  <si>
    <t>Kiểm tra thông tin Quản lý chương trình khuyến mãi</t>
  </si>
  <si>
    <t>1. Khởi động trang web.
2. Hiển thị trang chủ.
3.Chọn Quản lý chương trình khuyến mãi</t>
  </si>
  <si>
    <t>[Tên chương trình] Label</t>
  </si>
  <si>
    <t>[Ngày bắt đầu] Label</t>
  </si>
  <si>
    <t>[Ngày kết thúc] Label</t>
  </si>
  <si>
    <t>[Giảm giá %] Label</t>
  </si>
  <si>
    <t>Hiển thị trang quản lý báo cáo và thống kê gồm có: 
- Button "Thêm khuyến mãi"
- Lable "Tên chương trình"
- Lable "Ngày bắt đầu"
- Lable "Ngày kết thúc"
- Lable "Giảm giá %"
- Lable "Hành động"
- IconButton "Chỉnh sửa"
- IconButton "Xoá"</t>
  </si>
  <si>
    <t>1. Khởi động trang web.
2. Hiển thị trang chủ.
3. Chọn Quản lý chương trình khuyến mãi.
3. Click IconButton Chỉnh sửa</t>
  </si>
  <si>
    <t>1. Khởi động trang web.
2. Hiển thị trang chủ.
3. Chọn Quản lý chương trình khuyến mãi.
3. Click IconButton Xoá</t>
  </si>
  <si>
    <t>Không xoá khuyến mãi đã chọn</t>
  </si>
  <si>
    <t>Kiểm tra nút thêm khuyến mãi</t>
  </si>
  <si>
    <t>Kiểm tra nút thêm khuyến mãi thất bại</t>
  </si>
  <si>
    <t>Hiển thị thông báo "Không thể thêm khuyến mãi"</t>
  </si>
  <si>
    <t>Hiển thị thông báo "Vui lòng nhập khuyến mãi muốn thêm"</t>
  </si>
  <si>
    <t>FUNC - QLCTKM02</t>
  </si>
  <si>
    <t>FUNC - QLCTKM03</t>
  </si>
  <si>
    <t>FUNC - QLCTKM04</t>
  </si>
  <si>
    <t>FUNC - QLCTKM05</t>
  </si>
  <si>
    <t>FUNC - QLCTKM06</t>
  </si>
  <si>
    <t>FUNC - QLCTKM07</t>
  </si>
  <si>
    <t>GUI_SHOW Quản lý danh mục sản phẩm và dịch vụ</t>
  </si>
  <si>
    <t>FUNCTION_SHOW Quản lý danh mục sản phẩm và dịch vụ</t>
  </si>
  <si>
    <t>GUI_SHOW Quản lý các cơ sở thú y</t>
  </si>
  <si>
    <t>FUNCTION_SHOW Quản lý các cơ sở thú y</t>
  </si>
  <si>
    <t>GUI_SHOW Quản lý chatbot AI</t>
  </si>
  <si>
    <t>FUNCTION_SHOW Quản lý chatbot AI</t>
  </si>
  <si>
    <t>GUI_SHOW Quản lý kho hàng</t>
  </si>
  <si>
    <t>FUNCTION_SHOW Quản lý kho hàng</t>
  </si>
  <si>
    <t>GUI_SHOW Quản lý khách hàng và thú cưng</t>
  </si>
  <si>
    <t>FUNCTION_SHOW Quản lý khách hàng và thú cưng</t>
  </si>
  <si>
    <t>Hiển thị tiêu đề "Quản lý các cơ sở thú y" rõ ràng, đúng căn chỉnh</t>
  </si>
  <si>
    <t>[Tên cơ sở] Label</t>
  </si>
  <si>
    <t>[Địa chỉ] Label</t>
  </si>
  <si>
    <t>[Điện thoại] Label</t>
  </si>
  <si>
    <t>[Thêm/ Cập nhật cơ sở] Label</t>
  </si>
  <si>
    <t>[Tên cơ sở] Textbox</t>
  </si>
  <si>
    <t xml:space="preserve"> - Text: White
 - Status: Enable
 -Background : brown</t>
  </si>
  <si>
    <t>GUI - QLCCSTY01</t>
  </si>
  <si>
    <t>GUI - QLCCSTY02</t>
  </si>
  <si>
    <t>GUI - QLCCSTY03</t>
  </si>
  <si>
    <t>GUI - QLCCSTY04</t>
  </si>
  <si>
    <t>GUI - QLCCSTY05</t>
  </si>
  <si>
    <t>GUI - QLCCSTY06</t>
  </si>
  <si>
    <t>GUI - QLCCSTY07</t>
  </si>
  <si>
    <t>GUI - QLCCSTY08</t>
  </si>
  <si>
    <t>GUI - QLCCSTY09</t>
  </si>
  <si>
    <t>GUI - QLCCSTY10</t>
  </si>
  <si>
    <t>GUI - QLCCSTY11</t>
  </si>
  <si>
    <t>GUI - QLCCSTY12</t>
  </si>
  <si>
    <t>GUI - QLCCSTY13</t>
  </si>
  <si>
    <t>GUI - QLCCSTY14</t>
  </si>
  <si>
    <t>GUI - QLCCSTY15</t>
  </si>
  <si>
    <t>[Địa chỉ] Textbox</t>
  </si>
  <si>
    <t>[Điện thoại] Textbox</t>
  </si>
  <si>
    <t>[Doanh thu] Textbox</t>
  </si>
  <si>
    <t>Kiểm tra thông tin Quản lý các cơ sở thú y</t>
  </si>
  <si>
    <t>1. Khởi động trang web.
2. Hiển thị trang chủ.
3.Chọn Quản lý các cơ sở thú y</t>
  </si>
  <si>
    <t>Hiển thị trang Quản lý các cơ sở thú y gồm có: 
- Label "Tên cơ sở"
- Label " Địa chỉ "
- Label " Doanh thu "
- Label " Trạng thái "
- Label " Hành động "
- Label " Thêm/ Cập nhật cơ "
- Textbox " Tên cơ sở "
- Textbox " Địa chỉ "
- Textbox " Điện thoại "
- Textbox " Doanh thu "
- DropdownList " Trạng thái "</t>
  </si>
  <si>
    <t>[Huỷ] Button</t>
  </si>
  <si>
    <t xml:space="preserve"> -Text color : light
 -Status : enable
 -Background : while</t>
  </si>
  <si>
    <t>GUI - QLCCSTY16</t>
  </si>
  <si>
    <t>GUI - QLCCSTY17</t>
  </si>
  <si>
    <t>FUNC-QLCCSTY01</t>
  </si>
  <si>
    <t>1. Khởi động trang web.
2. Hiển thị trang chủ.
3. Chọn Quản lý các cơ sở thú y.
3. Click IconButton Chỉnh sửa</t>
  </si>
  <si>
    <t>1. Khởi động trang web.
2. Hiển thị trang chủ.
3. Chọn Quản lý các cơ sở thú y.
3. Click IconButton Xoá</t>
  </si>
  <si>
    <t>Kiểm tra textbox tên cơ sở</t>
  </si>
  <si>
    <t>1. Khởi động trang web.
2. Hiển thị trang chủ.
3. Chọn Quản lý các cơ sở thú y.
3. Click textbox tên cơ sở</t>
  </si>
  <si>
    <t>Kiểm tra textbox tên cơ sở trống</t>
  </si>
  <si>
    <t>Hiển thị thông báo "Vui lòng nhập Tên cơ sở"</t>
  </si>
  <si>
    <t>Kiểm tra textbox Địa chỉ</t>
  </si>
  <si>
    <t>Kiểm tra textbox Địa chỉ trống</t>
  </si>
  <si>
    <t>1. Khởi động trang web.
2. Hiển thị trang chủ.
3. Chọn Quản lý các cơ sở thú y.
3. Click textbox Địa chỉ.</t>
  </si>
  <si>
    <t>Hiển thị "Tên cơ sở" đã nhập</t>
  </si>
  <si>
    <t>Hiển thị "Địa chỉ" đã nhập</t>
  </si>
  <si>
    <t>Hiển thị thông báo "Vui lòng nhập Địa chỉ"</t>
  </si>
  <si>
    <t>Kiểm tra textbox Điện thoại</t>
  </si>
  <si>
    <t>1. Khởi động trang web.
2. Hiển thị trang chủ.
3. Chọn Quản lý các cơ sở thú y.
3. Click textbox Điện thoại.</t>
  </si>
  <si>
    <t>Hiển thị "Điện thoại" đã nhập</t>
  </si>
  <si>
    <t>Hiển thị thông báo "Vui lòng nhập Điện thoại"</t>
  </si>
  <si>
    <t>Kiểm tra textbox Điện thoại trống</t>
  </si>
  <si>
    <t>Kiểm tra textbox Doanh thu</t>
  </si>
  <si>
    <t>Kiểm tra textbox Doanh thu trống</t>
  </si>
  <si>
    <t>1. Khởi động trang web.
2. Hiển thị trang chủ.
3. Chọn Quản lý các cơ sở thú y.
3. Click textbox Doanh thu.</t>
  </si>
  <si>
    <t>Hiển thị "Doanh thu" đã nhập</t>
  </si>
  <si>
    <t>Hiển thị thông báo "Vui lòng nhập Doanh thu"</t>
  </si>
  <si>
    <t>Kiểm tra DropdownList Trạng thái</t>
  </si>
  <si>
    <t>1. Khởi động trang web.
2. Hiển thị trang chủ.
3. Chọn Quản lý các cơ sở thú y.
3. Click textbox Trạng thái.</t>
  </si>
  <si>
    <t>Kiểm tra DropdownList Trạng thái thất bại</t>
  </si>
  <si>
    <t>Hiển thị DropdownList các Trạng thái hiện có</t>
  </si>
  <si>
    <t>Hiển thị thông báo "Không thể hiển thị Trạng thái"</t>
  </si>
  <si>
    <t>Kiểm tra button Lưu</t>
  </si>
  <si>
    <t>Kiểm tra button Lưu thất bại</t>
  </si>
  <si>
    <t>1. Khởi động trang web.
2. Hiển thị trang chủ.
3. Chọn Quản lý các cơ sở thú y.
3. Click button Lưu.</t>
  </si>
  <si>
    <t>Hiển thị "Đã Lưu thành công"</t>
  </si>
  <si>
    <t>Hiển thị thông báo "Lưu thất bại"</t>
  </si>
  <si>
    <t>Kiểm tra button Huỷ</t>
  </si>
  <si>
    <t>1. Khởi động trang web.
2. Hiển thị trang chủ.
3. Chọn Quản lý các cơ sở thú y.
3. Click button Huỷ.</t>
  </si>
  <si>
    <t>Hiển thị "Huỷ thành công"</t>
  </si>
  <si>
    <t>Kiểm tra button Huỷ thất bại</t>
  </si>
  <si>
    <t>Hiển thị thông báo "Lỗi"</t>
  </si>
  <si>
    <t>FUNC-QLCCSTY02</t>
  </si>
  <si>
    <t>FUNC-QLCCSTY03</t>
  </si>
  <si>
    <t>FUNC-QLCCSTY04</t>
  </si>
  <si>
    <t>FUNC-QLCCSTY05</t>
  </si>
  <si>
    <t>FUNC-QLCCSTY06</t>
  </si>
  <si>
    <t>FUNC-QLCCSTY07</t>
  </si>
  <si>
    <t>FUNC-QLCCSTY08</t>
  </si>
  <si>
    <t>FUNC-QLCCSTY09</t>
  </si>
  <si>
    <t>FUNC-QLCCSTY10</t>
  </si>
  <si>
    <t>FUNC-QLCCSTY11</t>
  </si>
  <si>
    <t>FUNC-QLCCSTY12</t>
  </si>
  <si>
    <t>FUNC-QLCCSTY13</t>
  </si>
  <si>
    <t>FUNC-QLCCSTY14</t>
  </si>
  <si>
    <t>FUNC-QLCCSTY15</t>
  </si>
  <si>
    <t>FUNC-QLCCSTY16</t>
  </si>
  <si>
    <t>FUNC-QLCCSTY17</t>
  </si>
  <si>
    <t>FUNC-QLCCSTY18</t>
  </si>
  <si>
    <t>FUNC-QLCCSTY19</t>
  </si>
  <si>
    <t>GUI - QLKH01</t>
  </si>
  <si>
    <t>Hiển thị tiêu đề "Quản lý kho hàng" rõ ràng, đúng căn chỉnh</t>
  </si>
  <si>
    <t>[Tổng sản phẩm] Textbox</t>
  </si>
  <si>
    <t>[Sắp hết hàng] Textbox</t>
  </si>
  <si>
    <t>[Hết hàng] Textbox</t>
  </si>
  <si>
    <t>[Tổng giá trị] Textbox</t>
  </si>
  <si>
    <t>[Tìm kiếm sản phẩm] Textbox</t>
  </si>
  <si>
    <t>[Danh mục] DropdownList</t>
  </si>
  <si>
    <t>[Thêm sản phẩm] Button</t>
  </si>
  <si>
    <t>[Xuất Excel] Button</t>
  </si>
  <si>
    <t xml:space="preserve"> - Text: White
 - Status: Enable
 -Background : light blue</t>
  </si>
  <si>
    <t>GUI - QLKH02</t>
  </si>
  <si>
    <t>GUI - QLKH03</t>
  </si>
  <si>
    <t>GUI - QLKH04</t>
  </si>
  <si>
    <t>GUI - QLKH05</t>
  </si>
  <si>
    <t>GUI - QLKH06</t>
  </si>
  <si>
    <t>GUI - QLKH07</t>
  </si>
  <si>
    <t>GUI - QLKH08</t>
  </si>
  <si>
    <t>GUI - QLKH09</t>
  </si>
  <si>
    <t>GUI - QLKH10</t>
  </si>
  <si>
    <t>GUI - QLKH11</t>
  </si>
  <si>
    <t>GUI - QLKH12</t>
  </si>
  <si>
    <t>GUI - QLKH13</t>
  </si>
  <si>
    <t>GUI - QLKH14</t>
  </si>
  <si>
    <t>GUI - QLKH15</t>
  </si>
  <si>
    <t>Kiểm tra thông tin Quản lý kho hàng</t>
  </si>
  <si>
    <t>1. Khởi động trang web.
2. Hiển thị trang chủ.
3.Chọn Quản lý kho hàng</t>
  </si>
  <si>
    <t>[Mã SP] Label</t>
  </si>
  <si>
    <t>[Tên sản phẩm] Label</t>
  </si>
  <si>
    <t>[Danh mục] Label</t>
  </si>
  <si>
    <t>[Số lượng] Label</t>
  </si>
  <si>
    <t>[Giá] Label</t>
  </si>
  <si>
    <t xml:space="preserve">Hiển thị trang Quản lý kho hàng gồm có: 
- Textbox “Tổng sản phẩm”
- Textbox “Sắp hết hàng” 
- Textbox “Hết hàng”
- Textbox “Tổng giá trị”
- Textbox “Tìm kiếm sản phẩm”
- DropdownList “Danh mục” 
- Button “Thêm sản phẩm” 
- Button “Xuất Excel”
- Label “Mã SP”
- Label “Tên sản phẩm”
- Label “Danh mục” 
- Label “Số lượng”
- Label “Giá” 
- Label “Trạng thái”
- Label “Hành động” 
</t>
  </si>
  <si>
    <t>Kiểm tra textbox Tìm kiếm sản phẩm</t>
  </si>
  <si>
    <t>1. Khởi động trang web.
2. Hiển thị trang chủ.
3. Chọn Quản lý kho hàng.
3. Click textbox Tìm kiếm sản phẩm.</t>
  </si>
  <si>
    <t>Hiển thị "Danh sách sản phẩm" đã nhập</t>
  </si>
  <si>
    <t>Hiển thị thông báo "Vui lòng nhập sản phẩm bạn muốn tìm kiếm"</t>
  </si>
  <si>
    <t>Kiểm tra textbox Tìm kiếm sản phẩm trống</t>
  </si>
  <si>
    <t>Kiểm tra DropdownList Danh mục</t>
  </si>
  <si>
    <t>1. Khởi động trang web.
2. Hiển thị trang chủ.
3. Chọn Quản lý kho hàng.
3. Click DropdownList Danh mục.</t>
  </si>
  <si>
    <t>Hiển thị DropdownList các Danh mục hiện có</t>
  </si>
  <si>
    <t>Hiển thị thông báo "Không thể hiển thị Danh mục"</t>
  </si>
  <si>
    <t>1. Khởi động trang web.
2. Hiển thị trang chủ.
3. Chọn Quản lý kho hàng.
3. Click Thêm sản phẩm.</t>
  </si>
  <si>
    <t>Kiểm tra Button Thêm sản phẩm</t>
  </si>
  <si>
    <t>Hiển thị thông báo "Nhập thông tin sản phẩm muốn thêm"</t>
  </si>
  <si>
    <t>Kiểm tra Button Thêm sản phẩm thất bại</t>
  </si>
  <si>
    <t>Hiển thị thông báo "Không thể thêm hoặc đã tồn tại"</t>
  </si>
  <si>
    <t>Kiểm tra Button Xuất Exel</t>
  </si>
  <si>
    <t>1. Khởi động trang web.
2. Hiển thị trang chủ.
3. Chọn Quản lý kho hàng.
3. Click Xuất Exel.</t>
  </si>
  <si>
    <t>Kiểm tra Button Xuất Exel thất bại</t>
  </si>
  <si>
    <t>Hiển thị thông báo "Xuất Exel thành công"</t>
  </si>
  <si>
    <t>Hiển thị thông báo "Xuất Exel thất bại vui lòng kiểm tra lại"</t>
  </si>
  <si>
    <t>15/04/2024</t>
  </si>
  <si>
    <t>17/05/2024</t>
  </si>
  <si>
    <t>FUNC - QLKH01</t>
  </si>
  <si>
    <t>FUNC - QLKH02</t>
  </si>
  <si>
    <t>FUNC - QLKH03</t>
  </si>
  <si>
    <t>FUNC - QLKH04</t>
  </si>
  <si>
    <t>FUNC - QLKH05</t>
  </si>
  <si>
    <t>FUNC - QLKH06</t>
  </si>
  <si>
    <t>FUNC - QLKH07</t>
  </si>
  <si>
    <t>FUNC - QLKH08</t>
  </si>
  <si>
    <t>FUNC - QLKH09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</si>
</sst>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0">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4"/>
      <color rgb="FF333333"/>
      <name val="Times New Roman"/>
      <family val="1"/>
    </font>
    <font>
      <sz val="11"/>
      <name val="ＭＳ Ｐゴシック"/>
      <family val="2"/>
    </font>
    <font>
      <sz val="13"/>
      <name val="Times New Roman"/>
      <family val="1"/>
    </font>
    <font>
      <b/>
      <sz val="13"/>
      <name val="Times New Roman"/>
      <family val="1"/>
    </font>
    <font>
      <sz val="13"/>
      <color theme="1"/>
      <name val="Times New Roman"/>
      <family val="1"/>
    </font>
    <font>
      <b/>
      <sz val="24"/>
      <name val="Times New Roman"/>
      <family val="1"/>
    </font>
    <font>
      <b/>
      <sz val="16"/>
      <color indexed="9"/>
      <name val="Times New Roman"/>
      <family val="1"/>
    </font>
    <font>
      <b/>
      <sz val="12"/>
      <color theme="1"/>
      <name val="Times New Roman"/>
      <family val="1"/>
    </font>
    <font>
      <b/>
      <sz val="13"/>
      <color theme="1"/>
      <name val="Times New Roman"/>
      <family val="1"/>
    </font>
    <font>
      <b/>
      <sz val="13"/>
      <color theme="0"/>
      <name val="Times New Roman"/>
      <family val="1"/>
    </font>
    <font>
      <b/>
      <sz val="13"/>
      <color theme="0"/>
      <name val="Calibri"/>
      <family val="2"/>
      <scheme val="minor"/>
    </font>
    <font>
      <b/>
      <sz val="12"/>
      <color theme="0"/>
      <name val="Times New Roman"/>
      <family val="1"/>
    </font>
    <font>
      <sz val="11"/>
      <color theme="0"/>
      <name val="Calibri"/>
      <family val="2"/>
      <scheme val="minor"/>
    </font>
    <font>
      <b/>
      <sz val="15"/>
      <name val="Times New Roman"/>
      <family val="1"/>
    </font>
    <font>
      <sz val="13"/>
      <color rgb="FF000000"/>
      <name val="Times New Roman"/>
      <family val="1"/>
    </font>
    <font>
      <sz val="8"/>
      <name val="Calibri"/>
      <family val="2"/>
      <scheme val="minor"/>
    </font>
    <font>
      <sz val="13"/>
      <color theme="0"/>
      <name val="Times New Roman"/>
      <family val="1"/>
    </font>
    <font>
      <sz val="13"/>
      <color rgb="FF000000"/>
      <name val="Times New Roman"/>
      <family val="1"/>
      <charset val="1"/>
    </font>
    <font>
      <u/>
      <sz val="11"/>
      <color theme="10"/>
      <name val="Calibri"/>
      <family val="2"/>
      <scheme val="minor"/>
    </font>
    <font>
      <sz val="11"/>
      <color theme="1"/>
      <name val="Times New Roman"/>
      <family val="1"/>
    </font>
    <font>
      <b/>
      <sz val="13"/>
      <color rgb="FFFFFFFF"/>
      <name val="Times New Roman"/>
      <family val="1"/>
    </font>
    <font>
      <sz val="13"/>
      <color rgb="FF333333"/>
      <name val="Times New Roman"/>
      <family val="1"/>
    </font>
    <font>
      <b/>
      <sz val="18"/>
      <color theme="0"/>
      <name val="Times New Roman"/>
      <family val="1"/>
    </font>
  </fonts>
  <fills count="12">
    <fill>
      <patternFill patternType="none"/>
    </fill>
    <fill>
      <patternFill patternType="gray125"/>
    </fill>
    <fill>
      <patternFill patternType="solid">
        <fgColor rgb="FF008080"/>
        <bgColor rgb="FF008080"/>
      </patternFill>
    </fill>
    <fill>
      <patternFill patternType="solid">
        <fgColor theme="8" tint="0.59999389629810485"/>
        <bgColor indexed="38"/>
      </patternFill>
    </fill>
    <fill>
      <patternFill patternType="solid">
        <fgColor indexed="9"/>
        <bgColor indexed="26"/>
      </patternFill>
    </fill>
    <fill>
      <patternFill patternType="solid">
        <fgColor indexed="27"/>
        <bgColor indexed="41"/>
      </patternFill>
    </fill>
    <fill>
      <patternFill patternType="solid">
        <fgColor theme="8" tint="-0.499984740745262"/>
        <bgColor indexed="64"/>
      </patternFill>
    </fill>
    <fill>
      <patternFill patternType="solid">
        <fgColor theme="8" tint="-0.499984740745262"/>
        <bgColor indexed="38"/>
      </patternFill>
    </fill>
    <fill>
      <patternFill patternType="solid">
        <fgColor theme="0"/>
        <bgColor indexed="41"/>
      </patternFill>
    </fill>
    <fill>
      <patternFill patternType="solid">
        <fgColor indexed="21"/>
        <bgColor indexed="38"/>
      </patternFill>
    </fill>
    <fill>
      <patternFill patternType="solid">
        <fgColor theme="0"/>
        <bgColor indexed="38"/>
      </patternFill>
    </fill>
    <fill>
      <patternFill patternType="solid">
        <fgColor rgb="FFFFFFFF"/>
        <bgColor rgb="FFFFFFCC"/>
      </patternFill>
    </fill>
  </fills>
  <borders count="1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auto="1"/>
      </left>
      <right/>
      <top/>
      <bottom style="thin">
        <color auto="1"/>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s>
  <cellStyleXfs count="3">
    <xf numFmtId="0" fontId="0" fillId="0" borderId="0"/>
    <xf numFmtId="0" fontId="8" fillId="0" borderId="0"/>
    <xf numFmtId="0" fontId="25" fillId="0" borderId="0" applyNumberFormat="0" applyFill="0" applyBorder="0" applyAlignment="0" applyProtection="0"/>
  </cellStyleXfs>
  <cellXfs count="142">
    <xf numFmtId="0" fontId="0" fillId="0" borderId="0" xfId="0"/>
    <xf numFmtId="0" fontId="10" fillId="8" borderId="0" xfId="0" applyFont="1" applyFill="1" applyAlignment="1">
      <alignment vertical="center"/>
    </xf>
    <xf numFmtId="0" fontId="11" fillId="0" borderId="4" xfId="0" applyFont="1" applyBorder="1" applyAlignment="1">
      <alignment horizontal="center" vertical="center"/>
    </xf>
    <xf numFmtId="0" fontId="9" fillId="10" borderId="4" xfId="0" applyFont="1" applyFill="1" applyBorder="1" applyAlignment="1">
      <alignment horizontal="center" vertical="center"/>
    </xf>
    <xf numFmtId="0" fontId="11" fillId="4" borderId="4" xfId="1" applyFont="1" applyFill="1" applyBorder="1" applyAlignment="1">
      <alignment horizontal="left" vertical="top" wrapText="1"/>
    </xf>
    <xf numFmtId="0" fontId="11" fillId="4" borderId="4" xfId="1" applyFont="1" applyFill="1" applyBorder="1" applyAlignment="1">
      <alignment horizontal="left" vertical="center" wrapText="1"/>
    </xf>
    <xf numFmtId="0" fontId="11" fillId="0" borderId="4" xfId="0" applyFont="1" applyBorder="1" applyAlignment="1">
      <alignment vertical="center"/>
    </xf>
    <xf numFmtId="0" fontId="11" fillId="4" borderId="4" xfId="0" applyFont="1" applyFill="1" applyBorder="1" applyAlignment="1">
      <alignment horizontal="left" vertical="center" wrapText="1"/>
    </xf>
    <xf numFmtId="0" fontId="11" fillId="0" borderId="4" xfId="0" applyFont="1" applyBorder="1" applyAlignment="1">
      <alignment horizontal="left" vertical="center" wrapText="1"/>
    </xf>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0" fontId="7" fillId="0" borderId="4" xfId="0" applyFont="1" applyBorder="1"/>
    <xf numFmtId="0" fontId="16" fillId="7" borderId="4" xfId="0" applyFont="1" applyFill="1" applyBorder="1" applyAlignment="1">
      <alignment horizontal="center" vertical="center"/>
    </xf>
    <xf numFmtId="164" fontId="16" fillId="7" borderId="4" xfId="0" applyNumberFormat="1" applyFont="1" applyFill="1" applyBorder="1" applyAlignment="1">
      <alignment horizontal="center" vertical="center"/>
    </xf>
    <xf numFmtId="0" fontId="18" fillId="7" borderId="4" xfId="0" applyFont="1" applyFill="1" applyBorder="1" applyAlignment="1">
      <alignment horizontal="center" vertical="center"/>
    </xf>
    <xf numFmtId="164" fontId="18" fillId="7" borderId="4" xfId="0" applyNumberFormat="1" applyFont="1" applyFill="1" applyBorder="1" applyAlignment="1">
      <alignment horizontal="center" vertical="center"/>
    </xf>
    <xf numFmtId="0" fontId="11" fillId="0" borderId="4" xfId="0" applyFont="1" applyBorder="1" applyAlignment="1">
      <alignment horizontal="left" vertical="center"/>
    </xf>
    <xf numFmtId="14" fontId="11" fillId="0" borderId="4" xfId="0" applyNumberFormat="1" applyFont="1" applyBorder="1" applyAlignment="1">
      <alignment horizontal="center" vertical="center"/>
    </xf>
    <xf numFmtId="0" fontId="0" fillId="0" borderId="4" xfId="0" applyBorder="1" applyAlignment="1">
      <alignment vertical="center"/>
    </xf>
    <xf numFmtId="0" fontId="11" fillId="0" borderId="5" xfId="0" applyFont="1" applyBorder="1" applyAlignment="1">
      <alignment vertical="center"/>
    </xf>
    <xf numFmtId="0" fontId="21" fillId="0" borderId="4" xfId="0" applyFont="1" applyBorder="1" applyAlignment="1">
      <alignment horizontal="left" vertical="center"/>
    </xf>
    <xf numFmtId="0" fontId="21" fillId="0" borderId="2" xfId="0" applyFont="1" applyBorder="1" applyAlignment="1">
      <alignment horizontal="left" vertical="center" wrapText="1"/>
    </xf>
    <xf numFmtId="0" fontId="21" fillId="0" borderId="2" xfId="0" applyFont="1" applyBorder="1" applyAlignment="1">
      <alignment horizontal="left" vertical="center"/>
    </xf>
    <xf numFmtId="0" fontId="21" fillId="11" borderId="2" xfId="0" applyFont="1" applyFill="1" applyBorder="1" applyAlignment="1">
      <alignment horizontal="left" vertical="center" wrapText="1"/>
    </xf>
    <xf numFmtId="0" fontId="21" fillId="0" borderId="2" xfId="0" applyFont="1" applyBorder="1" applyAlignment="1">
      <alignment horizontal="center" vertical="center"/>
    </xf>
    <xf numFmtId="0" fontId="21" fillId="0" borderId="6" xfId="0" applyFont="1" applyBorder="1" applyAlignment="1">
      <alignment horizontal="left" vertical="center" wrapText="1"/>
    </xf>
    <xf numFmtId="0" fontId="21" fillId="0" borderId="6" xfId="0" applyFont="1" applyBorder="1" applyAlignment="1">
      <alignment horizontal="left" vertical="center"/>
    </xf>
    <xf numFmtId="0" fontId="21" fillId="11" borderId="6" xfId="0" applyFont="1" applyFill="1" applyBorder="1" applyAlignment="1">
      <alignment horizontal="left" vertical="center" wrapText="1"/>
    </xf>
    <xf numFmtId="0" fontId="16" fillId="2" borderId="4" xfId="0" applyFont="1" applyFill="1" applyBorder="1" applyAlignment="1">
      <alignment vertical="center"/>
    </xf>
    <xf numFmtId="0" fontId="16" fillId="2" borderId="4" xfId="0" applyFont="1" applyFill="1" applyBorder="1" applyAlignment="1">
      <alignment horizontal="center" vertical="center"/>
    </xf>
    <xf numFmtId="0" fontId="16" fillId="2" borderId="4" xfId="0" applyFont="1" applyFill="1" applyBorder="1" applyAlignment="1">
      <alignment horizontal="center" vertical="center" wrapText="1"/>
    </xf>
    <xf numFmtId="0" fontId="15" fillId="0" borderId="4" xfId="0" applyFont="1" applyBorder="1" applyAlignment="1">
      <alignment vertical="center"/>
    </xf>
    <xf numFmtId="0" fontId="11" fillId="0" borderId="4" xfId="0" applyFont="1" applyBorder="1" applyAlignment="1">
      <alignment vertical="center" wrapText="1"/>
    </xf>
    <xf numFmtId="0" fontId="15" fillId="5" borderId="7" xfId="0" applyFont="1" applyFill="1" applyBorder="1" applyAlignment="1">
      <alignment horizontal="left" vertical="center"/>
    </xf>
    <xf numFmtId="0" fontId="15" fillId="5" borderId="8" xfId="0" applyFont="1" applyFill="1" applyBorder="1" applyAlignment="1">
      <alignment horizontal="left" vertical="center"/>
    </xf>
    <xf numFmtId="0" fontId="15" fillId="5" borderId="6" xfId="0" applyFont="1" applyFill="1" applyBorder="1" applyAlignment="1">
      <alignment horizontal="left" vertical="center"/>
    </xf>
    <xf numFmtId="0" fontId="11" fillId="0" borderId="0" xfId="0" applyFont="1" applyAlignment="1">
      <alignment vertical="center" wrapText="1"/>
    </xf>
    <xf numFmtId="0" fontId="16" fillId="7" borderId="4" xfId="0" applyFont="1" applyFill="1" applyBorder="1" applyAlignment="1">
      <alignment horizontal="center" vertical="center" wrapText="1"/>
    </xf>
    <xf numFmtId="0" fontId="13" fillId="9" borderId="4" xfId="0" applyFont="1" applyFill="1" applyBorder="1" applyAlignment="1">
      <alignment horizontal="left" vertical="center"/>
    </xf>
    <xf numFmtId="0" fontId="13" fillId="9" borderId="9" xfId="0" applyFont="1" applyFill="1" applyBorder="1" applyAlignment="1">
      <alignment horizontal="left" vertical="center"/>
    </xf>
    <xf numFmtId="0" fontId="9" fillId="10" borderId="4" xfId="0" applyFont="1" applyFill="1" applyBorder="1" applyAlignment="1">
      <alignment horizontal="left" vertical="center"/>
    </xf>
    <xf numFmtId="0" fontId="13" fillId="9" borderId="5" xfId="0" applyFont="1" applyFill="1" applyBorder="1" applyAlignment="1">
      <alignment horizontal="left" vertical="center"/>
    </xf>
    <xf numFmtId="0" fontId="11" fillId="0" borderId="4" xfId="0" applyFont="1" applyBorder="1" applyAlignment="1">
      <alignment horizontal="left"/>
    </xf>
    <xf numFmtId="0" fontId="11" fillId="0" borderId="0" xfId="0" applyFont="1"/>
    <xf numFmtId="0" fontId="21" fillId="0" borderId="4" xfId="0" applyFont="1" applyBorder="1" applyAlignment="1">
      <alignment horizontal="left" vertical="center" wrapText="1"/>
    </xf>
    <xf numFmtId="0" fontId="11" fillId="0" borderId="4" xfId="0" applyFont="1" applyBorder="1" applyAlignment="1">
      <alignment wrapText="1"/>
    </xf>
    <xf numFmtId="0" fontId="0" fillId="0" borderId="10" xfId="0" applyBorder="1"/>
    <xf numFmtId="0" fontId="11" fillId="0" borderId="4" xfId="0" quotePrefix="1" applyFont="1" applyBorder="1" applyAlignment="1">
      <alignment vertical="center" wrapText="1"/>
    </xf>
    <xf numFmtId="164" fontId="16" fillId="7"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14" fontId="11" fillId="0" borderId="0" xfId="0" applyNumberFormat="1" applyFont="1" applyAlignment="1">
      <alignment horizontal="center" vertical="center" wrapText="1"/>
    </xf>
    <xf numFmtId="0" fontId="21" fillId="0" borderId="0" xfId="0" applyFont="1" applyAlignment="1">
      <alignment horizontal="left" vertical="center" wrapText="1"/>
    </xf>
    <xf numFmtId="0" fontId="11" fillId="4" borderId="11" xfId="0" applyFont="1" applyFill="1" applyBorder="1" applyAlignment="1">
      <alignment vertical="center" wrapText="1"/>
    </xf>
    <xf numFmtId="0" fontId="11" fillId="4" borderId="0" xfId="0" applyFont="1" applyFill="1" applyAlignment="1">
      <alignment vertical="center" wrapText="1"/>
    </xf>
    <xf numFmtId="0" fontId="24" fillId="0" borderId="4" xfId="0" applyFont="1" applyBorder="1" applyAlignment="1">
      <alignment horizontal="center" vertical="center"/>
    </xf>
    <xf numFmtId="0" fontId="11" fillId="0" borderId="0" xfId="0" applyFont="1" applyAlignment="1">
      <alignment horizontal="left"/>
    </xf>
    <xf numFmtId="0" fontId="11" fillId="0" borderId="0" xfId="0" applyFont="1" applyAlignment="1">
      <alignment horizontal="left" vertical="center"/>
    </xf>
    <xf numFmtId="0" fontId="9" fillId="0" borderId="4" xfId="2" applyFont="1" applyBorder="1" applyAlignment="1">
      <alignment horizontal="left"/>
    </xf>
    <xf numFmtId="0" fontId="9" fillId="0" borderId="4" xfId="2" applyFont="1" applyBorder="1" applyAlignment="1">
      <alignment horizontal="left" vertical="center"/>
    </xf>
    <xf numFmtId="0" fontId="21" fillId="0" borderId="4" xfId="0" applyFont="1" applyBorder="1" applyAlignment="1">
      <alignment horizontal="center" vertical="center"/>
    </xf>
    <xf numFmtId="0" fontId="11" fillId="0" borderId="5" xfId="0" applyFont="1" applyBorder="1" applyAlignment="1">
      <alignment horizontal="left" vertical="center"/>
    </xf>
    <xf numFmtId="0" fontId="11" fillId="0" borderId="4" xfId="0" applyFont="1" applyBorder="1"/>
    <xf numFmtId="0" fontId="11" fillId="0" borderId="4" xfId="0" applyFont="1" applyBorder="1" applyAlignment="1">
      <alignment horizontal="center" vertical="center"/>
    </xf>
    <xf numFmtId="0" fontId="16" fillId="7" borderId="4" xfId="0" applyFont="1" applyFill="1" applyBorder="1" applyAlignment="1">
      <alignment horizontal="center" vertical="center"/>
    </xf>
    <xf numFmtId="0" fontId="11" fillId="0" borderId="4" xfId="0" applyFont="1" applyBorder="1" applyAlignment="1">
      <alignment horizontal="left" vertical="center"/>
    </xf>
    <xf numFmtId="0" fontId="16" fillId="7" borderId="4" xfId="0" applyFont="1" applyFill="1" applyBorder="1" applyAlignment="1">
      <alignment horizontal="center" vertical="center"/>
    </xf>
    <xf numFmtId="0" fontId="15" fillId="5" borderId="7" xfId="0" applyFont="1" applyFill="1" applyBorder="1" applyAlignment="1">
      <alignment horizontal="left" vertical="center"/>
    </xf>
    <xf numFmtId="0" fontId="15" fillId="5" borderId="8" xfId="0" applyFont="1" applyFill="1" applyBorder="1" applyAlignment="1">
      <alignment horizontal="left" vertical="center"/>
    </xf>
    <xf numFmtId="0" fontId="11" fillId="0" borderId="4" xfId="0" applyFont="1" applyBorder="1" applyAlignment="1">
      <alignment horizontal="left" vertical="center"/>
    </xf>
    <xf numFmtId="0" fontId="9" fillId="0" borderId="4" xfId="2" applyFont="1" applyBorder="1"/>
    <xf numFmtId="0" fontId="26" fillId="0" borderId="0" xfId="0" applyFont="1" applyAlignment="1">
      <alignment horizontal="left" vertical="center"/>
    </xf>
    <xf numFmtId="0" fontId="26" fillId="0" borderId="0" xfId="0" applyFont="1"/>
    <xf numFmtId="0" fontId="9" fillId="0" borderId="4" xfId="0" applyFont="1" applyBorder="1"/>
    <xf numFmtId="0" fontId="27" fillId="2" borderId="4" xfId="0" applyFont="1" applyFill="1" applyBorder="1" applyAlignment="1">
      <alignment horizontal="center" vertical="center"/>
    </xf>
    <xf numFmtId="0" fontId="27" fillId="2" borderId="4" xfId="0" applyFont="1" applyFill="1" applyBorder="1" applyAlignment="1">
      <alignment horizontal="center" vertical="center" wrapText="1"/>
    </xf>
    <xf numFmtId="0" fontId="10" fillId="0" borderId="4" xfId="0" applyFont="1" applyBorder="1"/>
    <xf numFmtId="0" fontId="28" fillId="0" borderId="4" xfId="0" applyFont="1" applyBorder="1"/>
    <xf numFmtId="0" fontId="21" fillId="11" borderId="4" xfId="0" applyFont="1" applyFill="1" applyBorder="1" applyAlignment="1">
      <alignment horizontal="left" vertical="center" wrapText="1"/>
    </xf>
    <xf numFmtId="0" fontId="11" fillId="0" borderId="4" xfId="0" applyFont="1" applyBorder="1" applyAlignment="1">
      <alignment horizontal="center" vertical="center"/>
    </xf>
    <xf numFmtId="0" fontId="29" fillId="2" borderId="4" xfId="0" applyFont="1" applyFill="1" applyBorder="1" applyAlignment="1">
      <alignment vertical="center"/>
    </xf>
    <xf numFmtId="0" fontId="21" fillId="0" borderId="8" xfId="0" applyFont="1" applyBorder="1" applyAlignment="1">
      <alignment horizontal="left" vertical="center"/>
    </xf>
    <xf numFmtId="0" fontId="12" fillId="0" borderId="4" xfId="0" applyFont="1" applyBorder="1" applyAlignment="1">
      <alignment horizontal="left"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15" fillId="5" borderId="1" xfId="0" applyFont="1" applyFill="1" applyBorder="1" applyAlignment="1">
      <alignment horizontal="left" vertical="center"/>
    </xf>
    <xf numFmtId="0" fontId="15" fillId="5" borderId="3" xfId="0" applyFont="1" applyFill="1" applyBorder="1" applyAlignment="1">
      <alignment horizontal="left" vertical="center"/>
    </xf>
    <xf numFmtId="0" fontId="15" fillId="5" borderId="2" xfId="0" applyFont="1" applyFill="1" applyBorder="1" applyAlignment="1">
      <alignment horizontal="left" vertical="center"/>
    </xf>
    <xf numFmtId="0" fontId="16" fillId="7" borderId="4" xfId="0" applyFont="1" applyFill="1" applyBorder="1" applyAlignment="1">
      <alignment horizontal="center" vertical="center"/>
    </xf>
    <xf numFmtId="0" fontId="16" fillId="7" borderId="4" xfId="0" applyFont="1" applyFill="1" applyBorder="1" applyAlignment="1">
      <alignment horizontal="center" vertical="center" wrapText="1"/>
    </xf>
    <xf numFmtId="0" fontId="15" fillId="3" borderId="4" xfId="0" applyFont="1" applyFill="1" applyBorder="1" applyAlignment="1">
      <alignment horizontal="left" vertical="center"/>
    </xf>
    <xf numFmtId="0" fontId="10" fillId="0" borderId="1" xfId="0" applyFont="1" applyBorder="1" applyAlignment="1">
      <alignment horizontal="center"/>
    </xf>
    <xf numFmtId="0" fontId="10" fillId="0" borderId="3" xfId="0" applyFont="1" applyBorder="1" applyAlignment="1">
      <alignment horizontal="center"/>
    </xf>
    <xf numFmtId="0" fontId="10" fillId="0" borderId="2" xfId="0" applyFont="1" applyBorder="1" applyAlignment="1">
      <alignment horizontal="center"/>
    </xf>
    <xf numFmtId="0" fontId="9" fillId="0" borderId="1" xfId="0" applyFont="1" applyBorder="1" applyAlignment="1">
      <alignment horizontal="center"/>
    </xf>
    <xf numFmtId="0" fontId="9" fillId="0" borderId="3" xfId="0" applyFont="1" applyBorder="1" applyAlignment="1">
      <alignment horizontal="center"/>
    </xf>
    <xf numFmtId="0" fontId="9" fillId="0" borderId="2" xfId="0" applyFont="1" applyBorder="1" applyAlignment="1">
      <alignment horizontal="center"/>
    </xf>
    <xf numFmtId="0" fontId="16" fillId="6" borderId="4" xfId="0" applyFont="1" applyFill="1" applyBorder="1" applyAlignment="1">
      <alignment horizontal="center" vertical="center"/>
    </xf>
    <xf numFmtId="0" fontId="23" fillId="6" borderId="4" xfId="0" applyFont="1" applyFill="1" applyBorder="1" applyAlignment="1">
      <alignment horizontal="center" vertical="center"/>
    </xf>
    <xf numFmtId="0" fontId="15" fillId="5" borderId="1" xfId="0" applyFont="1" applyFill="1" applyBorder="1" applyAlignment="1">
      <alignment horizontal="left" vertical="center" wrapText="1"/>
    </xf>
    <xf numFmtId="0" fontId="15" fillId="5" borderId="3" xfId="0" applyFont="1" applyFill="1" applyBorder="1" applyAlignment="1">
      <alignment horizontal="left" vertical="center" wrapText="1"/>
    </xf>
    <xf numFmtId="0" fontId="15" fillId="5" borderId="2" xfId="0" applyFont="1" applyFill="1" applyBorder="1" applyAlignment="1">
      <alignment horizontal="left" vertical="center" wrapText="1"/>
    </xf>
    <xf numFmtId="0" fontId="15" fillId="5" borderId="4" xfId="0" applyFont="1" applyFill="1" applyBorder="1" applyAlignment="1">
      <alignment horizontal="left" vertical="center"/>
    </xf>
    <xf numFmtId="0" fontId="15" fillId="5" borderId="9" xfId="0" applyFont="1" applyFill="1" applyBorder="1" applyAlignment="1">
      <alignment horizontal="left" vertical="center"/>
    </xf>
    <xf numFmtId="0" fontId="15" fillId="3" borderId="5" xfId="0" applyFont="1" applyFill="1" applyBorder="1" applyAlignment="1">
      <alignment horizontal="left" vertical="center"/>
    </xf>
    <xf numFmtId="0" fontId="16" fillId="6" borderId="4" xfId="0" applyFont="1" applyFill="1" applyBorder="1" applyAlignment="1">
      <alignment horizontal="center"/>
    </xf>
    <xf numFmtId="0" fontId="23" fillId="6" borderId="4" xfId="0" applyFont="1" applyFill="1" applyBorder="1" applyAlignment="1">
      <alignment horizontal="center"/>
    </xf>
    <xf numFmtId="0" fontId="20"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16" fillId="6" borderId="4"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15" fillId="3" borderId="4" xfId="0" applyFont="1" applyFill="1" applyBorder="1" applyAlignment="1">
      <alignment horizontal="left" vertical="center" wrapText="1"/>
    </xf>
    <xf numFmtId="0" fontId="9" fillId="0" borderId="4" xfId="0" applyFont="1" applyBorder="1" applyAlignment="1">
      <alignment horizontal="center"/>
    </xf>
    <xf numFmtId="0" fontId="15" fillId="5" borderId="7" xfId="0" applyFont="1" applyFill="1" applyBorder="1" applyAlignment="1">
      <alignment horizontal="left" vertical="center"/>
    </xf>
    <xf numFmtId="0" fontId="15" fillId="5" borderId="8" xfId="0" applyFont="1" applyFill="1" applyBorder="1" applyAlignment="1">
      <alignment horizontal="left" vertical="center"/>
    </xf>
    <xf numFmtId="0" fontId="15" fillId="5" borderId="6" xfId="0" applyFont="1" applyFill="1" applyBorder="1" applyAlignment="1">
      <alignment horizontal="left" vertical="center"/>
    </xf>
    <xf numFmtId="0" fontId="11" fillId="0" borderId="4" xfId="0" applyFont="1" applyBorder="1" applyAlignment="1">
      <alignment horizontal="center" vertical="center"/>
    </xf>
    <xf numFmtId="0" fontId="15" fillId="3" borderId="1" xfId="0" applyFont="1" applyFill="1" applyBorder="1" applyAlignment="1">
      <alignment horizontal="left" vertical="center"/>
    </xf>
    <xf numFmtId="0" fontId="15" fillId="3" borderId="3" xfId="0" applyFont="1" applyFill="1" applyBorder="1" applyAlignment="1">
      <alignment horizontal="left" vertical="center"/>
    </xf>
    <xf numFmtId="0" fontId="15" fillId="3" borderId="2" xfId="0" applyFont="1" applyFill="1" applyBorder="1" applyAlignment="1">
      <alignment horizontal="left" vertical="center"/>
    </xf>
    <xf numFmtId="0" fontId="15" fillId="0" borderId="4" xfId="0" applyFont="1" applyBorder="1" applyAlignment="1">
      <alignment horizontal="center" vertical="center"/>
    </xf>
    <xf numFmtId="0" fontId="18" fillId="7" borderId="4" xfId="0" applyFont="1" applyFill="1" applyBorder="1" applyAlignment="1">
      <alignment horizontal="center" vertical="center"/>
    </xf>
    <xf numFmtId="0" fontId="18" fillId="7"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9" fillId="6" borderId="4" xfId="0" applyFont="1" applyFill="1" applyBorder="1" applyAlignment="1">
      <alignment horizontal="center" vertical="center"/>
    </xf>
    <xf numFmtId="0" fontId="14" fillId="3" borderId="1" xfId="0" applyFont="1" applyFill="1" applyBorder="1" applyAlignment="1">
      <alignment horizontal="left" vertical="center"/>
    </xf>
    <xf numFmtId="0" fontId="14" fillId="3" borderId="3" xfId="0" applyFont="1" applyFill="1" applyBorder="1" applyAlignment="1">
      <alignment horizontal="left" vertical="center"/>
    </xf>
    <xf numFmtId="0" fontId="14" fillId="3" borderId="2" xfId="0" applyFont="1" applyFill="1" applyBorder="1" applyAlignment="1">
      <alignment horizontal="left" vertical="center"/>
    </xf>
    <xf numFmtId="0" fontId="10" fillId="0" borderId="4" xfId="0" applyFont="1" applyBorder="1" applyAlignment="1">
      <alignment horizontal="center"/>
    </xf>
    <xf numFmtId="0" fontId="20" fillId="0" borderId="4" xfId="0" applyFont="1" applyBorder="1" applyAlignment="1">
      <alignment horizontal="center"/>
    </xf>
    <xf numFmtId="0" fontId="2" fillId="0" borderId="4" xfId="0" applyFont="1" applyBorder="1" applyAlignment="1">
      <alignment horizontal="center"/>
    </xf>
    <xf numFmtId="0" fontId="3" fillId="0" borderId="4" xfId="0" applyFont="1" applyBorder="1" applyAlignment="1">
      <alignment horizontal="center"/>
    </xf>
    <xf numFmtId="0" fontId="15" fillId="0" borderId="0" xfId="0" applyFont="1" applyAlignment="1">
      <alignment horizontal="center"/>
    </xf>
    <xf numFmtId="0" fontId="17" fillId="6" borderId="4" xfId="0" applyFont="1" applyFill="1" applyBorder="1" applyAlignment="1">
      <alignment horizontal="center"/>
    </xf>
    <xf numFmtId="0" fontId="19" fillId="6" borderId="4" xfId="0" applyFont="1" applyFill="1" applyBorder="1" applyAlignment="1">
      <alignment horizontal="center"/>
    </xf>
  </cellXfs>
  <cellStyles count="3">
    <cellStyle name="Hyperlink" xfId="2" builtinId="8"/>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10886</xdr:colOff>
      <xdr:row>5</xdr:row>
      <xdr:rowOff>206831</xdr:rowOff>
    </xdr:from>
    <xdr:to>
      <xdr:col>5</xdr:col>
      <xdr:colOff>163286</xdr:colOff>
      <xdr:row>30</xdr:row>
      <xdr:rowOff>0</xdr:rowOff>
    </xdr:to>
    <xdr:pic>
      <xdr:nvPicPr>
        <xdr:cNvPr id="3" name="Picture 2"/>
        <xdr:cNvPicPr>
          <a:picLocks noChangeAspect="1"/>
        </xdr:cNvPicPr>
      </xdr:nvPicPr>
      <xdr:blipFill>
        <a:blip xmlns:r="http://schemas.openxmlformats.org/officeDocument/2006/relationships" r:embed="rId1"/>
        <a:stretch>
          <a:fillRect/>
        </a:stretch>
      </xdr:blipFill>
      <xdr:spPr>
        <a:xfrm>
          <a:off x="1524000" y="1447802"/>
          <a:ext cx="9339943" cy="52360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210093</xdr:rowOff>
    </xdr:from>
    <xdr:to>
      <xdr:col>4</xdr:col>
      <xdr:colOff>2068285</xdr:colOff>
      <xdr:row>29</xdr:row>
      <xdr:rowOff>1202</xdr:rowOff>
    </xdr:to>
    <xdr:pic>
      <xdr:nvPicPr>
        <xdr:cNvPr id="2" name="Picture 1"/>
        <xdr:cNvPicPr>
          <a:picLocks noChangeAspect="1"/>
        </xdr:cNvPicPr>
      </xdr:nvPicPr>
      <xdr:blipFill>
        <a:blip xmlns:r="http://schemas.openxmlformats.org/officeDocument/2006/relationships" r:embed="rId1"/>
        <a:stretch>
          <a:fillRect/>
        </a:stretch>
      </xdr:blipFill>
      <xdr:spPr>
        <a:xfrm>
          <a:off x="1502229" y="1451064"/>
          <a:ext cx="8958942" cy="50162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4</xdr:col>
      <xdr:colOff>2242458</xdr:colOff>
      <xdr:row>29</xdr:row>
      <xdr:rowOff>10886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513114" y="1458686"/>
          <a:ext cx="9133115" cy="50183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6</xdr:row>
      <xdr:rowOff>0</xdr:rowOff>
    </xdr:from>
    <xdr:to>
      <xdr:col>4</xdr:col>
      <xdr:colOff>1593273</xdr:colOff>
      <xdr:row>29</xdr:row>
      <xdr:rowOff>0</xdr:rowOff>
    </xdr:to>
    <xdr:pic>
      <xdr:nvPicPr>
        <xdr:cNvPr id="3" name="Picture 2"/>
        <xdr:cNvPicPr>
          <a:picLocks noChangeAspect="1"/>
        </xdr:cNvPicPr>
      </xdr:nvPicPr>
      <xdr:blipFill>
        <a:blip xmlns:r="http://schemas.openxmlformats.org/officeDocument/2006/relationships" r:embed="rId1"/>
        <a:stretch>
          <a:fillRect/>
        </a:stretch>
      </xdr:blipFill>
      <xdr:spPr>
        <a:xfrm>
          <a:off x="1343892" y="1468582"/>
          <a:ext cx="9628908" cy="41425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1524001</xdr:colOff>
      <xdr:row>6</xdr:row>
      <xdr:rowOff>13854</xdr:rowOff>
    </xdr:from>
    <xdr:to>
      <xdr:col>4</xdr:col>
      <xdr:colOff>2068284</xdr:colOff>
      <xdr:row>29</xdr:row>
      <xdr:rowOff>17835</xdr:rowOff>
    </xdr:to>
    <xdr:pic>
      <xdr:nvPicPr>
        <xdr:cNvPr id="3" name="Picture 2"/>
        <xdr:cNvPicPr>
          <a:picLocks noChangeAspect="1"/>
        </xdr:cNvPicPr>
      </xdr:nvPicPr>
      <xdr:blipFill>
        <a:blip xmlns:r="http://schemas.openxmlformats.org/officeDocument/2006/relationships" r:embed="rId1"/>
        <a:stretch>
          <a:fillRect/>
        </a:stretch>
      </xdr:blipFill>
      <xdr:spPr>
        <a:xfrm>
          <a:off x="1524001" y="1472540"/>
          <a:ext cx="8937169" cy="50114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6</xdr:row>
      <xdr:rowOff>6945</xdr:rowOff>
    </xdr:from>
    <xdr:to>
      <xdr:col>4</xdr:col>
      <xdr:colOff>2090056</xdr:colOff>
      <xdr:row>24</xdr:row>
      <xdr:rowOff>210093</xdr:rowOff>
    </xdr:to>
    <xdr:pic>
      <xdr:nvPicPr>
        <xdr:cNvPr id="4" name="Picture 3"/>
        <xdr:cNvPicPr>
          <a:picLocks noChangeAspect="1"/>
        </xdr:cNvPicPr>
      </xdr:nvPicPr>
      <xdr:blipFill>
        <a:blip xmlns:r="http://schemas.openxmlformats.org/officeDocument/2006/relationships" r:embed="rId1"/>
        <a:stretch>
          <a:fillRect/>
        </a:stretch>
      </xdr:blipFill>
      <xdr:spPr>
        <a:xfrm>
          <a:off x="1175657" y="1465631"/>
          <a:ext cx="9209313" cy="41220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28576</xdr:colOff>
      <xdr:row>6</xdr:row>
      <xdr:rowOff>47626</xdr:rowOff>
    </xdr:from>
    <xdr:to>
      <xdr:col>4</xdr:col>
      <xdr:colOff>2276475</xdr:colOff>
      <xdr:row>27</xdr:row>
      <xdr:rowOff>190500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85901" y="1457326"/>
          <a:ext cx="9105899" cy="454342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1</xdr:rowOff>
    </xdr:from>
    <xdr:to>
      <xdr:col>4</xdr:col>
      <xdr:colOff>2285999</xdr:colOff>
      <xdr:row>29</xdr:row>
      <xdr:rowOff>18789</xdr:rowOff>
    </xdr:to>
    <xdr:pic>
      <xdr:nvPicPr>
        <xdr:cNvPr id="2" name="Picture 1"/>
        <xdr:cNvPicPr>
          <a:picLocks noChangeAspect="1"/>
        </xdr:cNvPicPr>
      </xdr:nvPicPr>
      <xdr:blipFill>
        <a:blip xmlns:r="http://schemas.openxmlformats.org/officeDocument/2006/relationships" r:embed="rId1"/>
        <a:stretch>
          <a:fillRect/>
        </a:stretch>
      </xdr:blipFill>
      <xdr:spPr>
        <a:xfrm>
          <a:off x="1480457" y="1458687"/>
          <a:ext cx="9143999" cy="502621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workbookViewId="0">
      <selection activeCell="K5" sqref="K5"/>
    </sheetView>
  </sheetViews>
  <sheetFormatPr defaultRowHeight="13.8"/>
  <cols>
    <col min="1" max="1" width="14.33203125" style="75" bestFit="1" customWidth="1"/>
    <col min="2" max="2" width="41.33203125" style="75" customWidth="1"/>
    <col min="3" max="3" width="39.5546875" style="75" customWidth="1"/>
    <col min="4" max="4" width="37.21875" style="75" customWidth="1"/>
    <col min="5" max="5" width="14" style="75" customWidth="1"/>
    <col min="6" max="16384" width="8.88671875" style="75"/>
  </cols>
  <sheetData>
    <row r="1" spans="1:5" ht="15" customHeight="1">
      <c r="A1" s="85" t="s">
        <v>0</v>
      </c>
      <c r="B1" s="85"/>
      <c r="C1" s="85"/>
      <c r="D1" s="85"/>
      <c r="E1" s="74"/>
    </row>
    <row r="2" spans="1:5" ht="11.25" customHeight="1">
      <c r="A2" s="85"/>
      <c r="B2" s="85"/>
      <c r="C2" s="85"/>
      <c r="D2" s="85"/>
      <c r="E2" s="74"/>
    </row>
    <row r="3" spans="1:5" ht="42.75" customHeight="1">
      <c r="A3" s="41" t="s">
        <v>1</v>
      </c>
      <c r="B3" s="86" t="s">
        <v>203</v>
      </c>
      <c r="C3" s="87"/>
      <c r="D3" s="87"/>
      <c r="E3" s="74"/>
    </row>
    <row r="4" spans="1:5" ht="20.399999999999999">
      <c r="A4" s="44" t="s">
        <v>2</v>
      </c>
      <c r="B4" s="44" t="s">
        <v>3</v>
      </c>
      <c r="C4" s="44" t="s">
        <v>4</v>
      </c>
      <c r="D4" s="42" t="s">
        <v>5</v>
      </c>
      <c r="E4" s="44" t="s">
        <v>6</v>
      </c>
    </row>
    <row r="5" spans="1:5" ht="16.8">
      <c r="A5" s="3">
        <v>1</v>
      </c>
      <c r="B5" s="65" t="s">
        <v>201</v>
      </c>
      <c r="C5" s="73" t="s">
        <v>201</v>
      </c>
      <c r="D5" s="68">
        <v>11</v>
      </c>
      <c r="E5" s="43" t="s">
        <v>170</v>
      </c>
    </row>
    <row r="6" spans="1:5" ht="16.8">
      <c r="A6" s="3">
        <v>2</v>
      </c>
      <c r="B6" s="65" t="s">
        <v>202</v>
      </c>
      <c r="C6" s="62" t="s">
        <v>202</v>
      </c>
      <c r="D6" s="68">
        <v>16</v>
      </c>
      <c r="E6" s="43" t="s">
        <v>170</v>
      </c>
    </row>
    <row r="7" spans="1:5" ht="16.8">
      <c r="A7" s="3">
        <v>3</v>
      </c>
      <c r="B7" s="65" t="s">
        <v>250</v>
      </c>
      <c r="C7" s="61" t="s">
        <v>250</v>
      </c>
      <c r="D7" s="45">
        <v>12</v>
      </c>
      <c r="E7" s="43" t="s">
        <v>170</v>
      </c>
    </row>
    <row r="8" spans="1:5" ht="16.8">
      <c r="A8" s="3">
        <v>4</v>
      </c>
      <c r="B8" s="65" t="s">
        <v>281</v>
      </c>
      <c r="C8" s="73" t="s">
        <v>281</v>
      </c>
      <c r="D8" s="45">
        <v>15</v>
      </c>
      <c r="E8" s="43" t="s">
        <v>170</v>
      </c>
    </row>
    <row r="9" spans="1:5" ht="16.8">
      <c r="A9" s="3">
        <v>5</v>
      </c>
      <c r="B9" s="65" t="s">
        <v>282</v>
      </c>
      <c r="C9" s="73" t="s">
        <v>282</v>
      </c>
      <c r="D9" s="45">
        <v>24</v>
      </c>
      <c r="E9" s="43" t="s">
        <v>170</v>
      </c>
    </row>
    <row r="10" spans="1:5" ht="16.8">
      <c r="A10" s="3">
        <v>6</v>
      </c>
      <c r="B10" s="65" t="s">
        <v>283</v>
      </c>
      <c r="C10" s="73" t="s">
        <v>283</v>
      </c>
      <c r="D10" s="45">
        <v>16</v>
      </c>
      <c r="E10" s="43" t="s">
        <v>170</v>
      </c>
    </row>
    <row r="11" spans="1:5" ht="16.8">
      <c r="A11" s="3">
        <v>7</v>
      </c>
      <c r="B11" s="65" t="s">
        <v>284</v>
      </c>
      <c r="C11" s="73" t="s">
        <v>284</v>
      </c>
      <c r="D11" s="45">
        <v>0</v>
      </c>
      <c r="E11" s="43" t="s">
        <v>170</v>
      </c>
    </row>
    <row r="12" spans="1:5" ht="16.8">
      <c r="A12" s="3">
        <v>8</v>
      </c>
      <c r="B12" s="65" t="s">
        <v>285</v>
      </c>
      <c r="C12" s="73" t="s">
        <v>285</v>
      </c>
      <c r="D12" s="45">
        <v>36</v>
      </c>
      <c r="E12" s="43" t="s">
        <v>170</v>
      </c>
    </row>
    <row r="13" spans="1:5" ht="16.8">
      <c r="A13" s="3">
        <v>9</v>
      </c>
      <c r="B13" s="65" t="s">
        <v>286</v>
      </c>
      <c r="C13" s="73" t="s">
        <v>286</v>
      </c>
      <c r="D13" s="45">
        <v>0</v>
      </c>
      <c r="E13" s="43" t="s">
        <v>170</v>
      </c>
    </row>
    <row r="14" spans="1:5" ht="16.8">
      <c r="A14" s="3">
        <v>10</v>
      </c>
      <c r="B14" s="65" t="s">
        <v>287</v>
      </c>
      <c r="C14" s="73" t="s">
        <v>287</v>
      </c>
      <c r="D14" s="45">
        <v>24</v>
      </c>
      <c r="E14" s="43" t="s">
        <v>170</v>
      </c>
    </row>
    <row r="15" spans="1:5" ht="16.8">
      <c r="A15" s="3">
        <v>11</v>
      </c>
      <c r="B15" s="65" t="s">
        <v>288</v>
      </c>
      <c r="C15" s="73" t="s">
        <v>288</v>
      </c>
      <c r="D15" s="45">
        <v>0</v>
      </c>
      <c r="E15" s="43" t="s">
        <v>170</v>
      </c>
    </row>
    <row r="16" spans="1:5" ht="16.8">
      <c r="A16" s="46"/>
      <c r="B16" s="46"/>
      <c r="C16" s="46"/>
      <c r="D16" s="46">
        <f>SUM(D5:D15)</f>
        <v>154</v>
      </c>
      <c r="E16" s="46"/>
    </row>
    <row r="19" spans="2:5" ht="16.8">
      <c r="B19" s="59"/>
      <c r="C19" s="59"/>
      <c r="D19" s="59"/>
      <c r="E19" s="60"/>
    </row>
    <row r="20" spans="2:5" ht="16.8">
      <c r="B20" s="59"/>
      <c r="C20" s="59"/>
      <c r="D20" s="59"/>
      <c r="E20" s="60"/>
    </row>
  </sheetData>
  <mergeCells count="2">
    <mergeCell ref="A1:D2"/>
    <mergeCell ref="B3:D3"/>
  </mergeCells>
  <hyperlinks>
    <hyperlink ref="C6" location="'Quản lý tài khoản người dùng'!A1" display="Quản lý tài khoản người dùng"/>
    <hyperlink ref="C7" location="'Quản lý báo cáo và thống kê'!A1" display="Quản lý báo cáo và thống kê"/>
    <hyperlink ref="C5" location="'Nhận tư vấn từ chatbot AI'!A1" display="Nhận tư vấn từ chatbot AI"/>
    <hyperlink ref="C8" location="'Quản lý bảo mật và phân quyền'!A1" display="Quản lý bảo mật và phân quyền"/>
    <hyperlink ref="C9" location="'Quản lý hóa đơn và xuất mã QR'!A1" display="Quản lý hóa đơn và xuất mã QR"/>
    <hyperlink ref="C10" location="'Quản lý chương trình khuyến mãi'!A1" display="Quản lý chương trình khuyến mãi"/>
    <hyperlink ref="C11" location="'Quản lý danh mục sản phẩm và dv'!A1" display="Quản lý danh mục sản phẩm và dịch vụ"/>
    <hyperlink ref="C12" location="'Quản lý các cơ sở thú y'!A1" display="Quản lý các cơ sở thú y"/>
    <hyperlink ref="C13" location="'Quản lý chatbot AI'!A1" display="Quản lý chatbot AI"/>
    <hyperlink ref="C14" location="'Quản lý kho hàng'!A1" display="Quản lý kho hàng"/>
    <hyperlink ref="C15" location="'Quản lý khách hàng và thú cưng'!A1" display="Quản lý khách hàng và thú cư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51"/>
  <sheetViews>
    <sheetView zoomScale="70" zoomScaleNormal="70" workbookViewId="0"/>
  </sheetViews>
  <sheetFormatPr defaultRowHeight="14.4"/>
  <cols>
    <col min="1" max="1" width="18.77734375" bestFit="1" customWidth="1"/>
    <col min="2" max="2" width="25.6640625" bestFit="1" customWidth="1"/>
    <col min="3" max="3" width="37.109375" bestFit="1" customWidth="1"/>
    <col min="4" max="4" width="43.21875" bestFit="1" customWidth="1"/>
    <col min="5" max="5" width="38.44140625" bestFit="1" customWidth="1"/>
    <col min="6" max="6" width="51.88671875" bestFit="1" customWidth="1"/>
    <col min="7" max="7" width="14.5546875" bestFit="1" customWidth="1"/>
    <col min="8" max="8" width="19.33203125" bestFit="1" customWidth="1"/>
    <col min="9" max="9" width="20.44140625" bestFit="1" customWidth="1"/>
    <col min="10" max="10" width="14.5546875" bestFit="1" customWidth="1"/>
    <col min="11" max="11" width="19.33203125" bestFit="1" customWidth="1"/>
    <col min="12" max="12" width="20.44140625" bestFit="1" customWidth="1"/>
    <col min="13" max="13" width="16" bestFit="1" customWidth="1"/>
  </cols>
  <sheetData>
    <row r="1" spans="1:6" ht="22.5" customHeight="1">
      <c r="A1" s="9" t="s">
        <v>8</v>
      </c>
      <c r="B1" s="136" t="s">
        <v>203</v>
      </c>
      <c r="C1" s="137"/>
      <c r="D1" s="137"/>
      <c r="E1" s="137"/>
      <c r="F1" s="137"/>
    </row>
    <row r="2" spans="1:6" ht="23.25" customHeight="1">
      <c r="A2" s="9" t="s">
        <v>9</v>
      </c>
      <c r="B2" s="138" t="s">
        <v>286</v>
      </c>
      <c r="C2" s="138"/>
      <c r="D2" s="138"/>
      <c r="E2" s="138"/>
      <c r="F2" s="138"/>
    </row>
    <row r="3" spans="1:6" ht="18">
      <c r="A3" s="10"/>
      <c r="B3" s="11" t="s">
        <v>10</v>
      </c>
      <c r="C3" s="11" t="s">
        <v>11</v>
      </c>
      <c r="D3" s="11" t="s">
        <v>12</v>
      </c>
      <c r="E3" s="12" t="s">
        <v>13</v>
      </c>
      <c r="F3" s="11" t="s">
        <v>14</v>
      </c>
    </row>
    <row r="4" spans="1:6" ht="18">
      <c r="A4" s="13" t="s">
        <v>15</v>
      </c>
      <c r="B4" s="10">
        <v>16</v>
      </c>
      <c r="C4" s="10">
        <v>0</v>
      </c>
      <c r="D4" s="10">
        <v>0</v>
      </c>
      <c r="E4" s="10">
        <v>0</v>
      </c>
      <c r="F4" s="10">
        <f>B4</f>
        <v>16</v>
      </c>
    </row>
    <row r="5" spans="1:6" ht="18">
      <c r="A5" s="13" t="s">
        <v>16</v>
      </c>
      <c r="B5" s="14">
        <v>0</v>
      </c>
      <c r="C5" s="14">
        <v>0</v>
      </c>
      <c r="D5" s="14">
        <v>0</v>
      </c>
      <c r="E5" s="14">
        <v>0</v>
      </c>
      <c r="F5" s="10">
        <v>0</v>
      </c>
    </row>
    <row r="31" spans="1:13" ht="16.8">
      <c r="A31" s="91" t="s">
        <v>17</v>
      </c>
      <c r="B31" s="91" t="s">
        <v>6</v>
      </c>
      <c r="C31" s="91" t="s">
        <v>18</v>
      </c>
      <c r="D31" s="91" t="s">
        <v>19</v>
      </c>
      <c r="E31" s="92" t="s">
        <v>20</v>
      </c>
      <c r="F31" s="91" t="s">
        <v>21</v>
      </c>
      <c r="G31" s="100" t="s">
        <v>22</v>
      </c>
      <c r="H31" s="100"/>
      <c r="I31" s="100"/>
      <c r="J31" s="100"/>
      <c r="K31" s="100"/>
      <c r="L31" s="100"/>
      <c r="M31" s="100" t="s">
        <v>23</v>
      </c>
    </row>
    <row r="32" spans="1:13" ht="16.8">
      <c r="A32" s="91"/>
      <c r="B32" s="91"/>
      <c r="C32" s="91"/>
      <c r="D32" s="91"/>
      <c r="E32" s="92"/>
      <c r="F32" s="91"/>
      <c r="G32" s="100" t="s">
        <v>24</v>
      </c>
      <c r="H32" s="100"/>
      <c r="I32" s="100"/>
      <c r="J32" s="100" t="s">
        <v>25</v>
      </c>
      <c r="K32" s="100"/>
      <c r="L32" s="100"/>
      <c r="M32" s="101"/>
    </row>
    <row r="33" spans="1:13" ht="16.8">
      <c r="A33" s="91"/>
      <c r="B33" s="91"/>
      <c r="C33" s="91"/>
      <c r="D33" s="91"/>
      <c r="E33" s="92"/>
      <c r="F33" s="91"/>
      <c r="G33" s="15" t="s">
        <v>26</v>
      </c>
      <c r="H33" s="16" t="s">
        <v>27</v>
      </c>
      <c r="I33" s="15" t="s">
        <v>28</v>
      </c>
      <c r="J33" s="15" t="s">
        <v>26</v>
      </c>
      <c r="K33" s="15" t="s">
        <v>27</v>
      </c>
      <c r="L33" s="15" t="s">
        <v>28</v>
      </c>
      <c r="M33" s="101"/>
    </row>
    <row r="34" spans="1:13" ht="16.8">
      <c r="A34" s="124" t="s">
        <v>432</v>
      </c>
      <c r="B34" s="125"/>
      <c r="C34" s="125"/>
      <c r="D34" s="125"/>
      <c r="E34" s="125"/>
      <c r="F34" s="125"/>
      <c r="G34" s="125"/>
      <c r="H34" s="125"/>
      <c r="I34" s="125"/>
      <c r="J34" s="125"/>
      <c r="K34" s="125"/>
      <c r="L34" s="125"/>
      <c r="M34" s="126"/>
    </row>
    <row r="35" spans="1:13" ht="33.6">
      <c r="A35" s="23" t="s">
        <v>97</v>
      </c>
      <c r="B35" s="24" t="s">
        <v>29</v>
      </c>
      <c r="C35" s="25" t="s">
        <v>30</v>
      </c>
      <c r="D35" s="25" t="s">
        <v>30</v>
      </c>
      <c r="E35" s="26" t="s">
        <v>32</v>
      </c>
      <c r="F35" s="26" t="s">
        <v>32</v>
      </c>
      <c r="G35" s="2" t="s">
        <v>33</v>
      </c>
      <c r="H35" s="63" t="s">
        <v>34</v>
      </c>
      <c r="I35" s="27" t="s">
        <v>43</v>
      </c>
      <c r="J35" s="2"/>
      <c r="K35" s="25" t="s">
        <v>30</v>
      </c>
      <c r="L35" s="25" t="s">
        <v>30</v>
      </c>
      <c r="M35" s="25" t="s">
        <v>30</v>
      </c>
    </row>
    <row r="36" spans="1:13" ht="33.6">
      <c r="A36" s="23" t="s">
        <v>98</v>
      </c>
      <c r="B36" s="28" t="s">
        <v>35</v>
      </c>
      <c r="C36" s="29" t="s">
        <v>30</v>
      </c>
      <c r="D36" s="29" t="s">
        <v>30</v>
      </c>
      <c r="E36" s="30" t="s">
        <v>32</v>
      </c>
      <c r="F36" s="26" t="s">
        <v>32</v>
      </c>
      <c r="G36" s="2" t="s">
        <v>33</v>
      </c>
      <c r="H36" s="63" t="s">
        <v>34</v>
      </c>
      <c r="I36" s="27" t="s">
        <v>43</v>
      </c>
      <c r="J36" s="2"/>
      <c r="K36" s="29" t="s">
        <v>30</v>
      </c>
      <c r="L36" s="29" t="s">
        <v>30</v>
      </c>
      <c r="M36" s="29" t="s">
        <v>30</v>
      </c>
    </row>
    <row r="37" spans="1:13" ht="33.6">
      <c r="A37" s="23" t="s">
        <v>99</v>
      </c>
      <c r="B37" s="28" t="s">
        <v>100</v>
      </c>
      <c r="C37" s="29" t="s">
        <v>30</v>
      </c>
      <c r="D37" s="29" t="s">
        <v>30</v>
      </c>
      <c r="E37" s="30" t="s">
        <v>32</v>
      </c>
      <c r="F37" s="26" t="s">
        <v>32</v>
      </c>
      <c r="G37" s="2" t="s">
        <v>33</v>
      </c>
      <c r="H37" s="63" t="s">
        <v>34</v>
      </c>
      <c r="I37" s="27" t="s">
        <v>43</v>
      </c>
      <c r="J37" s="2"/>
      <c r="K37" s="29" t="s">
        <v>30</v>
      </c>
      <c r="L37" s="29" t="s">
        <v>30</v>
      </c>
      <c r="M37" s="29" t="s">
        <v>30</v>
      </c>
    </row>
    <row r="38" spans="1:13" ht="33.6">
      <c r="A38" s="23" t="s">
        <v>101</v>
      </c>
      <c r="B38" s="28" t="s">
        <v>102</v>
      </c>
      <c r="C38" s="29" t="s">
        <v>30</v>
      </c>
      <c r="D38" s="29" t="s">
        <v>30</v>
      </c>
      <c r="E38" s="30" t="s">
        <v>32</v>
      </c>
      <c r="F38" s="26" t="s">
        <v>32</v>
      </c>
      <c r="G38" s="2" t="s">
        <v>33</v>
      </c>
      <c r="H38" s="63" t="s">
        <v>34</v>
      </c>
      <c r="I38" s="27" t="s">
        <v>43</v>
      </c>
      <c r="J38" s="2"/>
      <c r="K38" s="29" t="s">
        <v>30</v>
      </c>
      <c r="L38" s="29" t="s">
        <v>30</v>
      </c>
      <c r="M38" s="29" t="s">
        <v>30</v>
      </c>
    </row>
    <row r="39" spans="1:13" ht="33.6">
      <c r="A39" s="23" t="s">
        <v>103</v>
      </c>
      <c r="B39" s="28" t="s">
        <v>104</v>
      </c>
      <c r="C39" s="29" t="s">
        <v>30</v>
      </c>
      <c r="D39" s="29" t="s">
        <v>30</v>
      </c>
      <c r="E39" s="30" t="s">
        <v>32</v>
      </c>
      <c r="F39" s="26" t="s">
        <v>32</v>
      </c>
      <c r="G39" s="2" t="s">
        <v>33</v>
      </c>
      <c r="H39" s="63" t="s">
        <v>34</v>
      </c>
      <c r="I39" s="27" t="s">
        <v>43</v>
      </c>
      <c r="J39" s="2"/>
      <c r="K39" s="29" t="s">
        <v>30</v>
      </c>
      <c r="L39" s="29" t="s">
        <v>30</v>
      </c>
      <c r="M39" s="29" t="s">
        <v>30</v>
      </c>
    </row>
    <row r="40" spans="1:13" ht="33.6">
      <c r="A40" s="23" t="s">
        <v>105</v>
      </c>
      <c r="B40" s="28" t="s">
        <v>48</v>
      </c>
      <c r="C40" s="29" t="s">
        <v>30</v>
      </c>
      <c r="D40" s="29" t="s">
        <v>30</v>
      </c>
      <c r="E40" s="30" t="s">
        <v>42</v>
      </c>
      <c r="F40" s="30" t="s">
        <v>42</v>
      </c>
      <c r="G40" s="2" t="s">
        <v>33</v>
      </c>
      <c r="H40" s="63" t="s">
        <v>34</v>
      </c>
      <c r="I40" s="27" t="s">
        <v>43</v>
      </c>
      <c r="J40" s="2"/>
      <c r="K40" s="29" t="s">
        <v>30</v>
      </c>
      <c r="L40" s="29" t="s">
        <v>30</v>
      </c>
      <c r="M40" s="29" t="s">
        <v>30</v>
      </c>
    </row>
    <row r="41" spans="1:13" ht="33.6">
      <c r="A41" s="23" t="s">
        <v>106</v>
      </c>
      <c r="B41" s="28" t="s">
        <v>41</v>
      </c>
      <c r="C41" s="29" t="s">
        <v>30</v>
      </c>
      <c r="D41" s="29" t="s">
        <v>30</v>
      </c>
      <c r="E41" s="30" t="s">
        <v>32</v>
      </c>
      <c r="F41" s="26" t="s">
        <v>32</v>
      </c>
      <c r="G41" s="2" t="s">
        <v>33</v>
      </c>
      <c r="H41" s="63" t="s">
        <v>34</v>
      </c>
      <c r="I41" s="27" t="s">
        <v>43</v>
      </c>
      <c r="J41" s="2"/>
      <c r="K41" s="29" t="s">
        <v>30</v>
      </c>
      <c r="L41" s="29" t="s">
        <v>30</v>
      </c>
      <c r="M41" s="29" t="s">
        <v>30</v>
      </c>
    </row>
    <row r="42" spans="1:13" ht="16.8">
      <c r="A42" s="88" t="s">
        <v>433</v>
      </c>
      <c r="B42" s="89"/>
      <c r="C42" s="89"/>
      <c r="D42" s="89"/>
      <c r="E42" s="89"/>
      <c r="F42" s="89"/>
      <c r="G42" s="89"/>
      <c r="H42" s="89"/>
      <c r="I42" s="89"/>
      <c r="J42" s="89"/>
      <c r="K42" s="89"/>
      <c r="L42" s="89"/>
      <c r="M42" s="90"/>
    </row>
    <row r="43" spans="1:13" ht="100.8">
      <c r="A43" s="7" t="s">
        <v>107</v>
      </c>
      <c r="B43" s="7" t="s">
        <v>108</v>
      </c>
      <c r="C43" s="7" t="s">
        <v>415</v>
      </c>
      <c r="D43" s="8" t="s">
        <v>218</v>
      </c>
      <c r="E43" s="8" t="s">
        <v>109</v>
      </c>
      <c r="F43" s="8" t="s">
        <v>109</v>
      </c>
      <c r="G43" s="2" t="s">
        <v>33</v>
      </c>
      <c r="H43" s="63" t="s">
        <v>34</v>
      </c>
      <c r="I43" s="2" t="s">
        <v>43</v>
      </c>
      <c r="J43" s="2"/>
      <c r="K43" s="20"/>
      <c r="L43" s="2"/>
      <c r="M43" s="6"/>
    </row>
    <row r="44" spans="1:13" ht="84">
      <c r="A44" s="7" t="s">
        <v>110</v>
      </c>
      <c r="B44" s="8" t="s">
        <v>373</v>
      </c>
      <c r="C44" s="7" t="s">
        <v>415</v>
      </c>
      <c r="D44" s="8" t="s">
        <v>218</v>
      </c>
      <c r="E44" s="8" t="s">
        <v>375</v>
      </c>
      <c r="F44" s="8" t="s">
        <v>375</v>
      </c>
      <c r="G44" s="66" t="s">
        <v>33</v>
      </c>
      <c r="H44" s="63" t="s">
        <v>171</v>
      </c>
      <c r="I44" s="66" t="s">
        <v>170</v>
      </c>
      <c r="J44" s="66" t="s">
        <v>33</v>
      </c>
      <c r="K44" s="27" t="s">
        <v>169</v>
      </c>
      <c r="L44" s="66" t="s">
        <v>170</v>
      </c>
      <c r="M44" s="6"/>
    </row>
    <row r="45" spans="1:13" ht="84">
      <c r="A45" s="7" t="s">
        <v>111</v>
      </c>
      <c r="B45" s="8" t="s">
        <v>381</v>
      </c>
      <c r="C45" s="7" t="s">
        <v>415</v>
      </c>
      <c r="D45" s="8" t="s">
        <v>218</v>
      </c>
      <c r="E45" s="8" t="s">
        <v>382</v>
      </c>
      <c r="F45" s="8" t="s">
        <v>382</v>
      </c>
      <c r="G45" s="66" t="s">
        <v>33</v>
      </c>
      <c r="H45" s="63" t="s">
        <v>171</v>
      </c>
      <c r="I45" s="66" t="s">
        <v>170</v>
      </c>
      <c r="J45" s="66" t="s">
        <v>33</v>
      </c>
      <c r="K45" s="27" t="s">
        <v>169</v>
      </c>
      <c r="L45" s="66" t="s">
        <v>170</v>
      </c>
      <c r="M45" s="6"/>
    </row>
    <row r="46" spans="1:13" ht="84">
      <c r="A46" s="7" t="s">
        <v>112</v>
      </c>
      <c r="B46" s="8" t="s">
        <v>376</v>
      </c>
      <c r="C46" s="7" t="s">
        <v>416</v>
      </c>
      <c r="D46" s="8" t="s">
        <v>218</v>
      </c>
      <c r="E46" s="8" t="s">
        <v>378</v>
      </c>
      <c r="F46" s="8" t="s">
        <v>378</v>
      </c>
      <c r="G46" s="66" t="s">
        <v>33</v>
      </c>
      <c r="H46" s="63" t="s">
        <v>171</v>
      </c>
      <c r="I46" s="66" t="s">
        <v>170</v>
      </c>
      <c r="J46" s="66" t="s">
        <v>33</v>
      </c>
      <c r="K46" s="27" t="s">
        <v>169</v>
      </c>
      <c r="L46" s="66" t="s">
        <v>170</v>
      </c>
      <c r="M46" s="6"/>
    </row>
    <row r="47" spans="1:13" ht="84">
      <c r="A47" s="7" t="s">
        <v>113</v>
      </c>
      <c r="B47" s="8" t="s">
        <v>379</v>
      </c>
      <c r="C47" s="7" t="s">
        <v>416</v>
      </c>
      <c r="D47" s="8" t="s">
        <v>218</v>
      </c>
      <c r="E47" s="8" t="s">
        <v>417</v>
      </c>
      <c r="F47" s="8" t="s">
        <v>417</v>
      </c>
      <c r="G47" s="66" t="s">
        <v>33</v>
      </c>
      <c r="H47" s="63" t="s">
        <v>171</v>
      </c>
      <c r="I47" s="66" t="s">
        <v>170</v>
      </c>
      <c r="J47" s="66" t="s">
        <v>33</v>
      </c>
      <c r="K47" s="27" t="s">
        <v>169</v>
      </c>
      <c r="L47" s="66" t="s">
        <v>170</v>
      </c>
      <c r="M47" s="6"/>
    </row>
    <row r="48" spans="1:13" ht="84">
      <c r="A48" s="7" t="s">
        <v>114</v>
      </c>
      <c r="B48" s="8" t="s">
        <v>115</v>
      </c>
      <c r="C48" s="7" t="s">
        <v>116</v>
      </c>
      <c r="D48" s="19" t="s">
        <v>31</v>
      </c>
      <c r="E48" s="8" t="s">
        <v>117</v>
      </c>
      <c r="F48" s="8" t="s">
        <v>117</v>
      </c>
      <c r="G48" s="2" t="s">
        <v>33</v>
      </c>
      <c r="H48" s="63" t="s">
        <v>34</v>
      </c>
      <c r="I48" s="2" t="s">
        <v>43</v>
      </c>
      <c r="J48" s="2"/>
      <c r="K48" s="20"/>
      <c r="L48" s="2"/>
      <c r="M48" s="6"/>
    </row>
    <row r="49" spans="1:13" ht="84">
      <c r="A49" s="7" t="s">
        <v>118</v>
      </c>
      <c r="B49" s="8" t="s">
        <v>119</v>
      </c>
      <c r="C49" s="7" t="s">
        <v>116</v>
      </c>
      <c r="D49" s="19" t="s">
        <v>31</v>
      </c>
      <c r="E49" s="8" t="s">
        <v>120</v>
      </c>
      <c r="F49" s="8" t="s">
        <v>120</v>
      </c>
      <c r="G49" s="2" t="s">
        <v>33</v>
      </c>
      <c r="H49" s="63" t="s">
        <v>34</v>
      </c>
      <c r="I49" s="2" t="s">
        <v>43</v>
      </c>
      <c r="J49" s="2"/>
      <c r="K49" s="20"/>
      <c r="L49" s="20"/>
      <c r="M49" s="20"/>
    </row>
    <row r="50" spans="1:13" ht="67.2">
      <c r="A50" s="7" t="s">
        <v>121</v>
      </c>
      <c r="B50" s="8" t="s">
        <v>122</v>
      </c>
      <c r="C50" s="7" t="s">
        <v>123</v>
      </c>
      <c r="D50" s="19" t="s">
        <v>31</v>
      </c>
      <c r="E50" s="8" t="s">
        <v>124</v>
      </c>
      <c r="F50" s="8" t="s">
        <v>124</v>
      </c>
      <c r="G50" s="2" t="s">
        <v>33</v>
      </c>
      <c r="H50" s="63" t="s">
        <v>34</v>
      </c>
      <c r="I50" s="2" t="s">
        <v>43</v>
      </c>
      <c r="J50" s="2"/>
      <c r="K50" s="20"/>
      <c r="L50" s="2"/>
      <c r="M50" s="6"/>
    </row>
    <row r="51" spans="1:13" ht="67.2">
      <c r="A51" s="7" t="s">
        <v>125</v>
      </c>
      <c r="B51" s="8" t="s">
        <v>126</v>
      </c>
      <c r="C51" s="7" t="s">
        <v>123</v>
      </c>
      <c r="D51" s="19" t="s">
        <v>31</v>
      </c>
      <c r="E51" s="8" t="s">
        <v>127</v>
      </c>
      <c r="F51" s="8" t="s">
        <v>127</v>
      </c>
      <c r="G51" s="2" t="s">
        <v>33</v>
      </c>
      <c r="H51" s="63" t="s">
        <v>34</v>
      </c>
      <c r="I51" s="2" t="s">
        <v>43</v>
      </c>
      <c r="J51" s="2"/>
      <c r="K51" s="20"/>
      <c r="L51" s="2"/>
      <c r="M51" s="6"/>
    </row>
  </sheetData>
  <mergeCells count="14">
    <mergeCell ref="B1:F1"/>
    <mergeCell ref="B2:F2"/>
    <mergeCell ref="A31:A33"/>
    <mergeCell ref="B31:B33"/>
    <mergeCell ref="C31:C33"/>
    <mergeCell ref="D31:D33"/>
    <mergeCell ref="E31:E33"/>
    <mergeCell ref="F31:F33"/>
    <mergeCell ref="A42:M42"/>
    <mergeCell ref="G31:L31"/>
    <mergeCell ref="M31:M33"/>
    <mergeCell ref="G32:I32"/>
    <mergeCell ref="J32:L32"/>
    <mergeCell ref="A34:M34"/>
  </mergeCells>
  <dataValidations count="1">
    <dataValidation type="list" operator="equal" allowBlank="1" showErrorMessage="1" promptTitle="dfdf" sqref="J35:J41 G35:G41 G43:G51 J43:J51">
      <formula1>"Passed,Untested,Failed,Blocked"</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60"/>
  <sheetViews>
    <sheetView zoomScale="70" zoomScaleNormal="70" workbookViewId="0">
      <selection activeCell="F12" sqref="F12"/>
    </sheetView>
  </sheetViews>
  <sheetFormatPr defaultRowHeight="16.8"/>
  <cols>
    <col min="1" max="1" width="21.5546875" style="46" bestFit="1" customWidth="1"/>
    <col min="2" max="6" width="33.33203125" style="46" customWidth="1"/>
    <col min="7" max="13" width="11.109375" style="46" customWidth="1"/>
    <col min="14" max="16384" width="8.88671875" style="46"/>
  </cols>
  <sheetData>
    <row r="1" spans="1:6" ht="22.8">
      <c r="A1" s="9" t="s">
        <v>8</v>
      </c>
      <c r="B1" s="139" t="s">
        <v>203</v>
      </c>
      <c r="C1" s="139"/>
      <c r="D1" s="139"/>
      <c r="E1" s="139"/>
      <c r="F1" s="139"/>
    </row>
    <row r="2" spans="1:6" ht="22.8">
      <c r="A2" s="9" t="s">
        <v>9</v>
      </c>
      <c r="B2" s="119" t="s">
        <v>287</v>
      </c>
      <c r="C2" s="119"/>
      <c r="D2" s="119"/>
      <c r="E2" s="119"/>
      <c r="F2" s="119"/>
    </row>
    <row r="3" spans="1:6">
      <c r="A3" s="76"/>
      <c r="B3" s="77" t="s">
        <v>10</v>
      </c>
      <c r="C3" s="77" t="s">
        <v>11</v>
      </c>
      <c r="D3" s="77" t="s">
        <v>12</v>
      </c>
      <c r="E3" s="78" t="s">
        <v>13</v>
      </c>
      <c r="F3" s="77" t="s">
        <v>14</v>
      </c>
    </row>
    <row r="4" spans="1:6">
      <c r="A4" s="79" t="s">
        <v>15</v>
      </c>
      <c r="B4" s="76">
        <v>24</v>
      </c>
      <c r="C4" s="76">
        <v>0</v>
      </c>
      <c r="D4" s="76">
        <v>0</v>
      </c>
      <c r="E4" s="76">
        <v>0</v>
      </c>
      <c r="F4" s="76">
        <f>B4</f>
        <v>24</v>
      </c>
    </row>
    <row r="5" spans="1:6">
      <c r="A5" s="79" t="s">
        <v>16</v>
      </c>
      <c r="B5" s="80">
        <v>24</v>
      </c>
      <c r="C5" s="80">
        <v>0</v>
      </c>
      <c r="D5" s="80">
        <v>0</v>
      </c>
      <c r="E5" s="80">
        <v>0</v>
      </c>
      <c r="F5" s="76">
        <f>B5</f>
        <v>24</v>
      </c>
    </row>
    <row r="31" spans="1:13">
      <c r="A31" s="91" t="s">
        <v>17</v>
      </c>
      <c r="B31" s="91" t="s">
        <v>6</v>
      </c>
      <c r="C31" s="91" t="s">
        <v>18</v>
      </c>
      <c r="D31" s="91" t="s">
        <v>19</v>
      </c>
      <c r="E31" s="92" t="s">
        <v>20</v>
      </c>
      <c r="F31" s="91" t="s">
        <v>21</v>
      </c>
      <c r="G31" s="100" t="s">
        <v>22</v>
      </c>
      <c r="H31" s="100"/>
      <c r="I31" s="100"/>
      <c r="J31" s="100"/>
      <c r="K31" s="100"/>
      <c r="L31" s="100"/>
      <c r="M31" s="100" t="s">
        <v>23</v>
      </c>
    </row>
    <row r="32" spans="1:13">
      <c r="A32" s="91"/>
      <c r="B32" s="91"/>
      <c r="C32" s="91"/>
      <c r="D32" s="91"/>
      <c r="E32" s="92"/>
      <c r="F32" s="91"/>
      <c r="G32" s="100" t="s">
        <v>24</v>
      </c>
      <c r="H32" s="100"/>
      <c r="I32" s="100"/>
      <c r="J32" s="100" t="s">
        <v>25</v>
      </c>
      <c r="K32" s="100"/>
      <c r="L32" s="100"/>
      <c r="M32" s="101"/>
    </row>
    <row r="33" spans="1:13">
      <c r="A33" s="91"/>
      <c r="B33" s="91"/>
      <c r="C33" s="91"/>
      <c r="D33" s="91"/>
      <c r="E33" s="92"/>
      <c r="F33" s="91"/>
      <c r="G33" s="69" t="s">
        <v>26</v>
      </c>
      <c r="H33" s="16" t="s">
        <v>27</v>
      </c>
      <c r="I33" s="69" t="s">
        <v>28</v>
      </c>
      <c r="J33" s="69" t="s">
        <v>26</v>
      </c>
      <c r="K33" s="69" t="s">
        <v>27</v>
      </c>
      <c r="L33" s="69" t="s">
        <v>28</v>
      </c>
      <c r="M33" s="101"/>
    </row>
    <row r="34" spans="1:13">
      <c r="A34" s="124" t="s">
        <v>434</v>
      </c>
      <c r="B34" s="125"/>
      <c r="C34" s="125"/>
      <c r="D34" s="125"/>
      <c r="E34" s="125"/>
      <c r="F34" s="125"/>
      <c r="G34" s="125"/>
      <c r="H34" s="125"/>
      <c r="I34" s="125"/>
      <c r="J34" s="125"/>
      <c r="K34" s="125"/>
      <c r="L34" s="125"/>
      <c r="M34" s="126"/>
    </row>
    <row r="35" spans="1:13" ht="33.6">
      <c r="A35" s="23" t="s">
        <v>526</v>
      </c>
      <c r="B35" s="47" t="s">
        <v>40</v>
      </c>
      <c r="C35" s="25" t="s">
        <v>30</v>
      </c>
      <c r="D35" s="72" t="s">
        <v>31</v>
      </c>
      <c r="E35" s="47" t="s">
        <v>527</v>
      </c>
      <c r="F35" s="47" t="s">
        <v>527</v>
      </c>
      <c r="G35" s="66" t="s">
        <v>33</v>
      </c>
      <c r="H35" s="63" t="s">
        <v>171</v>
      </c>
      <c r="I35" s="66" t="s">
        <v>170</v>
      </c>
      <c r="J35" s="66" t="s">
        <v>33</v>
      </c>
      <c r="K35" s="27" t="s">
        <v>169</v>
      </c>
      <c r="L35" s="66" t="s">
        <v>170</v>
      </c>
      <c r="M35" s="25" t="s">
        <v>30</v>
      </c>
    </row>
    <row r="36" spans="1:13" ht="33.6">
      <c r="A36" s="23" t="s">
        <v>537</v>
      </c>
      <c r="B36" s="28" t="s">
        <v>528</v>
      </c>
      <c r="C36" s="29"/>
      <c r="D36" s="72" t="s">
        <v>31</v>
      </c>
      <c r="E36" s="30" t="s">
        <v>32</v>
      </c>
      <c r="F36" s="26" t="s">
        <v>32</v>
      </c>
      <c r="G36" s="82" t="s">
        <v>33</v>
      </c>
      <c r="H36" s="63" t="s">
        <v>171</v>
      </c>
      <c r="I36" s="82" t="s">
        <v>170</v>
      </c>
      <c r="J36" s="82" t="s">
        <v>33</v>
      </c>
      <c r="K36" s="27" t="s">
        <v>169</v>
      </c>
      <c r="L36" s="82" t="s">
        <v>170</v>
      </c>
      <c r="M36" s="29"/>
    </row>
    <row r="37" spans="1:13" ht="33.6">
      <c r="A37" s="23" t="s">
        <v>538</v>
      </c>
      <c r="B37" s="28" t="s">
        <v>529</v>
      </c>
      <c r="C37" s="29"/>
      <c r="D37" s="72" t="s">
        <v>31</v>
      </c>
      <c r="E37" s="30" t="s">
        <v>32</v>
      </c>
      <c r="F37" s="26" t="s">
        <v>32</v>
      </c>
      <c r="G37" s="82" t="s">
        <v>33</v>
      </c>
      <c r="H37" s="63" t="s">
        <v>171</v>
      </c>
      <c r="I37" s="82" t="s">
        <v>170</v>
      </c>
      <c r="J37" s="82" t="s">
        <v>33</v>
      </c>
      <c r="K37" s="27" t="s">
        <v>169</v>
      </c>
      <c r="L37" s="82" t="s">
        <v>170</v>
      </c>
      <c r="M37" s="29"/>
    </row>
    <row r="38" spans="1:13" ht="33.6">
      <c r="A38" s="23" t="s">
        <v>539</v>
      </c>
      <c r="B38" s="28" t="s">
        <v>530</v>
      </c>
      <c r="C38" s="29"/>
      <c r="D38" s="72" t="s">
        <v>31</v>
      </c>
      <c r="E38" s="30" t="s">
        <v>32</v>
      </c>
      <c r="F38" s="26" t="s">
        <v>32</v>
      </c>
      <c r="G38" s="82" t="s">
        <v>33</v>
      </c>
      <c r="H38" s="63" t="s">
        <v>171</v>
      </c>
      <c r="I38" s="82" t="s">
        <v>170</v>
      </c>
      <c r="J38" s="82" t="s">
        <v>33</v>
      </c>
      <c r="K38" s="27" t="s">
        <v>169</v>
      </c>
      <c r="L38" s="82" t="s">
        <v>170</v>
      </c>
      <c r="M38" s="29"/>
    </row>
    <row r="39" spans="1:13" ht="33.6">
      <c r="A39" s="23" t="s">
        <v>540</v>
      </c>
      <c r="B39" s="28" t="s">
        <v>531</v>
      </c>
      <c r="C39" s="29"/>
      <c r="D39" s="72" t="s">
        <v>31</v>
      </c>
      <c r="E39" s="30" t="s">
        <v>32</v>
      </c>
      <c r="F39" s="26" t="s">
        <v>32</v>
      </c>
      <c r="G39" s="82" t="s">
        <v>33</v>
      </c>
      <c r="H39" s="63" t="s">
        <v>171</v>
      </c>
      <c r="I39" s="82" t="s">
        <v>170</v>
      </c>
      <c r="J39" s="82" t="s">
        <v>33</v>
      </c>
      <c r="K39" s="27" t="s">
        <v>169</v>
      </c>
      <c r="L39" s="82" t="s">
        <v>170</v>
      </c>
      <c r="M39" s="29"/>
    </row>
    <row r="40" spans="1:13" ht="50.4">
      <c r="A40" s="23" t="s">
        <v>541</v>
      </c>
      <c r="B40" s="28" t="s">
        <v>532</v>
      </c>
      <c r="C40" s="29"/>
      <c r="D40" s="72" t="s">
        <v>31</v>
      </c>
      <c r="E40" s="30" t="s">
        <v>444</v>
      </c>
      <c r="F40" s="30" t="s">
        <v>444</v>
      </c>
      <c r="G40" s="82" t="s">
        <v>33</v>
      </c>
      <c r="H40" s="63" t="s">
        <v>171</v>
      </c>
      <c r="I40" s="82" t="s">
        <v>170</v>
      </c>
      <c r="J40" s="82" t="s">
        <v>33</v>
      </c>
      <c r="K40" s="27" t="s">
        <v>169</v>
      </c>
      <c r="L40" s="82" t="s">
        <v>170</v>
      </c>
      <c r="M40" s="29"/>
    </row>
    <row r="41" spans="1:13" ht="33.6">
      <c r="A41" s="23" t="s">
        <v>542</v>
      </c>
      <c r="B41" s="28" t="s">
        <v>533</v>
      </c>
      <c r="C41" s="29"/>
      <c r="D41" s="72" t="s">
        <v>31</v>
      </c>
      <c r="E41" s="30" t="s">
        <v>32</v>
      </c>
      <c r="F41" s="26" t="s">
        <v>32</v>
      </c>
      <c r="G41" s="82" t="s">
        <v>33</v>
      </c>
      <c r="H41" s="63" t="s">
        <v>171</v>
      </c>
      <c r="I41" s="82" t="s">
        <v>170</v>
      </c>
      <c r="J41" s="82" t="s">
        <v>33</v>
      </c>
      <c r="K41" s="27" t="s">
        <v>169</v>
      </c>
      <c r="L41" s="82" t="s">
        <v>170</v>
      </c>
      <c r="M41" s="29"/>
    </row>
    <row r="42" spans="1:13" ht="50.4">
      <c r="A42" s="23" t="s">
        <v>543</v>
      </c>
      <c r="B42" s="28" t="s">
        <v>534</v>
      </c>
      <c r="C42" s="29"/>
      <c r="D42" s="72" t="s">
        <v>31</v>
      </c>
      <c r="E42" s="30" t="s">
        <v>444</v>
      </c>
      <c r="F42" s="30" t="s">
        <v>444</v>
      </c>
      <c r="G42" s="82" t="s">
        <v>33</v>
      </c>
      <c r="H42" s="63" t="s">
        <v>171</v>
      </c>
      <c r="I42" s="82" t="s">
        <v>170</v>
      </c>
      <c r="J42" s="82" t="s">
        <v>33</v>
      </c>
      <c r="K42" s="27" t="s">
        <v>169</v>
      </c>
      <c r="L42" s="82" t="s">
        <v>170</v>
      </c>
      <c r="M42" s="29"/>
    </row>
    <row r="43" spans="1:13" ht="50.4">
      <c r="A43" s="23" t="s">
        <v>544</v>
      </c>
      <c r="B43" s="28" t="s">
        <v>535</v>
      </c>
      <c r="C43" s="29"/>
      <c r="D43" s="72" t="s">
        <v>31</v>
      </c>
      <c r="E43" s="30" t="s">
        <v>536</v>
      </c>
      <c r="F43" s="30" t="s">
        <v>536</v>
      </c>
      <c r="G43" s="82" t="s">
        <v>33</v>
      </c>
      <c r="H43" s="63" t="s">
        <v>171</v>
      </c>
      <c r="I43" s="82" t="s">
        <v>170</v>
      </c>
      <c r="J43" s="82" t="s">
        <v>33</v>
      </c>
      <c r="K43" s="27" t="s">
        <v>169</v>
      </c>
      <c r="L43" s="82" t="s">
        <v>170</v>
      </c>
      <c r="M43" s="29"/>
    </row>
    <row r="44" spans="1:13" ht="33.6">
      <c r="A44" s="23" t="s">
        <v>545</v>
      </c>
      <c r="B44" s="28" t="s">
        <v>553</v>
      </c>
      <c r="C44" s="29" t="s">
        <v>30</v>
      </c>
      <c r="D44" s="72" t="s">
        <v>31</v>
      </c>
      <c r="E44" s="30" t="s">
        <v>32</v>
      </c>
      <c r="F44" s="26" t="s">
        <v>32</v>
      </c>
      <c r="G44" s="82" t="s">
        <v>33</v>
      </c>
      <c r="H44" s="63" t="s">
        <v>171</v>
      </c>
      <c r="I44" s="82" t="s">
        <v>170</v>
      </c>
      <c r="J44" s="82" t="s">
        <v>33</v>
      </c>
      <c r="K44" s="27" t="s">
        <v>169</v>
      </c>
      <c r="L44" s="82" t="s">
        <v>170</v>
      </c>
      <c r="M44" s="29" t="s">
        <v>30</v>
      </c>
    </row>
    <row r="45" spans="1:13" ht="33.6">
      <c r="A45" s="23" t="s">
        <v>546</v>
      </c>
      <c r="B45" s="28" t="s">
        <v>554</v>
      </c>
      <c r="C45" s="29" t="s">
        <v>30</v>
      </c>
      <c r="D45" s="72" t="s">
        <v>31</v>
      </c>
      <c r="E45" s="30" t="s">
        <v>32</v>
      </c>
      <c r="F45" s="26" t="s">
        <v>32</v>
      </c>
      <c r="G45" s="82" t="s">
        <v>33</v>
      </c>
      <c r="H45" s="63" t="s">
        <v>171</v>
      </c>
      <c r="I45" s="82" t="s">
        <v>170</v>
      </c>
      <c r="J45" s="82" t="s">
        <v>33</v>
      </c>
      <c r="K45" s="27" t="s">
        <v>169</v>
      </c>
      <c r="L45" s="82" t="s">
        <v>170</v>
      </c>
      <c r="M45" s="29" t="s">
        <v>30</v>
      </c>
    </row>
    <row r="46" spans="1:13" ht="33.6">
      <c r="A46" s="23" t="s">
        <v>547</v>
      </c>
      <c r="B46" s="28" t="s">
        <v>555</v>
      </c>
      <c r="C46" s="29" t="s">
        <v>30</v>
      </c>
      <c r="D46" s="72" t="s">
        <v>31</v>
      </c>
      <c r="E46" s="30" t="s">
        <v>32</v>
      </c>
      <c r="F46" s="26" t="s">
        <v>32</v>
      </c>
      <c r="G46" s="82" t="s">
        <v>33</v>
      </c>
      <c r="H46" s="63" t="s">
        <v>171</v>
      </c>
      <c r="I46" s="82" t="s">
        <v>170</v>
      </c>
      <c r="J46" s="82" t="s">
        <v>33</v>
      </c>
      <c r="K46" s="27" t="s">
        <v>169</v>
      </c>
      <c r="L46" s="82" t="s">
        <v>170</v>
      </c>
      <c r="M46" s="29" t="s">
        <v>30</v>
      </c>
    </row>
    <row r="47" spans="1:13" ht="33.6">
      <c r="A47" s="23" t="s">
        <v>548</v>
      </c>
      <c r="B47" s="28" t="s">
        <v>556</v>
      </c>
      <c r="C47" s="29" t="s">
        <v>30</v>
      </c>
      <c r="D47" s="72" t="s">
        <v>31</v>
      </c>
      <c r="E47" s="30" t="s">
        <v>32</v>
      </c>
      <c r="F47" s="26" t="s">
        <v>32</v>
      </c>
      <c r="G47" s="82" t="s">
        <v>33</v>
      </c>
      <c r="H47" s="63" t="s">
        <v>171</v>
      </c>
      <c r="I47" s="82" t="s">
        <v>170</v>
      </c>
      <c r="J47" s="82" t="s">
        <v>33</v>
      </c>
      <c r="K47" s="27" t="s">
        <v>169</v>
      </c>
      <c r="L47" s="82" t="s">
        <v>170</v>
      </c>
      <c r="M47" s="29" t="s">
        <v>30</v>
      </c>
    </row>
    <row r="48" spans="1:13" ht="33.6">
      <c r="A48" s="23" t="s">
        <v>549</v>
      </c>
      <c r="B48" s="28" t="s">
        <v>557</v>
      </c>
      <c r="C48" s="29" t="s">
        <v>30</v>
      </c>
      <c r="D48" s="72" t="s">
        <v>31</v>
      </c>
      <c r="E48" s="30" t="s">
        <v>32</v>
      </c>
      <c r="F48" s="26" t="s">
        <v>32</v>
      </c>
      <c r="G48" s="82" t="s">
        <v>33</v>
      </c>
      <c r="H48" s="63" t="s">
        <v>171</v>
      </c>
      <c r="I48" s="82" t="s">
        <v>170</v>
      </c>
      <c r="J48" s="82" t="s">
        <v>33</v>
      </c>
      <c r="K48" s="27" t="s">
        <v>169</v>
      </c>
      <c r="L48" s="82" t="s">
        <v>170</v>
      </c>
      <c r="M48" s="29" t="s">
        <v>30</v>
      </c>
    </row>
    <row r="49" spans="1:13" ht="33.6">
      <c r="A49" s="23" t="s">
        <v>550</v>
      </c>
      <c r="B49" s="28" t="s">
        <v>213</v>
      </c>
      <c r="C49" s="29" t="s">
        <v>30</v>
      </c>
      <c r="D49" s="72" t="s">
        <v>31</v>
      </c>
      <c r="E49" s="30" t="s">
        <v>42</v>
      </c>
      <c r="F49" s="30" t="s">
        <v>42</v>
      </c>
      <c r="G49" s="82" t="s">
        <v>33</v>
      </c>
      <c r="H49" s="63" t="s">
        <v>171</v>
      </c>
      <c r="I49" s="82" t="s">
        <v>170</v>
      </c>
      <c r="J49" s="82" t="s">
        <v>33</v>
      </c>
      <c r="K49" s="27" t="s">
        <v>169</v>
      </c>
      <c r="L49" s="82" t="s">
        <v>170</v>
      </c>
      <c r="M49" s="29" t="s">
        <v>30</v>
      </c>
    </row>
    <row r="50" spans="1:13" ht="33.6">
      <c r="A50" s="23" t="s">
        <v>550</v>
      </c>
      <c r="B50" s="28" t="s">
        <v>215</v>
      </c>
      <c r="C50" s="29" t="s">
        <v>30</v>
      </c>
      <c r="D50" s="72" t="s">
        <v>31</v>
      </c>
      <c r="E50" s="30" t="s">
        <v>42</v>
      </c>
      <c r="F50" s="30" t="s">
        <v>42</v>
      </c>
      <c r="G50" s="82" t="s">
        <v>33</v>
      </c>
      <c r="H50" s="63" t="s">
        <v>171</v>
      </c>
      <c r="I50" s="82" t="s">
        <v>170</v>
      </c>
      <c r="J50" s="82" t="s">
        <v>33</v>
      </c>
      <c r="K50" s="27" t="s">
        <v>169</v>
      </c>
      <c r="L50" s="82" t="s">
        <v>170</v>
      </c>
      <c r="M50" s="29" t="s">
        <v>30</v>
      </c>
    </row>
    <row r="51" spans="1:13">
      <c r="A51" s="88" t="s">
        <v>435</v>
      </c>
      <c r="B51" s="89"/>
      <c r="C51" s="89"/>
      <c r="D51" s="89"/>
      <c r="E51" s="89"/>
      <c r="F51" s="89"/>
      <c r="G51" s="89"/>
      <c r="H51" s="89"/>
      <c r="I51" s="89"/>
      <c r="J51" s="89"/>
      <c r="K51" s="89"/>
      <c r="L51" s="89"/>
      <c r="M51" s="90"/>
    </row>
    <row r="52" spans="1:13" ht="302.39999999999998">
      <c r="A52" s="7" t="s">
        <v>580</v>
      </c>
      <c r="B52" s="7" t="s">
        <v>551</v>
      </c>
      <c r="C52" s="7" t="s">
        <v>552</v>
      </c>
      <c r="D52" s="8" t="s">
        <v>218</v>
      </c>
      <c r="E52" s="8" t="s">
        <v>558</v>
      </c>
      <c r="F52" s="8" t="s">
        <v>558</v>
      </c>
      <c r="G52" s="82" t="s">
        <v>33</v>
      </c>
      <c r="H52" s="63" t="s">
        <v>578</v>
      </c>
      <c r="I52" s="82" t="s">
        <v>170</v>
      </c>
      <c r="J52" s="82" t="s">
        <v>33</v>
      </c>
      <c r="K52" s="27" t="s">
        <v>579</v>
      </c>
      <c r="L52" s="82" t="s">
        <v>170</v>
      </c>
      <c r="M52" s="6"/>
    </row>
    <row r="53" spans="1:13" ht="84">
      <c r="A53" s="7" t="s">
        <v>581</v>
      </c>
      <c r="B53" s="7" t="s">
        <v>559</v>
      </c>
      <c r="C53" s="7" t="s">
        <v>560</v>
      </c>
      <c r="D53" s="8" t="s">
        <v>218</v>
      </c>
      <c r="E53" s="8" t="s">
        <v>561</v>
      </c>
      <c r="F53" s="8" t="s">
        <v>561</v>
      </c>
      <c r="G53" s="82" t="s">
        <v>33</v>
      </c>
      <c r="H53" s="63" t="s">
        <v>171</v>
      </c>
      <c r="I53" s="82" t="s">
        <v>170</v>
      </c>
      <c r="J53" s="82" t="s">
        <v>33</v>
      </c>
      <c r="K53" s="27" t="s">
        <v>169</v>
      </c>
      <c r="L53" s="82" t="s">
        <v>170</v>
      </c>
      <c r="M53" s="6"/>
    </row>
    <row r="54" spans="1:13" ht="84">
      <c r="A54" s="7" t="s">
        <v>582</v>
      </c>
      <c r="B54" s="7" t="s">
        <v>563</v>
      </c>
      <c r="C54" s="7" t="s">
        <v>560</v>
      </c>
      <c r="D54" s="8" t="s">
        <v>218</v>
      </c>
      <c r="E54" s="8" t="s">
        <v>562</v>
      </c>
      <c r="F54" s="8" t="s">
        <v>562</v>
      </c>
      <c r="G54" s="82" t="s">
        <v>33</v>
      </c>
      <c r="H54" s="63" t="s">
        <v>171</v>
      </c>
      <c r="I54" s="82" t="s">
        <v>170</v>
      </c>
      <c r="J54" s="82" t="s">
        <v>33</v>
      </c>
      <c r="K54" s="27" t="s">
        <v>169</v>
      </c>
      <c r="L54" s="82" t="s">
        <v>170</v>
      </c>
      <c r="M54" s="6"/>
    </row>
    <row r="55" spans="1:13" ht="84">
      <c r="A55" s="7" t="s">
        <v>583</v>
      </c>
      <c r="B55" s="7" t="s">
        <v>564</v>
      </c>
      <c r="C55" s="7" t="s">
        <v>565</v>
      </c>
      <c r="D55" s="8" t="s">
        <v>218</v>
      </c>
      <c r="E55" s="8" t="s">
        <v>566</v>
      </c>
      <c r="F55" s="8" t="s">
        <v>566</v>
      </c>
      <c r="G55" s="82" t="s">
        <v>33</v>
      </c>
      <c r="H55" s="63" t="s">
        <v>171</v>
      </c>
      <c r="I55" s="82" t="s">
        <v>170</v>
      </c>
      <c r="J55" s="82" t="s">
        <v>33</v>
      </c>
      <c r="K55" s="27" t="s">
        <v>169</v>
      </c>
      <c r="L55" s="82" t="s">
        <v>170</v>
      </c>
      <c r="M55" s="6"/>
    </row>
    <row r="56" spans="1:13" ht="84">
      <c r="A56" s="7" t="s">
        <v>584</v>
      </c>
      <c r="B56" s="7" t="s">
        <v>495</v>
      </c>
      <c r="C56" s="7" t="s">
        <v>565</v>
      </c>
      <c r="D56" s="8" t="s">
        <v>218</v>
      </c>
      <c r="E56" s="8" t="s">
        <v>567</v>
      </c>
      <c r="F56" s="8" t="s">
        <v>567</v>
      </c>
      <c r="G56" s="82" t="s">
        <v>33</v>
      </c>
      <c r="H56" s="63" t="s">
        <v>171</v>
      </c>
      <c r="I56" s="82" t="s">
        <v>170</v>
      </c>
      <c r="J56" s="82" t="s">
        <v>33</v>
      </c>
      <c r="K56" s="27" t="s">
        <v>169</v>
      </c>
      <c r="L56" s="82" t="s">
        <v>170</v>
      </c>
      <c r="M56" s="6"/>
    </row>
    <row r="57" spans="1:13" ht="67.2">
      <c r="A57" s="7" t="s">
        <v>585</v>
      </c>
      <c r="B57" s="8" t="s">
        <v>569</v>
      </c>
      <c r="C57" s="7" t="s">
        <v>568</v>
      </c>
      <c r="D57" s="8" t="s">
        <v>218</v>
      </c>
      <c r="E57" s="8" t="s">
        <v>570</v>
      </c>
      <c r="F57" s="8" t="s">
        <v>570</v>
      </c>
      <c r="G57" s="82" t="s">
        <v>33</v>
      </c>
      <c r="H57" s="63" t="s">
        <v>171</v>
      </c>
      <c r="I57" s="82" t="s">
        <v>170</v>
      </c>
      <c r="J57" s="82" t="s">
        <v>33</v>
      </c>
      <c r="K57" s="27" t="s">
        <v>169</v>
      </c>
      <c r="L57" s="82" t="s">
        <v>170</v>
      </c>
      <c r="M57" s="6"/>
    </row>
    <row r="58" spans="1:13" ht="67.2">
      <c r="A58" s="7" t="s">
        <v>586</v>
      </c>
      <c r="B58" s="8" t="s">
        <v>571</v>
      </c>
      <c r="C58" s="7" t="s">
        <v>568</v>
      </c>
      <c r="D58" s="8" t="s">
        <v>218</v>
      </c>
      <c r="E58" s="8" t="s">
        <v>572</v>
      </c>
      <c r="F58" s="8" t="s">
        <v>572</v>
      </c>
      <c r="G58" s="82" t="s">
        <v>33</v>
      </c>
      <c r="H58" s="63" t="s">
        <v>171</v>
      </c>
      <c r="I58" s="82" t="s">
        <v>170</v>
      </c>
      <c r="J58" s="82" t="s">
        <v>33</v>
      </c>
      <c r="K58" s="27" t="s">
        <v>169</v>
      </c>
      <c r="L58" s="82" t="s">
        <v>170</v>
      </c>
      <c r="M58" s="6"/>
    </row>
    <row r="59" spans="1:13" ht="67.2">
      <c r="A59" s="7" t="s">
        <v>587</v>
      </c>
      <c r="B59" s="8" t="s">
        <v>573</v>
      </c>
      <c r="C59" s="7" t="s">
        <v>574</v>
      </c>
      <c r="D59" s="8" t="s">
        <v>218</v>
      </c>
      <c r="E59" s="8" t="s">
        <v>576</v>
      </c>
      <c r="F59" s="8" t="s">
        <v>576</v>
      </c>
      <c r="G59" s="82" t="s">
        <v>33</v>
      </c>
      <c r="H59" s="63" t="s">
        <v>171</v>
      </c>
      <c r="I59" s="82" t="s">
        <v>170</v>
      </c>
      <c r="J59" s="82" t="s">
        <v>33</v>
      </c>
      <c r="K59" s="27" t="s">
        <v>169</v>
      </c>
      <c r="L59" s="82" t="s">
        <v>170</v>
      </c>
      <c r="M59" s="6"/>
    </row>
    <row r="60" spans="1:13" ht="67.2">
      <c r="A60" s="7" t="s">
        <v>588</v>
      </c>
      <c r="B60" s="8" t="s">
        <v>575</v>
      </c>
      <c r="C60" s="7" t="s">
        <v>574</v>
      </c>
      <c r="D60" s="8" t="s">
        <v>218</v>
      </c>
      <c r="E60" s="8" t="s">
        <v>577</v>
      </c>
      <c r="F60" s="8" t="s">
        <v>577</v>
      </c>
      <c r="G60" s="82" t="s">
        <v>33</v>
      </c>
      <c r="H60" s="63" t="s">
        <v>171</v>
      </c>
      <c r="I60" s="82" t="s">
        <v>170</v>
      </c>
      <c r="J60" s="82" t="s">
        <v>33</v>
      </c>
      <c r="K60" s="27" t="s">
        <v>169</v>
      </c>
      <c r="L60" s="82" t="s">
        <v>170</v>
      </c>
      <c r="M60" s="6"/>
    </row>
  </sheetData>
  <mergeCells count="14">
    <mergeCell ref="B1:F1"/>
    <mergeCell ref="B2:F2"/>
    <mergeCell ref="A31:A33"/>
    <mergeCell ref="B31:B33"/>
    <mergeCell ref="C31:C33"/>
    <mergeCell ref="D31:D33"/>
    <mergeCell ref="E31:E33"/>
    <mergeCell ref="F31:F33"/>
    <mergeCell ref="A51:M51"/>
    <mergeCell ref="G31:L31"/>
    <mergeCell ref="M31:M33"/>
    <mergeCell ref="G32:I32"/>
    <mergeCell ref="J32:L32"/>
    <mergeCell ref="A34:M34"/>
  </mergeCells>
  <dataValidations count="1">
    <dataValidation type="list" operator="equal" allowBlank="1" showErrorMessage="1" promptTitle="dfdf" sqref="G35:G50 J35:J50 J52:J60 G52:G60">
      <formula1>"Passed,Untested,Failed,Blocked"</formula1>
      <formula2>0</formula2>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55"/>
  <sheetViews>
    <sheetView zoomScale="55" zoomScaleNormal="55" workbookViewId="0">
      <selection activeCell="E14" sqref="E14"/>
    </sheetView>
  </sheetViews>
  <sheetFormatPr defaultColWidth="9.109375" defaultRowHeight="14.4"/>
  <cols>
    <col min="1" max="1" width="40.5546875" bestFit="1" customWidth="1"/>
    <col min="2" max="2" width="35.6640625" customWidth="1"/>
    <col min="3" max="3" width="27.5546875" bestFit="1" customWidth="1"/>
    <col min="4" max="4" width="36.88671875" bestFit="1" customWidth="1"/>
    <col min="5" max="5" width="44.109375" bestFit="1" customWidth="1"/>
    <col min="6" max="6" width="43.88671875" customWidth="1"/>
    <col min="7" max="7" width="14" bestFit="1" customWidth="1"/>
    <col min="8" max="8" width="18.44140625" bestFit="1" customWidth="1"/>
    <col min="9" max="9" width="19.33203125" bestFit="1" customWidth="1"/>
    <col min="10" max="10" width="14" bestFit="1" customWidth="1"/>
    <col min="11" max="11" width="18.44140625" bestFit="1" customWidth="1"/>
    <col min="12" max="12" width="19.33203125" bestFit="1" customWidth="1"/>
    <col min="13" max="13" width="12" bestFit="1" customWidth="1"/>
  </cols>
  <sheetData>
    <row r="1" spans="1:6" ht="22.8">
      <c r="A1" s="9" t="s">
        <v>8</v>
      </c>
      <c r="B1" s="136" t="s">
        <v>203</v>
      </c>
      <c r="C1" s="137"/>
      <c r="D1" s="137"/>
      <c r="E1" s="137"/>
      <c r="F1" s="137"/>
    </row>
    <row r="2" spans="1:6" ht="22.8">
      <c r="A2" s="9" t="s">
        <v>9</v>
      </c>
      <c r="B2" s="138" t="s">
        <v>288</v>
      </c>
      <c r="C2" s="138"/>
      <c r="D2" s="138"/>
      <c r="E2" s="138"/>
      <c r="F2" s="138"/>
    </row>
    <row r="3" spans="1:6" ht="18">
      <c r="A3" s="10"/>
      <c r="B3" s="11" t="s">
        <v>10</v>
      </c>
      <c r="C3" s="11" t="s">
        <v>11</v>
      </c>
      <c r="D3" s="11" t="s">
        <v>12</v>
      </c>
      <c r="E3" s="12" t="s">
        <v>13</v>
      </c>
      <c r="F3" s="11" t="s">
        <v>14</v>
      </c>
    </row>
    <row r="4" spans="1:6" ht="18">
      <c r="A4" s="13" t="s">
        <v>15</v>
      </c>
      <c r="B4" s="10">
        <v>20</v>
      </c>
      <c r="C4" s="10">
        <v>0</v>
      </c>
      <c r="D4" s="10">
        <v>0</v>
      </c>
      <c r="E4" s="10">
        <v>0</v>
      </c>
      <c r="F4" s="10">
        <f>B4</f>
        <v>20</v>
      </c>
    </row>
    <row r="5" spans="1:6" ht="18">
      <c r="A5" s="13" t="s">
        <v>16</v>
      </c>
      <c r="B5" s="10">
        <v>1</v>
      </c>
      <c r="C5" s="14">
        <v>0</v>
      </c>
      <c r="D5" s="14">
        <v>0</v>
      </c>
      <c r="E5" s="14">
        <v>0</v>
      </c>
      <c r="F5" s="10">
        <f>B5</f>
        <v>1</v>
      </c>
    </row>
    <row r="31" spans="1:13" ht="17.399999999999999">
      <c r="A31" s="128" t="s">
        <v>17</v>
      </c>
      <c r="B31" s="128" t="s">
        <v>6</v>
      </c>
      <c r="C31" s="128" t="s">
        <v>18</v>
      </c>
      <c r="D31" s="128" t="s">
        <v>19</v>
      </c>
      <c r="E31" s="129" t="s">
        <v>20</v>
      </c>
      <c r="F31" s="128" t="s">
        <v>21</v>
      </c>
      <c r="G31" s="140" t="s">
        <v>22</v>
      </c>
      <c r="H31" s="140"/>
      <c r="I31" s="140"/>
      <c r="J31" s="140"/>
      <c r="K31" s="140"/>
      <c r="L31" s="140"/>
      <c r="M31" s="108" t="s">
        <v>23</v>
      </c>
    </row>
    <row r="32" spans="1:13" ht="17.399999999999999">
      <c r="A32" s="128"/>
      <c r="B32" s="128"/>
      <c r="C32" s="128"/>
      <c r="D32" s="128"/>
      <c r="E32" s="129"/>
      <c r="F32" s="128"/>
      <c r="G32" s="140" t="s">
        <v>24</v>
      </c>
      <c r="H32" s="140"/>
      <c r="I32" s="140"/>
      <c r="J32" s="140" t="s">
        <v>25</v>
      </c>
      <c r="K32" s="140"/>
      <c r="L32" s="140"/>
      <c r="M32" s="141"/>
    </row>
    <row r="33" spans="1:14" ht="15.6">
      <c r="A33" s="128"/>
      <c r="B33" s="128"/>
      <c r="C33" s="128"/>
      <c r="D33" s="128"/>
      <c r="E33" s="129"/>
      <c r="F33" s="128"/>
      <c r="G33" s="17" t="s">
        <v>26</v>
      </c>
      <c r="H33" s="18" t="s">
        <v>27</v>
      </c>
      <c r="I33" s="17" t="s">
        <v>28</v>
      </c>
      <c r="J33" s="17" t="s">
        <v>26</v>
      </c>
      <c r="K33" s="17" t="s">
        <v>27</v>
      </c>
      <c r="L33" s="17" t="s">
        <v>28</v>
      </c>
      <c r="M33" s="141"/>
    </row>
    <row r="34" spans="1:14" ht="15.6">
      <c r="A34" s="132" t="s">
        <v>436</v>
      </c>
      <c r="B34" s="132"/>
      <c r="C34" s="132"/>
      <c r="D34" s="132"/>
      <c r="E34" s="132"/>
      <c r="F34" s="132"/>
      <c r="G34" s="132"/>
      <c r="H34" s="132"/>
      <c r="I34" s="132"/>
      <c r="J34" s="132"/>
      <c r="K34" s="132"/>
      <c r="L34" s="132"/>
      <c r="M34" s="132"/>
    </row>
    <row r="35" spans="1:14" ht="33.6">
      <c r="A35" s="23" t="s">
        <v>128</v>
      </c>
      <c r="B35" s="24" t="s">
        <v>29</v>
      </c>
      <c r="C35" s="25" t="s">
        <v>30</v>
      </c>
      <c r="D35" s="25" t="s">
        <v>30</v>
      </c>
      <c r="E35" s="26" t="s">
        <v>32</v>
      </c>
      <c r="F35" s="26" t="s">
        <v>32</v>
      </c>
      <c r="G35" s="2" t="s">
        <v>33</v>
      </c>
      <c r="H35" s="20" t="s">
        <v>34</v>
      </c>
      <c r="I35" s="27" t="s">
        <v>129</v>
      </c>
      <c r="J35" s="2"/>
      <c r="K35" s="25" t="s">
        <v>30</v>
      </c>
      <c r="L35" s="25" t="s">
        <v>30</v>
      </c>
      <c r="M35" s="25" t="s">
        <v>30</v>
      </c>
    </row>
    <row r="36" spans="1:14" ht="33.6">
      <c r="A36" s="23" t="s">
        <v>130</v>
      </c>
      <c r="B36" s="28" t="s">
        <v>35</v>
      </c>
      <c r="C36" s="29" t="s">
        <v>30</v>
      </c>
      <c r="D36" s="29" t="s">
        <v>30</v>
      </c>
      <c r="E36" s="30" t="s">
        <v>32</v>
      </c>
      <c r="F36" s="26" t="s">
        <v>32</v>
      </c>
      <c r="G36" s="2" t="s">
        <v>33</v>
      </c>
      <c r="H36" s="20" t="s">
        <v>34</v>
      </c>
      <c r="I36" s="27" t="s">
        <v>129</v>
      </c>
      <c r="J36" s="2"/>
      <c r="K36" s="29" t="s">
        <v>30</v>
      </c>
      <c r="L36" s="29" t="s">
        <v>30</v>
      </c>
      <c r="M36" s="29" t="s">
        <v>30</v>
      </c>
    </row>
    <row r="37" spans="1:14" ht="33.6">
      <c r="A37" s="23" t="s">
        <v>131</v>
      </c>
      <c r="B37" s="28" t="s">
        <v>48</v>
      </c>
      <c r="C37" s="29" t="s">
        <v>30</v>
      </c>
      <c r="D37" s="29" t="s">
        <v>30</v>
      </c>
      <c r="E37" s="30" t="s">
        <v>32</v>
      </c>
      <c r="F37" s="26" t="s">
        <v>32</v>
      </c>
      <c r="G37" s="2" t="s">
        <v>33</v>
      </c>
      <c r="H37" s="20" t="s">
        <v>34</v>
      </c>
      <c r="I37" s="27" t="s">
        <v>129</v>
      </c>
      <c r="J37" s="2"/>
      <c r="K37" s="29" t="s">
        <v>30</v>
      </c>
      <c r="L37" s="29" t="s">
        <v>30</v>
      </c>
      <c r="M37" s="29" t="s">
        <v>30</v>
      </c>
    </row>
    <row r="38" spans="1:14" ht="33.6">
      <c r="A38" s="23" t="s">
        <v>132</v>
      </c>
      <c r="B38" s="28" t="s">
        <v>85</v>
      </c>
      <c r="C38" s="29" t="s">
        <v>30</v>
      </c>
      <c r="D38" s="29" t="s">
        <v>30</v>
      </c>
      <c r="E38" s="30" t="s">
        <v>32</v>
      </c>
      <c r="F38" s="26" t="s">
        <v>32</v>
      </c>
      <c r="G38" s="2" t="s">
        <v>33</v>
      </c>
      <c r="H38" s="20" t="s">
        <v>34</v>
      </c>
      <c r="I38" s="27" t="s">
        <v>129</v>
      </c>
      <c r="J38" s="2"/>
      <c r="K38" s="29" t="s">
        <v>30</v>
      </c>
      <c r="L38" s="29" t="s">
        <v>30</v>
      </c>
      <c r="M38" s="29" t="s">
        <v>30</v>
      </c>
    </row>
    <row r="39" spans="1:14" ht="33.6">
      <c r="A39" s="23" t="s">
        <v>133</v>
      </c>
      <c r="B39" s="28" t="s">
        <v>134</v>
      </c>
      <c r="C39" s="29" t="s">
        <v>30</v>
      </c>
      <c r="D39" s="29" t="s">
        <v>30</v>
      </c>
      <c r="E39" s="30" t="s">
        <v>32</v>
      </c>
      <c r="F39" s="26" t="s">
        <v>32</v>
      </c>
      <c r="G39" s="2" t="s">
        <v>33</v>
      </c>
      <c r="H39" s="20" t="s">
        <v>34</v>
      </c>
      <c r="I39" s="27" t="s">
        <v>129</v>
      </c>
      <c r="J39" s="2"/>
      <c r="K39" s="29" t="s">
        <v>30</v>
      </c>
      <c r="L39" s="29" t="s">
        <v>30</v>
      </c>
      <c r="M39" s="29" t="s">
        <v>30</v>
      </c>
    </row>
    <row r="40" spans="1:14" ht="33.6">
      <c r="A40" s="23" t="s">
        <v>135</v>
      </c>
      <c r="B40" s="28" t="s">
        <v>86</v>
      </c>
      <c r="C40" s="29" t="s">
        <v>30</v>
      </c>
      <c r="D40" s="29" t="s">
        <v>30</v>
      </c>
      <c r="E40" s="30" t="s">
        <v>32</v>
      </c>
      <c r="F40" s="26" t="s">
        <v>32</v>
      </c>
      <c r="G40" s="2" t="s">
        <v>33</v>
      </c>
      <c r="H40" s="20" t="s">
        <v>34</v>
      </c>
      <c r="I40" s="27" t="s">
        <v>129</v>
      </c>
      <c r="J40" s="2"/>
      <c r="K40" s="29" t="s">
        <v>30</v>
      </c>
      <c r="L40" s="29" t="s">
        <v>30</v>
      </c>
      <c r="M40" s="29" t="s">
        <v>30</v>
      </c>
    </row>
    <row r="41" spans="1:14" ht="33.6">
      <c r="A41" s="23" t="s">
        <v>136</v>
      </c>
      <c r="B41" s="28" t="s">
        <v>87</v>
      </c>
      <c r="C41" s="29" t="s">
        <v>30</v>
      </c>
      <c r="D41" s="29" t="s">
        <v>30</v>
      </c>
      <c r="E41" s="30" t="s">
        <v>32</v>
      </c>
      <c r="F41" s="26" t="s">
        <v>32</v>
      </c>
      <c r="G41" s="2" t="s">
        <v>33</v>
      </c>
      <c r="H41" s="20" t="s">
        <v>34</v>
      </c>
      <c r="I41" s="27" t="s">
        <v>129</v>
      </c>
      <c r="J41" s="2"/>
      <c r="K41" s="29" t="s">
        <v>30</v>
      </c>
      <c r="L41" s="29" t="s">
        <v>30</v>
      </c>
      <c r="M41" s="29" t="s">
        <v>30</v>
      </c>
    </row>
    <row r="42" spans="1:14" ht="33.6">
      <c r="A42" s="23" t="s">
        <v>137</v>
      </c>
      <c r="B42" s="28" t="s">
        <v>88</v>
      </c>
      <c r="C42" s="29" t="s">
        <v>30</v>
      </c>
      <c r="D42" s="29" t="s">
        <v>30</v>
      </c>
      <c r="E42" s="30" t="s">
        <v>32</v>
      </c>
      <c r="F42" s="26" t="s">
        <v>32</v>
      </c>
      <c r="G42" s="2" t="s">
        <v>33</v>
      </c>
      <c r="H42" s="20" t="s">
        <v>34</v>
      </c>
      <c r="I42" s="27" t="s">
        <v>129</v>
      </c>
      <c r="J42" s="2"/>
      <c r="K42" s="29" t="s">
        <v>30</v>
      </c>
      <c r="L42" s="29" t="s">
        <v>30</v>
      </c>
      <c r="M42" s="29" t="s">
        <v>30</v>
      </c>
      <c r="N42" s="1"/>
    </row>
    <row r="43" spans="1:14" ht="33.6">
      <c r="A43" s="23" t="s">
        <v>138</v>
      </c>
      <c r="B43" s="28" t="s">
        <v>89</v>
      </c>
      <c r="C43" s="29" t="s">
        <v>30</v>
      </c>
      <c r="D43" s="29" t="s">
        <v>30</v>
      </c>
      <c r="E43" s="30" t="s">
        <v>32</v>
      </c>
      <c r="F43" s="26" t="s">
        <v>32</v>
      </c>
      <c r="G43" s="2" t="s">
        <v>33</v>
      </c>
      <c r="H43" s="20" t="s">
        <v>34</v>
      </c>
      <c r="I43" s="27" t="s">
        <v>129</v>
      </c>
      <c r="J43" s="2"/>
      <c r="K43" s="29" t="s">
        <v>30</v>
      </c>
      <c r="L43" s="29" t="s">
        <v>30</v>
      </c>
      <c r="M43" s="29" t="s">
        <v>30</v>
      </c>
    </row>
    <row r="44" spans="1:14" ht="16.8">
      <c r="A44" s="36" t="s">
        <v>437</v>
      </c>
      <c r="B44" s="37"/>
      <c r="C44" s="37"/>
      <c r="D44" s="37"/>
      <c r="E44" s="37"/>
      <c r="F44" s="37"/>
      <c r="G44" s="37"/>
      <c r="H44" s="20"/>
      <c r="I44" s="37"/>
      <c r="J44" s="37"/>
      <c r="K44" s="37"/>
      <c r="L44" s="37"/>
      <c r="M44" s="38"/>
    </row>
    <row r="45" spans="1:14" ht="168">
      <c r="A45" s="7" t="s">
        <v>139</v>
      </c>
      <c r="B45" s="7" t="s">
        <v>51</v>
      </c>
      <c r="C45" s="7" t="s">
        <v>36</v>
      </c>
      <c r="D45" s="19" t="s">
        <v>31</v>
      </c>
      <c r="E45" s="8" t="s">
        <v>140</v>
      </c>
      <c r="F45" s="8" t="s">
        <v>140</v>
      </c>
      <c r="G45" s="2" t="s">
        <v>33</v>
      </c>
      <c r="H45" s="20" t="s">
        <v>34</v>
      </c>
      <c r="I45" s="2" t="s">
        <v>129</v>
      </c>
      <c r="J45" s="2"/>
      <c r="K45" s="20"/>
      <c r="L45" s="2"/>
      <c r="M45" s="21"/>
    </row>
    <row r="46" spans="1:14" ht="100.8">
      <c r="A46" s="7" t="s">
        <v>141</v>
      </c>
      <c r="B46" s="7" t="s">
        <v>142</v>
      </c>
      <c r="C46" s="7" t="s">
        <v>143</v>
      </c>
      <c r="D46" s="19" t="s">
        <v>31</v>
      </c>
      <c r="E46" s="8" t="s">
        <v>144</v>
      </c>
      <c r="F46" s="8" t="s">
        <v>144</v>
      </c>
      <c r="G46" s="2" t="s">
        <v>33</v>
      </c>
      <c r="H46" s="20" t="s">
        <v>34</v>
      </c>
      <c r="I46" s="2" t="s">
        <v>129</v>
      </c>
      <c r="J46" s="2"/>
      <c r="K46" s="20"/>
      <c r="L46" s="2"/>
      <c r="M46" s="21"/>
    </row>
    <row r="47" spans="1:14" ht="100.8">
      <c r="A47" s="7" t="s">
        <v>145</v>
      </c>
      <c r="B47" s="7" t="s">
        <v>146</v>
      </c>
      <c r="C47" s="7" t="s">
        <v>143</v>
      </c>
      <c r="D47" s="19" t="s">
        <v>31</v>
      </c>
      <c r="E47" s="8" t="s">
        <v>147</v>
      </c>
      <c r="F47" s="8" t="s">
        <v>147</v>
      </c>
      <c r="G47" s="2" t="s">
        <v>33</v>
      </c>
      <c r="H47" s="20" t="s">
        <v>34</v>
      </c>
      <c r="I47" s="2" t="s">
        <v>129</v>
      </c>
      <c r="J47" s="2" t="s">
        <v>33</v>
      </c>
      <c r="K47" s="20">
        <v>45616</v>
      </c>
      <c r="L47" s="2" t="s">
        <v>129</v>
      </c>
      <c r="M47" s="21"/>
    </row>
    <row r="48" spans="1:14" ht="100.8">
      <c r="A48" s="7" t="s">
        <v>148</v>
      </c>
      <c r="B48" s="8" t="s">
        <v>90</v>
      </c>
      <c r="C48" s="7" t="s">
        <v>149</v>
      </c>
      <c r="D48" s="19" t="s">
        <v>31</v>
      </c>
      <c r="E48" s="8" t="s">
        <v>150</v>
      </c>
      <c r="F48" s="8" t="s">
        <v>150</v>
      </c>
      <c r="G48" s="2" t="s">
        <v>33</v>
      </c>
      <c r="H48" s="20" t="s">
        <v>34</v>
      </c>
      <c r="I48" s="2" t="s">
        <v>129</v>
      </c>
      <c r="J48" s="2"/>
      <c r="L48" s="2"/>
      <c r="M48" s="21"/>
    </row>
    <row r="49" spans="1:13" ht="100.8">
      <c r="A49" s="7" t="s">
        <v>151</v>
      </c>
      <c r="B49" s="8" t="s">
        <v>91</v>
      </c>
      <c r="C49" s="7" t="s">
        <v>149</v>
      </c>
      <c r="D49" s="19" t="s">
        <v>31</v>
      </c>
      <c r="E49" s="8" t="s">
        <v>147</v>
      </c>
      <c r="F49" s="8" t="s">
        <v>147</v>
      </c>
      <c r="G49" s="2" t="s">
        <v>33</v>
      </c>
      <c r="H49" s="20" t="s">
        <v>34</v>
      </c>
      <c r="I49" s="2" t="s">
        <v>129</v>
      </c>
      <c r="J49" s="2"/>
      <c r="K49" s="20"/>
      <c r="L49" s="2"/>
      <c r="M49" s="21"/>
    </row>
    <row r="50" spans="1:13" ht="117.6">
      <c r="A50" s="7" t="s">
        <v>152</v>
      </c>
      <c r="B50" s="8" t="s">
        <v>92</v>
      </c>
      <c r="C50" s="7" t="s">
        <v>153</v>
      </c>
      <c r="D50" s="19" t="s">
        <v>31</v>
      </c>
      <c r="E50" s="8" t="s">
        <v>154</v>
      </c>
      <c r="F50" s="8" t="s">
        <v>154</v>
      </c>
      <c r="G50" s="2" t="s">
        <v>33</v>
      </c>
      <c r="H50" s="20" t="s">
        <v>34</v>
      </c>
      <c r="I50" s="2" t="s">
        <v>129</v>
      </c>
      <c r="J50" s="2"/>
      <c r="K50" s="20"/>
      <c r="L50" s="2"/>
      <c r="M50" s="21"/>
    </row>
    <row r="51" spans="1:13" ht="117.6">
      <c r="A51" s="7" t="s">
        <v>155</v>
      </c>
      <c r="B51" s="8" t="s">
        <v>93</v>
      </c>
      <c r="C51" s="7" t="s">
        <v>153</v>
      </c>
      <c r="D51" s="19" t="s">
        <v>31</v>
      </c>
      <c r="E51" s="8" t="s">
        <v>156</v>
      </c>
      <c r="F51" s="8" t="s">
        <v>156</v>
      </c>
      <c r="G51" s="2" t="s">
        <v>33</v>
      </c>
      <c r="H51" s="20" t="s">
        <v>34</v>
      </c>
      <c r="I51" s="2" t="s">
        <v>129</v>
      </c>
      <c r="J51" s="2"/>
      <c r="K51" s="20"/>
      <c r="L51" s="2"/>
      <c r="M51" s="21"/>
    </row>
    <row r="52" spans="1:13" ht="117.6">
      <c r="A52" s="7" t="s">
        <v>157</v>
      </c>
      <c r="B52" s="8" t="s">
        <v>44</v>
      </c>
      <c r="C52" s="7" t="s">
        <v>158</v>
      </c>
      <c r="D52" s="19" t="s">
        <v>31</v>
      </c>
      <c r="E52" s="8" t="s">
        <v>159</v>
      </c>
      <c r="F52" s="8" t="s">
        <v>159</v>
      </c>
      <c r="G52" s="2" t="s">
        <v>33</v>
      </c>
      <c r="H52" s="20" t="s">
        <v>34</v>
      </c>
      <c r="I52" s="2" t="s">
        <v>129</v>
      </c>
      <c r="J52" s="2"/>
      <c r="K52" s="20"/>
      <c r="L52" s="2"/>
      <c r="M52" s="21"/>
    </row>
    <row r="53" spans="1:13" ht="117.6">
      <c r="A53" s="7" t="s">
        <v>160</v>
      </c>
      <c r="B53" s="8" t="s">
        <v>94</v>
      </c>
      <c r="C53" s="7" t="s">
        <v>158</v>
      </c>
      <c r="D53" s="19" t="s">
        <v>31</v>
      </c>
      <c r="E53" s="8" t="s">
        <v>161</v>
      </c>
      <c r="F53" s="8" t="s">
        <v>161</v>
      </c>
      <c r="G53" s="2" t="s">
        <v>33</v>
      </c>
      <c r="H53" s="20" t="s">
        <v>34</v>
      </c>
      <c r="I53" s="2" t="s">
        <v>129</v>
      </c>
      <c r="J53" s="2"/>
      <c r="K53" s="20"/>
      <c r="L53" s="2"/>
      <c r="M53" s="21"/>
    </row>
    <row r="54" spans="1:13" ht="100.8">
      <c r="A54" s="7" t="s">
        <v>162</v>
      </c>
      <c r="B54" s="8" t="s">
        <v>95</v>
      </c>
      <c r="C54" s="7" t="s">
        <v>163</v>
      </c>
      <c r="D54" s="19" t="s">
        <v>31</v>
      </c>
      <c r="E54" s="8" t="s">
        <v>52</v>
      </c>
      <c r="F54" s="8" t="s">
        <v>52</v>
      </c>
      <c r="G54" s="2" t="s">
        <v>33</v>
      </c>
      <c r="H54" s="20" t="s">
        <v>34</v>
      </c>
      <c r="I54" s="2" t="s">
        <v>129</v>
      </c>
      <c r="J54" s="2"/>
      <c r="K54" s="20"/>
      <c r="L54" s="2"/>
      <c r="M54" s="21"/>
    </row>
    <row r="55" spans="1:13" ht="100.8">
      <c r="A55" s="7" t="s">
        <v>164</v>
      </c>
      <c r="B55" s="8" t="s">
        <v>96</v>
      </c>
      <c r="C55" s="7" t="s">
        <v>163</v>
      </c>
      <c r="D55" s="19" t="s">
        <v>31</v>
      </c>
      <c r="E55" s="8" t="s">
        <v>165</v>
      </c>
      <c r="F55" s="8" t="s">
        <v>165</v>
      </c>
      <c r="G55" s="2" t="s">
        <v>33</v>
      </c>
      <c r="H55" s="20" t="s">
        <v>34</v>
      </c>
      <c r="I55" s="2" t="s">
        <v>129</v>
      </c>
      <c r="J55" s="2"/>
      <c r="K55" s="20"/>
      <c r="L55" s="2"/>
      <c r="M55" s="21"/>
    </row>
  </sheetData>
  <mergeCells count="13">
    <mergeCell ref="B1:F1"/>
    <mergeCell ref="B2:F2"/>
    <mergeCell ref="G31:L31"/>
    <mergeCell ref="M31:M33"/>
    <mergeCell ref="G32:I32"/>
    <mergeCell ref="J32:L32"/>
    <mergeCell ref="F31:F33"/>
    <mergeCell ref="A34:M34"/>
    <mergeCell ref="A31:A33"/>
    <mergeCell ref="B31:B33"/>
    <mergeCell ref="C31:C33"/>
    <mergeCell ref="D31:D33"/>
    <mergeCell ref="E31:E33"/>
  </mergeCells>
  <dataValidations count="1">
    <dataValidation type="list" operator="equal" allowBlank="1" showErrorMessage="1" promptTitle="dfdf" sqref="J35:J43 G35:G43 J45:J55 G45:G55">
      <formula1>"Passed,Untested,Failed,Blocked"</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N47"/>
  <sheetViews>
    <sheetView topLeftCell="A19" zoomScale="70" zoomScaleNormal="70" workbookViewId="0">
      <selection activeCell="E36" sqref="E36:F36"/>
    </sheetView>
  </sheetViews>
  <sheetFormatPr defaultColWidth="9.109375" defaultRowHeight="16.8"/>
  <cols>
    <col min="1" max="1" width="21.5546875" style="46" bestFit="1" customWidth="1"/>
    <col min="2" max="6" width="33.44140625" style="46" customWidth="1"/>
    <col min="7" max="13" width="11.109375" style="46" customWidth="1"/>
    <col min="14" max="16384" width="9.109375" style="46"/>
  </cols>
  <sheetData>
    <row r="1" spans="1:6" ht="22.8">
      <c r="A1" s="9" t="s">
        <v>8</v>
      </c>
      <c r="B1" s="94" t="s">
        <v>203</v>
      </c>
      <c r="C1" s="95"/>
      <c r="D1" s="95"/>
      <c r="E1" s="95"/>
      <c r="F1" s="96"/>
    </row>
    <row r="2" spans="1:6" ht="22.8">
      <c r="A2" s="9" t="s">
        <v>9</v>
      </c>
      <c r="B2" s="97" t="s">
        <v>201</v>
      </c>
      <c r="C2" s="98"/>
      <c r="D2" s="98"/>
      <c r="E2" s="98"/>
      <c r="F2" s="99"/>
    </row>
    <row r="3" spans="1:6">
      <c r="A3" s="76"/>
      <c r="B3" s="77" t="s">
        <v>10</v>
      </c>
      <c r="C3" s="77" t="s">
        <v>11</v>
      </c>
      <c r="D3" s="77" t="s">
        <v>12</v>
      </c>
      <c r="E3" s="78" t="s">
        <v>13</v>
      </c>
      <c r="F3" s="77" t="s">
        <v>14</v>
      </c>
    </row>
    <row r="4" spans="1:6">
      <c r="A4" s="79" t="s">
        <v>15</v>
      </c>
      <c r="B4" s="76">
        <v>11</v>
      </c>
      <c r="C4" s="76">
        <v>0</v>
      </c>
      <c r="D4" s="76">
        <v>0</v>
      </c>
      <c r="E4" s="76">
        <v>0</v>
      </c>
      <c r="F4" s="76">
        <f>B4</f>
        <v>11</v>
      </c>
    </row>
    <row r="5" spans="1:6">
      <c r="A5" s="79" t="s">
        <v>16</v>
      </c>
      <c r="B5" s="76">
        <v>11</v>
      </c>
      <c r="C5" s="76">
        <v>0</v>
      </c>
      <c r="D5" s="76">
        <v>0</v>
      </c>
      <c r="E5" s="76">
        <v>0</v>
      </c>
      <c r="F5" s="76">
        <f>B5</f>
        <v>11</v>
      </c>
    </row>
    <row r="32" spans="1:13">
      <c r="A32" s="91" t="s">
        <v>17</v>
      </c>
      <c r="B32" s="91" t="s">
        <v>6</v>
      </c>
      <c r="C32" s="91" t="s">
        <v>18</v>
      </c>
      <c r="D32" s="91" t="s">
        <v>19</v>
      </c>
      <c r="E32" s="92" t="s">
        <v>20</v>
      </c>
      <c r="F32" s="91" t="s">
        <v>21</v>
      </c>
      <c r="G32" s="100" t="s">
        <v>22</v>
      </c>
      <c r="H32" s="100"/>
      <c r="I32" s="100"/>
      <c r="J32" s="100"/>
      <c r="K32" s="100"/>
      <c r="L32" s="100"/>
      <c r="M32" s="100" t="s">
        <v>23</v>
      </c>
    </row>
    <row r="33" spans="1:14">
      <c r="A33" s="91"/>
      <c r="B33" s="91"/>
      <c r="C33" s="91"/>
      <c r="D33" s="91"/>
      <c r="E33" s="92"/>
      <c r="F33" s="91"/>
      <c r="G33" s="100" t="s">
        <v>24</v>
      </c>
      <c r="H33" s="100"/>
      <c r="I33" s="100"/>
      <c r="J33" s="100" t="s">
        <v>25</v>
      </c>
      <c r="K33" s="100"/>
      <c r="L33" s="100"/>
      <c r="M33" s="101"/>
    </row>
    <row r="34" spans="1:14">
      <c r="A34" s="91"/>
      <c r="B34" s="91"/>
      <c r="C34" s="91"/>
      <c r="D34" s="91"/>
      <c r="E34" s="92"/>
      <c r="F34" s="91"/>
      <c r="G34" s="67" t="s">
        <v>26</v>
      </c>
      <c r="H34" s="16" t="s">
        <v>27</v>
      </c>
      <c r="I34" s="67" t="s">
        <v>28</v>
      </c>
      <c r="J34" s="67" t="s">
        <v>26</v>
      </c>
      <c r="K34" s="67" t="s">
        <v>27</v>
      </c>
      <c r="L34" s="67" t="s">
        <v>28</v>
      </c>
      <c r="M34" s="101"/>
    </row>
    <row r="35" spans="1:14">
      <c r="A35" s="93" t="s">
        <v>166</v>
      </c>
      <c r="B35" s="93"/>
      <c r="C35" s="93"/>
      <c r="D35" s="93"/>
      <c r="E35" s="93"/>
      <c r="F35" s="93"/>
      <c r="G35" s="93"/>
      <c r="H35" s="93"/>
      <c r="I35" s="93"/>
      <c r="J35" s="93"/>
      <c r="K35" s="93"/>
      <c r="L35" s="93"/>
      <c r="M35" s="93"/>
    </row>
    <row r="36" spans="1:14" ht="50.4">
      <c r="A36" s="23" t="s">
        <v>167</v>
      </c>
      <c r="B36" s="24" t="s">
        <v>181</v>
      </c>
      <c r="C36" s="25" t="s">
        <v>30</v>
      </c>
      <c r="D36" s="68" t="s">
        <v>31</v>
      </c>
      <c r="E36" s="81" t="s">
        <v>50</v>
      </c>
      <c r="F36" s="81" t="s">
        <v>50</v>
      </c>
      <c r="G36" s="66" t="s">
        <v>33</v>
      </c>
      <c r="H36" s="63" t="s">
        <v>171</v>
      </c>
      <c r="I36" s="66" t="s">
        <v>170</v>
      </c>
      <c r="J36" s="66" t="s">
        <v>33</v>
      </c>
      <c r="K36" s="27" t="s">
        <v>169</v>
      </c>
      <c r="L36" s="66" t="s">
        <v>170</v>
      </c>
      <c r="M36" s="25" t="s">
        <v>30</v>
      </c>
    </row>
    <row r="37" spans="1:14" ht="33.6">
      <c r="A37" s="23" t="s">
        <v>173</v>
      </c>
      <c r="B37" s="24" t="s">
        <v>179</v>
      </c>
      <c r="C37" s="25"/>
      <c r="D37" s="68" t="s">
        <v>31</v>
      </c>
      <c r="E37" s="26" t="s">
        <v>180</v>
      </c>
      <c r="F37" s="26" t="s">
        <v>180</v>
      </c>
      <c r="G37" s="66" t="s">
        <v>33</v>
      </c>
      <c r="H37" s="63" t="s">
        <v>171</v>
      </c>
      <c r="I37" s="66" t="s">
        <v>170</v>
      </c>
      <c r="J37" s="66" t="s">
        <v>33</v>
      </c>
      <c r="K37" s="27" t="s">
        <v>169</v>
      </c>
      <c r="L37" s="66" t="s">
        <v>170</v>
      </c>
      <c r="M37" s="25"/>
    </row>
    <row r="38" spans="1:14" ht="33.6">
      <c r="A38" s="23" t="s">
        <v>175</v>
      </c>
      <c r="B38" s="24" t="s">
        <v>168</v>
      </c>
      <c r="C38" s="25" t="s">
        <v>30</v>
      </c>
      <c r="D38" s="68" t="s">
        <v>31</v>
      </c>
      <c r="E38" s="26" t="s">
        <v>32</v>
      </c>
      <c r="F38" s="26" t="s">
        <v>32</v>
      </c>
      <c r="G38" s="66" t="s">
        <v>33</v>
      </c>
      <c r="H38" s="63" t="s">
        <v>171</v>
      </c>
      <c r="I38" s="66" t="s">
        <v>170</v>
      </c>
      <c r="J38" s="66" t="s">
        <v>33</v>
      </c>
      <c r="K38" s="27" t="s">
        <v>169</v>
      </c>
      <c r="L38" s="66" t="s">
        <v>170</v>
      </c>
      <c r="M38" s="25" t="s">
        <v>30</v>
      </c>
    </row>
    <row r="39" spans="1:14" ht="50.4">
      <c r="A39" s="23" t="s">
        <v>182</v>
      </c>
      <c r="B39" s="28" t="s">
        <v>172</v>
      </c>
      <c r="C39" s="29" t="s">
        <v>30</v>
      </c>
      <c r="D39" s="68" t="s">
        <v>31</v>
      </c>
      <c r="E39" s="81" t="s">
        <v>329</v>
      </c>
      <c r="F39" s="81" t="s">
        <v>329</v>
      </c>
      <c r="G39" s="66" t="s">
        <v>33</v>
      </c>
      <c r="H39" s="63" t="s">
        <v>171</v>
      </c>
      <c r="I39" s="66" t="s">
        <v>170</v>
      </c>
      <c r="J39" s="66" t="s">
        <v>33</v>
      </c>
      <c r="K39" s="27" t="s">
        <v>169</v>
      </c>
      <c r="L39" s="66" t="s">
        <v>170</v>
      </c>
      <c r="M39" s="29" t="s">
        <v>30</v>
      </c>
    </row>
    <row r="40" spans="1:14" ht="50.4">
      <c r="A40" s="23" t="s">
        <v>183</v>
      </c>
      <c r="B40" s="28" t="s">
        <v>174</v>
      </c>
      <c r="C40" s="6"/>
      <c r="D40" s="68" t="s">
        <v>31</v>
      </c>
      <c r="E40" s="81" t="s">
        <v>328</v>
      </c>
      <c r="F40" s="81" t="s">
        <v>328</v>
      </c>
      <c r="G40" s="66" t="s">
        <v>33</v>
      </c>
      <c r="H40" s="63" t="s">
        <v>171</v>
      </c>
      <c r="I40" s="66" t="s">
        <v>170</v>
      </c>
      <c r="J40" s="66" t="s">
        <v>33</v>
      </c>
      <c r="K40" s="27" t="s">
        <v>169</v>
      </c>
      <c r="L40" s="66" t="s">
        <v>170</v>
      </c>
      <c r="M40" s="6"/>
    </row>
    <row r="41" spans="1:14">
      <c r="A41" s="88" t="s">
        <v>176</v>
      </c>
      <c r="B41" s="89"/>
      <c r="C41" s="89"/>
      <c r="D41" s="89"/>
      <c r="E41" s="89"/>
      <c r="F41" s="89"/>
      <c r="G41" s="89"/>
      <c r="H41" s="89"/>
      <c r="I41" s="89"/>
      <c r="J41" s="89"/>
      <c r="K41" s="89"/>
      <c r="L41" s="89"/>
      <c r="M41" s="90"/>
      <c r="N41" s="1"/>
    </row>
    <row r="42" spans="1:14" ht="117.6">
      <c r="A42" s="7" t="s">
        <v>177</v>
      </c>
      <c r="B42" s="7" t="s">
        <v>178</v>
      </c>
      <c r="C42" s="7" t="s">
        <v>36</v>
      </c>
      <c r="D42" s="68" t="s">
        <v>31</v>
      </c>
      <c r="E42" s="8" t="s">
        <v>184</v>
      </c>
      <c r="F42" s="8" t="s">
        <v>184</v>
      </c>
      <c r="G42" s="66" t="s">
        <v>33</v>
      </c>
      <c r="H42" s="63" t="s">
        <v>171</v>
      </c>
      <c r="I42" s="66" t="s">
        <v>170</v>
      </c>
      <c r="J42" s="66" t="s">
        <v>33</v>
      </c>
      <c r="K42" s="27" t="s">
        <v>169</v>
      </c>
      <c r="L42" s="66" t="s">
        <v>170</v>
      </c>
      <c r="M42" s="6"/>
    </row>
    <row r="43" spans="1:14" ht="67.2">
      <c r="A43" s="7" t="s">
        <v>185</v>
      </c>
      <c r="B43" s="7" t="s">
        <v>38</v>
      </c>
      <c r="C43" s="7" t="s">
        <v>186</v>
      </c>
      <c r="D43" s="68" t="s">
        <v>31</v>
      </c>
      <c r="E43" s="8" t="s">
        <v>187</v>
      </c>
      <c r="F43" s="8" t="s">
        <v>187</v>
      </c>
      <c r="G43" s="66" t="s">
        <v>33</v>
      </c>
      <c r="H43" s="63" t="s">
        <v>171</v>
      </c>
      <c r="I43" s="66" t="s">
        <v>170</v>
      </c>
      <c r="J43" s="66" t="s">
        <v>33</v>
      </c>
      <c r="K43" s="27" t="s">
        <v>169</v>
      </c>
      <c r="L43" s="66" t="s">
        <v>170</v>
      </c>
      <c r="M43" s="6"/>
    </row>
    <row r="44" spans="1:14" ht="67.2">
      <c r="A44" s="7" t="s">
        <v>197</v>
      </c>
      <c r="B44" s="7" t="s">
        <v>188</v>
      </c>
      <c r="C44" s="7" t="s">
        <v>186</v>
      </c>
      <c r="D44" s="68" t="s">
        <v>31</v>
      </c>
      <c r="E44" s="8" t="s">
        <v>190</v>
      </c>
      <c r="F44" s="8" t="s">
        <v>190</v>
      </c>
      <c r="G44" s="66" t="s">
        <v>33</v>
      </c>
      <c r="H44" s="63" t="s">
        <v>171</v>
      </c>
      <c r="I44" s="66" t="s">
        <v>170</v>
      </c>
      <c r="J44" s="66" t="s">
        <v>33</v>
      </c>
      <c r="K44" s="27" t="s">
        <v>169</v>
      </c>
      <c r="L44" s="66" t="s">
        <v>170</v>
      </c>
      <c r="M44" s="6"/>
    </row>
    <row r="45" spans="1:14" ht="67.2">
      <c r="A45" s="7" t="s">
        <v>198</v>
      </c>
      <c r="B45" s="7" t="s">
        <v>189</v>
      </c>
      <c r="C45" s="7" t="s">
        <v>186</v>
      </c>
      <c r="D45" s="68" t="s">
        <v>31</v>
      </c>
      <c r="E45" s="8" t="s">
        <v>191</v>
      </c>
      <c r="F45" s="8" t="s">
        <v>191</v>
      </c>
      <c r="G45" s="66" t="s">
        <v>33</v>
      </c>
      <c r="H45" s="63" t="s">
        <v>171</v>
      </c>
      <c r="I45" s="66" t="s">
        <v>170</v>
      </c>
      <c r="J45" s="66" t="s">
        <v>33</v>
      </c>
      <c r="K45" s="27" t="s">
        <v>169</v>
      </c>
      <c r="L45" s="66" t="s">
        <v>170</v>
      </c>
      <c r="M45" s="6"/>
    </row>
    <row r="46" spans="1:14" ht="84">
      <c r="A46" s="7" t="s">
        <v>199</v>
      </c>
      <c r="B46" s="7" t="s">
        <v>192</v>
      </c>
      <c r="C46" s="7" t="s">
        <v>193</v>
      </c>
      <c r="D46" s="68" t="s">
        <v>31</v>
      </c>
      <c r="E46" s="8" t="s">
        <v>194</v>
      </c>
      <c r="F46" s="8" t="s">
        <v>194</v>
      </c>
      <c r="G46" s="66" t="s">
        <v>33</v>
      </c>
      <c r="H46" s="63" t="s">
        <v>171</v>
      </c>
      <c r="I46" s="66" t="s">
        <v>170</v>
      </c>
      <c r="J46" s="66" t="s">
        <v>33</v>
      </c>
      <c r="K46" s="27" t="s">
        <v>169</v>
      </c>
      <c r="L46" s="66" t="s">
        <v>170</v>
      </c>
      <c r="M46" s="6"/>
    </row>
    <row r="47" spans="1:14" ht="84">
      <c r="A47" s="7" t="s">
        <v>200</v>
      </c>
      <c r="B47" s="7" t="s">
        <v>195</v>
      </c>
      <c r="C47" s="7" t="s">
        <v>193</v>
      </c>
      <c r="D47" s="68" t="s">
        <v>31</v>
      </c>
      <c r="E47" s="8" t="s">
        <v>196</v>
      </c>
      <c r="F47" s="8" t="s">
        <v>196</v>
      </c>
      <c r="G47" s="66" t="s">
        <v>33</v>
      </c>
      <c r="H47" s="63" t="s">
        <v>171</v>
      </c>
      <c r="I47" s="66" t="s">
        <v>170</v>
      </c>
      <c r="J47" s="66" t="s">
        <v>33</v>
      </c>
      <c r="K47" s="27" t="s">
        <v>169</v>
      </c>
      <c r="L47" s="66" t="s">
        <v>170</v>
      </c>
      <c r="M47" s="6"/>
    </row>
  </sheetData>
  <mergeCells count="14">
    <mergeCell ref="B1:F1"/>
    <mergeCell ref="B2:F2"/>
    <mergeCell ref="G32:L32"/>
    <mergeCell ref="M32:M34"/>
    <mergeCell ref="G33:I33"/>
    <mergeCell ref="J33:L33"/>
    <mergeCell ref="F32:F34"/>
    <mergeCell ref="A41:M41"/>
    <mergeCell ref="A32:A34"/>
    <mergeCell ref="B32:B34"/>
    <mergeCell ref="C32:C34"/>
    <mergeCell ref="D32:D34"/>
    <mergeCell ref="E32:E34"/>
    <mergeCell ref="A35:M35"/>
  </mergeCells>
  <dataValidations count="1">
    <dataValidation type="list" operator="equal" allowBlank="1" showErrorMessage="1" promptTitle="dfdf" sqref="G36:G40 J36:J40 G42:G47 J42:J47">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51"/>
  <sheetViews>
    <sheetView topLeftCell="A28" zoomScale="70" zoomScaleNormal="70" workbookViewId="0">
      <selection activeCell="E40" sqref="E40:F40"/>
    </sheetView>
  </sheetViews>
  <sheetFormatPr defaultColWidth="9.109375" defaultRowHeight="16.8"/>
  <cols>
    <col min="1" max="1" width="21.5546875" style="46" bestFit="1" customWidth="1"/>
    <col min="2" max="6" width="33.44140625" style="46" customWidth="1"/>
    <col min="7" max="13" width="11.109375" style="46" customWidth="1"/>
    <col min="14" max="16384" width="9.109375" style="46"/>
  </cols>
  <sheetData>
    <row r="1" spans="1:6" ht="22.8">
      <c r="A1" s="9" t="s">
        <v>8</v>
      </c>
      <c r="B1" s="94" t="s">
        <v>203</v>
      </c>
      <c r="C1" s="95"/>
      <c r="D1" s="95"/>
      <c r="E1" s="95"/>
      <c r="F1" s="96"/>
    </row>
    <row r="2" spans="1:6" ht="22.8">
      <c r="A2" s="9" t="s">
        <v>9</v>
      </c>
      <c r="B2" s="97" t="s">
        <v>202</v>
      </c>
      <c r="C2" s="98"/>
      <c r="D2" s="98"/>
      <c r="E2" s="98"/>
      <c r="F2" s="99"/>
    </row>
    <row r="3" spans="1:6">
      <c r="A3" s="76"/>
      <c r="B3" s="77" t="s">
        <v>10</v>
      </c>
      <c r="C3" s="77" t="s">
        <v>11</v>
      </c>
      <c r="D3" s="77" t="s">
        <v>12</v>
      </c>
      <c r="E3" s="78" t="s">
        <v>13</v>
      </c>
      <c r="F3" s="77" t="s">
        <v>14</v>
      </c>
    </row>
    <row r="4" spans="1:6">
      <c r="A4" s="79" t="s">
        <v>15</v>
      </c>
      <c r="B4" s="76">
        <v>16</v>
      </c>
      <c r="C4" s="76">
        <v>0</v>
      </c>
      <c r="D4" s="76">
        <v>0</v>
      </c>
      <c r="E4" s="76">
        <v>0</v>
      </c>
      <c r="F4" s="76">
        <f>B4</f>
        <v>16</v>
      </c>
    </row>
    <row r="5" spans="1:6">
      <c r="A5" s="79" t="s">
        <v>16</v>
      </c>
      <c r="B5" s="80">
        <v>16</v>
      </c>
      <c r="C5" s="76">
        <v>0</v>
      </c>
      <c r="D5" s="76">
        <v>0</v>
      </c>
      <c r="E5" s="76">
        <v>0</v>
      </c>
      <c r="F5" s="76">
        <f>B5</f>
        <v>16</v>
      </c>
    </row>
    <row r="31" spans="1:13">
      <c r="A31" s="91" t="s">
        <v>17</v>
      </c>
      <c r="B31" s="91" t="s">
        <v>6</v>
      </c>
      <c r="C31" s="91" t="s">
        <v>18</v>
      </c>
      <c r="D31" s="91" t="s">
        <v>19</v>
      </c>
      <c r="E31" s="92" t="s">
        <v>20</v>
      </c>
      <c r="F31" s="91" t="s">
        <v>21</v>
      </c>
      <c r="G31" s="100" t="s">
        <v>22</v>
      </c>
      <c r="H31" s="100"/>
      <c r="I31" s="100"/>
      <c r="J31" s="100"/>
      <c r="K31" s="100"/>
      <c r="L31" s="100"/>
      <c r="M31" s="100" t="s">
        <v>23</v>
      </c>
    </row>
    <row r="32" spans="1:13">
      <c r="A32" s="91"/>
      <c r="B32" s="91"/>
      <c r="C32" s="91"/>
      <c r="D32" s="91"/>
      <c r="E32" s="92"/>
      <c r="F32" s="91"/>
      <c r="G32" s="100" t="s">
        <v>24</v>
      </c>
      <c r="H32" s="100"/>
      <c r="I32" s="100"/>
      <c r="J32" s="100" t="s">
        <v>25</v>
      </c>
      <c r="K32" s="100"/>
      <c r="L32" s="100"/>
      <c r="M32" s="101"/>
    </row>
    <row r="33" spans="1:13">
      <c r="A33" s="91"/>
      <c r="B33" s="91"/>
      <c r="C33" s="91"/>
      <c r="D33" s="91"/>
      <c r="E33" s="92"/>
      <c r="F33" s="91"/>
      <c r="G33" s="67" t="s">
        <v>26</v>
      </c>
      <c r="H33" s="16" t="s">
        <v>27</v>
      </c>
      <c r="I33" s="67" t="s">
        <v>28</v>
      </c>
      <c r="J33" s="67" t="s">
        <v>26</v>
      </c>
      <c r="K33" s="67" t="s">
        <v>27</v>
      </c>
      <c r="L33" s="67" t="s">
        <v>28</v>
      </c>
      <c r="M33" s="101"/>
    </row>
    <row r="34" spans="1:13">
      <c r="A34" s="93" t="s">
        <v>204</v>
      </c>
      <c r="B34" s="93"/>
      <c r="C34" s="93"/>
      <c r="D34" s="93"/>
      <c r="E34" s="93"/>
      <c r="F34" s="93"/>
      <c r="G34" s="93"/>
      <c r="H34" s="93"/>
      <c r="I34" s="93"/>
      <c r="J34" s="93"/>
      <c r="K34" s="93"/>
      <c r="L34" s="93"/>
      <c r="M34" s="93"/>
    </row>
    <row r="35" spans="1:13" ht="50.4">
      <c r="A35" s="47" t="s">
        <v>206</v>
      </c>
      <c r="B35" s="47" t="s">
        <v>40</v>
      </c>
      <c r="C35" s="47"/>
      <c r="D35" s="68" t="s">
        <v>31</v>
      </c>
      <c r="E35" s="47" t="s">
        <v>207</v>
      </c>
      <c r="F35" s="47" t="s">
        <v>207</v>
      </c>
      <c r="G35" s="66" t="s">
        <v>33</v>
      </c>
      <c r="H35" s="63" t="s">
        <v>171</v>
      </c>
      <c r="I35" s="66" t="s">
        <v>170</v>
      </c>
      <c r="J35" s="66" t="s">
        <v>33</v>
      </c>
      <c r="K35" s="27" t="s">
        <v>169</v>
      </c>
      <c r="L35" s="66" t="s">
        <v>170</v>
      </c>
      <c r="M35" s="47" t="s">
        <v>30</v>
      </c>
    </row>
    <row r="36" spans="1:13" ht="33.6">
      <c r="A36" s="47" t="s">
        <v>220</v>
      </c>
      <c r="B36" s="5" t="s">
        <v>208</v>
      </c>
      <c r="C36" s="47"/>
      <c r="D36" s="68" t="s">
        <v>31</v>
      </c>
      <c r="E36" s="50" t="s">
        <v>32</v>
      </c>
      <c r="F36" s="50" t="s">
        <v>32</v>
      </c>
      <c r="G36" s="66" t="s">
        <v>33</v>
      </c>
      <c r="H36" s="63" t="s">
        <v>171</v>
      </c>
      <c r="I36" s="66" t="s">
        <v>170</v>
      </c>
      <c r="J36" s="66" t="s">
        <v>33</v>
      </c>
      <c r="K36" s="27" t="s">
        <v>169</v>
      </c>
      <c r="L36" s="66" t="s">
        <v>170</v>
      </c>
      <c r="M36" s="47" t="s">
        <v>30</v>
      </c>
    </row>
    <row r="37" spans="1:13" ht="33.6">
      <c r="A37" s="47" t="s">
        <v>221</v>
      </c>
      <c r="B37" s="5" t="s">
        <v>209</v>
      </c>
      <c r="C37" s="35"/>
      <c r="D37" s="68" t="s">
        <v>31</v>
      </c>
      <c r="E37" s="50" t="s">
        <v>32</v>
      </c>
      <c r="F37" s="50" t="s">
        <v>32</v>
      </c>
      <c r="G37" s="66" t="s">
        <v>33</v>
      </c>
      <c r="H37" s="63" t="s">
        <v>171</v>
      </c>
      <c r="I37" s="66" t="s">
        <v>170</v>
      </c>
      <c r="J37" s="66" t="s">
        <v>33</v>
      </c>
      <c r="K37" s="27" t="s">
        <v>169</v>
      </c>
      <c r="L37" s="66" t="s">
        <v>170</v>
      </c>
      <c r="M37" s="35"/>
    </row>
    <row r="38" spans="1:13" ht="33.6">
      <c r="A38" s="47" t="s">
        <v>222</v>
      </c>
      <c r="B38" s="5" t="s">
        <v>210</v>
      </c>
      <c r="C38" s="35"/>
      <c r="D38" s="68" t="s">
        <v>31</v>
      </c>
      <c r="E38" s="50" t="s">
        <v>32</v>
      </c>
      <c r="F38" s="50" t="s">
        <v>32</v>
      </c>
      <c r="G38" s="66" t="s">
        <v>33</v>
      </c>
      <c r="H38" s="63" t="s">
        <v>171</v>
      </c>
      <c r="I38" s="66" t="s">
        <v>170</v>
      </c>
      <c r="J38" s="66" t="s">
        <v>33</v>
      </c>
      <c r="K38" s="27" t="s">
        <v>169</v>
      </c>
      <c r="L38" s="66" t="s">
        <v>170</v>
      </c>
      <c r="M38" s="48"/>
    </row>
    <row r="39" spans="1:13" ht="33.6">
      <c r="A39" s="47" t="s">
        <v>223</v>
      </c>
      <c r="B39" s="5" t="s">
        <v>211</v>
      </c>
      <c r="C39" s="35"/>
      <c r="D39" s="68" t="s">
        <v>31</v>
      </c>
      <c r="E39" s="50" t="s">
        <v>32</v>
      </c>
      <c r="F39" s="50" t="s">
        <v>32</v>
      </c>
      <c r="G39" s="66" t="s">
        <v>33</v>
      </c>
      <c r="H39" s="63" t="s">
        <v>171</v>
      </c>
      <c r="I39" s="66" t="s">
        <v>170</v>
      </c>
      <c r="J39" s="66" t="s">
        <v>33</v>
      </c>
      <c r="K39" s="27" t="s">
        <v>169</v>
      </c>
      <c r="L39" s="66" t="s">
        <v>170</v>
      </c>
      <c r="M39" s="48"/>
    </row>
    <row r="40" spans="1:13" ht="50.4">
      <c r="A40" s="47" t="s">
        <v>224</v>
      </c>
      <c r="B40" s="5" t="s">
        <v>212</v>
      </c>
      <c r="C40" s="35"/>
      <c r="D40" s="68" t="s">
        <v>31</v>
      </c>
      <c r="E40" s="7" t="s">
        <v>328</v>
      </c>
      <c r="F40" s="7" t="s">
        <v>328</v>
      </c>
      <c r="G40" s="66" t="s">
        <v>33</v>
      </c>
      <c r="H40" s="63" t="s">
        <v>171</v>
      </c>
      <c r="I40" s="66" t="s">
        <v>170</v>
      </c>
      <c r="J40" s="66" t="s">
        <v>33</v>
      </c>
      <c r="K40" s="27" t="s">
        <v>169</v>
      </c>
      <c r="L40" s="66" t="s">
        <v>170</v>
      </c>
      <c r="M40" s="48"/>
    </row>
    <row r="41" spans="1:13" ht="33.6">
      <c r="A41" s="47" t="s">
        <v>225</v>
      </c>
      <c r="B41" s="5" t="s">
        <v>215</v>
      </c>
      <c r="C41" s="35"/>
      <c r="D41" s="68" t="s">
        <v>31</v>
      </c>
      <c r="E41" s="50" t="s">
        <v>32</v>
      </c>
      <c r="F41" s="50" t="s">
        <v>32</v>
      </c>
      <c r="G41" s="66" t="s">
        <v>33</v>
      </c>
      <c r="H41" s="63" t="s">
        <v>171</v>
      </c>
      <c r="I41" s="66" t="s">
        <v>170</v>
      </c>
      <c r="J41" s="66" t="s">
        <v>33</v>
      </c>
      <c r="K41" s="27" t="s">
        <v>169</v>
      </c>
      <c r="L41" s="66" t="s">
        <v>170</v>
      </c>
      <c r="M41" s="48"/>
    </row>
    <row r="42" spans="1:13" ht="50.4">
      <c r="A42" s="47" t="s">
        <v>226</v>
      </c>
      <c r="B42" s="5" t="s">
        <v>214</v>
      </c>
      <c r="C42" s="35"/>
      <c r="D42" s="68" t="s">
        <v>31</v>
      </c>
      <c r="E42" s="81" t="s">
        <v>329</v>
      </c>
      <c r="F42" s="81" t="s">
        <v>329</v>
      </c>
      <c r="G42" s="66" t="s">
        <v>33</v>
      </c>
      <c r="H42" s="63" t="s">
        <v>171</v>
      </c>
      <c r="I42" s="66" t="s">
        <v>170</v>
      </c>
      <c r="J42" s="66" t="s">
        <v>33</v>
      </c>
      <c r="K42" s="27" t="s">
        <v>169</v>
      </c>
      <c r="L42" s="66" t="s">
        <v>170</v>
      </c>
      <c r="M42" s="48"/>
    </row>
    <row r="43" spans="1:13" ht="50.4">
      <c r="A43" s="47" t="s">
        <v>227</v>
      </c>
      <c r="B43" s="5" t="s">
        <v>216</v>
      </c>
      <c r="C43" s="35"/>
      <c r="D43" s="68" t="s">
        <v>31</v>
      </c>
      <c r="E43" s="81" t="s">
        <v>328</v>
      </c>
      <c r="F43" s="81" t="s">
        <v>328</v>
      </c>
      <c r="G43" s="66" t="s">
        <v>33</v>
      </c>
      <c r="H43" s="63" t="s">
        <v>171</v>
      </c>
      <c r="I43" s="66" t="s">
        <v>170</v>
      </c>
      <c r="J43" s="66" t="s">
        <v>33</v>
      </c>
      <c r="K43" s="27" t="s">
        <v>169</v>
      </c>
      <c r="L43" s="66" t="s">
        <v>170</v>
      </c>
      <c r="M43" s="48"/>
    </row>
    <row r="44" spans="1:13">
      <c r="A44" s="102" t="s">
        <v>205</v>
      </c>
      <c r="B44" s="103"/>
      <c r="C44" s="103"/>
      <c r="D44" s="103"/>
      <c r="E44" s="103"/>
      <c r="F44" s="103"/>
      <c r="G44" s="103"/>
      <c r="H44" s="103"/>
      <c r="I44" s="103"/>
      <c r="J44" s="103"/>
      <c r="K44" s="103"/>
      <c r="L44" s="103"/>
      <c r="M44" s="104"/>
    </row>
    <row r="45" spans="1:13" ht="67.2">
      <c r="A45" s="7" t="s">
        <v>228</v>
      </c>
      <c r="B45" s="7" t="s">
        <v>264</v>
      </c>
      <c r="C45" s="7" t="s">
        <v>217</v>
      </c>
      <c r="D45" s="8" t="s">
        <v>218</v>
      </c>
      <c r="E45" s="8" t="s">
        <v>219</v>
      </c>
      <c r="F45" s="8" t="s">
        <v>219</v>
      </c>
      <c r="G45" s="66" t="s">
        <v>33</v>
      </c>
      <c r="H45" s="63" t="s">
        <v>171</v>
      </c>
      <c r="I45" s="66" t="s">
        <v>170</v>
      </c>
      <c r="J45" s="66" t="s">
        <v>33</v>
      </c>
      <c r="K45" s="27" t="s">
        <v>169</v>
      </c>
      <c r="L45" s="66" t="s">
        <v>170</v>
      </c>
      <c r="M45" s="35"/>
    </row>
    <row r="46" spans="1:13" ht="84">
      <c r="A46" s="7" t="s">
        <v>244</v>
      </c>
      <c r="B46" s="7" t="s">
        <v>232</v>
      </c>
      <c r="C46" s="7" t="s">
        <v>229</v>
      </c>
      <c r="D46" s="8" t="s">
        <v>218</v>
      </c>
      <c r="E46" s="8" t="s">
        <v>230</v>
      </c>
      <c r="F46" s="8" t="s">
        <v>230</v>
      </c>
      <c r="G46" s="66" t="s">
        <v>33</v>
      </c>
      <c r="H46" s="63" t="s">
        <v>171</v>
      </c>
      <c r="I46" s="66" t="s">
        <v>170</v>
      </c>
      <c r="J46" s="66" t="s">
        <v>33</v>
      </c>
      <c r="K46" s="27" t="s">
        <v>169</v>
      </c>
      <c r="L46" s="66" t="s">
        <v>170</v>
      </c>
      <c r="M46" s="35"/>
    </row>
    <row r="47" spans="1:13" ht="84">
      <c r="A47" s="7" t="s">
        <v>245</v>
      </c>
      <c r="B47" s="7" t="s">
        <v>233</v>
      </c>
      <c r="C47" s="7" t="s">
        <v>229</v>
      </c>
      <c r="D47" s="8" t="s">
        <v>218</v>
      </c>
      <c r="E47" s="8" t="s">
        <v>231</v>
      </c>
      <c r="F47" s="8" t="s">
        <v>231</v>
      </c>
      <c r="G47" s="66" t="s">
        <v>33</v>
      </c>
      <c r="H47" s="63" t="s">
        <v>171</v>
      </c>
      <c r="I47" s="66" t="s">
        <v>170</v>
      </c>
      <c r="J47" s="66" t="s">
        <v>33</v>
      </c>
      <c r="K47" s="27" t="s">
        <v>169</v>
      </c>
      <c r="L47" s="66" t="s">
        <v>170</v>
      </c>
      <c r="M47" s="35"/>
    </row>
    <row r="48" spans="1:13" ht="84">
      <c r="A48" s="7" t="s">
        <v>246</v>
      </c>
      <c r="B48" s="7" t="s">
        <v>234</v>
      </c>
      <c r="C48" s="7" t="s">
        <v>240</v>
      </c>
      <c r="D48" s="8" t="s">
        <v>218</v>
      </c>
      <c r="E48" s="8" t="s">
        <v>235</v>
      </c>
      <c r="F48" s="8" t="s">
        <v>235</v>
      </c>
      <c r="G48" s="66" t="s">
        <v>33</v>
      </c>
      <c r="H48" s="63" t="s">
        <v>171</v>
      </c>
      <c r="I48" s="66" t="s">
        <v>170</v>
      </c>
      <c r="J48" s="66" t="s">
        <v>33</v>
      </c>
      <c r="K48" s="27" t="s">
        <v>169</v>
      </c>
      <c r="L48" s="66" t="s">
        <v>170</v>
      </c>
      <c r="M48" s="35"/>
    </row>
    <row r="49" spans="1:13" ht="84">
      <c r="A49" s="7" t="s">
        <v>247</v>
      </c>
      <c r="B49" s="7" t="s">
        <v>236</v>
      </c>
      <c r="C49" s="7" t="s">
        <v>240</v>
      </c>
      <c r="D49" s="8" t="s">
        <v>218</v>
      </c>
      <c r="E49" s="8" t="s">
        <v>237</v>
      </c>
      <c r="F49" s="8" t="s">
        <v>237</v>
      </c>
      <c r="G49" s="66" t="s">
        <v>33</v>
      </c>
      <c r="H49" s="63" t="s">
        <v>171</v>
      </c>
      <c r="I49" s="66" t="s">
        <v>170</v>
      </c>
      <c r="J49" s="66" t="s">
        <v>33</v>
      </c>
      <c r="K49" s="27" t="s">
        <v>169</v>
      </c>
      <c r="L49" s="66" t="s">
        <v>170</v>
      </c>
      <c r="M49" s="35"/>
    </row>
    <row r="50" spans="1:13" ht="84">
      <c r="A50" s="7" t="s">
        <v>248</v>
      </c>
      <c r="B50" s="7" t="s">
        <v>238</v>
      </c>
      <c r="C50" s="7" t="s">
        <v>239</v>
      </c>
      <c r="D50" s="8" t="s">
        <v>218</v>
      </c>
      <c r="E50" s="8" t="s">
        <v>243</v>
      </c>
      <c r="F50" s="8" t="s">
        <v>243</v>
      </c>
      <c r="G50" s="66" t="s">
        <v>33</v>
      </c>
      <c r="H50" s="63" t="s">
        <v>171</v>
      </c>
      <c r="I50" s="66" t="s">
        <v>170</v>
      </c>
      <c r="J50" s="66" t="s">
        <v>33</v>
      </c>
      <c r="K50" s="27" t="s">
        <v>169</v>
      </c>
      <c r="L50" s="66" t="s">
        <v>170</v>
      </c>
      <c r="M50" s="35"/>
    </row>
    <row r="51" spans="1:13" ht="84">
      <c r="A51" s="7" t="s">
        <v>249</v>
      </c>
      <c r="B51" s="7" t="s">
        <v>241</v>
      </c>
      <c r="C51" s="7" t="s">
        <v>239</v>
      </c>
      <c r="D51" s="8" t="s">
        <v>218</v>
      </c>
      <c r="E51" s="8" t="s">
        <v>242</v>
      </c>
      <c r="F51" s="8" t="s">
        <v>242</v>
      </c>
      <c r="G51" s="66" t="s">
        <v>33</v>
      </c>
      <c r="H51" s="63" t="s">
        <v>171</v>
      </c>
      <c r="I51" s="66" t="s">
        <v>170</v>
      </c>
      <c r="J51" s="66" t="s">
        <v>33</v>
      </c>
      <c r="K51" s="27" t="s">
        <v>169</v>
      </c>
      <c r="L51" s="66" t="s">
        <v>170</v>
      </c>
      <c r="M51" s="35"/>
    </row>
  </sheetData>
  <mergeCells count="14">
    <mergeCell ref="A44:M44"/>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5:J43 J45:J51 G45:G51 G35:G43">
      <formula1>"Passed,Untested,Failed,Blocked"</formula1>
      <formula2>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N47"/>
  <sheetViews>
    <sheetView topLeftCell="A34" zoomScale="70" zoomScaleNormal="70" workbookViewId="0">
      <selection activeCell="E43" sqref="E43"/>
    </sheetView>
  </sheetViews>
  <sheetFormatPr defaultColWidth="39" defaultRowHeight="16.8"/>
  <cols>
    <col min="1" max="1" width="22.21875" style="46" bestFit="1" customWidth="1"/>
    <col min="2" max="6" width="33.5546875" style="46" customWidth="1"/>
    <col min="7" max="13" width="11.109375" style="46" customWidth="1"/>
    <col min="14" max="16384" width="39" style="46"/>
  </cols>
  <sheetData>
    <row r="1" spans="1:6" ht="22.8">
      <c r="A1" s="9" t="s">
        <v>8</v>
      </c>
      <c r="B1" s="94" t="s">
        <v>203</v>
      </c>
      <c r="C1" s="95"/>
      <c r="D1" s="95"/>
      <c r="E1" s="95"/>
      <c r="F1" s="96"/>
    </row>
    <row r="2" spans="1:6" ht="22.8">
      <c r="A2" s="9" t="s">
        <v>9</v>
      </c>
      <c r="B2" s="97" t="s">
        <v>250</v>
      </c>
      <c r="C2" s="98"/>
      <c r="D2" s="98"/>
      <c r="E2" s="98"/>
      <c r="F2" s="99"/>
    </row>
    <row r="3" spans="1:6">
      <c r="A3" s="76"/>
      <c r="B3" s="77" t="s">
        <v>10</v>
      </c>
      <c r="C3" s="77" t="s">
        <v>11</v>
      </c>
      <c r="D3" s="77" t="s">
        <v>12</v>
      </c>
      <c r="E3" s="78" t="s">
        <v>13</v>
      </c>
      <c r="F3" s="77" t="s">
        <v>14</v>
      </c>
    </row>
    <row r="4" spans="1:6">
      <c r="A4" s="79" t="s">
        <v>15</v>
      </c>
      <c r="B4" s="76">
        <v>12</v>
      </c>
      <c r="C4" s="76">
        <v>0</v>
      </c>
      <c r="D4" s="76">
        <v>0</v>
      </c>
      <c r="E4" s="76">
        <v>0</v>
      </c>
      <c r="F4" s="76">
        <f>B4</f>
        <v>12</v>
      </c>
    </row>
    <row r="5" spans="1:6">
      <c r="A5" s="79" t="s">
        <v>16</v>
      </c>
      <c r="B5" s="76">
        <v>12</v>
      </c>
      <c r="C5" s="76">
        <v>0</v>
      </c>
      <c r="D5" s="76">
        <v>0</v>
      </c>
      <c r="E5" s="76">
        <v>0</v>
      </c>
      <c r="F5" s="76">
        <f>B5</f>
        <v>12</v>
      </c>
    </row>
    <row r="31" spans="1:13">
      <c r="A31" s="91" t="s">
        <v>17</v>
      </c>
      <c r="B31" s="91" t="s">
        <v>6</v>
      </c>
      <c r="C31" s="91" t="s">
        <v>18</v>
      </c>
      <c r="D31" s="91" t="s">
        <v>19</v>
      </c>
      <c r="E31" s="92" t="s">
        <v>20</v>
      </c>
      <c r="F31" s="91" t="s">
        <v>21</v>
      </c>
      <c r="G31" s="108" t="s">
        <v>22</v>
      </c>
      <c r="H31" s="108"/>
      <c r="I31" s="108"/>
      <c r="J31" s="108"/>
      <c r="K31" s="108"/>
      <c r="L31" s="108"/>
      <c r="M31" s="108" t="s">
        <v>23</v>
      </c>
    </row>
    <row r="32" spans="1:13">
      <c r="A32" s="91"/>
      <c r="B32" s="91"/>
      <c r="C32" s="91"/>
      <c r="D32" s="91"/>
      <c r="E32" s="92"/>
      <c r="F32" s="91"/>
      <c r="G32" s="108" t="s">
        <v>24</v>
      </c>
      <c r="H32" s="108"/>
      <c r="I32" s="108"/>
      <c r="J32" s="108" t="s">
        <v>25</v>
      </c>
      <c r="K32" s="108"/>
      <c r="L32" s="108"/>
      <c r="M32" s="109"/>
    </row>
    <row r="33" spans="1:14">
      <c r="A33" s="91"/>
      <c r="B33" s="91"/>
      <c r="C33" s="91"/>
      <c r="D33" s="91"/>
      <c r="E33" s="92"/>
      <c r="F33" s="91"/>
      <c r="G33" s="67" t="s">
        <v>26</v>
      </c>
      <c r="H33" s="16" t="s">
        <v>27</v>
      </c>
      <c r="I33" s="67" t="s">
        <v>28</v>
      </c>
      <c r="J33" s="67" t="s">
        <v>26</v>
      </c>
      <c r="K33" s="67" t="s">
        <v>27</v>
      </c>
      <c r="L33" s="67" t="s">
        <v>28</v>
      </c>
      <c r="M33" s="109"/>
    </row>
    <row r="34" spans="1:14">
      <c r="A34" s="93" t="s">
        <v>251</v>
      </c>
      <c r="B34" s="93"/>
      <c r="C34" s="93"/>
      <c r="D34" s="93"/>
      <c r="E34" s="93"/>
      <c r="F34" s="93"/>
      <c r="G34" s="93"/>
      <c r="H34" s="107"/>
      <c r="I34" s="93"/>
      <c r="J34" s="93"/>
      <c r="K34" s="93"/>
      <c r="L34" s="93"/>
      <c r="M34" s="93"/>
    </row>
    <row r="35" spans="1:14" ht="33.6">
      <c r="A35" s="23" t="s">
        <v>253</v>
      </c>
      <c r="B35" s="47" t="s">
        <v>40</v>
      </c>
      <c r="C35" s="47"/>
      <c r="D35" s="68" t="s">
        <v>31</v>
      </c>
      <c r="E35" s="47" t="s">
        <v>257</v>
      </c>
      <c r="F35" s="47" t="s">
        <v>257</v>
      </c>
      <c r="G35" s="66" t="s">
        <v>33</v>
      </c>
      <c r="H35" s="63" t="s">
        <v>171</v>
      </c>
      <c r="I35" s="66" t="s">
        <v>170</v>
      </c>
      <c r="J35" s="66" t="s">
        <v>33</v>
      </c>
      <c r="K35" s="27" t="s">
        <v>169</v>
      </c>
      <c r="L35" s="66" t="s">
        <v>170</v>
      </c>
      <c r="M35" s="25" t="s">
        <v>30</v>
      </c>
    </row>
    <row r="36" spans="1:14">
      <c r="A36" s="23" t="s">
        <v>267</v>
      </c>
      <c r="B36" s="24" t="s">
        <v>255</v>
      </c>
      <c r="C36" s="29" t="s">
        <v>30</v>
      </c>
      <c r="D36" s="68" t="s">
        <v>31</v>
      </c>
      <c r="E36" s="30" t="s">
        <v>258</v>
      </c>
      <c r="F36" s="30" t="s">
        <v>258</v>
      </c>
      <c r="G36" s="66" t="s">
        <v>33</v>
      </c>
      <c r="H36" s="63" t="s">
        <v>171</v>
      </c>
      <c r="I36" s="66" t="s">
        <v>170</v>
      </c>
      <c r="J36" s="66" t="s">
        <v>33</v>
      </c>
      <c r="K36" s="27" t="s">
        <v>169</v>
      </c>
      <c r="L36" s="66" t="s">
        <v>170</v>
      </c>
      <c r="M36" s="29" t="s">
        <v>30</v>
      </c>
    </row>
    <row r="37" spans="1:14">
      <c r="A37" s="23" t="s">
        <v>268</v>
      </c>
      <c r="B37" s="24" t="s">
        <v>256</v>
      </c>
      <c r="C37" s="6"/>
      <c r="D37" s="68" t="s">
        <v>31</v>
      </c>
      <c r="E37" s="30" t="s">
        <v>258</v>
      </c>
      <c r="F37" s="30" t="s">
        <v>258</v>
      </c>
      <c r="G37" s="66" t="s">
        <v>33</v>
      </c>
      <c r="H37" s="63" t="s">
        <v>171</v>
      </c>
      <c r="I37" s="66" t="s">
        <v>170</v>
      </c>
      <c r="J37" s="66" t="s">
        <v>33</v>
      </c>
      <c r="K37" s="27" t="s">
        <v>169</v>
      </c>
      <c r="L37" s="66" t="s">
        <v>170</v>
      </c>
      <c r="M37" s="6"/>
    </row>
    <row r="38" spans="1:14" ht="33.6">
      <c r="A38" s="23" t="s">
        <v>269</v>
      </c>
      <c r="B38" s="5" t="s">
        <v>259</v>
      </c>
      <c r="C38" s="6"/>
      <c r="D38" s="68" t="s">
        <v>31</v>
      </c>
      <c r="E38" s="26" t="s">
        <v>32</v>
      </c>
      <c r="F38" s="26" t="s">
        <v>32</v>
      </c>
      <c r="G38" s="66" t="s">
        <v>33</v>
      </c>
      <c r="H38" s="63" t="s">
        <v>171</v>
      </c>
      <c r="I38" s="66" t="s">
        <v>170</v>
      </c>
      <c r="J38" s="66" t="s">
        <v>33</v>
      </c>
      <c r="K38" s="27" t="s">
        <v>169</v>
      </c>
      <c r="L38" s="66" t="s">
        <v>170</v>
      </c>
      <c r="M38" s="65"/>
    </row>
    <row r="39" spans="1:14" ht="33.6">
      <c r="A39" s="23" t="s">
        <v>270</v>
      </c>
      <c r="B39" s="5" t="s">
        <v>260</v>
      </c>
      <c r="C39" s="65"/>
      <c r="D39" s="68" t="s">
        <v>31</v>
      </c>
      <c r="E39" s="26" t="s">
        <v>32</v>
      </c>
      <c r="F39" s="26" t="s">
        <v>32</v>
      </c>
      <c r="G39" s="66" t="s">
        <v>33</v>
      </c>
      <c r="H39" s="63" t="s">
        <v>171</v>
      </c>
      <c r="I39" s="66" t="s">
        <v>170</v>
      </c>
      <c r="J39" s="66" t="s">
        <v>33</v>
      </c>
      <c r="K39" s="27" t="s">
        <v>169</v>
      </c>
      <c r="L39" s="66" t="s">
        <v>170</v>
      </c>
      <c r="M39" s="65"/>
    </row>
    <row r="40" spans="1:14" ht="33.6">
      <c r="A40" s="23" t="s">
        <v>271</v>
      </c>
      <c r="B40" s="5" t="s">
        <v>261</v>
      </c>
      <c r="C40" s="65"/>
      <c r="D40" s="68" t="s">
        <v>31</v>
      </c>
      <c r="E40" s="26" t="s">
        <v>32</v>
      </c>
      <c r="F40" s="26" t="s">
        <v>32</v>
      </c>
      <c r="G40" s="66" t="s">
        <v>33</v>
      </c>
      <c r="H40" s="63" t="s">
        <v>171</v>
      </c>
      <c r="I40" s="66" t="s">
        <v>170</v>
      </c>
      <c r="J40" s="66" t="s">
        <v>33</v>
      </c>
      <c r="K40" s="27" t="s">
        <v>169</v>
      </c>
      <c r="L40" s="66" t="s">
        <v>170</v>
      </c>
      <c r="M40" s="65"/>
    </row>
    <row r="41" spans="1:14" ht="33.6">
      <c r="A41" s="23" t="s">
        <v>272</v>
      </c>
      <c r="B41" s="5" t="s">
        <v>262</v>
      </c>
      <c r="C41" s="65"/>
      <c r="D41" s="68" t="s">
        <v>31</v>
      </c>
      <c r="E41" s="26" t="s">
        <v>32</v>
      </c>
      <c r="F41" s="26" t="s">
        <v>32</v>
      </c>
      <c r="G41" s="66" t="s">
        <v>33</v>
      </c>
      <c r="H41" s="63" t="s">
        <v>171</v>
      </c>
      <c r="I41" s="66" t="s">
        <v>170</v>
      </c>
      <c r="J41" s="66" t="s">
        <v>33</v>
      </c>
      <c r="K41" s="27" t="s">
        <v>169</v>
      </c>
      <c r="L41" s="66" t="s">
        <v>170</v>
      </c>
      <c r="M41" s="65"/>
    </row>
    <row r="42" spans="1:14" ht="33.6">
      <c r="A42" s="23" t="s">
        <v>273</v>
      </c>
      <c r="B42" s="5" t="s">
        <v>215</v>
      </c>
      <c r="C42" s="65"/>
      <c r="D42" s="68" t="s">
        <v>31</v>
      </c>
      <c r="E42" s="26" t="s">
        <v>32</v>
      </c>
      <c r="F42" s="26" t="s">
        <v>32</v>
      </c>
      <c r="G42" s="66" t="s">
        <v>33</v>
      </c>
      <c r="H42" s="63" t="s">
        <v>171</v>
      </c>
      <c r="I42" s="66" t="s">
        <v>170</v>
      </c>
      <c r="J42" s="66" t="s">
        <v>33</v>
      </c>
      <c r="K42" s="27" t="s">
        <v>169</v>
      </c>
      <c r="L42" s="66" t="s">
        <v>170</v>
      </c>
      <c r="M42" s="65"/>
    </row>
    <row r="43" spans="1:14" ht="50.4">
      <c r="A43" s="23" t="s">
        <v>274</v>
      </c>
      <c r="B43" s="4" t="s">
        <v>263</v>
      </c>
      <c r="C43" s="65"/>
      <c r="D43" s="68" t="s">
        <v>31</v>
      </c>
      <c r="E43" s="7" t="s">
        <v>329</v>
      </c>
      <c r="F43" s="7" t="s">
        <v>329</v>
      </c>
      <c r="G43" s="66" t="s">
        <v>33</v>
      </c>
      <c r="H43" s="63" t="s">
        <v>171</v>
      </c>
      <c r="I43" s="66" t="s">
        <v>170</v>
      </c>
      <c r="J43" s="66" t="s">
        <v>33</v>
      </c>
      <c r="K43" s="27" t="s">
        <v>169</v>
      </c>
      <c r="L43" s="66" t="s">
        <v>170</v>
      </c>
      <c r="M43" s="65"/>
    </row>
    <row r="44" spans="1:14">
      <c r="A44" s="105" t="s">
        <v>252</v>
      </c>
      <c r="B44" s="105"/>
      <c r="C44" s="105"/>
      <c r="D44" s="105"/>
      <c r="E44" s="105"/>
      <c r="F44" s="105"/>
      <c r="G44" s="105"/>
      <c r="H44" s="106"/>
      <c r="I44" s="105"/>
      <c r="J44" s="105"/>
      <c r="K44" s="105"/>
      <c r="L44" s="105"/>
      <c r="M44" s="105"/>
      <c r="N44" s="1"/>
    </row>
    <row r="45" spans="1:14" ht="184.8">
      <c r="A45" s="7" t="s">
        <v>254</v>
      </c>
      <c r="B45" s="7" t="s">
        <v>265</v>
      </c>
      <c r="C45" s="7" t="s">
        <v>266</v>
      </c>
      <c r="D45" s="8" t="s">
        <v>218</v>
      </c>
      <c r="E45" s="8" t="s">
        <v>275</v>
      </c>
      <c r="F45" s="8" t="s">
        <v>275</v>
      </c>
      <c r="G45" s="66" t="s">
        <v>33</v>
      </c>
      <c r="H45" s="63" t="s">
        <v>171</v>
      </c>
      <c r="I45" s="66" t="s">
        <v>170</v>
      </c>
      <c r="J45" s="66" t="s">
        <v>33</v>
      </c>
      <c r="K45" s="27" t="s">
        <v>169</v>
      </c>
      <c r="L45" s="66" t="s">
        <v>170</v>
      </c>
      <c r="M45" s="65"/>
    </row>
    <row r="46" spans="1:14" ht="100.8">
      <c r="A46" s="7" t="s">
        <v>37</v>
      </c>
      <c r="B46" s="8" t="s">
        <v>276</v>
      </c>
      <c r="C46" s="7" t="s">
        <v>277</v>
      </c>
      <c r="D46" s="8" t="s">
        <v>218</v>
      </c>
      <c r="E46" s="8" t="s">
        <v>278</v>
      </c>
      <c r="F46" s="8" t="s">
        <v>278</v>
      </c>
      <c r="G46" s="66" t="s">
        <v>33</v>
      </c>
      <c r="H46" s="63" t="s">
        <v>171</v>
      </c>
      <c r="I46" s="66" t="s">
        <v>170</v>
      </c>
      <c r="J46" s="66" t="s">
        <v>33</v>
      </c>
      <c r="K46" s="27" t="s">
        <v>169</v>
      </c>
      <c r="L46" s="66" t="s">
        <v>170</v>
      </c>
      <c r="M46" s="6"/>
    </row>
    <row r="47" spans="1:14" ht="100.8">
      <c r="A47" s="7" t="s">
        <v>39</v>
      </c>
      <c r="B47" s="8" t="s">
        <v>280</v>
      </c>
      <c r="C47" s="7" t="s">
        <v>277</v>
      </c>
      <c r="D47" s="8" t="s">
        <v>218</v>
      </c>
      <c r="E47" s="8" t="s">
        <v>279</v>
      </c>
      <c r="F47" s="8" t="s">
        <v>279</v>
      </c>
      <c r="G47" s="66" t="s">
        <v>33</v>
      </c>
      <c r="H47" s="63" t="s">
        <v>171</v>
      </c>
      <c r="I47" s="66" t="s">
        <v>170</v>
      </c>
      <c r="J47" s="66" t="s">
        <v>33</v>
      </c>
      <c r="K47" s="27" t="s">
        <v>169</v>
      </c>
      <c r="L47" s="66" t="s">
        <v>170</v>
      </c>
      <c r="M47" s="6"/>
    </row>
  </sheetData>
  <mergeCells count="14">
    <mergeCell ref="B1:F1"/>
    <mergeCell ref="B2:F2"/>
    <mergeCell ref="G31:L31"/>
    <mergeCell ref="M31:M33"/>
    <mergeCell ref="G32:I32"/>
    <mergeCell ref="J32:L32"/>
    <mergeCell ref="F31:F33"/>
    <mergeCell ref="A44:M44"/>
    <mergeCell ref="A31:A33"/>
    <mergeCell ref="B31:B33"/>
    <mergeCell ref="C31:C33"/>
    <mergeCell ref="D31:D33"/>
    <mergeCell ref="E31:E33"/>
    <mergeCell ref="A34:M34"/>
  </mergeCells>
  <dataValidations count="1">
    <dataValidation type="list" operator="equal" allowBlank="1" showErrorMessage="1" promptTitle="dfdf" sqref="G35:G43 J35:J43 J45:J47 G45:G47">
      <formula1>"Passed,Untested,Failed,Blocked"</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N56"/>
  <sheetViews>
    <sheetView zoomScale="70" zoomScaleNormal="70" workbookViewId="0">
      <selection activeCell="B1" sqref="B1:F1"/>
    </sheetView>
  </sheetViews>
  <sheetFormatPr defaultColWidth="9.109375" defaultRowHeight="14.4"/>
  <cols>
    <col min="1" max="1" width="24" bestFit="1" customWidth="1"/>
    <col min="2" max="2" width="39" customWidth="1"/>
    <col min="3" max="3" width="38.88671875" customWidth="1"/>
    <col min="4" max="4" width="39.109375" customWidth="1"/>
    <col min="5" max="5" width="50.21875" customWidth="1"/>
    <col min="6" max="6" width="50" customWidth="1"/>
    <col min="7" max="7" width="14" bestFit="1" customWidth="1"/>
    <col min="8" max="8" width="18.44140625" bestFit="1" customWidth="1"/>
    <col min="9" max="9" width="19.33203125" bestFit="1" customWidth="1"/>
    <col min="10" max="10" width="14" bestFit="1" customWidth="1"/>
    <col min="11" max="11" width="18.44140625" bestFit="1" customWidth="1"/>
    <col min="12" max="12" width="19.33203125" bestFit="1" customWidth="1"/>
    <col min="13" max="13" width="13.6640625" bestFit="1" customWidth="1"/>
  </cols>
  <sheetData>
    <row r="1" spans="1:6" ht="22.8">
      <c r="A1" s="9" t="s">
        <v>8</v>
      </c>
      <c r="B1" s="110" t="s">
        <v>203</v>
      </c>
      <c r="C1" s="111"/>
      <c r="D1" s="111"/>
      <c r="E1" s="111"/>
      <c r="F1" s="112"/>
    </row>
    <row r="2" spans="1:6" ht="22.8">
      <c r="A2" s="9" t="s">
        <v>9</v>
      </c>
      <c r="B2" s="113" t="s">
        <v>281</v>
      </c>
      <c r="C2" s="114"/>
      <c r="D2" s="114"/>
      <c r="E2" s="114"/>
      <c r="F2" s="115"/>
    </row>
    <row r="3" spans="1:6" ht="18">
      <c r="A3" s="10"/>
      <c r="B3" s="11" t="s">
        <v>10</v>
      </c>
      <c r="C3" s="11" t="s">
        <v>11</v>
      </c>
      <c r="D3" s="11" t="s">
        <v>12</v>
      </c>
      <c r="E3" s="12" t="s">
        <v>13</v>
      </c>
      <c r="F3" s="11" t="s">
        <v>14</v>
      </c>
    </row>
    <row r="4" spans="1:6" ht="18">
      <c r="A4" s="13" t="s">
        <v>15</v>
      </c>
      <c r="B4" s="10">
        <v>15</v>
      </c>
      <c r="C4" s="10">
        <v>0</v>
      </c>
      <c r="D4" s="10">
        <v>0</v>
      </c>
      <c r="E4" s="10">
        <v>0</v>
      </c>
      <c r="F4" s="10">
        <f>B4</f>
        <v>15</v>
      </c>
    </row>
    <row r="5" spans="1:6" ht="18">
      <c r="A5" s="13" t="s">
        <v>16</v>
      </c>
      <c r="B5" s="10">
        <v>15</v>
      </c>
      <c r="C5" s="10">
        <v>0</v>
      </c>
      <c r="D5" s="10">
        <v>0</v>
      </c>
      <c r="E5" s="10">
        <v>0</v>
      </c>
      <c r="F5" s="10">
        <f>B5</f>
        <v>15</v>
      </c>
    </row>
    <row r="31" spans="1:13" ht="16.8">
      <c r="A31" s="92" t="s">
        <v>17</v>
      </c>
      <c r="B31" s="92" t="s">
        <v>6</v>
      </c>
      <c r="C31" s="92" t="s">
        <v>18</v>
      </c>
      <c r="D31" s="92" t="s">
        <v>19</v>
      </c>
      <c r="E31" s="92" t="s">
        <v>20</v>
      </c>
      <c r="F31" s="92" t="s">
        <v>21</v>
      </c>
      <c r="G31" s="116" t="s">
        <v>22</v>
      </c>
      <c r="H31" s="116"/>
      <c r="I31" s="116"/>
      <c r="J31" s="116"/>
      <c r="K31" s="116"/>
      <c r="L31" s="116"/>
      <c r="M31" s="116" t="s">
        <v>23</v>
      </c>
    </row>
    <row r="32" spans="1:13" ht="16.8">
      <c r="A32" s="92"/>
      <c r="B32" s="92"/>
      <c r="C32" s="92"/>
      <c r="D32" s="92"/>
      <c r="E32" s="92"/>
      <c r="F32" s="92"/>
      <c r="G32" s="116" t="s">
        <v>24</v>
      </c>
      <c r="H32" s="116"/>
      <c r="I32" s="116"/>
      <c r="J32" s="116" t="s">
        <v>25</v>
      </c>
      <c r="K32" s="116"/>
      <c r="L32" s="116"/>
      <c r="M32" s="117"/>
    </row>
    <row r="33" spans="1:14" ht="16.8">
      <c r="A33" s="92"/>
      <c r="B33" s="92"/>
      <c r="C33" s="92"/>
      <c r="D33" s="92"/>
      <c r="E33" s="92"/>
      <c r="F33" s="92"/>
      <c r="G33" s="40" t="s">
        <v>26</v>
      </c>
      <c r="H33" s="51" t="s">
        <v>27</v>
      </c>
      <c r="I33" s="40" t="s">
        <v>28</v>
      </c>
      <c r="J33" s="40" t="s">
        <v>26</v>
      </c>
      <c r="K33" s="40" t="s">
        <v>27</v>
      </c>
      <c r="L33" s="40" t="s">
        <v>28</v>
      </c>
      <c r="M33" s="117"/>
    </row>
    <row r="34" spans="1:14" ht="16.8">
      <c r="A34" s="118" t="s">
        <v>289</v>
      </c>
      <c r="B34" s="118"/>
      <c r="C34" s="118"/>
      <c r="D34" s="118"/>
      <c r="E34" s="118"/>
      <c r="F34" s="118"/>
      <c r="G34" s="118"/>
      <c r="H34" s="118"/>
      <c r="I34" s="118"/>
      <c r="J34" s="118"/>
      <c r="K34" s="118"/>
      <c r="L34" s="118"/>
      <c r="M34" s="118"/>
    </row>
    <row r="35" spans="1:14" ht="33.6">
      <c r="A35" s="47" t="s">
        <v>291</v>
      </c>
      <c r="B35" s="47" t="s">
        <v>40</v>
      </c>
      <c r="C35" s="47"/>
      <c r="D35" s="68" t="s">
        <v>31</v>
      </c>
      <c r="E35" s="47" t="s">
        <v>293</v>
      </c>
      <c r="F35" s="47" t="s">
        <v>293</v>
      </c>
      <c r="G35" s="66" t="s">
        <v>33</v>
      </c>
      <c r="H35" s="63" t="s">
        <v>171</v>
      </c>
      <c r="I35" s="66" t="s">
        <v>170</v>
      </c>
      <c r="J35" s="66" t="s">
        <v>33</v>
      </c>
      <c r="K35" s="27" t="s">
        <v>169</v>
      </c>
      <c r="L35" s="66" t="s">
        <v>170</v>
      </c>
      <c r="M35" s="47" t="s">
        <v>30</v>
      </c>
    </row>
    <row r="36" spans="1:14" ht="33.6">
      <c r="A36" s="47" t="s">
        <v>314</v>
      </c>
      <c r="B36" s="5" t="s">
        <v>294</v>
      </c>
      <c r="C36" s="47"/>
      <c r="D36" s="68" t="s">
        <v>31</v>
      </c>
      <c r="E36" s="50" t="s">
        <v>32</v>
      </c>
      <c r="F36" s="50" t="s">
        <v>32</v>
      </c>
      <c r="G36" s="66" t="s">
        <v>33</v>
      </c>
      <c r="H36" s="63" t="s">
        <v>171</v>
      </c>
      <c r="I36" s="66" t="s">
        <v>170</v>
      </c>
      <c r="J36" s="66" t="s">
        <v>33</v>
      </c>
      <c r="K36" s="27" t="s">
        <v>169</v>
      </c>
      <c r="L36" s="66" t="s">
        <v>170</v>
      </c>
      <c r="M36" s="47" t="s">
        <v>30</v>
      </c>
    </row>
    <row r="37" spans="1:14" ht="33.6">
      <c r="A37" s="47" t="s">
        <v>315</v>
      </c>
      <c r="B37" s="5" t="s">
        <v>295</v>
      </c>
      <c r="C37" s="35"/>
      <c r="D37" s="68" t="s">
        <v>31</v>
      </c>
      <c r="E37" s="50" t="s">
        <v>32</v>
      </c>
      <c r="F37" s="50" t="s">
        <v>32</v>
      </c>
      <c r="G37" s="66" t="s">
        <v>33</v>
      </c>
      <c r="H37" s="63" t="s">
        <v>171</v>
      </c>
      <c r="I37" s="66" t="s">
        <v>170</v>
      </c>
      <c r="J37" s="66" t="s">
        <v>33</v>
      </c>
      <c r="K37" s="27" t="s">
        <v>169</v>
      </c>
      <c r="L37" s="66" t="s">
        <v>170</v>
      </c>
      <c r="M37" s="35"/>
    </row>
    <row r="38" spans="1:14" ht="33.6">
      <c r="A38" s="47" t="s">
        <v>316</v>
      </c>
      <c r="B38" s="5" t="s">
        <v>209</v>
      </c>
      <c r="C38" s="35"/>
      <c r="D38" s="68" t="s">
        <v>31</v>
      </c>
      <c r="E38" s="50" t="s">
        <v>32</v>
      </c>
      <c r="F38" s="50" t="s">
        <v>32</v>
      </c>
      <c r="G38" s="66" t="s">
        <v>33</v>
      </c>
      <c r="H38" s="63" t="s">
        <v>171</v>
      </c>
      <c r="I38" s="66" t="s">
        <v>170</v>
      </c>
      <c r="J38" s="66" t="s">
        <v>33</v>
      </c>
      <c r="K38" s="27" t="s">
        <v>169</v>
      </c>
      <c r="L38" s="66" t="s">
        <v>170</v>
      </c>
      <c r="M38" s="48"/>
    </row>
    <row r="39" spans="1:14" ht="33.6">
      <c r="A39" s="47" t="s">
        <v>317</v>
      </c>
      <c r="B39" s="5" t="s">
        <v>296</v>
      </c>
      <c r="C39" s="35"/>
      <c r="D39" s="68" t="s">
        <v>31</v>
      </c>
      <c r="E39" s="50" t="s">
        <v>32</v>
      </c>
      <c r="F39" s="50" t="s">
        <v>32</v>
      </c>
      <c r="G39" s="66" t="s">
        <v>33</v>
      </c>
      <c r="H39" s="63" t="s">
        <v>171</v>
      </c>
      <c r="I39" s="66" t="s">
        <v>170</v>
      </c>
      <c r="J39" s="66" t="s">
        <v>33</v>
      </c>
      <c r="K39" s="27" t="s">
        <v>169</v>
      </c>
      <c r="L39" s="66" t="s">
        <v>170</v>
      </c>
      <c r="M39" s="48"/>
    </row>
    <row r="40" spans="1:14" ht="33.6">
      <c r="A40" s="47" t="s">
        <v>318</v>
      </c>
      <c r="B40" s="5" t="s">
        <v>297</v>
      </c>
      <c r="C40" s="35"/>
      <c r="D40" s="68" t="s">
        <v>31</v>
      </c>
      <c r="E40" s="50" t="s">
        <v>32</v>
      </c>
      <c r="F40" s="50" t="s">
        <v>32</v>
      </c>
      <c r="G40" s="66" t="s">
        <v>33</v>
      </c>
      <c r="H40" s="63" t="s">
        <v>171</v>
      </c>
      <c r="I40" s="66" t="s">
        <v>170</v>
      </c>
      <c r="J40" s="66" t="s">
        <v>33</v>
      </c>
      <c r="K40" s="27" t="s">
        <v>169</v>
      </c>
      <c r="L40" s="66" t="s">
        <v>170</v>
      </c>
      <c r="M40" s="48"/>
    </row>
    <row r="41" spans="1:14" ht="33.6">
      <c r="A41" s="47" t="s">
        <v>319</v>
      </c>
      <c r="B41" s="5" t="s">
        <v>215</v>
      </c>
      <c r="C41" s="35"/>
      <c r="D41" s="68" t="s">
        <v>31</v>
      </c>
      <c r="E41" s="50" t="s">
        <v>32</v>
      </c>
      <c r="F41" s="50" t="s">
        <v>32</v>
      </c>
      <c r="G41" s="66" t="s">
        <v>33</v>
      </c>
      <c r="H41" s="63" t="s">
        <v>171</v>
      </c>
      <c r="I41" s="66" t="s">
        <v>170</v>
      </c>
      <c r="J41" s="66" t="s">
        <v>33</v>
      </c>
      <c r="K41" s="27" t="s">
        <v>169</v>
      </c>
      <c r="L41" s="66" t="s">
        <v>170</v>
      </c>
      <c r="M41" s="48"/>
    </row>
    <row r="42" spans="1:14" ht="33.6">
      <c r="A42" s="47" t="s">
        <v>320</v>
      </c>
      <c r="B42" s="5" t="s">
        <v>298</v>
      </c>
      <c r="C42" s="35"/>
      <c r="D42" s="68" t="s">
        <v>31</v>
      </c>
      <c r="E42" s="50" t="s">
        <v>32</v>
      </c>
      <c r="F42" s="50" t="s">
        <v>32</v>
      </c>
      <c r="G42" s="66" t="s">
        <v>33</v>
      </c>
      <c r="H42" s="63" t="s">
        <v>171</v>
      </c>
      <c r="I42" s="66" t="s">
        <v>170</v>
      </c>
      <c r="J42" s="66" t="s">
        <v>33</v>
      </c>
      <c r="K42" s="27" t="s">
        <v>169</v>
      </c>
      <c r="L42" s="66" t="s">
        <v>170</v>
      </c>
      <c r="M42" s="48"/>
    </row>
    <row r="43" spans="1:14" ht="33.6">
      <c r="A43" s="47" t="s">
        <v>321</v>
      </c>
      <c r="B43" s="5" t="s">
        <v>299</v>
      </c>
      <c r="C43" s="35"/>
      <c r="D43" s="68" t="s">
        <v>31</v>
      </c>
      <c r="E43" s="50" t="s">
        <v>32</v>
      </c>
      <c r="F43" s="50" t="s">
        <v>32</v>
      </c>
      <c r="G43" s="66" t="s">
        <v>33</v>
      </c>
      <c r="H43" s="63" t="s">
        <v>171</v>
      </c>
      <c r="I43" s="66" t="s">
        <v>170</v>
      </c>
      <c r="J43" s="66" t="s">
        <v>33</v>
      </c>
      <c r="K43" s="27" t="s">
        <v>169</v>
      </c>
      <c r="L43" s="66" t="s">
        <v>170</v>
      </c>
      <c r="M43" s="48"/>
    </row>
    <row r="44" spans="1:14" ht="33.6">
      <c r="A44" s="47" t="s">
        <v>322</v>
      </c>
      <c r="B44" s="5" t="s">
        <v>300</v>
      </c>
      <c r="C44" s="35"/>
      <c r="D44" s="68" t="s">
        <v>31</v>
      </c>
      <c r="E44" s="50" t="s">
        <v>32</v>
      </c>
      <c r="F44" s="50" t="s">
        <v>32</v>
      </c>
      <c r="G44" s="66" t="s">
        <v>33</v>
      </c>
      <c r="H44" s="63" t="s">
        <v>171</v>
      </c>
      <c r="I44" s="66" t="s">
        <v>170</v>
      </c>
      <c r="J44" s="66" t="s">
        <v>33</v>
      </c>
      <c r="K44" s="27" t="s">
        <v>169</v>
      </c>
      <c r="L44" s="66" t="s">
        <v>170</v>
      </c>
      <c r="M44" s="48"/>
    </row>
    <row r="45" spans="1:14" ht="33.6">
      <c r="A45" s="47" t="s">
        <v>323</v>
      </c>
      <c r="B45" s="5" t="s">
        <v>301</v>
      </c>
      <c r="C45" s="35"/>
      <c r="D45" s="68" t="s">
        <v>31</v>
      </c>
      <c r="E45" s="50" t="s">
        <v>32</v>
      </c>
      <c r="F45" s="50" t="s">
        <v>32</v>
      </c>
      <c r="G45" s="66" t="s">
        <v>33</v>
      </c>
      <c r="H45" s="63" t="s">
        <v>171</v>
      </c>
      <c r="I45" s="66" t="s">
        <v>170</v>
      </c>
      <c r="J45" s="66" t="s">
        <v>33</v>
      </c>
      <c r="K45" s="27" t="s">
        <v>169</v>
      </c>
      <c r="L45" s="66" t="s">
        <v>170</v>
      </c>
      <c r="M45" s="48"/>
      <c r="N45" s="49"/>
    </row>
    <row r="46" spans="1:14" ht="16.8">
      <c r="A46" s="102" t="s">
        <v>290</v>
      </c>
      <c r="B46" s="103"/>
      <c r="C46" s="103"/>
      <c r="D46" s="103"/>
      <c r="E46" s="103"/>
      <c r="F46" s="103"/>
      <c r="G46" s="103"/>
      <c r="H46" s="103"/>
      <c r="I46" s="103"/>
      <c r="J46" s="103"/>
      <c r="K46" s="103"/>
      <c r="L46" s="103"/>
      <c r="M46" s="104"/>
    </row>
    <row r="47" spans="1:14" ht="201.6">
      <c r="A47" s="7" t="s">
        <v>292</v>
      </c>
      <c r="B47" s="7" t="s">
        <v>302</v>
      </c>
      <c r="C47" s="7" t="s">
        <v>303</v>
      </c>
      <c r="D47" s="8" t="s">
        <v>218</v>
      </c>
      <c r="E47" s="8" t="s">
        <v>304</v>
      </c>
      <c r="F47" s="8" t="s">
        <v>304</v>
      </c>
      <c r="G47" s="66" t="s">
        <v>33</v>
      </c>
      <c r="H47" s="63" t="s">
        <v>171</v>
      </c>
      <c r="I47" s="66" t="s">
        <v>170</v>
      </c>
      <c r="J47" s="66" t="s">
        <v>33</v>
      </c>
      <c r="K47" s="27" t="s">
        <v>169</v>
      </c>
      <c r="L47" s="66" t="s">
        <v>170</v>
      </c>
      <c r="M47" s="35"/>
    </row>
    <row r="48" spans="1:14" ht="67.2">
      <c r="A48" s="7" t="s">
        <v>311</v>
      </c>
      <c r="B48" s="7" t="s">
        <v>305</v>
      </c>
      <c r="C48" s="7" t="s">
        <v>303</v>
      </c>
      <c r="D48" s="8" t="s">
        <v>218</v>
      </c>
      <c r="E48" s="8" t="s">
        <v>308</v>
      </c>
      <c r="F48" s="8" t="s">
        <v>308</v>
      </c>
      <c r="G48" s="66" t="s">
        <v>33</v>
      </c>
      <c r="H48" s="63" t="s">
        <v>171</v>
      </c>
      <c r="I48" s="66" t="s">
        <v>170</v>
      </c>
      <c r="J48" s="66" t="s">
        <v>33</v>
      </c>
      <c r="K48" s="27" t="s">
        <v>169</v>
      </c>
      <c r="L48" s="66" t="s">
        <v>170</v>
      </c>
      <c r="M48" s="35"/>
    </row>
    <row r="49" spans="1:13" ht="67.2">
      <c r="A49" s="7" t="s">
        <v>312</v>
      </c>
      <c r="B49" s="7" t="s">
        <v>306</v>
      </c>
      <c r="C49" s="7" t="s">
        <v>303</v>
      </c>
      <c r="D49" s="8" t="s">
        <v>218</v>
      </c>
      <c r="E49" s="8" t="s">
        <v>309</v>
      </c>
      <c r="F49" s="8" t="s">
        <v>309</v>
      </c>
      <c r="G49" s="66" t="s">
        <v>33</v>
      </c>
      <c r="H49" s="63" t="s">
        <v>171</v>
      </c>
      <c r="I49" s="66" t="s">
        <v>170</v>
      </c>
      <c r="J49" s="66" t="s">
        <v>33</v>
      </c>
      <c r="K49" s="27" t="s">
        <v>169</v>
      </c>
      <c r="L49" s="66" t="s">
        <v>170</v>
      </c>
      <c r="M49" s="35"/>
    </row>
    <row r="50" spans="1:13" ht="67.2">
      <c r="A50" s="7" t="s">
        <v>313</v>
      </c>
      <c r="B50" s="7" t="s">
        <v>307</v>
      </c>
      <c r="C50" s="7" t="s">
        <v>303</v>
      </c>
      <c r="D50" s="8" t="s">
        <v>218</v>
      </c>
      <c r="E50" s="8" t="s">
        <v>310</v>
      </c>
      <c r="F50" s="8" t="s">
        <v>310</v>
      </c>
      <c r="G50" s="66" t="s">
        <v>33</v>
      </c>
      <c r="H50" s="63" t="s">
        <v>171</v>
      </c>
      <c r="I50" s="66" t="s">
        <v>170</v>
      </c>
      <c r="J50" s="66" t="s">
        <v>33</v>
      </c>
      <c r="K50" s="27" t="s">
        <v>169</v>
      </c>
      <c r="L50" s="66" t="s">
        <v>170</v>
      </c>
      <c r="M50" s="35"/>
    </row>
    <row r="51" spans="1:13" ht="16.8">
      <c r="A51" s="56"/>
      <c r="B51" s="56"/>
      <c r="C51" s="56"/>
      <c r="D51" s="56"/>
      <c r="E51" s="52"/>
      <c r="F51" s="52"/>
      <c r="G51" s="53"/>
      <c r="H51" s="54"/>
      <c r="I51" s="53"/>
      <c r="J51" s="53"/>
      <c r="K51" s="55"/>
      <c r="L51" s="53"/>
      <c r="M51" s="39"/>
    </row>
    <row r="52" spans="1:13" ht="16.8">
      <c r="A52" s="57"/>
      <c r="B52" s="57"/>
      <c r="C52" s="57"/>
      <c r="D52" s="57"/>
      <c r="E52" s="52"/>
      <c r="F52" s="52"/>
      <c r="G52" s="53"/>
      <c r="H52" s="54"/>
      <c r="I52" s="53"/>
      <c r="J52" s="53"/>
      <c r="K52" s="55"/>
      <c r="L52" s="53"/>
      <c r="M52" s="39"/>
    </row>
    <row r="53" spans="1:13" ht="16.8">
      <c r="A53" s="57"/>
      <c r="B53" s="57"/>
      <c r="C53" s="57"/>
      <c r="D53" s="57"/>
      <c r="E53" s="52"/>
      <c r="F53" s="52"/>
      <c r="G53" s="53"/>
      <c r="H53" s="54"/>
      <c r="I53" s="53"/>
      <c r="J53" s="53"/>
      <c r="K53" s="55"/>
      <c r="L53" s="53"/>
      <c r="M53" s="39"/>
    </row>
    <row r="54" spans="1:13" ht="16.8">
      <c r="A54" s="57"/>
      <c r="B54" s="57"/>
      <c r="C54" s="57"/>
      <c r="D54" s="57"/>
      <c r="E54" s="52"/>
      <c r="F54" s="52"/>
      <c r="G54" s="53"/>
      <c r="H54" s="54"/>
      <c r="I54" s="53"/>
      <c r="J54" s="53"/>
      <c r="K54" s="55"/>
      <c r="L54" s="53"/>
      <c r="M54" s="39"/>
    </row>
    <row r="55" spans="1:13" ht="16.8">
      <c r="A55" s="57"/>
      <c r="B55" s="57"/>
      <c r="C55" s="57"/>
      <c r="D55" s="57"/>
      <c r="E55" s="52"/>
      <c r="F55" s="52"/>
      <c r="G55" s="53"/>
      <c r="H55" s="54"/>
      <c r="I55" s="53"/>
      <c r="J55" s="53"/>
      <c r="K55" s="55"/>
      <c r="L55" s="53"/>
      <c r="M55" s="39"/>
    </row>
    <row r="56" spans="1:13" ht="16.8">
      <c r="A56" s="57"/>
      <c r="B56" s="57"/>
      <c r="C56" s="57"/>
      <c r="D56" s="57"/>
    </row>
  </sheetData>
  <mergeCells count="14">
    <mergeCell ref="A46:M46"/>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22" type="noConversion"/>
  <dataValidations count="1">
    <dataValidation type="list" operator="equal" allowBlank="1" showErrorMessage="1" promptTitle="dfdf" sqref="G35:G45 J35:J45 G47:G55 J47:J55">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59"/>
  <sheetViews>
    <sheetView topLeftCell="A45" zoomScale="70" zoomScaleNormal="70" workbookViewId="0">
      <selection activeCell="B49" sqref="B49:L50"/>
    </sheetView>
  </sheetViews>
  <sheetFormatPr defaultColWidth="9.109375" defaultRowHeight="16.8"/>
  <cols>
    <col min="1" max="1" width="22.33203125" style="46" customWidth="1"/>
    <col min="2" max="6" width="33.33203125" style="46" customWidth="1"/>
    <col min="7" max="13" width="11.109375" style="46" customWidth="1"/>
    <col min="14" max="16384" width="9.109375" style="46"/>
  </cols>
  <sheetData>
    <row r="1" spans="1:6" ht="22.8">
      <c r="A1" s="9" t="s">
        <v>8</v>
      </c>
      <c r="B1" s="94" t="s">
        <v>203</v>
      </c>
      <c r="C1" s="95"/>
      <c r="D1" s="95"/>
      <c r="E1" s="95"/>
      <c r="F1" s="96"/>
    </row>
    <row r="2" spans="1:6" ht="22.8">
      <c r="A2" s="9" t="s">
        <v>9</v>
      </c>
      <c r="B2" s="119" t="s">
        <v>324</v>
      </c>
      <c r="C2" s="119"/>
      <c r="D2" s="119"/>
      <c r="E2" s="119"/>
      <c r="F2" s="119"/>
    </row>
    <row r="3" spans="1:6">
      <c r="A3" s="76"/>
      <c r="B3" s="77" t="s">
        <v>10</v>
      </c>
      <c r="C3" s="77" t="s">
        <v>11</v>
      </c>
      <c r="D3" s="77" t="s">
        <v>12</v>
      </c>
      <c r="E3" s="78" t="s">
        <v>13</v>
      </c>
      <c r="F3" s="77" t="s">
        <v>14</v>
      </c>
    </row>
    <row r="4" spans="1:6">
      <c r="A4" s="79" t="s">
        <v>15</v>
      </c>
      <c r="B4" s="76">
        <v>24</v>
      </c>
      <c r="C4" s="76">
        <v>0</v>
      </c>
      <c r="D4" s="76">
        <v>0</v>
      </c>
      <c r="E4" s="76">
        <v>0</v>
      </c>
      <c r="F4" s="76">
        <f>B4</f>
        <v>24</v>
      </c>
    </row>
    <row r="5" spans="1:6">
      <c r="A5" s="79" t="s">
        <v>16</v>
      </c>
      <c r="B5" s="80">
        <v>24</v>
      </c>
      <c r="C5" s="76">
        <v>0</v>
      </c>
      <c r="D5" s="76">
        <v>0</v>
      </c>
      <c r="E5" s="76">
        <v>0</v>
      </c>
      <c r="F5" s="76">
        <f>B5</f>
        <v>24</v>
      </c>
    </row>
    <row r="31" spans="1:13">
      <c r="A31" s="91" t="s">
        <v>17</v>
      </c>
      <c r="B31" s="91" t="s">
        <v>6</v>
      </c>
      <c r="C31" s="91" t="s">
        <v>18</v>
      </c>
      <c r="D31" s="91" t="s">
        <v>19</v>
      </c>
      <c r="E31" s="92" t="s">
        <v>20</v>
      </c>
      <c r="F31" s="91" t="s">
        <v>21</v>
      </c>
      <c r="G31" s="108" t="s">
        <v>22</v>
      </c>
      <c r="H31" s="108"/>
      <c r="I31" s="108"/>
      <c r="J31" s="108"/>
      <c r="K31" s="108"/>
      <c r="L31" s="108"/>
      <c r="M31" s="108" t="s">
        <v>23</v>
      </c>
    </row>
    <row r="32" spans="1:13">
      <c r="A32" s="91"/>
      <c r="B32" s="91"/>
      <c r="C32" s="91"/>
      <c r="D32" s="91"/>
      <c r="E32" s="92"/>
      <c r="F32" s="91"/>
      <c r="G32" s="108" t="s">
        <v>24</v>
      </c>
      <c r="H32" s="108"/>
      <c r="I32" s="108"/>
      <c r="J32" s="108" t="s">
        <v>25</v>
      </c>
      <c r="K32" s="108"/>
      <c r="L32" s="108"/>
      <c r="M32" s="109"/>
    </row>
    <row r="33" spans="1:14">
      <c r="A33" s="91"/>
      <c r="B33" s="91"/>
      <c r="C33" s="91"/>
      <c r="D33" s="91"/>
      <c r="E33" s="92"/>
      <c r="F33" s="91"/>
      <c r="G33" s="67" t="s">
        <v>26</v>
      </c>
      <c r="H33" s="16" t="s">
        <v>27</v>
      </c>
      <c r="I33" s="67" t="s">
        <v>28</v>
      </c>
      <c r="J33" s="67" t="s">
        <v>26</v>
      </c>
      <c r="K33" s="67" t="s">
        <v>27</v>
      </c>
      <c r="L33" s="67" t="s">
        <v>28</v>
      </c>
      <c r="M33" s="109"/>
    </row>
    <row r="34" spans="1:14">
      <c r="A34" s="93" t="s">
        <v>325</v>
      </c>
      <c r="B34" s="93"/>
      <c r="C34" s="93"/>
      <c r="D34" s="93"/>
      <c r="E34" s="93"/>
      <c r="F34" s="93"/>
      <c r="G34" s="93"/>
      <c r="H34" s="93"/>
      <c r="I34" s="93"/>
      <c r="J34" s="93"/>
      <c r="K34" s="93"/>
      <c r="L34" s="93"/>
      <c r="M34" s="93"/>
    </row>
    <row r="35" spans="1:14" ht="50.4">
      <c r="A35" s="5" t="s">
        <v>339</v>
      </c>
      <c r="B35" s="47" t="s">
        <v>40</v>
      </c>
      <c r="C35" s="6"/>
      <c r="D35" s="68" t="s">
        <v>31</v>
      </c>
      <c r="E35" s="47" t="s">
        <v>326</v>
      </c>
      <c r="F35" s="47" t="s">
        <v>326</v>
      </c>
      <c r="G35" s="66" t="s">
        <v>33</v>
      </c>
      <c r="H35" s="63" t="s">
        <v>171</v>
      </c>
      <c r="I35" s="66" t="s">
        <v>170</v>
      </c>
      <c r="J35" s="66" t="s">
        <v>33</v>
      </c>
      <c r="K35" s="27" t="s">
        <v>169</v>
      </c>
      <c r="L35" s="66" t="s">
        <v>170</v>
      </c>
      <c r="M35" s="6"/>
    </row>
    <row r="36" spans="1:14" ht="50.4">
      <c r="A36" s="5" t="s">
        <v>340</v>
      </c>
      <c r="B36" s="28" t="s">
        <v>327</v>
      </c>
      <c r="C36" s="6"/>
      <c r="D36" s="68" t="s">
        <v>31</v>
      </c>
      <c r="E36" s="7" t="s">
        <v>328</v>
      </c>
      <c r="F36" s="7" t="s">
        <v>328</v>
      </c>
      <c r="G36" s="66" t="s">
        <v>33</v>
      </c>
      <c r="H36" s="63" t="s">
        <v>171</v>
      </c>
      <c r="I36" s="66" t="s">
        <v>170</v>
      </c>
      <c r="J36" s="66" t="s">
        <v>33</v>
      </c>
      <c r="K36" s="27" t="s">
        <v>169</v>
      </c>
      <c r="L36" s="66" t="s">
        <v>170</v>
      </c>
      <c r="M36" s="6"/>
    </row>
    <row r="37" spans="1:14" ht="33.6">
      <c r="A37" s="5" t="s">
        <v>341</v>
      </c>
      <c r="B37" s="28" t="s">
        <v>332</v>
      </c>
      <c r="C37" s="6"/>
      <c r="D37" s="68" t="s">
        <v>31</v>
      </c>
      <c r="E37" s="7" t="s">
        <v>47</v>
      </c>
      <c r="F37" s="7" t="s">
        <v>47</v>
      </c>
      <c r="G37" s="66" t="s">
        <v>33</v>
      </c>
      <c r="H37" s="63" t="s">
        <v>171</v>
      </c>
      <c r="I37" s="66" t="s">
        <v>170</v>
      </c>
      <c r="J37" s="66" t="s">
        <v>33</v>
      </c>
      <c r="K37" s="27" t="s">
        <v>169</v>
      </c>
      <c r="L37" s="66" t="s">
        <v>170</v>
      </c>
      <c r="M37" s="6"/>
    </row>
    <row r="38" spans="1:14" ht="33.6">
      <c r="A38" s="5" t="s">
        <v>342</v>
      </c>
      <c r="B38" s="5" t="s">
        <v>330</v>
      </c>
      <c r="C38" s="6"/>
      <c r="D38" s="68" t="s">
        <v>31</v>
      </c>
      <c r="E38" s="26" t="s">
        <v>32</v>
      </c>
      <c r="F38" s="26" t="s">
        <v>32</v>
      </c>
      <c r="G38" s="66" t="s">
        <v>33</v>
      </c>
      <c r="H38" s="63" t="s">
        <v>171</v>
      </c>
      <c r="I38" s="66" t="s">
        <v>170</v>
      </c>
      <c r="J38" s="66" t="s">
        <v>33</v>
      </c>
      <c r="K38" s="27" t="s">
        <v>169</v>
      </c>
      <c r="L38" s="66" t="s">
        <v>170</v>
      </c>
      <c r="M38" s="6"/>
    </row>
    <row r="39" spans="1:14" ht="50.4">
      <c r="A39" s="5" t="s">
        <v>343</v>
      </c>
      <c r="B39" s="5" t="s">
        <v>331</v>
      </c>
      <c r="C39" s="6"/>
      <c r="D39" s="68" t="s">
        <v>31</v>
      </c>
      <c r="E39" s="7" t="s">
        <v>329</v>
      </c>
      <c r="F39" s="7" t="s">
        <v>329</v>
      </c>
      <c r="G39" s="66" t="s">
        <v>33</v>
      </c>
      <c r="H39" s="63" t="s">
        <v>171</v>
      </c>
      <c r="I39" s="66" t="s">
        <v>170</v>
      </c>
      <c r="J39" s="66" t="s">
        <v>33</v>
      </c>
      <c r="K39" s="27" t="s">
        <v>169</v>
      </c>
      <c r="L39" s="66" t="s">
        <v>170</v>
      </c>
      <c r="M39" s="6"/>
    </row>
    <row r="40" spans="1:14" ht="33.6">
      <c r="A40" s="5" t="s">
        <v>344</v>
      </c>
      <c r="B40" s="28" t="s">
        <v>333</v>
      </c>
      <c r="C40" s="6"/>
      <c r="D40" s="68" t="s">
        <v>31</v>
      </c>
      <c r="E40" s="7" t="s">
        <v>47</v>
      </c>
      <c r="F40" s="7" t="s">
        <v>47</v>
      </c>
      <c r="G40" s="66" t="s">
        <v>33</v>
      </c>
      <c r="H40" s="63" t="s">
        <v>171</v>
      </c>
      <c r="I40" s="66" t="s">
        <v>170</v>
      </c>
      <c r="J40" s="66" t="s">
        <v>33</v>
      </c>
      <c r="K40" s="27" t="s">
        <v>169</v>
      </c>
      <c r="L40" s="66" t="s">
        <v>170</v>
      </c>
      <c r="M40" s="6"/>
    </row>
    <row r="41" spans="1:14" ht="33.6">
      <c r="A41" s="5" t="s">
        <v>345</v>
      </c>
      <c r="B41" s="28" t="s">
        <v>334</v>
      </c>
      <c r="C41" s="6"/>
      <c r="D41" s="68" t="s">
        <v>31</v>
      </c>
      <c r="E41" s="7" t="s">
        <v>47</v>
      </c>
      <c r="F41" s="7" t="s">
        <v>47</v>
      </c>
      <c r="G41" s="66" t="s">
        <v>33</v>
      </c>
      <c r="H41" s="63" t="s">
        <v>171</v>
      </c>
      <c r="I41" s="66" t="s">
        <v>170</v>
      </c>
      <c r="J41" s="66" t="s">
        <v>33</v>
      </c>
      <c r="K41" s="27" t="s">
        <v>169</v>
      </c>
      <c r="L41" s="66" t="s">
        <v>170</v>
      </c>
      <c r="M41" s="6"/>
    </row>
    <row r="42" spans="1:14" ht="33.6">
      <c r="A42" s="5" t="s">
        <v>346</v>
      </c>
      <c r="B42" s="28" t="s">
        <v>335</v>
      </c>
      <c r="C42" s="6"/>
      <c r="D42" s="68" t="s">
        <v>31</v>
      </c>
      <c r="E42" s="7" t="s">
        <v>47</v>
      </c>
      <c r="F42" s="7" t="s">
        <v>47</v>
      </c>
      <c r="G42" s="66" t="s">
        <v>33</v>
      </c>
      <c r="H42" s="63" t="s">
        <v>171</v>
      </c>
      <c r="I42" s="66" t="s">
        <v>170</v>
      </c>
      <c r="J42" s="66" t="s">
        <v>33</v>
      </c>
      <c r="K42" s="27" t="s">
        <v>169</v>
      </c>
      <c r="L42" s="66" t="s">
        <v>170</v>
      </c>
      <c r="M42" s="6"/>
    </row>
    <row r="43" spans="1:14" ht="33.6">
      <c r="A43" s="5" t="s">
        <v>347</v>
      </c>
      <c r="B43" s="28" t="s">
        <v>213</v>
      </c>
      <c r="C43" s="6"/>
      <c r="D43" s="68" t="s">
        <v>31</v>
      </c>
      <c r="E43" s="7" t="s">
        <v>47</v>
      </c>
      <c r="F43" s="7" t="s">
        <v>47</v>
      </c>
      <c r="G43" s="66" t="s">
        <v>33</v>
      </c>
      <c r="H43" s="63" t="s">
        <v>171</v>
      </c>
      <c r="I43" s="66" t="s">
        <v>170</v>
      </c>
      <c r="J43" s="66" t="s">
        <v>33</v>
      </c>
      <c r="K43" s="27" t="s">
        <v>169</v>
      </c>
      <c r="L43" s="66" t="s">
        <v>170</v>
      </c>
      <c r="M43" s="6"/>
    </row>
    <row r="44" spans="1:14" ht="33.6">
      <c r="A44" s="5" t="s">
        <v>348</v>
      </c>
      <c r="B44" s="28" t="s">
        <v>215</v>
      </c>
      <c r="C44" s="6"/>
      <c r="D44" s="68" t="s">
        <v>31</v>
      </c>
      <c r="E44" s="7" t="s">
        <v>47</v>
      </c>
      <c r="F44" s="7" t="s">
        <v>47</v>
      </c>
      <c r="G44" s="66" t="s">
        <v>33</v>
      </c>
      <c r="H44" s="63" t="s">
        <v>171</v>
      </c>
      <c r="I44" s="66" t="s">
        <v>170</v>
      </c>
      <c r="J44" s="66" t="s">
        <v>33</v>
      </c>
      <c r="K44" s="27" t="s">
        <v>169</v>
      </c>
      <c r="L44" s="66" t="s">
        <v>170</v>
      </c>
      <c r="M44" s="6"/>
    </row>
    <row r="45" spans="1:14" ht="50.4">
      <c r="A45" s="5" t="s">
        <v>349</v>
      </c>
      <c r="B45" s="5" t="s">
        <v>336</v>
      </c>
      <c r="C45" s="6"/>
      <c r="D45" s="68" t="s">
        <v>31</v>
      </c>
      <c r="E45" s="7" t="s">
        <v>338</v>
      </c>
      <c r="F45" s="7" t="s">
        <v>338</v>
      </c>
      <c r="G45" s="66" t="s">
        <v>33</v>
      </c>
      <c r="H45" s="63" t="s">
        <v>171</v>
      </c>
      <c r="I45" s="66" t="s">
        <v>170</v>
      </c>
      <c r="J45" s="66" t="s">
        <v>33</v>
      </c>
      <c r="K45" s="27" t="s">
        <v>169</v>
      </c>
      <c r="L45" s="66" t="s">
        <v>170</v>
      </c>
      <c r="M45" s="6"/>
    </row>
    <row r="46" spans="1:14" ht="50.4">
      <c r="A46" s="5" t="s">
        <v>350</v>
      </c>
      <c r="B46" s="5" t="s">
        <v>337</v>
      </c>
      <c r="C46" s="22"/>
      <c r="D46" s="64" t="s">
        <v>31</v>
      </c>
      <c r="E46" s="7" t="s">
        <v>329</v>
      </c>
      <c r="F46" s="7" t="s">
        <v>329</v>
      </c>
      <c r="G46" s="66" t="s">
        <v>33</v>
      </c>
      <c r="H46" s="63" t="s">
        <v>171</v>
      </c>
      <c r="I46" s="66" t="s">
        <v>170</v>
      </c>
      <c r="J46" s="66" t="s">
        <v>33</v>
      </c>
      <c r="K46" s="27" t="s">
        <v>169</v>
      </c>
      <c r="L46" s="66" t="s">
        <v>170</v>
      </c>
      <c r="M46" s="22"/>
    </row>
    <row r="47" spans="1:14">
      <c r="A47" s="105" t="s">
        <v>351</v>
      </c>
      <c r="B47" s="105"/>
      <c r="C47" s="105"/>
      <c r="D47" s="105"/>
      <c r="E47" s="105"/>
      <c r="F47" s="105"/>
      <c r="G47" s="105"/>
      <c r="H47" s="105"/>
      <c r="I47" s="105"/>
      <c r="J47" s="105"/>
      <c r="K47" s="105"/>
      <c r="L47" s="105"/>
      <c r="M47" s="105"/>
      <c r="N47" s="1"/>
    </row>
    <row r="48" spans="1:14" ht="218.4">
      <c r="A48" s="7" t="s">
        <v>354</v>
      </c>
      <c r="B48" s="7" t="s">
        <v>352</v>
      </c>
      <c r="C48" s="7" t="s">
        <v>353</v>
      </c>
      <c r="D48" s="8" t="s">
        <v>218</v>
      </c>
      <c r="E48" s="8" t="s">
        <v>355</v>
      </c>
      <c r="F48" s="8" t="s">
        <v>355</v>
      </c>
      <c r="G48" s="66" t="s">
        <v>33</v>
      </c>
      <c r="H48" s="63" t="s">
        <v>171</v>
      </c>
      <c r="I48" s="66" t="s">
        <v>170</v>
      </c>
      <c r="J48" s="66" t="s">
        <v>33</v>
      </c>
      <c r="K48" s="27" t="s">
        <v>169</v>
      </c>
      <c r="L48" s="66" t="s">
        <v>170</v>
      </c>
      <c r="M48" s="6"/>
    </row>
    <row r="49" spans="1:13" ht="84">
      <c r="A49" s="7" t="s">
        <v>383</v>
      </c>
      <c r="B49" s="7" t="s">
        <v>356</v>
      </c>
      <c r="C49" s="7" t="s">
        <v>357</v>
      </c>
      <c r="D49" s="8" t="s">
        <v>218</v>
      </c>
      <c r="E49" s="8" t="s">
        <v>358</v>
      </c>
      <c r="F49" s="8" t="s">
        <v>358</v>
      </c>
      <c r="G49" s="66" t="s">
        <v>33</v>
      </c>
      <c r="H49" s="63" t="s">
        <v>171</v>
      </c>
      <c r="I49" s="66" t="s">
        <v>170</v>
      </c>
      <c r="J49" s="66" t="s">
        <v>33</v>
      </c>
      <c r="K49" s="27" t="s">
        <v>169</v>
      </c>
      <c r="L49" s="66" t="s">
        <v>170</v>
      </c>
      <c r="M49" s="6"/>
    </row>
    <row r="50" spans="1:13" ht="84">
      <c r="A50" s="7" t="s">
        <v>384</v>
      </c>
      <c r="B50" s="7" t="s">
        <v>359</v>
      </c>
      <c r="C50" s="7" t="s">
        <v>357</v>
      </c>
      <c r="D50" s="8" t="s">
        <v>218</v>
      </c>
      <c r="E50" s="8" t="s">
        <v>360</v>
      </c>
      <c r="F50" s="8" t="s">
        <v>360</v>
      </c>
      <c r="G50" s="66" t="s">
        <v>33</v>
      </c>
      <c r="H50" s="63" t="s">
        <v>171</v>
      </c>
      <c r="I50" s="66" t="s">
        <v>170</v>
      </c>
      <c r="J50" s="66" t="s">
        <v>33</v>
      </c>
      <c r="K50" s="27" t="s">
        <v>169</v>
      </c>
      <c r="L50" s="66" t="s">
        <v>170</v>
      </c>
      <c r="M50" s="6"/>
    </row>
    <row r="51" spans="1:13" ht="84">
      <c r="A51" s="7" t="s">
        <v>385</v>
      </c>
      <c r="B51" s="8" t="s">
        <v>361</v>
      </c>
      <c r="C51" s="7" t="s">
        <v>357</v>
      </c>
      <c r="D51" s="8" t="s">
        <v>218</v>
      </c>
      <c r="E51" s="8" t="s">
        <v>362</v>
      </c>
      <c r="F51" s="8" t="s">
        <v>362</v>
      </c>
      <c r="G51" s="66" t="s">
        <v>33</v>
      </c>
      <c r="H51" s="63" t="s">
        <v>171</v>
      </c>
      <c r="I51" s="66" t="s">
        <v>170</v>
      </c>
      <c r="J51" s="66" t="s">
        <v>33</v>
      </c>
      <c r="K51" s="27" t="s">
        <v>169</v>
      </c>
      <c r="L51" s="66" t="s">
        <v>170</v>
      </c>
      <c r="M51" s="6"/>
    </row>
    <row r="52" spans="1:13" ht="100.8">
      <c r="A52" s="7" t="s">
        <v>386</v>
      </c>
      <c r="B52" s="8" t="s">
        <v>363</v>
      </c>
      <c r="C52" s="7" t="s">
        <v>364</v>
      </c>
      <c r="D52" s="8" t="s">
        <v>218</v>
      </c>
      <c r="E52" s="8" t="s">
        <v>365</v>
      </c>
      <c r="F52" s="8" t="s">
        <v>365</v>
      </c>
      <c r="G52" s="66" t="s">
        <v>33</v>
      </c>
      <c r="H52" s="63" t="s">
        <v>171</v>
      </c>
      <c r="I52" s="66" t="s">
        <v>170</v>
      </c>
      <c r="J52" s="66" t="s">
        <v>33</v>
      </c>
      <c r="K52" s="27" t="s">
        <v>169</v>
      </c>
      <c r="L52" s="66" t="s">
        <v>170</v>
      </c>
      <c r="M52" s="6"/>
    </row>
    <row r="53" spans="1:13" ht="100.8">
      <c r="A53" s="7" t="s">
        <v>387</v>
      </c>
      <c r="B53" s="8" t="s">
        <v>366</v>
      </c>
      <c r="C53" s="7" t="s">
        <v>364</v>
      </c>
      <c r="D53" s="8" t="s">
        <v>218</v>
      </c>
      <c r="E53" s="8" t="s">
        <v>367</v>
      </c>
      <c r="F53" s="8" t="s">
        <v>367</v>
      </c>
      <c r="G53" s="66" t="s">
        <v>33</v>
      </c>
      <c r="H53" s="63" t="s">
        <v>171</v>
      </c>
      <c r="I53" s="66" t="s">
        <v>170</v>
      </c>
      <c r="J53" s="66" t="s">
        <v>33</v>
      </c>
      <c r="K53" s="27" t="s">
        <v>169</v>
      </c>
      <c r="L53" s="66" t="s">
        <v>170</v>
      </c>
      <c r="M53" s="6"/>
    </row>
    <row r="54" spans="1:13" ht="84">
      <c r="A54" s="7" t="s">
        <v>388</v>
      </c>
      <c r="B54" s="8" t="s">
        <v>368</v>
      </c>
      <c r="C54" s="7" t="s">
        <v>369</v>
      </c>
      <c r="D54" s="8" t="s">
        <v>218</v>
      </c>
      <c r="E54" s="8" t="s">
        <v>370</v>
      </c>
      <c r="F54" s="8" t="s">
        <v>370</v>
      </c>
      <c r="G54" s="66" t="s">
        <v>33</v>
      </c>
      <c r="H54" s="63" t="s">
        <v>171</v>
      </c>
      <c r="I54" s="66" t="s">
        <v>170</v>
      </c>
      <c r="J54" s="66" t="s">
        <v>33</v>
      </c>
      <c r="K54" s="27" t="s">
        <v>169</v>
      </c>
      <c r="L54" s="66" t="s">
        <v>170</v>
      </c>
      <c r="M54" s="6"/>
    </row>
    <row r="55" spans="1:13" ht="84">
      <c r="A55" s="7" t="s">
        <v>389</v>
      </c>
      <c r="B55" s="8" t="s">
        <v>371</v>
      </c>
      <c r="C55" s="7" t="s">
        <v>369</v>
      </c>
      <c r="D55" s="8" t="s">
        <v>218</v>
      </c>
      <c r="E55" s="8" t="s">
        <v>372</v>
      </c>
      <c r="F55" s="8" t="s">
        <v>372</v>
      </c>
      <c r="G55" s="66" t="s">
        <v>33</v>
      </c>
      <c r="H55" s="63" t="s">
        <v>171</v>
      </c>
      <c r="I55" s="66" t="s">
        <v>170</v>
      </c>
      <c r="J55" s="66" t="s">
        <v>33</v>
      </c>
      <c r="K55" s="27" t="s">
        <v>169</v>
      </c>
      <c r="L55" s="66" t="s">
        <v>170</v>
      </c>
      <c r="M55" s="6"/>
    </row>
    <row r="56" spans="1:13" ht="84">
      <c r="A56" s="7" t="s">
        <v>390</v>
      </c>
      <c r="B56" s="8" t="s">
        <v>373</v>
      </c>
      <c r="C56" s="7" t="s">
        <v>374</v>
      </c>
      <c r="D56" s="8" t="s">
        <v>218</v>
      </c>
      <c r="E56" s="8" t="s">
        <v>375</v>
      </c>
      <c r="F56" s="8" t="s">
        <v>375</v>
      </c>
      <c r="G56" s="66" t="s">
        <v>33</v>
      </c>
      <c r="H56" s="63" t="s">
        <v>171</v>
      </c>
      <c r="I56" s="66" t="s">
        <v>170</v>
      </c>
      <c r="J56" s="66" t="s">
        <v>33</v>
      </c>
      <c r="K56" s="27" t="s">
        <v>169</v>
      </c>
      <c r="L56" s="66" t="s">
        <v>170</v>
      </c>
      <c r="M56" s="6"/>
    </row>
    <row r="57" spans="1:13" ht="84">
      <c r="A57" s="7" t="s">
        <v>391</v>
      </c>
      <c r="B57" s="8" t="s">
        <v>381</v>
      </c>
      <c r="C57" s="7" t="s">
        <v>374</v>
      </c>
      <c r="D57" s="8" t="s">
        <v>218</v>
      </c>
      <c r="E57" s="8" t="s">
        <v>382</v>
      </c>
      <c r="F57" s="8" t="s">
        <v>382</v>
      </c>
      <c r="G57" s="66" t="s">
        <v>33</v>
      </c>
      <c r="H57" s="63" t="s">
        <v>171</v>
      </c>
      <c r="I57" s="66" t="s">
        <v>170</v>
      </c>
      <c r="J57" s="66" t="s">
        <v>33</v>
      </c>
      <c r="K57" s="27" t="s">
        <v>169</v>
      </c>
      <c r="L57" s="66" t="s">
        <v>170</v>
      </c>
      <c r="M57" s="6"/>
    </row>
    <row r="58" spans="1:13" ht="84">
      <c r="A58" s="7" t="s">
        <v>392</v>
      </c>
      <c r="B58" s="8" t="s">
        <v>376</v>
      </c>
      <c r="C58" s="7" t="s">
        <v>377</v>
      </c>
      <c r="D58" s="8" t="s">
        <v>218</v>
      </c>
      <c r="E58" s="8" t="s">
        <v>378</v>
      </c>
      <c r="F58" s="8" t="s">
        <v>378</v>
      </c>
      <c r="G58" s="66" t="s">
        <v>33</v>
      </c>
      <c r="H58" s="63" t="s">
        <v>171</v>
      </c>
      <c r="I58" s="66" t="s">
        <v>170</v>
      </c>
      <c r="J58" s="66" t="s">
        <v>33</v>
      </c>
      <c r="K58" s="27" t="s">
        <v>169</v>
      </c>
      <c r="L58" s="66" t="s">
        <v>170</v>
      </c>
      <c r="M58" s="6"/>
    </row>
    <row r="59" spans="1:13" ht="84">
      <c r="A59" s="7" t="s">
        <v>393</v>
      </c>
      <c r="B59" s="8" t="s">
        <v>379</v>
      </c>
      <c r="C59" s="7" t="s">
        <v>377</v>
      </c>
      <c r="D59" s="8" t="s">
        <v>218</v>
      </c>
      <c r="E59" s="8" t="s">
        <v>380</v>
      </c>
      <c r="F59" s="8" t="s">
        <v>380</v>
      </c>
      <c r="G59" s="66" t="s">
        <v>33</v>
      </c>
      <c r="H59" s="63" t="s">
        <v>171</v>
      </c>
      <c r="I59" s="66" t="s">
        <v>170</v>
      </c>
      <c r="J59" s="66" t="s">
        <v>33</v>
      </c>
      <c r="K59" s="27" t="s">
        <v>169</v>
      </c>
      <c r="L59" s="66" t="s">
        <v>170</v>
      </c>
      <c r="M59" s="6"/>
    </row>
  </sheetData>
  <mergeCells count="14">
    <mergeCell ref="B1:F1"/>
    <mergeCell ref="B2:F2"/>
    <mergeCell ref="G31:L31"/>
    <mergeCell ref="M31:M33"/>
    <mergeCell ref="G32:I32"/>
    <mergeCell ref="J32:L32"/>
    <mergeCell ref="F31:F33"/>
    <mergeCell ref="A47:M47"/>
    <mergeCell ref="A31:A33"/>
    <mergeCell ref="B31:B33"/>
    <mergeCell ref="C31:C33"/>
    <mergeCell ref="D31:D33"/>
    <mergeCell ref="E31:E33"/>
    <mergeCell ref="A34:M34"/>
  </mergeCells>
  <dataValidations count="1">
    <dataValidation type="list" operator="equal" allowBlank="1" showErrorMessage="1" promptTitle="dfdf" sqref="G35:G46 J35:J46 J48:J59 G48:G59">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47"/>
  <sheetViews>
    <sheetView zoomScale="70" zoomScaleNormal="70" workbookViewId="0">
      <selection activeCell="B1" sqref="B1:F1"/>
    </sheetView>
  </sheetViews>
  <sheetFormatPr defaultRowHeight="16.8"/>
  <cols>
    <col min="1" max="1" width="17.109375" style="46" bestFit="1" customWidth="1"/>
    <col min="2" max="2" width="33.88671875" style="46" bestFit="1" customWidth="1"/>
    <col min="3" max="3" width="33.77734375" style="46" bestFit="1" customWidth="1"/>
    <col min="4" max="4" width="36" style="46" bestFit="1" customWidth="1"/>
    <col min="5" max="5" width="30.44140625" style="46" bestFit="1" customWidth="1"/>
    <col min="6" max="6" width="57.88671875" style="46" bestFit="1" customWidth="1"/>
    <col min="7" max="7" width="11.21875" style="46" bestFit="1" customWidth="1"/>
    <col min="8" max="8" width="15.21875" style="46" bestFit="1" customWidth="1"/>
    <col min="9" max="9" width="16.109375" style="46" bestFit="1" customWidth="1"/>
    <col min="10" max="10" width="11.21875" style="46" bestFit="1" customWidth="1"/>
    <col min="11" max="11" width="15.21875" style="46" bestFit="1" customWidth="1"/>
    <col min="12" max="12" width="16.109375" style="46" bestFit="1" customWidth="1"/>
    <col min="13" max="13" width="11.33203125" style="46" bestFit="1" customWidth="1"/>
    <col min="14" max="16384" width="8.88671875" style="46"/>
  </cols>
  <sheetData>
    <row r="1" spans="1:6" ht="22.8">
      <c r="A1" s="83" t="s">
        <v>8</v>
      </c>
      <c r="B1" s="94" t="s">
        <v>203</v>
      </c>
      <c r="C1" s="95"/>
      <c r="D1" s="95"/>
      <c r="E1" s="95"/>
      <c r="F1" s="96"/>
    </row>
    <row r="2" spans="1:6" ht="22.8">
      <c r="A2" s="83" t="s">
        <v>9</v>
      </c>
      <c r="B2" s="123" t="s">
        <v>283</v>
      </c>
      <c r="C2" s="123"/>
      <c r="D2" s="123"/>
      <c r="E2" s="123"/>
      <c r="F2" s="123"/>
    </row>
    <row r="3" spans="1:6">
      <c r="A3" s="6"/>
      <c r="B3" s="32" t="s">
        <v>10</v>
      </c>
      <c r="C3" s="32" t="s">
        <v>11</v>
      </c>
      <c r="D3" s="32" t="s">
        <v>12</v>
      </c>
      <c r="E3" s="33" t="s">
        <v>13</v>
      </c>
      <c r="F3" s="32" t="s">
        <v>14</v>
      </c>
    </row>
    <row r="4" spans="1:6">
      <c r="A4" s="34" t="s">
        <v>15</v>
      </c>
      <c r="B4" s="6">
        <v>16</v>
      </c>
      <c r="C4" s="6">
        <v>0</v>
      </c>
      <c r="D4" s="6">
        <v>0</v>
      </c>
      <c r="E4" s="6">
        <v>0</v>
      </c>
      <c r="F4" s="6">
        <f>B4</f>
        <v>16</v>
      </c>
    </row>
    <row r="5" spans="1:6">
      <c r="A5" s="34" t="s">
        <v>16</v>
      </c>
      <c r="B5" s="6">
        <v>16</v>
      </c>
      <c r="C5" s="6">
        <v>0</v>
      </c>
      <c r="D5" s="6">
        <v>0</v>
      </c>
      <c r="E5" s="6">
        <v>0</v>
      </c>
      <c r="F5" s="6">
        <f>B5</f>
        <v>16</v>
      </c>
    </row>
    <row r="27" spans="1:13">
      <c r="A27" s="91" t="s">
        <v>17</v>
      </c>
      <c r="B27" s="91" t="s">
        <v>6</v>
      </c>
      <c r="C27" s="91" t="s">
        <v>18</v>
      </c>
      <c r="D27" s="91" t="s">
        <v>19</v>
      </c>
      <c r="E27" s="92" t="s">
        <v>20</v>
      </c>
      <c r="F27" s="91" t="s">
        <v>21</v>
      </c>
      <c r="G27" s="100" t="s">
        <v>22</v>
      </c>
      <c r="H27" s="100"/>
      <c r="I27" s="100"/>
      <c r="J27" s="100"/>
      <c r="K27" s="100"/>
      <c r="L27" s="100"/>
      <c r="M27" s="100" t="s">
        <v>23</v>
      </c>
    </row>
    <row r="28" spans="1:13">
      <c r="A28" s="91"/>
      <c r="B28" s="91"/>
      <c r="C28" s="91"/>
      <c r="D28" s="91"/>
      <c r="E28" s="92"/>
      <c r="F28" s="91"/>
      <c r="G28" s="100" t="s">
        <v>24</v>
      </c>
      <c r="H28" s="100"/>
      <c r="I28" s="100"/>
      <c r="J28" s="100" t="s">
        <v>25</v>
      </c>
      <c r="K28" s="100"/>
      <c r="L28" s="100"/>
      <c r="M28" s="101"/>
    </row>
    <row r="29" spans="1:13">
      <c r="A29" s="91"/>
      <c r="B29" s="91"/>
      <c r="C29" s="91"/>
      <c r="D29" s="91"/>
      <c r="E29" s="92"/>
      <c r="F29" s="91"/>
      <c r="G29" s="69" t="s">
        <v>26</v>
      </c>
      <c r="H29" s="16" t="s">
        <v>27</v>
      </c>
      <c r="I29" s="69" t="s">
        <v>28</v>
      </c>
      <c r="J29" s="69" t="s">
        <v>26</v>
      </c>
      <c r="K29" s="69" t="s">
        <v>27</v>
      </c>
      <c r="L29" s="69" t="s">
        <v>28</v>
      </c>
      <c r="M29" s="101"/>
    </row>
    <row r="30" spans="1:13">
      <c r="A30" s="124" t="s">
        <v>394</v>
      </c>
      <c r="B30" s="125"/>
      <c r="C30" s="125"/>
      <c r="D30" s="125"/>
      <c r="E30" s="125"/>
      <c r="F30" s="125"/>
      <c r="G30" s="125"/>
      <c r="H30" s="125"/>
      <c r="I30" s="125"/>
      <c r="J30" s="125"/>
      <c r="K30" s="125"/>
      <c r="L30" s="125"/>
      <c r="M30" s="126"/>
    </row>
    <row r="31" spans="1:13" ht="50.4">
      <c r="A31" s="5" t="s">
        <v>398</v>
      </c>
      <c r="B31" s="47" t="s">
        <v>40</v>
      </c>
      <c r="C31" s="6"/>
      <c r="D31" s="72" t="s">
        <v>31</v>
      </c>
      <c r="E31" s="47" t="s">
        <v>396</v>
      </c>
      <c r="F31" s="47" t="s">
        <v>396</v>
      </c>
      <c r="G31" s="66" t="s">
        <v>33</v>
      </c>
      <c r="H31" s="63" t="s">
        <v>171</v>
      </c>
      <c r="I31" s="66" t="s">
        <v>170</v>
      </c>
      <c r="J31" s="66" t="s">
        <v>33</v>
      </c>
      <c r="K31" s="27" t="s">
        <v>169</v>
      </c>
      <c r="L31" s="66" t="s">
        <v>170</v>
      </c>
      <c r="M31" s="6"/>
    </row>
    <row r="32" spans="1:13" ht="50.4">
      <c r="A32" s="5" t="s">
        <v>399</v>
      </c>
      <c r="B32" s="5" t="s">
        <v>395</v>
      </c>
      <c r="C32" s="6"/>
      <c r="D32" s="72" t="s">
        <v>31</v>
      </c>
      <c r="E32" s="7" t="s">
        <v>328</v>
      </c>
      <c r="F32" s="7" t="s">
        <v>328</v>
      </c>
      <c r="G32" s="66" t="s">
        <v>33</v>
      </c>
      <c r="H32" s="63" t="s">
        <v>171</v>
      </c>
      <c r="I32" s="66" t="s">
        <v>170</v>
      </c>
      <c r="J32" s="66" t="s">
        <v>33</v>
      </c>
      <c r="K32" s="27" t="s">
        <v>169</v>
      </c>
      <c r="L32" s="66" t="s">
        <v>170</v>
      </c>
      <c r="M32" s="6"/>
    </row>
    <row r="33" spans="1:14" ht="33.6">
      <c r="A33" s="5" t="s">
        <v>400</v>
      </c>
      <c r="B33" s="28" t="s">
        <v>410</v>
      </c>
      <c r="C33" s="6"/>
      <c r="D33" s="72" t="s">
        <v>31</v>
      </c>
      <c r="E33" s="7" t="s">
        <v>47</v>
      </c>
      <c r="F33" s="7" t="s">
        <v>47</v>
      </c>
      <c r="G33" s="66" t="s">
        <v>33</v>
      </c>
      <c r="H33" s="63" t="s">
        <v>171</v>
      </c>
      <c r="I33" s="66" t="s">
        <v>170</v>
      </c>
      <c r="J33" s="66" t="s">
        <v>33</v>
      </c>
      <c r="K33" s="27" t="s">
        <v>169</v>
      </c>
      <c r="L33" s="66" t="s">
        <v>170</v>
      </c>
      <c r="M33" s="6"/>
    </row>
    <row r="34" spans="1:14" ht="33.6">
      <c r="A34" s="5" t="s">
        <v>401</v>
      </c>
      <c r="B34" s="28" t="s">
        <v>411</v>
      </c>
      <c r="C34" s="6"/>
      <c r="D34" s="72" t="s">
        <v>31</v>
      </c>
      <c r="E34" s="7" t="s">
        <v>47</v>
      </c>
      <c r="F34" s="7" t="s">
        <v>47</v>
      </c>
      <c r="G34" s="66" t="s">
        <v>33</v>
      </c>
      <c r="H34" s="63" t="s">
        <v>171</v>
      </c>
      <c r="I34" s="66" t="s">
        <v>170</v>
      </c>
      <c r="J34" s="66" t="s">
        <v>33</v>
      </c>
      <c r="K34" s="27" t="s">
        <v>169</v>
      </c>
      <c r="L34" s="66" t="s">
        <v>170</v>
      </c>
      <c r="M34" s="6"/>
    </row>
    <row r="35" spans="1:14" ht="33.6">
      <c r="A35" s="5" t="s">
        <v>402</v>
      </c>
      <c r="B35" s="28" t="s">
        <v>412</v>
      </c>
      <c r="C35" s="6"/>
      <c r="D35" s="72" t="s">
        <v>31</v>
      </c>
      <c r="E35" s="7" t="s">
        <v>47</v>
      </c>
      <c r="F35" s="7" t="s">
        <v>47</v>
      </c>
      <c r="G35" s="66" t="s">
        <v>33</v>
      </c>
      <c r="H35" s="63" t="s">
        <v>171</v>
      </c>
      <c r="I35" s="66" t="s">
        <v>170</v>
      </c>
      <c r="J35" s="66" t="s">
        <v>33</v>
      </c>
      <c r="K35" s="27" t="s">
        <v>169</v>
      </c>
      <c r="L35" s="66" t="s">
        <v>170</v>
      </c>
      <c r="M35" s="6"/>
    </row>
    <row r="36" spans="1:14" ht="33.6">
      <c r="A36" s="5" t="s">
        <v>403</v>
      </c>
      <c r="B36" s="28" t="s">
        <v>413</v>
      </c>
      <c r="C36" s="6"/>
      <c r="D36" s="72" t="s">
        <v>31</v>
      </c>
      <c r="E36" s="7" t="s">
        <v>47</v>
      </c>
      <c r="F36" s="7" t="s">
        <v>47</v>
      </c>
      <c r="G36" s="66" t="s">
        <v>33</v>
      </c>
      <c r="H36" s="63" t="s">
        <v>171</v>
      </c>
      <c r="I36" s="66" t="s">
        <v>170</v>
      </c>
      <c r="J36" s="66" t="s">
        <v>33</v>
      </c>
      <c r="K36" s="27" t="s">
        <v>169</v>
      </c>
      <c r="L36" s="66" t="s">
        <v>170</v>
      </c>
      <c r="M36" s="6"/>
    </row>
    <row r="37" spans="1:14" ht="33.6">
      <c r="A37" s="5" t="s">
        <v>404</v>
      </c>
      <c r="B37" s="28" t="s">
        <v>215</v>
      </c>
      <c r="C37" s="6"/>
      <c r="D37" s="72" t="s">
        <v>31</v>
      </c>
      <c r="E37" s="7" t="s">
        <v>47</v>
      </c>
      <c r="F37" s="7" t="s">
        <v>47</v>
      </c>
      <c r="G37" s="66" t="s">
        <v>33</v>
      </c>
      <c r="H37" s="63" t="s">
        <v>171</v>
      </c>
      <c r="I37" s="66" t="s">
        <v>170</v>
      </c>
      <c r="J37" s="66" t="s">
        <v>33</v>
      </c>
      <c r="K37" s="27" t="s">
        <v>169</v>
      </c>
      <c r="L37" s="66" t="s">
        <v>170</v>
      </c>
      <c r="M37" s="6"/>
    </row>
    <row r="38" spans="1:14" ht="50.4">
      <c r="A38" s="5" t="s">
        <v>405</v>
      </c>
      <c r="B38" s="5" t="s">
        <v>336</v>
      </c>
      <c r="C38" s="6"/>
      <c r="D38" s="72" t="s">
        <v>31</v>
      </c>
      <c r="E38" s="7" t="s">
        <v>338</v>
      </c>
      <c r="F38" s="7" t="s">
        <v>338</v>
      </c>
      <c r="G38" s="66" t="s">
        <v>33</v>
      </c>
      <c r="H38" s="63" t="s">
        <v>171</v>
      </c>
      <c r="I38" s="66" t="s">
        <v>170</v>
      </c>
      <c r="J38" s="66" t="s">
        <v>33</v>
      </c>
      <c r="K38" s="27" t="s">
        <v>169</v>
      </c>
      <c r="L38" s="66" t="s">
        <v>170</v>
      </c>
      <c r="M38" s="6"/>
    </row>
    <row r="39" spans="1:14" ht="50.4">
      <c r="A39" s="5" t="s">
        <v>406</v>
      </c>
      <c r="B39" s="5" t="s">
        <v>337</v>
      </c>
      <c r="C39" s="6"/>
      <c r="D39" s="64" t="s">
        <v>31</v>
      </c>
      <c r="E39" s="7" t="s">
        <v>329</v>
      </c>
      <c r="F39" s="7" t="s">
        <v>329</v>
      </c>
      <c r="G39" s="66" t="s">
        <v>33</v>
      </c>
      <c r="H39" s="63" t="s">
        <v>171</v>
      </c>
      <c r="I39" s="66" t="s">
        <v>170</v>
      </c>
      <c r="J39" s="66" t="s">
        <v>33</v>
      </c>
      <c r="K39" s="27" t="s">
        <v>169</v>
      </c>
      <c r="L39" s="66" t="s">
        <v>170</v>
      </c>
      <c r="M39" s="6"/>
    </row>
    <row r="40" spans="1:14">
      <c r="A40" s="120" t="s">
        <v>397</v>
      </c>
      <c r="B40" s="121"/>
      <c r="C40" s="121"/>
      <c r="D40" s="121"/>
      <c r="E40" s="121"/>
      <c r="F40" s="121"/>
      <c r="G40" s="121"/>
      <c r="H40" s="121"/>
      <c r="I40" s="121"/>
      <c r="J40" s="121"/>
      <c r="K40" s="121"/>
      <c r="L40" s="121"/>
      <c r="M40" s="122"/>
      <c r="N40" s="1"/>
    </row>
    <row r="41" spans="1:14" ht="168">
      <c r="A41" s="7" t="s">
        <v>407</v>
      </c>
      <c r="B41" s="7" t="s">
        <v>408</v>
      </c>
      <c r="C41" s="7" t="s">
        <v>409</v>
      </c>
      <c r="D41" s="8" t="s">
        <v>218</v>
      </c>
      <c r="E41" s="8" t="s">
        <v>414</v>
      </c>
      <c r="F41" s="8" t="s">
        <v>414</v>
      </c>
      <c r="G41" s="66" t="s">
        <v>33</v>
      </c>
      <c r="H41" s="63" t="s">
        <v>171</v>
      </c>
      <c r="I41" s="66" t="s">
        <v>170</v>
      </c>
      <c r="J41" s="66" t="s">
        <v>33</v>
      </c>
      <c r="K41" s="27" t="s">
        <v>169</v>
      </c>
      <c r="L41" s="66" t="s">
        <v>170</v>
      </c>
      <c r="M41" s="6"/>
    </row>
    <row r="42" spans="1:14" ht="84">
      <c r="A42" s="7" t="s">
        <v>422</v>
      </c>
      <c r="B42" s="8" t="s">
        <v>418</v>
      </c>
      <c r="C42" s="7" t="s">
        <v>57</v>
      </c>
      <c r="D42" s="72" t="s">
        <v>31</v>
      </c>
      <c r="E42" s="8" t="s">
        <v>421</v>
      </c>
      <c r="F42" s="8" t="s">
        <v>421</v>
      </c>
      <c r="G42" s="66" t="s">
        <v>33</v>
      </c>
      <c r="H42" s="63" t="s">
        <v>34</v>
      </c>
      <c r="I42" s="66" t="s">
        <v>7</v>
      </c>
      <c r="J42" s="66" t="s">
        <v>33</v>
      </c>
      <c r="K42" s="63" t="s">
        <v>34</v>
      </c>
      <c r="L42" s="66" t="s">
        <v>7</v>
      </c>
      <c r="M42" s="6"/>
    </row>
    <row r="43" spans="1:14" ht="84">
      <c r="A43" s="7" t="s">
        <v>423</v>
      </c>
      <c r="B43" s="8" t="s">
        <v>419</v>
      </c>
      <c r="C43" s="7" t="s">
        <v>59</v>
      </c>
      <c r="D43" s="72" t="s">
        <v>31</v>
      </c>
      <c r="E43" s="8" t="s">
        <v>420</v>
      </c>
      <c r="F43" s="8" t="s">
        <v>420</v>
      </c>
      <c r="G43" s="66" t="s">
        <v>33</v>
      </c>
      <c r="H43" s="63" t="s">
        <v>34</v>
      </c>
      <c r="I43" s="66" t="s">
        <v>7</v>
      </c>
      <c r="J43" s="66" t="s">
        <v>33</v>
      </c>
      <c r="K43" s="63" t="s">
        <v>34</v>
      </c>
      <c r="L43" s="66" t="s">
        <v>7</v>
      </c>
      <c r="M43" s="6"/>
    </row>
    <row r="44" spans="1:14" ht="84">
      <c r="A44" s="7" t="s">
        <v>424</v>
      </c>
      <c r="B44" s="8" t="s">
        <v>373</v>
      </c>
      <c r="C44" s="7" t="s">
        <v>415</v>
      </c>
      <c r="D44" s="8" t="s">
        <v>218</v>
      </c>
      <c r="E44" s="8" t="s">
        <v>375</v>
      </c>
      <c r="F44" s="8" t="s">
        <v>375</v>
      </c>
      <c r="G44" s="66" t="s">
        <v>33</v>
      </c>
      <c r="H44" s="63" t="s">
        <v>171</v>
      </c>
      <c r="I44" s="66" t="s">
        <v>170</v>
      </c>
      <c r="J44" s="66" t="s">
        <v>33</v>
      </c>
      <c r="K44" s="27" t="s">
        <v>169</v>
      </c>
      <c r="L44" s="66" t="s">
        <v>170</v>
      </c>
      <c r="M44" s="6"/>
    </row>
    <row r="45" spans="1:14" ht="84">
      <c r="A45" s="7" t="s">
        <v>425</v>
      </c>
      <c r="B45" s="8" t="s">
        <v>381</v>
      </c>
      <c r="C45" s="7" t="s">
        <v>415</v>
      </c>
      <c r="D45" s="8" t="s">
        <v>218</v>
      </c>
      <c r="E45" s="8" t="s">
        <v>382</v>
      </c>
      <c r="F45" s="8" t="s">
        <v>382</v>
      </c>
      <c r="G45" s="66" t="s">
        <v>33</v>
      </c>
      <c r="H45" s="63" t="s">
        <v>171</v>
      </c>
      <c r="I45" s="66" t="s">
        <v>170</v>
      </c>
      <c r="J45" s="66" t="s">
        <v>33</v>
      </c>
      <c r="K45" s="27" t="s">
        <v>169</v>
      </c>
      <c r="L45" s="66" t="s">
        <v>170</v>
      </c>
      <c r="M45" s="6"/>
    </row>
    <row r="46" spans="1:14" ht="84">
      <c r="A46" s="7" t="s">
        <v>426</v>
      </c>
      <c r="B46" s="8" t="s">
        <v>376</v>
      </c>
      <c r="C46" s="7" t="s">
        <v>416</v>
      </c>
      <c r="D46" s="8" t="s">
        <v>218</v>
      </c>
      <c r="E46" s="8" t="s">
        <v>378</v>
      </c>
      <c r="F46" s="8" t="s">
        <v>378</v>
      </c>
      <c r="G46" s="66" t="s">
        <v>33</v>
      </c>
      <c r="H46" s="63" t="s">
        <v>171</v>
      </c>
      <c r="I46" s="66" t="s">
        <v>170</v>
      </c>
      <c r="J46" s="66" t="s">
        <v>33</v>
      </c>
      <c r="K46" s="27" t="s">
        <v>169</v>
      </c>
      <c r="L46" s="66" t="s">
        <v>170</v>
      </c>
      <c r="M46" s="6"/>
    </row>
    <row r="47" spans="1:14" ht="84">
      <c r="A47" s="7" t="s">
        <v>427</v>
      </c>
      <c r="B47" s="8" t="s">
        <v>379</v>
      </c>
      <c r="C47" s="7" t="s">
        <v>416</v>
      </c>
      <c r="D47" s="8" t="s">
        <v>218</v>
      </c>
      <c r="E47" s="8" t="s">
        <v>417</v>
      </c>
      <c r="F47" s="8" t="s">
        <v>417</v>
      </c>
      <c r="G47" s="66" t="s">
        <v>33</v>
      </c>
      <c r="H47" s="63" t="s">
        <v>171</v>
      </c>
      <c r="I47" s="66" t="s">
        <v>170</v>
      </c>
      <c r="J47" s="66" t="s">
        <v>33</v>
      </c>
      <c r="K47" s="27" t="s">
        <v>169</v>
      </c>
      <c r="L47" s="66" t="s">
        <v>170</v>
      </c>
      <c r="M47" s="6"/>
    </row>
  </sheetData>
  <mergeCells count="14">
    <mergeCell ref="A40:M40"/>
    <mergeCell ref="B1:F1"/>
    <mergeCell ref="B2:F2"/>
    <mergeCell ref="A27:A29"/>
    <mergeCell ref="B27:B29"/>
    <mergeCell ref="C27:C29"/>
    <mergeCell ref="D27:D29"/>
    <mergeCell ref="E27:E29"/>
    <mergeCell ref="F27:F29"/>
    <mergeCell ref="G27:L27"/>
    <mergeCell ref="M27:M29"/>
    <mergeCell ref="G28:I28"/>
    <mergeCell ref="J28:L28"/>
    <mergeCell ref="A30:M30"/>
  </mergeCells>
  <dataValidations count="1">
    <dataValidation type="list" operator="equal" allowBlank="1" showErrorMessage="1" promptTitle="dfdf" sqref="J31:J39 G41:G47 G31:G39 J41:J47">
      <formula1>"Passed,Untested,Failed,Blocked"</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41"/>
  <sheetViews>
    <sheetView topLeftCell="A16" zoomScale="70" zoomScaleNormal="70" workbookViewId="0"/>
  </sheetViews>
  <sheetFormatPr defaultRowHeight="14.4"/>
  <cols>
    <col min="1" max="1" width="14.5546875" bestFit="1" customWidth="1"/>
    <col min="2" max="2" width="25.5546875" bestFit="1" customWidth="1"/>
    <col min="3" max="3" width="37.44140625" bestFit="1" customWidth="1"/>
    <col min="4" max="4" width="36" bestFit="1" customWidth="1"/>
    <col min="5" max="6" width="30" bestFit="1" customWidth="1"/>
    <col min="7" max="7" width="11.21875" bestFit="1" customWidth="1"/>
    <col min="8" max="8" width="15.21875" bestFit="1" customWidth="1"/>
    <col min="9" max="9" width="16.109375" bestFit="1" customWidth="1"/>
    <col min="10" max="10" width="11.21875" bestFit="1" customWidth="1"/>
    <col min="11" max="11" width="15.21875" bestFit="1" customWidth="1"/>
    <col min="12" max="12" width="16.109375" bestFit="1" customWidth="1"/>
    <col min="13" max="13" width="11.33203125" bestFit="1" customWidth="1"/>
  </cols>
  <sheetData>
    <row r="1" spans="1:6" ht="16.8">
      <c r="A1" s="31" t="s">
        <v>8</v>
      </c>
      <c r="B1" s="127" t="s">
        <v>203</v>
      </c>
      <c r="C1" s="127"/>
      <c r="D1" s="127"/>
      <c r="E1" s="127"/>
      <c r="F1" s="127"/>
    </row>
    <row r="2" spans="1:6" ht="16.8">
      <c r="A2" s="31" t="s">
        <v>9</v>
      </c>
      <c r="B2" s="123" t="s">
        <v>284</v>
      </c>
      <c r="C2" s="123"/>
      <c r="D2" s="123"/>
      <c r="E2" s="123"/>
      <c r="F2" s="123"/>
    </row>
    <row r="3" spans="1:6" ht="16.8">
      <c r="A3" s="6"/>
      <c r="B3" s="32" t="s">
        <v>10</v>
      </c>
      <c r="C3" s="32" t="s">
        <v>11</v>
      </c>
      <c r="D3" s="32" t="s">
        <v>12</v>
      </c>
      <c r="E3" s="33" t="s">
        <v>13</v>
      </c>
      <c r="F3" s="32" t="s">
        <v>14</v>
      </c>
    </row>
    <row r="4" spans="1:6" ht="16.8">
      <c r="A4" s="34" t="s">
        <v>15</v>
      </c>
      <c r="B4" s="6">
        <v>11</v>
      </c>
      <c r="C4" s="6">
        <v>0</v>
      </c>
      <c r="D4" s="6">
        <v>0</v>
      </c>
      <c r="E4" s="6">
        <v>0</v>
      </c>
      <c r="F4" s="6">
        <f>B4</f>
        <v>11</v>
      </c>
    </row>
    <row r="5" spans="1:6" ht="16.8">
      <c r="A5" s="34" t="s">
        <v>16</v>
      </c>
      <c r="B5" s="6">
        <v>5</v>
      </c>
      <c r="C5" s="6">
        <v>0</v>
      </c>
      <c r="D5" s="6">
        <v>0</v>
      </c>
      <c r="E5" s="6">
        <v>0</v>
      </c>
      <c r="F5" s="6">
        <f>B5</f>
        <v>5</v>
      </c>
    </row>
    <row r="26" spans="1:13" ht="17.399999999999999">
      <c r="A26" s="128" t="s">
        <v>17</v>
      </c>
      <c r="B26" s="128" t="s">
        <v>6</v>
      </c>
      <c r="C26" s="128" t="s">
        <v>18</v>
      </c>
      <c r="D26" s="128" t="s">
        <v>19</v>
      </c>
      <c r="E26" s="129" t="s">
        <v>20</v>
      </c>
      <c r="F26" s="128" t="s">
        <v>21</v>
      </c>
      <c r="G26" s="130" t="s">
        <v>22</v>
      </c>
      <c r="H26" s="130"/>
      <c r="I26" s="130"/>
      <c r="J26" s="130"/>
      <c r="K26" s="130"/>
      <c r="L26" s="130"/>
      <c r="M26" s="100" t="s">
        <v>23</v>
      </c>
    </row>
    <row r="27" spans="1:13" ht="17.399999999999999">
      <c r="A27" s="128"/>
      <c r="B27" s="128"/>
      <c r="C27" s="128"/>
      <c r="D27" s="128"/>
      <c r="E27" s="129"/>
      <c r="F27" s="128"/>
      <c r="G27" s="130" t="s">
        <v>24</v>
      </c>
      <c r="H27" s="130"/>
      <c r="I27" s="130"/>
      <c r="J27" s="130" t="s">
        <v>25</v>
      </c>
      <c r="K27" s="130"/>
      <c r="L27" s="130"/>
      <c r="M27" s="131"/>
    </row>
    <row r="28" spans="1:13" ht="15.6">
      <c r="A28" s="128"/>
      <c r="B28" s="128"/>
      <c r="C28" s="128"/>
      <c r="D28" s="128"/>
      <c r="E28" s="129"/>
      <c r="F28" s="128"/>
      <c r="G28" s="17" t="s">
        <v>26</v>
      </c>
      <c r="H28" s="18" t="s">
        <v>27</v>
      </c>
      <c r="I28" s="17" t="s">
        <v>28</v>
      </c>
      <c r="J28" s="17" t="s">
        <v>26</v>
      </c>
      <c r="K28" s="17" t="s">
        <v>27</v>
      </c>
      <c r="L28" s="17" t="s">
        <v>28</v>
      </c>
      <c r="M28" s="131"/>
    </row>
    <row r="29" spans="1:13" ht="15.6">
      <c r="A29" s="132" t="s">
        <v>428</v>
      </c>
      <c r="B29" s="133"/>
      <c r="C29" s="133"/>
      <c r="D29" s="133"/>
      <c r="E29" s="133"/>
      <c r="F29" s="133"/>
      <c r="G29" s="133"/>
      <c r="H29" s="133"/>
      <c r="I29" s="133"/>
      <c r="J29" s="133"/>
      <c r="K29" s="133"/>
      <c r="L29" s="133"/>
      <c r="M29" s="134"/>
    </row>
    <row r="30" spans="1:13" ht="33.6">
      <c r="A30" s="5" t="s">
        <v>65</v>
      </c>
      <c r="B30" s="5" t="s">
        <v>45</v>
      </c>
      <c r="C30" s="6"/>
      <c r="D30" s="19" t="s">
        <v>31</v>
      </c>
      <c r="E30" s="7" t="s">
        <v>46</v>
      </c>
      <c r="F30" s="7" t="s">
        <v>46</v>
      </c>
      <c r="G30" s="2" t="s">
        <v>33</v>
      </c>
      <c r="H30" s="58" t="s">
        <v>34</v>
      </c>
      <c r="I30" s="2" t="s">
        <v>7</v>
      </c>
      <c r="J30" s="2" t="s">
        <v>33</v>
      </c>
      <c r="K30" s="20"/>
      <c r="L30" s="2"/>
      <c r="M30" s="21"/>
    </row>
    <row r="31" spans="1:13" ht="33.6">
      <c r="A31" s="5" t="s">
        <v>66</v>
      </c>
      <c r="B31" s="5" t="s">
        <v>53</v>
      </c>
      <c r="C31" s="6"/>
      <c r="D31" s="19" t="s">
        <v>31</v>
      </c>
      <c r="E31" s="7" t="s">
        <v>54</v>
      </c>
      <c r="F31" s="7" t="s">
        <v>54</v>
      </c>
      <c r="G31" s="2" t="s">
        <v>33</v>
      </c>
      <c r="H31" s="58" t="s">
        <v>34</v>
      </c>
      <c r="I31" s="2" t="s">
        <v>7</v>
      </c>
      <c r="J31" s="2" t="s">
        <v>33</v>
      </c>
      <c r="K31" s="20"/>
      <c r="L31" s="2"/>
      <c r="M31" s="21"/>
    </row>
    <row r="32" spans="1:13" ht="33.6">
      <c r="A32" s="5" t="s">
        <v>67</v>
      </c>
      <c r="B32" s="5" t="s">
        <v>55</v>
      </c>
      <c r="C32" s="6"/>
      <c r="D32" s="19" t="s">
        <v>31</v>
      </c>
      <c r="E32" s="7" t="s">
        <v>54</v>
      </c>
      <c r="F32" s="7" t="s">
        <v>54</v>
      </c>
      <c r="G32" s="2" t="s">
        <v>33</v>
      </c>
      <c r="H32" s="58" t="s">
        <v>34</v>
      </c>
      <c r="I32" s="2" t="s">
        <v>7</v>
      </c>
      <c r="J32" s="2" t="s">
        <v>33</v>
      </c>
      <c r="K32" s="20"/>
      <c r="L32" s="2"/>
      <c r="M32" s="21"/>
    </row>
    <row r="33" spans="1:14" ht="50.4">
      <c r="A33" s="5" t="s">
        <v>68</v>
      </c>
      <c r="B33" s="5" t="s">
        <v>69</v>
      </c>
      <c r="C33" s="6"/>
      <c r="D33" s="19" t="s">
        <v>31</v>
      </c>
      <c r="E33" s="7" t="s">
        <v>49</v>
      </c>
      <c r="F33" s="7" t="s">
        <v>49</v>
      </c>
      <c r="G33" s="2" t="s">
        <v>33</v>
      </c>
      <c r="H33" s="58" t="s">
        <v>34</v>
      </c>
      <c r="I33" s="2" t="s">
        <v>7</v>
      </c>
      <c r="J33" s="2" t="s">
        <v>33</v>
      </c>
      <c r="K33" s="20"/>
      <c r="L33" s="2"/>
      <c r="M33" s="21"/>
    </row>
    <row r="34" spans="1:14" ht="50.4">
      <c r="A34" s="5" t="s">
        <v>70</v>
      </c>
      <c r="B34" s="5" t="s">
        <v>41</v>
      </c>
      <c r="C34" s="6"/>
      <c r="D34" s="19" t="s">
        <v>31</v>
      </c>
      <c r="E34" s="7" t="s">
        <v>56</v>
      </c>
      <c r="F34" s="7" t="s">
        <v>56</v>
      </c>
      <c r="G34" s="2" t="s">
        <v>33</v>
      </c>
      <c r="H34" s="58" t="s">
        <v>34</v>
      </c>
      <c r="I34" s="2" t="s">
        <v>7</v>
      </c>
      <c r="J34" s="2" t="s">
        <v>33</v>
      </c>
      <c r="K34" s="20"/>
      <c r="L34" s="2"/>
      <c r="M34" s="21"/>
    </row>
    <row r="35" spans="1:14" ht="33.6">
      <c r="A35" s="5" t="s">
        <v>71</v>
      </c>
      <c r="B35" s="5" t="s">
        <v>72</v>
      </c>
      <c r="C35" s="6"/>
      <c r="D35" s="19" t="s">
        <v>31</v>
      </c>
      <c r="E35" s="7" t="s">
        <v>47</v>
      </c>
      <c r="F35" s="7" t="s">
        <v>47</v>
      </c>
      <c r="G35" s="2" t="s">
        <v>33</v>
      </c>
      <c r="H35" s="58" t="s">
        <v>34</v>
      </c>
      <c r="I35" s="2" t="s">
        <v>7</v>
      </c>
      <c r="J35" s="2" t="s">
        <v>33</v>
      </c>
      <c r="K35" s="20"/>
      <c r="L35" s="2"/>
      <c r="M35" s="21"/>
    </row>
    <row r="36" spans="1:14" ht="16.8">
      <c r="A36" s="120" t="s">
        <v>429</v>
      </c>
      <c r="B36" s="121"/>
      <c r="C36" s="121"/>
      <c r="D36" s="121"/>
      <c r="E36" s="121"/>
      <c r="F36" s="121"/>
      <c r="G36" s="121"/>
      <c r="H36" s="121"/>
      <c r="I36" s="121"/>
      <c r="J36" s="121"/>
      <c r="K36" s="121"/>
      <c r="L36" s="121"/>
      <c r="M36" s="122"/>
      <c r="N36" s="1"/>
    </row>
    <row r="37" spans="1:14" ht="100.8">
      <c r="A37" s="7" t="s">
        <v>73</v>
      </c>
      <c r="B37" s="7" t="s">
        <v>51</v>
      </c>
      <c r="C37" s="7" t="s">
        <v>36</v>
      </c>
      <c r="D37" s="19" t="s">
        <v>31</v>
      </c>
      <c r="E37" s="8" t="s">
        <v>74</v>
      </c>
      <c r="F37" s="8" t="s">
        <v>74</v>
      </c>
      <c r="G37" s="2" t="s">
        <v>33</v>
      </c>
      <c r="H37" s="58" t="s">
        <v>34</v>
      </c>
      <c r="I37" s="2" t="s">
        <v>7</v>
      </c>
      <c r="J37" s="2" t="s">
        <v>33</v>
      </c>
      <c r="K37" s="58" t="s">
        <v>34</v>
      </c>
      <c r="L37" s="2" t="s">
        <v>7</v>
      </c>
      <c r="M37" s="21"/>
    </row>
    <row r="38" spans="1:14" ht="117.6">
      <c r="A38" s="7" t="s">
        <v>75</v>
      </c>
      <c r="B38" s="8" t="s">
        <v>58</v>
      </c>
      <c r="C38" s="7" t="s">
        <v>76</v>
      </c>
      <c r="D38" s="19" t="s">
        <v>31</v>
      </c>
      <c r="E38" s="8" t="s">
        <v>60</v>
      </c>
      <c r="F38" s="8" t="s">
        <v>60</v>
      </c>
      <c r="G38" s="2" t="s">
        <v>33</v>
      </c>
      <c r="H38" s="58" t="s">
        <v>34</v>
      </c>
      <c r="I38" s="2" t="s">
        <v>7</v>
      </c>
      <c r="J38" s="2" t="s">
        <v>33</v>
      </c>
      <c r="K38" s="58" t="s">
        <v>34</v>
      </c>
      <c r="L38" s="2" t="s">
        <v>7</v>
      </c>
      <c r="M38" s="21"/>
    </row>
    <row r="39" spans="1:14" ht="117.6">
      <c r="A39" s="7" t="s">
        <v>77</v>
      </c>
      <c r="B39" s="8" t="s">
        <v>61</v>
      </c>
      <c r="C39" s="7" t="s">
        <v>78</v>
      </c>
      <c r="D39" s="19" t="s">
        <v>31</v>
      </c>
      <c r="E39" s="8" t="s">
        <v>62</v>
      </c>
      <c r="F39" s="8" t="s">
        <v>62</v>
      </c>
      <c r="G39" s="2" t="s">
        <v>33</v>
      </c>
      <c r="H39" s="58" t="s">
        <v>34</v>
      </c>
      <c r="I39" s="2" t="s">
        <v>7</v>
      </c>
      <c r="J39" s="2" t="s">
        <v>33</v>
      </c>
      <c r="K39" s="58" t="s">
        <v>34</v>
      </c>
      <c r="L39" s="2" t="s">
        <v>7</v>
      </c>
      <c r="M39" s="21"/>
    </row>
    <row r="40" spans="1:14" ht="117.6">
      <c r="A40" s="7" t="s">
        <v>79</v>
      </c>
      <c r="B40" s="8" t="s">
        <v>80</v>
      </c>
      <c r="C40" s="7" t="s">
        <v>81</v>
      </c>
      <c r="D40" s="19" t="s">
        <v>31</v>
      </c>
      <c r="E40" s="8" t="s">
        <v>82</v>
      </c>
      <c r="F40" s="8" t="s">
        <v>82</v>
      </c>
      <c r="G40" s="2" t="s">
        <v>33</v>
      </c>
      <c r="H40" s="58" t="s">
        <v>34</v>
      </c>
      <c r="I40" s="2" t="s">
        <v>7</v>
      </c>
      <c r="J40" s="2" t="s">
        <v>33</v>
      </c>
      <c r="K40" s="58" t="s">
        <v>34</v>
      </c>
      <c r="L40" s="2" t="s">
        <v>7</v>
      </c>
      <c r="M40" s="21"/>
    </row>
    <row r="41" spans="1:14" ht="50.4">
      <c r="A41" s="7" t="s">
        <v>83</v>
      </c>
      <c r="B41" s="8" t="s">
        <v>63</v>
      </c>
      <c r="C41" s="7" t="s">
        <v>84</v>
      </c>
      <c r="D41" s="19" t="s">
        <v>31</v>
      </c>
      <c r="E41" s="8" t="s">
        <v>64</v>
      </c>
      <c r="F41" s="8" t="s">
        <v>64</v>
      </c>
      <c r="G41" s="2" t="s">
        <v>33</v>
      </c>
      <c r="H41" s="58" t="s">
        <v>34</v>
      </c>
      <c r="I41" s="2" t="s">
        <v>7</v>
      </c>
      <c r="J41" s="2" t="s">
        <v>33</v>
      </c>
      <c r="K41" s="58" t="s">
        <v>34</v>
      </c>
      <c r="L41" s="2" t="s">
        <v>7</v>
      </c>
      <c r="M41" s="21"/>
    </row>
  </sheetData>
  <mergeCells count="14">
    <mergeCell ref="A36:M36"/>
    <mergeCell ref="B1:F1"/>
    <mergeCell ref="B2:F2"/>
    <mergeCell ref="A26:A28"/>
    <mergeCell ref="B26:B28"/>
    <mergeCell ref="C26:C28"/>
    <mergeCell ref="D26:D28"/>
    <mergeCell ref="E26:E28"/>
    <mergeCell ref="F26:F28"/>
    <mergeCell ref="G26:L26"/>
    <mergeCell ref="M26:M28"/>
    <mergeCell ref="G27:I27"/>
    <mergeCell ref="J27:L27"/>
    <mergeCell ref="A29:M29"/>
  </mergeCells>
  <dataValidations count="1">
    <dataValidation type="list" operator="equal" allowBlank="1" showErrorMessage="1" promptTitle="dfdf" sqref="J30:J35 G30:G35 J37:J41 G37:G41">
      <formula1>"Passed,Untested,Failed,Blocked"</formula1>
      <formula2>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71"/>
  <sheetViews>
    <sheetView topLeftCell="B63" zoomScale="80" zoomScaleNormal="80" workbookViewId="0">
      <selection activeCell="B64" sqref="B64:M65"/>
    </sheetView>
  </sheetViews>
  <sheetFormatPr defaultColWidth="9.109375" defaultRowHeight="16.8"/>
  <cols>
    <col min="1" max="1" width="22.109375" style="46" customWidth="1"/>
    <col min="2" max="6" width="33.33203125" style="46" customWidth="1"/>
    <col min="7" max="13" width="11.109375" style="46" customWidth="1"/>
    <col min="14" max="16384" width="9.109375" style="46"/>
  </cols>
  <sheetData>
    <row r="1" spans="1:6" ht="22.8">
      <c r="A1" s="9" t="s">
        <v>8</v>
      </c>
      <c r="B1" s="135" t="s">
        <v>203</v>
      </c>
      <c r="C1" s="135"/>
      <c r="D1" s="135"/>
      <c r="E1" s="135"/>
      <c r="F1" s="135"/>
    </row>
    <row r="2" spans="1:6" ht="22.8">
      <c r="A2" s="9" t="s">
        <v>9</v>
      </c>
      <c r="B2" s="119" t="s">
        <v>285</v>
      </c>
      <c r="C2" s="119"/>
      <c r="D2" s="119"/>
      <c r="E2" s="119"/>
      <c r="F2" s="119"/>
    </row>
    <row r="3" spans="1:6">
      <c r="A3" s="76"/>
      <c r="B3" s="77" t="s">
        <v>10</v>
      </c>
      <c r="C3" s="77" t="s">
        <v>11</v>
      </c>
      <c r="D3" s="77" t="s">
        <v>12</v>
      </c>
      <c r="E3" s="78" t="s">
        <v>13</v>
      </c>
      <c r="F3" s="77" t="s">
        <v>14</v>
      </c>
    </row>
    <row r="4" spans="1:6">
      <c r="A4" s="79" t="s">
        <v>15</v>
      </c>
      <c r="B4" s="76">
        <v>36</v>
      </c>
      <c r="C4" s="76">
        <v>0</v>
      </c>
      <c r="D4" s="76">
        <v>0</v>
      </c>
      <c r="E4" s="76">
        <v>0</v>
      </c>
      <c r="F4" s="76">
        <f>B4</f>
        <v>36</v>
      </c>
    </row>
    <row r="5" spans="1:6">
      <c r="A5" s="79" t="s">
        <v>16</v>
      </c>
      <c r="B5" s="80">
        <v>36</v>
      </c>
      <c r="C5" s="80">
        <v>0</v>
      </c>
      <c r="D5" s="80">
        <v>0</v>
      </c>
      <c r="E5" s="80">
        <v>0</v>
      </c>
      <c r="F5" s="76">
        <f>B5</f>
        <v>36</v>
      </c>
    </row>
    <row r="31" spans="1:13">
      <c r="A31" s="91" t="s">
        <v>17</v>
      </c>
      <c r="B31" s="91" t="s">
        <v>6</v>
      </c>
      <c r="C31" s="91" t="s">
        <v>18</v>
      </c>
      <c r="D31" s="91" t="s">
        <v>19</v>
      </c>
      <c r="E31" s="92" t="s">
        <v>20</v>
      </c>
      <c r="F31" s="91" t="s">
        <v>21</v>
      </c>
      <c r="G31" s="108" t="s">
        <v>22</v>
      </c>
      <c r="H31" s="108"/>
      <c r="I31" s="108"/>
      <c r="J31" s="108"/>
      <c r="K31" s="108"/>
      <c r="L31" s="108"/>
      <c r="M31" s="100" t="s">
        <v>23</v>
      </c>
    </row>
    <row r="32" spans="1:13">
      <c r="A32" s="91"/>
      <c r="B32" s="91"/>
      <c r="C32" s="91"/>
      <c r="D32" s="91"/>
      <c r="E32" s="92"/>
      <c r="F32" s="91"/>
      <c r="G32" s="108" t="s">
        <v>24</v>
      </c>
      <c r="H32" s="108"/>
      <c r="I32" s="108"/>
      <c r="J32" s="108" t="s">
        <v>25</v>
      </c>
      <c r="K32" s="108"/>
      <c r="L32" s="108"/>
      <c r="M32" s="100"/>
    </row>
    <row r="33" spans="1:13">
      <c r="A33" s="91"/>
      <c r="B33" s="91"/>
      <c r="C33" s="91"/>
      <c r="D33" s="91"/>
      <c r="E33" s="92"/>
      <c r="F33" s="91"/>
      <c r="G33" s="69" t="s">
        <v>26</v>
      </c>
      <c r="H33" s="16" t="s">
        <v>27</v>
      </c>
      <c r="I33" s="69" t="s">
        <v>28</v>
      </c>
      <c r="J33" s="69" t="s">
        <v>26</v>
      </c>
      <c r="K33" s="69" t="s">
        <v>27</v>
      </c>
      <c r="L33" s="69" t="s">
        <v>28</v>
      </c>
      <c r="M33" s="100"/>
    </row>
    <row r="34" spans="1:13">
      <c r="A34" s="124" t="s">
        <v>430</v>
      </c>
      <c r="B34" s="124"/>
      <c r="C34" s="124"/>
      <c r="D34" s="124"/>
      <c r="E34" s="124"/>
      <c r="F34" s="124"/>
      <c r="G34" s="124"/>
      <c r="H34" s="124"/>
      <c r="I34" s="124"/>
      <c r="J34" s="124"/>
      <c r="K34" s="124"/>
      <c r="L34" s="124"/>
      <c r="M34" s="124"/>
    </row>
    <row r="35" spans="1:13" ht="50.4">
      <c r="A35" s="23" t="s">
        <v>445</v>
      </c>
      <c r="B35" s="47" t="s">
        <v>40</v>
      </c>
      <c r="C35" s="25" t="s">
        <v>30</v>
      </c>
      <c r="D35" s="72" t="s">
        <v>31</v>
      </c>
      <c r="E35" s="47" t="s">
        <v>438</v>
      </c>
      <c r="F35" s="47" t="s">
        <v>438</v>
      </c>
      <c r="G35" s="66" t="s">
        <v>33</v>
      </c>
      <c r="H35" s="63" t="s">
        <v>171</v>
      </c>
      <c r="I35" s="66" t="s">
        <v>170</v>
      </c>
      <c r="J35" s="66" t="s">
        <v>33</v>
      </c>
      <c r="K35" s="27" t="s">
        <v>169</v>
      </c>
      <c r="L35" s="66" t="s">
        <v>170</v>
      </c>
      <c r="M35" s="25" t="s">
        <v>30</v>
      </c>
    </row>
    <row r="36" spans="1:13" ht="33.6">
      <c r="A36" s="23" t="s">
        <v>446</v>
      </c>
      <c r="B36" s="28" t="s">
        <v>439</v>
      </c>
      <c r="C36" s="29" t="s">
        <v>30</v>
      </c>
      <c r="D36" s="72" t="s">
        <v>31</v>
      </c>
      <c r="E36" s="30" t="s">
        <v>32</v>
      </c>
      <c r="F36" s="26" t="s">
        <v>32</v>
      </c>
      <c r="G36" s="66" t="s">
        <v>33</v>
      </c>
      <c r="H36" s="63" t="s">
        <v>171</v>
      </c>
      <c r="I36" s="66" t="s">
        <v>170</v>
      </c>
      <c r="J36" s="66" t="s">
        <v>33</v>
      </c>
      <c r="K36" s="27" t="s">
        <v>169</v>
      </c>
      <c r="L36" s="66" t="s">
        <v>170</v>
      </c>
      <c r="M36" s="29" t="s">
        <v>30</v>
      </c>
    </row>
    <row r="37" spans="1:13" ht="33.6">
      <c r="A37" s="23" t="s">
        <v>447</v>
      </c>
      <c r="B37" s="28" t="s">
        <v>440</v>
      </c>
      <c r="C37" s="29" t="s">
        <v>30</v>
      </c>
      <c r="D37" s="72" t="s">
        <v>31</v>
      </c>
      <c r="E37" s="30" t="s">
        <v>42</v>
      </c>
      <c r="F37" s="30" t="s">
        <v>42</v>
      </c>
      <c r="G37" s="66" t="s">
        <v>33</v>
      </c>
      <c r="H37" s="63" t="s">
        <v>171</v>
      </c>
      <c r="I37" s="66" t="s">
        <v>170</v>
      </c>
      <c r="J37" s="66" t="s">
        <v>33</v>
      </c>
      <c r="K37" s="27" t="s">
        <v>169</v>
      </c>
      <c r="L37" s="66" t="s">
        <v>170</v>
      </c>
      <c r="M37" s="29" t="s">
        <v>30</v>
      </c>
    </row>
    <row r="38" spans="1:13" ht="33.6">
      <c r="A38" s="23" t="s">
        <v>448</v>
      </c>
      <c r="B38" s="28" t="s">
        <v>441</v>
      </c>
      <c r="C38" s="29" t="s">
        <v>30</v>
      </c>
      <c r="D38" s="72" t="s">
        <v>31</v>
      </c>
      <c r="E38" s="30" t="s">
        <v>32</v>
      </c>
      <c r="F38" s="26" t="s">
        <v>32</v>
      </c>
      <c r="G38" s="66" t="s">
        <v>33</v>
      </c>
      <c r="H38" s="63" t="s">
        <v>171</v>
      </c>
      <c r="I38" s="66" t="s">
        <v>170</v>
      </c>
      <c r="J38" s="66" t="s">
        <v>33</v>
      </c>
      <c r="K38" s="27" t="s">
        <v>169</v>
      </c>
      <c r="L38" s="66" t="s">
        <v>170</v>
      </c>
      <c r="M38" s="29" t="s">
        <v>30</v>
      </c>
    </row>
    <row r="39" spans="1:13" ht="33.6">
      <c r="A39" s="23" t="s">
        <v>449</v>
      </c>
      <c r="B39" s="28" t="s">
        <v>260</v>
      </c>
      <c r="C39" s="29" t="s">
        <v>30</v>
      </c>
      <c r="D39" s="72" t="s">
        <v>31</v>
      </c>
      <c r="E39" s="30" t="s">
        <v>32</v>
      </c>
      <c r="F39" s="26" t="s">
        <v>32</v>
      </c>
      <c r="G39" s="66" t="s">
        <v>33</v>
      </c>
      <c r="H39" s="63" t="s">
        <v>171</v>
      </c>
      <c r="I39" s="66" t="s">
        <v>170</v>
      </c>
      <c r="J39" s="66" t="s">
        <v>33</v>
      </c>
      <c r="K39" s="27" t="s">
        <v>169</v>
      </c>
      <c r="L39" s="66" t="s">
        <v>170</v>
      </c>
      <c r="M39" s="29" t="s">
        <v>30</v>
      </c>
    </row>
    <row r="40" spans="1:13" ht="50.4">
      <c r="A40" s="23" t="s">
        <v>450</v>
      </c>
      <c r="B40" s="28" t="s">
        <v>213</v>
      </c>
      <c r="C40" s="29" t="s">
        <v>30</v>
      </c>
      <c r="D40" s="72" t="s">
        <v>31</v>
      </c>
      <c r="E40" s="30" t="s">
        <v>444</v>
      </c>
      <c r="F40" s="30" t="s">
        <v>444</v>
      </c>
      <c r="G40" s="66" t="s">
        <v>33</v>
      </c>
      <c r="H40" s="63" t="s">
        <v>171</v>
      </c>
      <c r="I40" s="66" t="s">
        <v>170</v>
      </c>
      <c r="J40" s="66" t="s">
        <v>33</v>
      </c>
      <c r="K40" s="27" t="s">
        <v>169</v>
      </c>
      <c r="L40" s="66" t="s">
        <v>170</v>
      </c>
      <c r="M40" s="29" t="s">
        <v>30</v>
      </c>
    </row>
    <row r="41" spans="1:13" ht="33.6">
      <c r="A41" s="23" t="s">
        <v>451</v>
      </c>
      <c r="B41" s="28" t="s">
        <v>215</v>
      </c>
      <c r="C41" s="29" t="s">
        <v>30</v>
      </c>
      <c r="D41" s="72" t="s">
        <v>31</v>
      </c>
      <c r="E41" s="30" t="s">
        <v>32</v>
      </c>
      <c r="F41" s="26" t="s">
        <v>32</v>
      </c>
      <c r="G41" s="66" t="s">
        <v>33</v>
      </c>
      <c r="H41" s="63" t="s">
        <v>171</v>
      </c>
      <c r="I41" s="66" t="s">
        <v>170</v>
      </c>
      <c r="J41" s="66" t="s">
        <v>33</v>
      </c>
      <c r="K41" s="27" t="s">
        <v>169</v>
      </c>
      <c r="L41" s="66" t="s">
        <v>170</v>
      </c>
      <c r="M41" s="29" t="s">
        <v>30</v>
      </c>
    </row>
    <row r="42" spans="1:13" ht="50.4">
      <c r="A42" s="23" t="s">
        <v>452</v>
      </c>
      <c r="B42" s="5" t="s">
        <v>336</v>
      </c>
      <c r="C42" s="6"/>
      <c r="D42" s="72" t="s">
        <v>31</v>
      </c>
      <c r="E42" s="7" t="s">
        <v>338</v>
      </c>
      <c r="F42" s="7" t="s">
        <v>338</v>
      </c>
      <c r="G42" s="66" t="s">
        <v>33</v>
      </c>
      <c r="H42" s="63" t="s">
        <v>171</v>
      </c>
      <c r="I42" s="66" t="s">
        <v>170</v>
      </c>
      <c r="J42" s="66" t="s">
        <v>33</v>
      </c>
      <c r="K42" s="27" t="s">
        <v>169</v>
      </c>
      <c r="L42" s="66" t="s">
        <v>170</v>
      </c>
      <c r="M42" s="29" t="s">
        <v>30</v>
      </c>
    </row>
    <row r="43" spans="1:13" ht="50.4">
      <c r="A43" s="23" t="s">
        <v>453</v>
      </c>
      <c r="B43" s="5" t="s">
        <v>337</v>
      </c>
      <c r="C43" s="6"/>
      <c r="D43" s="64" t="s">
        <v>31</v>
      </c>
      <c r="E43" s="7" t="s">
        <v>329</v>
      </c>
      <c r="F43" s="7" t="s">
        <v>329</v>
      </c>
      <c r="G43" s="66" t="s">
        <v>33</v>
      </c>
      <c r="H43" s="63" t="s">
        <v>171</v>
      </c>
      <c r="I43" s="66" t="s">
        <v>170</v>
      </c>
      <c r="J43" s="66" t="s">
        <v>33</v>
      </c>
      <c r="K43" s="27" t="s">
        <v>169</v>
      </c>
      <c r="L43" s="66" t="s">
        <v>170</v>
      </c>
      <c r="M43" s="29" t="s">
        <v>30</v>
      </c>
    </row>
    <row r="44" spans="1:13" ht="33.6">
      <c r="A44" s="23" t="s">
        <v>454</v>
      </c>
      <c r="B44" s="28" t="s">
        <v>442</v>
      </c>
      <c r="C44" s="29" t="s">
        <v>30</v>
      </c>
      <c r="D44" s="72" t="s">
        <v>31</v>
      </c>
      <c r="E44" s="30" t="s">
        <v>32</v>
      </c>
      <c r="F44" s="26" t="s">
        <v>32</v>
      </c>
      <c r="G44" s="66" t="s">
        <v>33</v>
      </c>
      <c r="H44" s="63" t="s">
        <v>171</v>
      </c>
      <c r="I44" s="66" t="s">
        <v>170</v>
      </c>
      <c r="J44" s="66" t="s">
        <v>33</v>
      </c>
      <c r="K44" s="27" t="s">
        <v>169</v>
      </c>
      <c r="L44" s="66" t="s">
        <v>170</v>
      </c>
      <c r="M44" s="29"/>
    </row>
    <row r="45" spans="1:13" ht="33.6">
      <c r="A45" s="23" t="s">
        <v>455</v>
      </c>
      <c r="B45" s="28" t="s">
        <v>443</v>
      </c>
      <c r="C45" s="29" t="s">
        <v>30</v>
      </c>
      <c r="D45" s="72" t="s">
        <v>31</v>
      </c>
      <c r="E45" s="30" t="s">
        <v>32</v>
      </c>
      <c r="F45" s="26" t="s">
        <v>32</v>
      </c>
      <c r="G45" s="66" t="s">
        <v>33</v>
      </c>
      <c r="H45" s="63" t="s">
        <v>171</v>
      </c>
      <c r="I45" s="66" t="s">
        <v>170</v>
      </c>
      <c r="J45" s="66" t="s">
        <v>33</v>
      </c>
      <c r="K45" s="27" t="s">
        <v>169</v>
      </c>
      <c r="L45" s="66" t="s">
        <v>170</v>
      </c>
      <c r="M45" s="29" t="s">
        <v>30</v>
      </c>
    </row>
    <row r="46" spans="1:13" ht="33.6">
      <c r="A46" s="23" t="s">
        <v>456</v>
      </c>
      <c r="B46" s="28" t="s">
        <v>460</v>
      </c>
      <c r="C46" s="29"/>
      <c r="D46" s="72" t="s">
        <v>31</v>
      </c>
      <c r="E46" s="30" t="s">
        <v>32</v>
      </c>
      <c r="F46" s="30" t="s">
        <v>32</v>
      </c>
      <c r="G46" s="66" t="s">
        <v>33</v>
      </c>
      <c r="H46" s="63" t="s">
        <v>171</v>
      </c>
      <c r="I46" s="66" t="s">
        <v>170</v>
      </c>
      <c r="J46" s="66" t="s">
        <v>33</v>
      </c>
      <c r="K46" s="27" t="s">
        <v>169</v>
      </c>
      <c r="L46" s="66" t="s">
        <v>170</v>
      </c>
      <c r="M46" s="29"/>
    </row>
    <row r="47" spans="1:13" ht="33.6">
      <c r="A47" s="23" t="s">
        <v>457</v>
      </c>
      <c r="B47" s="28" t="s">
        <v>461</v>
      </c>
      <c r="C47" s="29" t="s">
        <v>30</v>
      </c>
      <c r="D47" s="72" t="s">
        <v>31</v>
      </c>
      <c r="E47" s="30" t="s">
        <v>32</v>
      </c>
      <c r="F47" s="30" t="s">
        <v>32</v>
      </c>
      <c r="G47" s="66" t="s">
        <v>33</v>
      </c>
      <c r="H47" s="63" t="s">
        <v>171</v>
      </c>
      <c r="I47" s="66" t="s">
        <v>170</v>
      </c>
      <c r="J47" s="66" t="s">
        <v>33</v>
      </c>
      <c r="K47" s="27" t="s">
        <v>169</v>
      </c>
      <c r="L47" s="66" t="s">
        <v>170</v>
      </c>
      <c r="M47" s="29"/>
    </row>
    <row r="48" spans="1:13" ht="33.6">
      <c r="A48" s="23" t="s">
        <v>458</v>
      </c>
      <c r="B48" s="28" t="s">
        <v>462</v>
      </c>
      <c r="C48" s="84"/>
      <c r="D48" s="72" t="s">
        <v>31</v>
      </c>
      <c r="E48" s="30" t="s">
        <v>32</v>
      </c>
      <c r="F48" s="30" t="s">
        <v>32</v>
      </c>
      <c r="G48" s="66" t="s">
        <v>33</v>
      </c>
      <c r="H48" s="63" t="s">
        <v>171</v>
      </c>
      <c r="I48" s="66" t="s">
        <v>170</v>
      </c>
      <c r="J48" s="66" t="s">
        <v>33</v>
      </c>
      <c r="K48" s="27" t="s">
        <v>169</v>
      </c>
      <c r="L48" s="66" t="s">
        <v>170</v>
      </c>
      <c r="M48" s="29"/>
    </row>
    <row r="49" spans="1:13" ht="33.6">
      <c r="A49" s="23" t="s">
        <v>459</v>
      </c>
      <c r="B49" s="5" t="s">
        <v>330</v>
      </c>
      <c r="C49" s="84"/>
      <c r="D49" s="72" t="s">
        <v>31</v>
      </c>
      <c r="E49" s="30" t="s">
        <v>32</v>
      </c>
      <c r="F49" s="30" t="s">
        <v>32</v>
      </c>
      <c r="G49" s="66" t="s">
        <v>33</v>
      </c>
      <c r="H49" s="63" t="s">
        <v>171</v>
      </c>
      <c r="I49" s="66" t="s">
        <v>170</v>
      </c>
      <c r="J49" s="66" t="s">
        <v>33</v>
      </c>
      <c r="K49" s="27" t="s">
        <v>169</v>
      </c>
      <c r="L49" s="66" t="s">
        <v>170</v>
      </c>
      <c r="M49" s="29"/>
    </row>
    <row r="50" spans="1:13" ht="50.4">
      <c r="A50" s="23" t="s">
        <v>468</v>
      </c>
      <c r="B50" s="5" t="s">
        <v>69</v>
      </c>
      <c r="C50" s="84"/>
      <c r="D50" s="72" t="s">
        <v>31</v>
      </c>
      <c r="E50" s="7" t="s">
        <v>329</v>
      </c>
      <c r="F50" s="7" t="s">
        <v>329</v>
      </c>
      <c r="G50" s="66" t="s">
        <v>33</v>
      </c>
      <c r="H50" s="63" t="s">
        <v>171</v>
      </c>
      <c r="I50" s="66" t="s">
        <v>170</v>
      </c>
      <c r="J50" s="66" t="s">
        <v>33</v>
      </c>
      <c r="K50" s="27" t="s">
        <v>169</v>
      </c>
      <c r="L50" s="66" t="s">
        <v>170</v>
      </c>
      <c r="M50" s="29"/>
    </row>
    <row r="51" spans="1:13" ht="50.4">
      <c r="A51" s="23" t="s">
        <v>469</v>
      </c>
      <c r="B51" s="5" t="s">
        <v>466</v>
      </c>
      <c r="C51" s="84"/>
      <c r="D51" s="72" t="s">
        <v>31</v>
      </c>
      <c r="E51" s="7" t="s">
        <v>467</v>
      </c>
      <c r="F51" s="7" t="s">
        <v>467</v>
      </c>
      <c r="G51" s="66" t="s">
        <v>33</v>
      </c>
      <c r="H51" s="63" t="s">
        <v>171</v>
      </c>
      <c r="I51" s="66" t="s">
        <v>170</v>
      </c>
      <c r="J51" s="66" t="s">
        <v>33</v>
      </c>
      <c r="K51" s="27" t="s">
        <v>169</v>
      </c>
      <c r="L51" s="66" t="s">
        <v>170</v>
      </c>
      <c r="M51" s="29"/>
    </row>
    <row r="52" spans="1:13">
      <c r="A52" s="70" t="s">
        <v>431</v>
      </c>
      <c r="B52" s="71"/>
      <c r="C52" s="71"/>
      <c r="D52" s="71"/>
      <c r="E52" s="71"/>
      <c r="F52" s="71"/>
      <c r="G52" s="71"/>
      <c r="H52" s="71"/>
      <c r="I52" s="71"/>
      <c r="J52" s="71"/>
      <c r="K52" s="71"/>
      <c r="L52" s="71"/>
      <c r="M52" s="71"/>
    </row>
    <row r="53" spans="1:13" ht="218.4">
      <c r="A53" s="7" t="s">
        <v>470</v>
      </c>
      <c r="B53" s="7" t="s">
        <v>463</v>
      </c>
      <c r="C53" s="7" t="s">
        <v>464</v>
      </c>
      <c r="D53" s="8" t="s">
        <v>218</v>
      </c>
      <c r="E53" s="8" t="s">
        <v>465</v>
      </c>
      <c r="F53" s="8" t="s">
        <v>465</v>
      </c>
      <c r="G53" s="66" t="s">
        <v>33</v>
      </c>
      <c r="H53" s="63" t="s">
        <v>171</v>
      </c>
      <c r="I53" s="66" t="s">
        <v>170</v>
      </c>
      <c r="J53" s="66" t="s">
        <v>33</v>
      </c>
      <c r="K53" s="27" t="s">
        <v>169</v>
      </c>
      <c r="L53" s="66" t="s">
        <v>170</v>
      </c>
      <c r="M53" s="6"/>
    </row>
    <row r="54" spans="1:13" ht="84">
      <c r="A54" s="7" t="s">
        <v>508</v>
      </c>
      <c r="B54" s="8" t="s">
        <v>373</v>
      </c>
      <c r="C54" s="7" t="s">
        <v>471</v>
      </c>
      <c r="D54" s="8" t="s">
        <v>218</v>
      </c>
      <c r="E54" s="8" t="s">
        <v>375</v>
      </c>
      <c r="F54" s="8" t="s">
        <v>375</v>
      </c>
      <c r="G54" s="66" t="s">
        <v>33</v>
      </c>
      <c r="H54" s="63" t="s">
        <v>171</v>
      </c>
      <c r="I54" s="66" t="s">
        <v>170</v>
      </c>
      <c r="J54" s="66" t="s">
        <v>33</v>
      </c>
      <c r="K54" s="27" t="s">
        <v>169</v>
      </c>
      <c r="L54" s="66" t="s">
        <v>170</v>
      </c>
      <c r="M54" s="6"/>
    </row>
    <row r="55" spans="1:13" ht="84">
      <c r="A55" s="7" t="s">
        <v>509</v>
      </c>
      <c r="B55" s="8" t="s">
        <v>381</v>
      </c>
      <c r="C55" s="7" t="s">
        <v>471</v>
      </c>
      <c r="D55" s="8" t="s">
        <v>218</v>
      </c>
      <c r="E55" s="8" t="s">
        <v>382</v>
      </c>
      <c r="F55" s="8" t="s">
        <v>382</v>
      </c>
      <c r="G55" s="66" t="s">
        <v>33</v>
      </c>
      <c r="H55" s="63" t="s">
        <v>171</v>
      </c>
      <c r="I55" s="66" t="s">
        <v>170</v>
      </c>
      <c r="J55" s="66" t="s">
        <v>33</v>
      </c>
      <c r="K55" s="27" t="s">
        <v>169</v>
      </c>
      <c r="L55" s="66" t="s">
        <v>170</v>
      </c>
      <c r="M55" s="6"/>
    </row>
    <row r="56" spans="1:13" ht="84">
      <c r="A56" s="7" t="s">
        <v>510</v>
      </c>
      <c r="B56" s="8" t="s">
        <v>376</v>
      </c>
      <c r="C56" s="7" t="s">
        <v>472</v>
      </c>
      <c r="D56" s="8" t="s">
        <v>218</v>
      </c>
      <c r="E56" s="8" t="s">
        <v>378</v>
      </c>
      <c r="F56" s="8" t="s">
        <v>378</v>
      </c>
      <c r="G56" s="66" t="s">
        <v>33</v>
      </c>
      <c r="H56" s="63" t="s">
        <v>171</v>
      </c>
      <c r="I56" s="66" t="s">
        <v>170</v>
      </c>
      <c r="J56" s="66" t="s">
        <v>33</v>
      </c>
      <c r="K56" s="27" t="s">
        <v>169</v>
      </c>
      <c r="L56" s="66" t="s">
        <v>170</v>
      </c>
      <c r="M56" s="6"/>
    </row>
    <row r="57" spans="1:13" ht="84">
      <c r="A57" s="7" t="s">
        <v>511</v>
      </c>
      <c r="B57" s="8" t="s">
        <v>379</v>
      </c>
      <c r="C57" s="7" t="s">
        <v>472</v>
      </c>
      <c r="D57" s="8" t="s">
        <v>218</v>
      </c>
      <c r="E57" s="8" t="s">
        <v>417</v>
      </c>
      <c r="F57" s="8" t="s">
        <v>417</v>
      </c>
      <c r="G57" s="66" t="s">
        <v>33</v>
      </c>
      <c r="H57" s="63" t="s">
        <v>171</v>
      </c>
      <c r="I57" s="66" t="s">
        <v>170</v>
      </c>
      <c r="J57" s="66" t="s">
        <v>33</v>
      </c>
      <c r="K57" s="27" t="s">
        <v>169</v>
      </c>
      <c r="L57" s="66" t="s">
        <v>170</v>
      </c>
      <c r="M57" s="6"/>
    </row>
    <row r="58" spans="1:13" ht="84">
      <c r="A58" s="7" t="s">
        <v>512</v>
      </c>
      <c r="B58" s="7" t="s">
        <v>473</v>
      </c>
      <c r="C58" s="7" t="s">
        <v>474</v>
      </c>
      <c r="D58" s="8" t="s">
        <v>218</v>
      </c>
      <c r="E58" s="8" t="s">
        <v>480</v>
      </c>
      <c r="F58" s="8" t="s">
        <v>480</v>
      </c>
      <c r="G58" s="66" t="s">
        <v>33</v>
      </c>
      <c r="H58" s="63" t="s">
        <v>171</v>
      </c>
      <c r="I58" s="66" t="s">
        <v>170</v>
      </c>
      <c r="J58" s="66" t="s">
        <v>33</v>
      </c>
      <c r="K58" s="27" t="s">
        <v>169</v>
      </c>
      <c r="L58" s="66" t="s">
        <v>170</v>
      </c>
      <c r="M58" s="6"/>
    </row>
    <row r="59" spans="1:13" ht="84">
      <c r="A59" s="7" t="s">
        <v>513</v>
      </c>
      <c r="B59" s="7" t="s">
        <v>475</v>
      </c>
      <c r="C59" s="7" t="s">
        <v>474</v>
      </c>
      <c r="D59" s="8" t="s">
        <v>218</v>
      </c>
      <c r="E59" s="8" t="s">
        <v>476</v>
      </c>
      <c r="F59" s="8" t="s">
        <v>476</v>
      </c>
      <c r="G59" s="66" t="s">
        <v>33</v>
      </c>
      <c r="H59" s="63" t="s">
        <v>171</v>
      </c>
      <c r="I59" s="66" t="s">
        <v>170</v>
      </c>
      <c r="J59" s="66" t="s">
        <v>33</v>
      </c>
      <c r="K59" s="27" t="s">
        <v>169</v>
      </c>
      <c r="L59" s="66" t="s">
        <v>170</v>
      </c>
      <c r="M59" s="6"/>
    </row>
    <row r="60" spans="1:13" ht="84">
      <c r="A60" s="7" t="s">
        <v>514</v>
      </c>
      <c r="B60" s="7" t="s">
        <v>477</v>
      </c>
      <c r="C60" s="7" t="s">
        <v>479</v>
      </c>
      <c r="D60" s="8" t="s">
        <v>218</v>
      </c>
      <c r="E60" s="8" t="s">
        <v>481</v>
      </c>
      <c r="F60" s="8" t="s">
        <v>481</v>
      </c>
      <c r="G60" s="66" t="s">
        <v>33</v>
      </c>
      <c r="H60" s="63" t="s">
        <v>171</v>
      </c>
      <c r="I60" s="66" t="s">
        <v>170</v>
      </c>
      <c r="J60" s="66" t="s">
        <v>33</v>
      </c>
      <c r="K60" s="27" t="s">
        <v>169</v>
      </c>
      <c r="L60" s="66" t="s">
        <v>170</v>
      </c>
      <c r="M60" s="6"/>
    </row>
    <row r="61" spans="1:13" ht="84">
      <c r="A61" s="7" t="s">
        <v>515</v>
      </c>
      <c r="B61" s="7" t="s">
        <v>478</v>
      </c>
      <c r="C61" s="7" t="s">
        <v>479</v>
      </c>
      <c r="D61" s="8" t="s">
        <v>218</v>
      </c>
      <c r="E61" s="8" t="s">
        <v>482</v>
      </c>
      <c r="F61" s="8" t="s">
        <v>482</v>
      </c>
      <c r="G61" s="66" t="s">
        <v>33</v>
      </c>
      <c r="H61" s="63" t="s">
        <v>171</v>
      </c>
      <c r="I61" s="66" t="s">
        <v>170</v>
      </c>
      <c r="J61" s="66" t="s">
        <v>33</v>
      </c>
      <c r="K61" s="27" t="s">
        <v>169</v>
      </c>
      <c r="L61" s="66" t="s">
        <v>170</v>
      </c>
      <c r="M61" s="6"/>
    </row>
    <row r="62" spans="1:13" ht="84">
      <c r="A62" s="7" t="s">
        <v>516</v>
      </c>
      <c r="B62" s="7" t="s">
        <v>483</v>
      </c>
      <c r="C62" s="7" t="s">
        <v>484</v>
      </c>
      <c r="D62" s="8" t="s">
        <v>218</v>
      </c>
      <c r="E62" s="8" t="s">
        <v>485</v>
      </c>
      <c r="F62" s="8" t="s">
        <v>485</v>
      </c>
      <c r="G62" s="66" t="s">
        <v>33</v>
      </c>
      <c r="H62" s="63" t="s">
        <v>171</v>
      </c>
      <c r="I62" s="66" t="s">
        <v>170</v>
      </c>
      <c r="J62" s="66" t="s">
        <v>33</v>
      </c>
      <c r="K62" s="27" t="s">
        <v>169</v>
      </c>
      <c r="L62" s="66" t="s">
        <v>170</v>
      </c>
      <c r="M62" s="6"/>
    </row>
    <row r="63" spans="1:13" ht="84">
      <c r="A63" s="7" t="s">
        <v>517</v>
      </c>
      <c r="B63" s="7" t="s">
        <v>487</v>
      </c>
      <c r="C63" s="7" t="s">
        <v>484</v>
      </c>
      <c r="D63" s="8" t="s">
        <v>218</v>
      </c>
      <c r="E63" s="8" t="s">
        <v>486</v>
      </c>
      <c r="F63" s="8" t="s">
        <v>486</v>
      </c>
      <c r="G63" s="66" t="s">
        <v>33</v>
      </c>
      <c r="H63" s="63" t="s">
        <v>171</v>
      </c>
      <c r="I63" s="66" t="s">
        <v>170</v>
      </c>
      <c r="J63" s="66" t="s">
        <v>33</v>
      </c>
      <c r="K63" s="27" t="s">
        <v>169</v>
      </c>
      <c r="L63" s="66" t="s">
        <v>170</v>
      </c>
      <c r="M63" s="6"/>
    </row>
    <row r="64" spans="1:13" ht="84">
      <c r="A64" s="7" t="s">
        <v>518</v>
      </c>
      <c r="B64" s="7" t="s">
        <v>488</v>
      </c>
      <c r="C64" s="7" t="s">
        <v>490</v>
      </c>
      <c r="D64" s="8" t="s">
        <v>218</v>
      </c>
      <c r="E64" s="8" t="s">
        <v>491</v>
      </c>
      <c r="F64" s="8" t="s">
        <v>491</v>
      </c>
      <c r="G64" s="66" t="s">
        <v>33</v>
      </c>
      <c r="H64" s="63" t="s">
        <v>171</v>
      </c>
      <c r="I64" s="66" t="s">
        <v>170</v>
      </c>
      <c r="J64" s="66" t="s">
        <v>33</v>
      </c>
      <c r="K64" s="27" t="s">
        <v>169</v>
      </c>
      <c r="L64" s="66" t="s">
        <v>170</v>
      </c>
      <c r="M64" s="6"/>
    </row>
    <row r="65" spans="1:13" ht="84">
      <c r="A65" s="7" t="s">
        <v>519</v>
      </c>
      <c r="B65" s="7" t="s">
        <v>489</v>
      </c>
      <c r="C65" s="7" t="s">
        <v>490</v>
      </c>
      <c r="D65" s="8" t="s">
        <v>218</v>
      </c>
      <c r="E65" s="8" t="s">
        <v>492</v>
      </c>
      <c r="F65" s="8" t="s">
        <v>492</v>
      </c>
      <c r="G65" s="66" t="s">
        <v>33</v>
      </c>
      <c r="H65" s="63" t="s">
        <v>171</v>
      </c>
      <c r="I65" s="66" t="s">
        <v>170</v>
      </c>
      <c r="J65" s="66" t="s">
        <v>33</v>
      </c>
      <c r="K65" s="27" t="s">
        <v>169</v>
      </c>
      <c r="L65" s="66" t="s">
        <v>170</v>
      </c>
      <c r="M65" s="6"/>
    </row>
    <row r="66" spans="1:13" ht="84">
      <c r="A66" s="7" t="s">
        <v>520</v>
      </c>
      <c r="B66" s="7" t="s">
        <v>493</v>
      </c>
      <c r="C66" s="7" t="s">
        <v>494</v>
      </c>
      <c r="D66" s="8" t="s">
        <v>218</v>
      </c>
      <c r="E66" s="8" t="s">
        <v>496</v>
      </c>
      <c r="F66" s="8" t="s">
        <v>496</v>
      </c>
      <c r="G66" s="66" t="s">
        <v>33</v>
      </c>
      <c r="H66" s="63" t="s">
        <v>171</v>
      </c>
      <c r="I66" s="66" t="s">
        <v>170</v>
      </c>
      <c r="J66" s="66" t="s">
        <v>33</v>
      </c>
      <c r="K66" s="27" t="s">
        <v>169</v>
      </c>
      <c r="L66" s="66" t="s">
        <v>170</v>
      </c>
      <c r="M66" s="6"/>
    </row>
    <row r="67" spans="1:13" ht="84">
      <c r="A67" s="7" t="s">
        <v>521</v>
      </c>
      <c r="B67" s="7" t="s">
        <v>495</v>
      </c>
      <c r="C67" s="7" t="s">
        <v>494</v>
      </c>
      <c r="D67" s="8" t="s">
        <v>218</v>
      </c>
      <c r="E67" s="8" t="s">
        <v>497</v>
      </c>
      <c r="F67" s="8" t="s">
        <v>497</v>
      </c>
      <c r="G67" s="66" t="s">
        <v>33</v>
      </c>
      <c r="H67" s="63" t="s">
        <v>171</v>
      </c>
      <c r="I67" s="66" t="s">
        <v>170</v>
      </c>
      <c r="J67" s="66" t="s">
        <v>33</v>
      </c>
      <c r="K67" s="27" t="s">
        <v>169</v>
      </c>
      <c r="L67" s="66" t="s">
        <v>170</v>
      </c>
      <c r="M67" s="6"/>
    </row>
    <row r="68" spans="1:13" ht="84">
      <c r="A68" s="7" t="s">
        <v>522</v>
      </c>
      <c r="B68" s="7" t="s">
        <v>498</v>
      </c>
      <c r="C68" s="7" t="s">
        <v>500</v>
      </c>
      <c r="D68" s="8" t="s">
        <v>218</v>
      </c>
      <c r="E68" s="8" t="s">
        <v>501</v>
      </c>
      <c r="F68" s="8" t="s">
        <v>501</v>
      </c>
      <c r="G68" s="66" t="s">
        <v>33</v>
      </c>
      <c r="H68" s="63" t="s">
        <v>171</v>
      </c>
      <c r="I68" s="66" t="s">
        <v>170</v>
      </c>
      <c r="J68" s="66" t="s">
        <v>33</v>
      </c>
      <c r="K68" s="27" t="s">
        <v>169</v>
      </c>
      <c r="L68" s="66" t="s">
        <v>170</v>
      </c>
      <c r="M68" s="6"/>
    </row>
    <row r="69" spans="1:13" ht="84">
      <c r="A69" s="7" t="s">
        <v>523</v>
      </c>
      <c r="B69" s="7" t="s">
        <v>499</v>
      </c>
      <c r="C69" s="7" t="s">
        <v>500</v>
      </c>
      <c r="D69" s="8" t="s">
        <v>218</v>
      </c>
      <c r="E69" s="8" t="s">
        <v>502</v>
      </c>
      <c r="F69" s="8" t="s">
        <v>502</v>
      </c>
      <c r="G69" s="66" t="s">
        <v>33</v>
      </c>
      <c r="H69" s="63" t="s">
        <v>171</v>
      </c>
      <c r="I69" s="66" t="s">
        <v>170</v>
      </c>
      <c r="J69" s="66" t="s">
        <v>33</v>
      </c>
      <c r="K69" s="27" t="s">
        <v>169</v>
      </c>
      <c r="L69" s="66" t="s">
        <v>170</v>
      </c>
      <c r="M69" s="6"/>
    </row>
    <row r="70" spans="1:13" ht="84">
      <c r="A70" s="7" t="s">
        <v>524</v>
      </c>
      <c r="B70" s="7" t="s">
        <v>503</v>
      </c>
      <c r="C70" s="7" t="s">
        <v>504</v>
      </c>
      <c r="D70" s="8" t="s">
        <v>218</v>
      </c>
      <c r="E70" s="8" t="s">
        <v>505</v>
      </c>
      <c r="F70" s="8" t="s">
        <v>505</v>
      </c>
      <c r="G70" s="66" t="s">
        <v>33</v>
      </c>
      <c r="H70" s="63" t="s">
        <v>171</v>
      </c>
      <c r="I70" s="66" t="s">
        <v>170</v>
      </c>
      <c r="J70" s="66" t="s">
        <v>33</v>
      </c>
      <c r="K70" s="27" t="s">
        <v>169</v>
      </c>
      <c r="L70" s="66" t="s">
        <v>170</v>
      </c>
      <c r="M70" s="6"/>
    </row>
    <row r="71" spans="1:13" ht="84">
      <c r="A71" s="7" t="s">
        <v>525</v>
      </c>
      <c r="B71" s="7" t="s">
        <v>506</v>
      </c>
      <c r="C71" s="7" t="s">
        <v>504</v>
      </c>
      <c r="D71" s="8" t="s">
        <v>218</v>
      </c>
      <c r="E71" s="8" t="s">
        <v>507</v>
      </c>
      <c r="F71" s="8" t="s">
        <v>507</v>
      </c>
      <c r="G71" s="66" t="s">
        <v>33</v>
      </c>
      <c r="H71" s="63" t="s">
        <v>171</v>
      </c>
      <c r="I71" s="66" t="s">
        <v>170</v>
      </c>
      <c r="J71" s="66" t="s">
        <v>33</v>
      </c>
      <c r="K71" s="27" t="s">
        <v>169</v>
      </c>
      <c r="L71" s="66" t="s">
        <v>170</v>
      </c>
      <c r="M71" s="6"/>
    </row>
  </sheetData>
  <mergeCells count="13">
    <mergeCell ref="B1:F1"/>
    <mergeCell ref="B2:F2"/>
    <mergeCell ref="G31:L31"/>
    <mergeCell ref="M31:M33"/>
    <mergeCell ref="G32:I32"/>
    <mergeCell ref="J32:L32"/>
    <mergeCell ref="F31:F33"/>
    <mergeCell ref="A34:M34"/>
    <mergeCell ref="A31:A33"/>
    <mergeCell ref="B31:B33"/>
    <mergeCell ref="C31:C33"/>
    <mergeCell ref="D31:D33"/>
    <mergeCell ref="E31:E33"/>
  </mergeCells>
  <dataValidations count="1">
    <dataValidation type="list" operator="equal" allowBlank="1" showErrorMessage="1" promptTitle="dfdf" sqref="J35:J51 G35:G51 J53:J71 G53:G71">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Trường hợp kiểm thử</vt:lpstr>
      <vt:lpstr>Nhận tư vấn từ chatbot AI</vt:lpstr>
      <vt:lpstr>Quản lý tài khoản người dùng</vt:lpstr>
      <vt:lpstr>Quản lý báo cáo và thống kê</vt:lpstr>
      <vt:lpstr>Quản lý bảo mật và phân quyền</vt:lpstr>
      <vt:lpstr>Quản lý hóa đơn và xuất mã QR</vt:lpstr>
      <vt:lpstr>Quản lý chương trình khuyến mãi</vt:lpstr>
      <vt:lpstr>Quản lý danh mục sản phẩm và dv</vt:lpstr>
      <vt:lpstr>Quản lý các cơ sở thú y</vt:lpstr>
      <vt:lpstr>Quản lý chatbot AI</vt:lpstr>
      <vt:lpstr>Quản lý kho hàng</vt:lpstr>
      <vt:lpstr>Quản lý khách hàng và thú cưng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Sơn Nguyễn</cp:lastModifiedBy>
  <cp:revision/>
  <dcterms:created xsi:type="dcterms:W3CDTF">2021-04-26T08:47:37Z</dcterms:created>
  <dcterms:modified xsi:type="dcterms:W3CDTF">2025-05-17T16:05:55Z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2024-11-14T08:58:05Z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ed9d25fb-943b-47a7-96c4-91b974a6cf58</vt:lpwstr>
  </property>
  <property fmtid="{D5CDD505-2E9C-101B-9397-08002B2CF9AE}" pid="8" name="MSIP_Label_defa4170-0d19-0005-0004-bc88714345d2_ContentBits">
    <vt:lpwstr>0</vt:lpwstr>
  </property>
</Properties>
</file>