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quang\Downloads\"/>
    </mc:Choice>
  </mc:AlternateContent>
  <xr:revisionPtr revIDLastSave="0" documentId="13_ncr:1_{176126CA-BBBF-45CE-B8B1-F9D339E0E3C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print 1" sheetId="1" r:id="rId1"/>
    <sheet name="Sprint 2" sheetId="2" r:id="rId2"/>
    <sheet name="Total" sheetId="3" r:id="rId3"/>
  </sheets>
  <calcPr calcId="191029"/>
</workbook>
</file>

<file path=xl/calcChain.xml><?xml version="1.0" encoding="utf-8"?>
<calcChain xmlns="http://schemas.openxmlformats.org/spreadsheetml/2006/main">
  <c r="K6" i="3" l="1"/>
  <c r="J6" i="3"/>
  <c r="I6" i="3"/>
  <c r="H6" i="3"/>
  <c r="G6" i="3"/>
  <c r="F6" i="3"/>
  <c r="E6" i="3"/>
  <c r="D6" i="3"/>
  <c r="C6" i="3"/>
  <c r="B6" i="3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E109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E108" i="2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E148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E147" i="1"/>
</calcChain>
</file>

<file path=xl/sharedStrings.xml><?xml version="1.0" encoding="utf-8"?>
<sst xmlns="http://schemas.openxmlformats.org/spreadsheetml/2006/main" count="488" uniqueCount="247">
  <si>
    <t>Project name:</t>
  </si>
  <si>
    <t>Xây dựng hệ thống</t>
  </si>
  <si>
    <t>Kết thúc</t>
  </si>
  <si>
    <t>Module name:</t>
  </si>
  <si>
    <t>Sprint 1</t>
  </si>
  <si>
    <t>Tăng ca</t>
  </si>
  <si>
    <t>Start date:</t>
  </si>
  <si>
    <t>Muộn</t>
  </si>
  <si>
    <t>End date:</t>
  </si>
  <si>
    <t>Chậm tiến độ</t>
  </si>
  <si>
    <t>Trước thời hạn</t>
  </si>
  <si>
    <t>No</t>
  </si>
  <si>
    <t>Thành viên</t>
  </si>
  <si>
    <t>Ước tính</t>
  </si>
  <si>
    <t>Thực tế</t>
  </si>
  <si>
    <t>Trương Thị Ngọc Ánh</t>
  </si>
  <si>
    <t>Lê Đức Thảo</t>
  </si>
  <si>
    <t>Nguyễn Hữu Thành</t>
  </si>
  <si>
    <t>Nguyễn Thanh Anh</t>
  </si>
  <si>
    <t>Đoàn Văn Huy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</si>
  <si>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</si>
  <si>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</si>
  <si>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</si>
  <si>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</si>
  <si>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</si>
  <si>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</si>
  <si>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</si>
  <si>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1</t>
  </si>
  <si>
    <t>Ngọc Ánh</t>
  </si>
  <si>
    <t>Thiết kế Database</t>
  </si>
  <si>
    <t>Anh,Huy</t>
  </si>
  <si>
    <t>Tạo tài liệu kiểm thử cho Sprint</t>
  </si>
  <si>
    <t>User interface design</t>
  </si>
  <si>
    <t>Giao diện đăng ký</t>
  </si>
  <si>
    <t>Giao diện đăng nhập</t>
  </si>
  <si>
    <t>Giao diện đăng xuất</t>
  </si>
  <si>
    <t>Giao diện quên mật khẩu</t>
  </si>
  <si>
    <t>Giao diện đổi mật khẩu</t>
  </si>
  <si>
    <t>Giao diện quản lý giáo viên</t>
  </si>
  <si>
    <t>Giao diện quản lý nhân viên</t>
  </si>
  <si>
    <t>Giao diện quản lý học viên</t>
  </si>
  <si>
    <t>Giao diện quản lý chi tiết lớp học</t>
  </si>
  <si>
    <t>Giao diện quản lý lớp học</t>
  </si>
  <si>
    <t>Giao diện quản lý người dùng</t>
  </si>
  <si>
    <t>Thành</t>
  </si>
  <si>
    <t>Giao diện phân quyền người dùng</t>
  </si>
  <si>
    <t>Giao diện quản lý phiếu chi</t>
  </si>
  <si>
    <t>Giao diện quản lý phiếu thu</t>
  </si>
  <si>
    <t>Review all user interfaces of Sprint 1</t>
  </si>
  <si>
    <t>Design test case</t>
  </si>
  <si>
    <t>Thiết kế trường kiểm thử cho đăng ký</t>
  </si>
  <si>
    <t xml:space="preserve"> Ngọc Ánh</t>
  </si>
  <si>
    <t>Thiết kế trường kiểm thử cho đăng nhập</t>
  </si>
  <si>
    <t>Thiết kế trường kiểm thử cho đăng xuất</t>
  </si>
  <si>
    <t>Thiết kế trường kiểm thử cho quên mật khẩu</t>
  </si>
  <si>
    <t>Thiết kế trường kiểm thử cho đổi mật khẩu</t>
  </si>
  <si>
    <t>Thiết kế trường kiểm thử cho quản lý giáo viên</t>
  </si>
  <si>
    <t>Thiết kế trường kiểm thử cho quản lý nhân viên</t>
  </si>
  <si>
    <t>Thiết kế trường kiểm thử cho quản lý học viên</t>
  </si>
  <si>
    <t>Thiết kế trường kiểm thử cho quản lý chi tiết lớp học</t>
  </si>
  <si>
    <t>Thiết kế trường kiểm thử cho quản lý lớp học</t>
  </si>
  <si>
    <t>Thiết kế trường kiểm thử cho quản lý người dùng</t>
  </si>
  <si>
    <t>Thảo</t>
  </si>
  <si>
    <t>Thiết kế trường kiểm thử cho phân quyền người dùng</t>
  </si>
  <si>
    <t>Thiết kế trường kiểm thử cho quản lý phiếu chi</t>
  </si>
  <si>
    <t>Thiết kế trường kiểm thử cho quản lý phiếu thu</t>
  </si>
  <si>
    <t>Review all test cases of Sprint 1</t>
  </si>
  <si>
    <t>Review all test case of sprint 1</t>
  </si>
  <si>
    <t>Coding</t>
  </si>
  <si>
    <t>Thiết kế front-end cho đăng ký</t>
  </si>
  <si>
    <t>Code back-end cho đăng ký</t>
  </si>
  <si>
    <t>Thanh, Anh, 
 Thảo</t>
  </si>
  <si>
    <t>Thiết kế front-end cho đăng nhập</t>
  </si>
  <si>
    <t>Thành, Ánh, 
 Thảo</t>
  </si>
  <si>
    <t>Code back-end cho đăng nhập</t>
  </si>
  <si>
    <t>Huy,Anh</t>
  </si>
  <si>
    <t>Thiết kế front-end cho đăng xuất</t>
  </si>
  <si>
    <t>Thành, Thảo</t>
  </si>
  <si>
    <t>Code back-end cho đăng xuất</t>
  </si>
  <si>
    <t>Thiết kế front-end cho quên mật khẩu</t>
  </si>
  <si>
    <t>Thảo,Thành</t>
  </si>
  <si>
    <t>Code back-end cho quên mật khẩu</t>
  </si>
  <si>
    <t>Thiết kế front-end cho đổi mật khẩu</t>
  </si>
  <si>
    <t>Code back-end cho đổi mật khẩu</t>
  </si>
  <si>
    <t>Thiết kế front-end cho quản lý giáo viên</t>
  </si>
  <si>
    <t>Code back-end cho quản lý giáo viên</t>
  </si>
  <si>
    <t>Thiết kế front-end cho quản lý nhân viên</t>
  </si>
  <si>
    <t>Code back-end cho quản lý nhân viên</t>
  </si>
  <si>
    <t>Thiết kế front-end cho quản lý học viên</t>
  </si>
  <si>
    <t>Code back-end cho quản lý học viên</t>
  </si>
  <si>
    <t>Thiết kế front-end cho quản lý chi tiết lớp học</t>
  </si>
  <si>
    <t>Code back-end cho quản lý chi tiết lớp học</t>
  </si>
  <si>
    <t>Thiết kế front-end cho quản lý lớp học</t>
  </si>
  <si>
    <t>Code back-end cho quản lý lớp học</t>
  </si>
  <si>
    <t>Thiết kế front-end cho quản lý người dùng</t>
  </si>
  <si>
    <t>Code back-end cho quản lý người dùng</t>
  </si>
  <si>
    <t>Huy,
 Anh</t>
  </si>
  <si>
    <t>Thiết kế front-end cho phân quyền người dùng</t>
  </si>
  <si>
    <t>Code back-end cho phân quyền người dùng</t>
  </si>
  <si>
    <t>Thiết kế front-end cho quản lý phiếu chi</t>
  </si>
  <si>
    <t>Code back-end cho quản lý phiếu chi</t>
  </si>
  <si>
    <t>Thiết kế front-end cho quản lý phiếu thu</t>
  </si>
  <si>
    <t>Code back-end cho quản lý phiếu thu</t>
  </si>
  <si>
    <t>Integrate code</t>
  </si>
  <si>
    <t>Testing</t>
  </si>
  <si>
    <t>Kiểm tra đăng ký</t>
  </si>
  <si>
    <t>Kiểm tra đăng nhập</t>
  </si>
  <si>
    <t>Kiểm tra đăng xuất</t>
  </si>
  <si>
    <t>Kiểm tra quên mật khẩu</t>
  </si>
  <si>
    <t>Kiểm tra đổi mật khẩu</t>
  </si>
  <si>
    <t>Kiểm tra quản lý giáo viên</t>
  </si>
  <si>
    <t>Kiểm tra quản lý nhân viên</t>
  </si>
  <si>
    <t>Kiểm tra quản lý học viên</t>
  </si>
  <si>
    <t>Kiểm tra quản lý chi tiết lớp học</t>
  </si>
  <si>
    <t>Kiểm tra quản lý lớp học</t>
  </si>
  <si>
    <t>Kiểm tra quản lý người dùng</t>
  </si>
  <si>
    <t>Kiểm tra phân quyền người dùng</t>
  </si>
  <si>
    <t>Kiểm tra quản lý phiếu chi</t>
  </si>
  <si>
    <t>Kiểm tra quản lý phiếu thu</t>
  </si>
  <si>
    <t>Fix Bug</t>
  </si>
  <si>
    <t>Sửa lỗi đăng ký</t>
  </si>
  <si>
    <t>Sửa lỗi đăng nhập</t>
  </si>
  <si>
    <t>Sửa lỗi đăng xuất</t>
  </si>
  <si>
    <t>Sửa lỗi quên mật khẩu</t>
  </si>
  <si>
    <t>Sửa lỗi đổi mật khẩu</t>
  </si>
  <si>
    <t>Sửa lỗi quản lý giáo viên</t>
  </si>
  <si>
    <t>Sửa lỗi quản lý nhân viên</t>
  </si>
  <si>
    <t>Sửa lỗi quản lý học viên</t>
  </si>
  <si>
    <t>Sửa lỗi quản lý chi tiết lớp học</t>
  </si>
  <si>
    <t>Sửa lỗi quản lý lớp học</t>
  </si>
  <si>
    <t>Sửa lỗi quản lý người dùng</t>
  </si>
  <si>
    <t>Sửa lỗi phân quyền người dùng</t>
  </si>
  <si>
    <t>Sửa lỗi quản lý phiếu chi</t>
  </si>
  <si>
    <t>Sửa lỗi quản lý phiếu thu</t>
  </si>
  <si>
    <t>Re-testing</t>
  </si>
  <si>
    <t>Kiểm tra lại đăng ký</t>
  </si>
  <si>
    <t>Kiểm tra lại đăng nhập</t>
  </si>
  <si>
    <t>Kiểm tra lại đăng xuất</t>
  </si>
  <si>
    <t>Kiểm tra lại quên mật khẩu</t>
  </si>
  <si>
    <t>Kiểm tra lại đổi mật khẩu</t>
  </si>
  <si>
    <t>Kiểm tra lại quản lý giáo viên</t>
  </si>
  <si>
    <t>Kiểm tra lại quản lý nhân viên</t>
  </si>
  <si>
    <t>Kiểm tra lại quản lý học viên</t>
  </si>
  <si>
    <t>Kiểm tra lại quản lý chi tiết lớp học</t>
  </si>
  <si>
    <t>Kiểm tra lại quản lý lớp học</t>
  </si>
  <si>
    <t>Kiểm tra lại quản lý người dùng</t>
  </si>
  <si>
    <t>Kiểm tra lại phân quyền người dùng</t>
  </si>
  <si>
    <t>Kiểm tra lại quản lý phiếu chi</t>
  </si>
  <si>
    <t>Kiểm tra lại quản lý phiếu thu</t>
  </si>
  <si>
    <t>Release Sprint 1</t>
  </si>
  <si>
    <t>Sprint 1 review meeting</t>
  </si>
  <si>
    <t>Sprint 1 retrospective</t>
  </si>
  <si>
    <t>Xây dựng website bán hàng tích hợp AI tìm kiếm</t>
  </si>
  <si>
    <t>Sprint 2</t>
  </si>
  <si>
    <t>SPRINT 2 REPORT</t>
  </si>
  <si>
    <t>Tạo Sprint Backlog 2</t>
  </si>
  <si>
    <t>Giao diện quản lý lịch thi</t>
  </si>
  <si>
    <t>Giao diện quản lý chức vụ</t>
  </si>
  <si>
    <t>Giao diện quản lý khóa học</t>
  </si>
  <si>
    <t>Giao diện quản lý liên hệ</t>
  </si>
  <si>
    <t>Giao diện quản lý bài viết</t>
  </si>
  <si>
    <t>Giao diện quản lý email</t>
  </si>
  <si>
    <t>Giao diện xem thông tin khóa học</t>
  </si>
  <si>
    <t>Giao diện thống kê báo cáo hệ thống</t>
  </si>
  <si>
    <t>Giao diện ứng dụng AI trong hỗ trợ học tập</t>
  </si>
  <si>
    <t>Giao diện Chatbot AI</t>
  </si>
  <si>
    <t>Giao diện quản lý Chatbot AI</t>
  </si>
  <si>
    <t>Review all user interfaces of Sprint 2</t>
  </si>
  <si>
    <t>Thiết kế trường kiểm thử cho quản lý lịch thi</t>
  </si>
  <si>
    <t>Thiết kế trường kiểm thử cho quản lý chức vụ</t>
  </si>
  <si>
    <t>Thiết kế trường kiểm thử cho quản lý khóa học</t>
  </si>
  <si>
    <t>Thiết kế trường kiểm thử cho quản lý liên hệ</t>
  </si>
  <si>
    <t>Thiết kế trường kiểm thử cho quản lý bài viết</t>
  </si>
  <si>
    <t>Thiết kế trường kiểm thử cho quản lý email</t>
  </si>
  <si>
    <t>Thiết kế trường kiểm thử cho xem thông tin khóa học</t>
  </si>
  <si>
    <t>Thiết kế trường kiểm thử cho thống kê báo cáo hệ thống</t>
  </si>
  <si>
    <t>Thiết kế trường kiểm thử cho ứng dụng AI trong hỗ trợ học tập</t>
  </si>
  <si>
    <t>Thiết kế trường kiểm thử cho Chatbot AI</t>
  </si>
  <si>
    <t>Thiết kế trường kiểm thử cho quản lý Chatbot AI</t>
  </si>
  <si>
    <t>Review all test cases of Sprint 2</t>
  </si>
  <si>
    <t>Thiết kế front-end cho quản lý lịch thi</t>
  </si>
  <si>
    <t>Code back-end cho quản lý lịch thi</t>
  </si>
  <si>
    <t>Thiết kế front-end cho quản lý chức vụ</t>
  </si>
  <si>
    <t>Code back-end cho quản lý chức vụ</t>
  </si>
  <si>
    <t>Thiết kế front-end cho quản lý khóa học</t>
  </si>
  <si>
    <t>Code back-end cho quản lý khóa học</t>
  </si>
  <si>
    <t>Thiết kế front-end cho quản lý liên hệ</t>
  </si>
  <si>
    <t>Code back-end cho quản lý liên hệ</t>
  </si>
  <si>
    <t>Thiết kế front-end cho quản lý bài viết</t>
  </si>
  <si>
    <t>Code back-end cho quản lý bài viết</t>
  </si>
  <si>
    <t>Thiết kế front-end cho quản lý email</t>
  </si>
  <si>
    <t>Code back-end cho quản lý email</t>
  </si>
  <si>
    <t>Thiết kế front-end cho xem thông tin khóa học</t>
  </si>
  <si>
    <t>Code back-end cho xem thông tin khóa học</t>
  </si>
  <si>
    <t>Thiết kế front-end cho thống kê báo cáo hệ thống</t>
  </si>
  <si>
    <t>Code back-end cho thống kê báo cáo hệ thống</t>
  </si>
  <si>
    <t>Thiết kế front-end cho ứng dụng AI trong hỗ trợ học tập</t>
  </si>
  <si>
    <t>Code back-end cho ứng dụng AI trong hỗ trợ học tập</t>
  </si>
  <si>
    <t>Thiết kế front-end cho Chatbot AI</t>
  </si>
  <si>
    <t>Code back-end cho Chatbot AI</t>
  </si>
  <si>
    <t>Thiết kế front-end cho quản lý Chatbot AI</t>
  </si>
  <si>
    <t>Code back-end cho quản lý Chatbot AI</t>
  </si>
  <si>
    <t>Integrade code</t>
  </si>
  <si>
    <t>Kiểm tra quản lý lịch thi</t>
  </si>
  <si>
    <t>Thảo,Ánh</t>
  </si>
  <si>
    <t>Kiểm tra quản lý chức vụ</t>
  </si>
  <si>
    <t>Kiểm tra quản lý khóa học</t>
  </si>
  <si>
    <t>Kiểm tra quản lý liên hệ</t>
  </si>
  <si>
    <t>Kiểm tra quản lý bài viết</t>
  </si>
  <si>
    <t>Kiểm tra quản lý email</t>
  </si>
  <si>
    <t>Kiểm tra xem thông tin khóa học</t>
  </si>
  <si>
    <t>Kiểm tra thống kê báo cáo hệ thống</t>
  </si>
  <si>
    <t>Kiểm tra ứng dụng AI trong hỗ trợ học tập</t>
  </si>
  <si>
    <t xml:space="preserve">
 Thành, Ánh</t>
  </si>
  <si>
    <t>Kiểm tra Chatbot AI</t>
  </si>
  <si>
    <t>Kiểm tra quản lý Chatbot AI</t>
  </si>
  <si>
    <t>Kiểm tra lấy lại mật khẩu</t>
  </si>
  <si>
    <t>Sửa lỗi quản lý lịch thi</t>
  </si>
  <si>
    <t>Sửa lỗi quản lý chức vụ</t>
  </si>
  <si>
    <t>Sửa lỗi quản lý khóa học</t>
  </si>
  <si>
    <t>Sửa lỗi quản lý liên hệ</t>
  </si>
  <si>
    <t>Sửa lỗi quản lý bài viết</t>
  </si>
  <si>
    <t>Sửa lỗi quản lý email</t>
  </si>
  <si>
    <t>Sửa lỗi xem thông tin khóa học</t>
  </si>
  <si>
    <t>Sửa lỗi thống kê báo cáo hệ thống</t>
  </si>
  <si>
    <t>Sửa lỗi ứng dụng AI trong hỗ trợ học tập</t>
  </si>
  <si>
    <t>Sửa lỗi Chatbot AI</t>
  </si>
  <si>
    <t>Sửa lỗi quản lý Chatbot AI</t>
  </si>
  <si>
    <t>Kiểm tra lại quản lý lịch thi</t>
  </si>
  <si>
    <t>Kiểm tra lại quản lý chức vụ</t>
  </si>
  <si>
    <t>Kiểm tra lại quản lý khóa học</t>
  </si>
  <si>
    <t>Kiểm tra lại quản lý liên hệ</t>
  </si>
  <si>
    <t>Kiểm tra lại quản lý bài viết</t>
  </si>
  <si>
    <t>Kiểm tra lại quản lý email</t>
  </si>
  <si>
    <t>Kiểm tra lại xem thông tin khóa học</t>
  </si>
  <si>
    <t>Kiểm tra lại thống kê báo cáo hệ thống</t>
  </si>
  <si>
    <t>Kiểm tra lại ứng dụng AI trong hỗ trợ học tập</t>
  </si>
  <si>
    <t>Kiểm tra lại Chatbot AI</t>
  </si>
  <si>
    <t>Kiểm tra lại quản lý Chatbot AI</t>
  </si>
  <si>
    <t>Release Sprint 2</t>
  </si>
  <si>
    <t>Sprint 2 review meeting</t>
  </si>
  <si>
    <t>Sprint 2 retrospective</t>
  </si>
  <si>
    <t>SPRINT BACKLOG REPORT</t>
  </si>
  <si>
    <t>Đức Thảo</t>
  </si>
  <si>
    <t>Thanh Anh</t>
  </si>
  <si>
    <t>Huy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</si>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</sst>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dd/mm"/>
  </numFmts>
  <fonts count="16">
    <font>
      <sz val="10"/>
      <color rgb="FF000000"/>
      <name val="Arial"/>
      <scheme val="minor"/>
    </font>
    <font>
      <sz val="13"/>
      <color theme="1"/>
      <name val="Times New Roman"/>
    </font>
    <font>
      <sz val="13"/>
      <color rgb="FF000000"/>
      <name val="Times New Roman"/>
    </font>
    <font>
      <sz val="13"/>
      <color theme="1"/>
      <name val="Arial"/>
    </font>
    <font>
      <b/>
      <sz val="13"/>
      <color rgb="FF000000"/>
      <name val="Times New Roman"/>
    </font>
    <font>
      <sz val="10"/>
      <name val="Arial"/>
    </font>
    <font>
      <b/>
      <sz val="13"/>
      <color theme="1"/>
      <name val="Times New Roman"/>
    </font>
    <font>
      <sz val="13"/>
      <color rgb="FF00000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3"/>
      <color rgb="FF000000"/>
      <name val="&quot;Times New Roman&quot;"/>
    </font>
    <font>
      <sz val="13"/>
      <color rgb="FF00000A"/>
      <name val="&quot;Times New Roman&quot;"/>
    </font>
    <font>
      <sz val="11"/>
      <color rgb="FF000000"/>
      <name val="Arial"/>
    </font>
    <font>
      <sz val="13"/>
      <color rgb="FF000000"/>
      <name val="Calibri"/>
    </font>
    <font>
      <sz val="11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00CC"/>
        <bgColor rgb="FFCC00CC"/>
      </patternFill>
    </fill>
    <fill>
      <patternFill patternType="solid">
        <fgColor rgb="FFFF0000"/>
        <bgColor rgb="FFFF0000"/>
      </patternFill>
    </fill>
    <fill>
      <patternFill patternType="solid">
        <fgColor rgb="FFFF66CC"/>
        <bgColor rgb="FFFF66CC"/>
      </patternFill>
    </fill>
    <fill>
      <patternFill patternType="solid">
        <fgColor rgb="FF30F035"/>
        <bgColor rgb="FF30F035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00FF00"/>
        <bgColor rgb="FF00FF00"/>
      </patternFill>
    </fill>
    <fill>
      <patternFill patternType="solid">
        <fgColor rgb="FFDDEBF7"/>
        <bgColor rgb="FFDDEBF7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  <fill>
      <patternFill patternType="solid">
        <fgColor rgb="FFBDD7EE"/>
        <bgColor rgb="FFBDD7EE"/>
      </patternFill>
    </fill>
    <fill>
      <patternFill patternType="solid">
        <fgColor rgb="FFB7E1CD"/>
        <bgColor rgb="FFB7E1CD"/>
      </patternFill>
    </fill>
    <fill>
      <patternFill patternType="solid">
        <fgColor rgb="FFFFE699"/>
        <bgColor rgb="FFFFE699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A"/>
      </left>
      <right style="thin">
        <color rgb="FF00000A"/>
      </right>
      <top style="thin">
        <color rgb="FF00000A"/>
      </top>
      <bottom style="thin">
        <color rgb="FF00000A"/>
      </bottom>
      <diagonal/>
    </border>
    <border>
      <left style="thin">
        <color rgb="FF00000A"/>
      </left>
      <right style="thin">
        <color rgb="FF00000A"/>
      </right>
      <top/>
      <bottom style="thin">
        <color rgb="FF00000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" fontId="6" fillId="7" borderId="3" xfId="0" applyNumberFormat="1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vertical="center"/>
    </xf>
    <xf numFmtId="0" fontId="7" fillId="8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8" borderId="5" xfId="0" applyFont="1" applyFill="1" applyBorder="1" applyAlignment="1">
      <alignment vertical="center"/>
    </xf>
    <xf numFmtId="0" fontId="4" fillId="9" borderId="3" xfId="0" applyFont="1" applyFill="1" applyBorder="1" applyAlignment="1">
      <alignment horizontal="center" vertical="center" wrapText="1"/>
    </xf>
    <xf numFmtId="0" fontId="9" fillId="0" borderId="0" xfId="0" applyFont="1"/>
    <xf numFmtId="165" fontId="4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8" borderId="3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1" fontId="10" fillId="0" borderId="3" xfId="0" applyNumberFormat="1" applyFont="1" applyBorder="1" applyAlignment="1">
      <alignment vertical="center"/>
    </xf>
    <xf numFmtId="1" fontId="10" fillId="8" borderId="3" xfId="0" applyNumberFormat="1" applyFont="1" applyFill="1" applyBorder="1" applyAlignment="1">
      <alignment vertical="center"/>
    </xf>
    <xf numFmtId="1" fontId="1" fillId="10" borderId="3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3" fillId="0" borderId="0" xfId="0" applyFont="1"/>
    <xf numFmtId="0" fontId="2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1" fontId="1" fillId="4" borderId="3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0" fillId="8" borderId="8" xfId="0" applyNumberFormat="1" applyFont="1" applyFill="1" applyBorder="1" applyAlignment="1">
      <alignment vertical="center"/>
    </xf>
    <xf numFmtId="1" fontId="1" fillId="8" borderId="8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Border="1" applyAlignment="1">
      <alignment horizontal="right"/>
    </xf>
    <xf numFmtId="1" fontId="1" fillId="2" borderId="8" xfId="0" applyNumberFormat="1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vertical="center"/>
    </xf>
    <xf numFmtId="0" fontId="2" fillId="8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2" fillId="8" borderId="3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1" fontId="6" fillId="7" borderId="15" xfId="0" applyNumberFormat="1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" fontId="1" fillId="8" borderId="15" xfId="0" applyNumberFormat="1" applyFont="1" applyFill="1" applyBorder="1" applyAlignment="1">
      <alignment horizontal="center" vertical="center"/>
    </xf>
    <xf numFmtId="1" fontId="1" fillId="8" borderId="3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3" fillId="8" borderId="15" xfId="0" applyNumberFormat="1" applyFont="1" applyFill="1" applyBorder="1" applyAlignment="1">
      <alignment horizontal="center" vertical="center"/>
    </xf>
    <xf numFmtId="1" fontId="3" fillId="8" borderId="3" xfId="0" applyNumberFormat="1" applyFon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1" fontId="1" fillId="10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4" fillId="14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1" fontId="1" fillId="15" borderId="3" xfId="0" applyNumberFormat="1" applyFont="1" applyFill="1" applyBorder="1" applyAlignment="1">
      <alignment horizontal="center" wrapText="1"/>
    </xf>
    <xf numFmtId="1" fontId="3" fillId="8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7" xfId="0" applyNumberFormat="1" applyFont="1" applyBorder="1" applyAlignment="1">
      <alignment horizontal="center"/>
    </xf>
    <xf numFmtId="1" fontId="3" fillId="8" borderId="17" xfId="0" applyNumberFormat="1" applyFont="1" applyFill="1" applyBorder="1" applyAlignment="1">
      <alignment horizontal="center"/>
    </xf>
    <xf numFmtId="0" fontId="4" fillId="16" borderId="3" xfId="0" applyFont="1" applyFill="1" applyBorder="1" applyAlignment="1">
      <alignment horizontal="left"/>
    </xf>
    <xf numFmtId="1" fontId="6" fillId="16" borderId="18" xfId="0" applyNumberFormat="1" applyFont="1" applyFill="1" applyBorder="1" applyAlignment="1">
      <alignment horizontal="center"/>
    </xf>
    <xf numFmtId="0" fontId="15" fillId="0" borderId="0" xfId="0" applyFont="1"/>
    <xf numFmtId="0" fontId="2" fillId="16" borderId="3" xfId="0" applyFont="1" applyFill="1" applyBorder="1"/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/>
    <xf numFmtId="0" fontId="2" fillId="0" borderId="6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9" xfId="0" applyFont="1" applyBorder="1"/>
    <xf numFmtId="1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11" fillId="0" borderId="1" xfId="0" applyFont="1" applyBorder="1" applyAlignment="1">
      <alignment horizontal="center"/>
    </xf>
    <xf numFmtId="0" fontId="4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0" fontId="5" fillId="0" borderId="16" xfId="0" applyFont="1" applyBorder="1"/>
    <xf numFmtId="0" fontId="4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5" fillId="0" borderId="14" xfId="0" applyFont="1" applyBorder="1"/>
    <xf numFmtId="0" fontId="4" fillId="9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Sprint 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print 2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1'!$D$147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1'!$E$147:$Y$147</c:f>
              <c:numCache>
                <c:formatCode>General</c:formatCode>
                <c:ptCount val="21"/>
                <c:pt idx="0" formatCode="0">
                  <c:v>248</c:v>
                </c:pt>
                <c:pt idx="2" formatCode="0">
                  <c:v>244</c:v>
                </c:pt>
                <c:pt idx="3" formatCode="0">
                  <c:v>232</c:v>
                </c:pt>
                <c:pt idx="4" formatCode="0">
                  <c:v>194</c:v>
                </c:pt>
                <c:pt idx="5" formatCode="0">
                  <c:v>190</c:v>
                </c:pt>
                <c:pt idx="6" formatCode="0">
                  <c:v>171</c:v>
                </c:pt>
                <c:pt idx="7" formatCode="0">
                  <c:v>171</c:v>
                </c:pt>
                <c:pt idx="8" formatCode="0">
                  <c:v>147</c:v>
                </c:pt>
                <c:pt idx="9" formatCode="0">
                  <c:v>137</c:v>
                </c:pt>
                <c:pt idx="10" formatCode="0">
                  <c:v>98</c:v>
                </c:pt>
                <c:pt idx="11" formatCode="0">
                  <c:v>80</c:v>
                </c:pt>
                <c:pt idx="12" formatCode="0">
                  <c:v>62</c:v>
                </c:pt>
                <c:pt idx="13" formatCode="0">
                  <c:v>60</c:v>
                </c:pt>
                <c:pt idx="14" formatCode="0">
                  <c:v>56</c:v>
                </c:pt>
                <c:pt idx="15" formatCode="0">
                  <c:v>40</c:v>
                </c:pt>
                <c:pt idx="16" formatCode="0">
                  <c:v>25</c:v>
                </c:pt>
                <c:pt idx="17" formatCode="0">
                  <c:v>17</c:v>
                </c:pt>
                <c:pt idx="18" formatCode="0">
                  <c:v>10</c:v>
                </c:pt>
                <c:pt idx="19" formatCode="0">
                  <c:v>17</c:v>
                </c:pt>
                <c:pt idx="20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7-482F-84E4-31BA4F522665}"/>
            </c:ext>
          </c:extLst>
        </c:ser>
        <c:ser>
          <c:idx val="1"/>
          <c:order val="1"/>
          <c:tx>
            <c:strRef>
              <c:f>'Sprint 1'!$D$148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1'!$E$148:$Y$148</c:f>
              <c:numCache>
                <c:formatCode>General</c:formatCode>
                <c:ptCount val="21"/>
                <c:pt idx="0" formatCode="0">
                  <c:v>244</c:v>
                </c:pt>
                <c:pt idx="2" formatCode="0">
                  <c:v>244</c:v>
                </c:pt>
                <c:pt idx="3" formatCode="0">
                  <c:v>232</c:v>
                </c:pt>
                <c:pt idx="4" formatCode="0">
                  <c:v>194</c:v>
                </c:pt>
                <c:pt idx="5" formatCode="0">
                  <c:v>190</c:v>
                </c:pt>
                <c:pt idx="6" formatCode="0">
                  <c:v>171</c:v>
                </c:pt>
                <c:pt idx="7" formatCode="0">
                  <c:v>171</c:v>
                </c:pt>
                <c:pt idx="8" formatCode="0">
                  <c:v>147</c:v>
                </c:pt>
                <c:pt idx="9" formatCode="0">
                  <c:v>137</c:v>
                </c:pt>
                <c:pt idx="10" formatCode="0">
                  <c:v>98</c:v>
                </c:pt>
                <c:pt idx="11" formatCode="0">
                  <c:v>80</c:v>
                </c:pt>
                <c:pt idx="12" formatCode="0">
                  <c:v>62</c:v>
                </c:pt>
                <c:pt idx="13" formatCode="0">
                  <c:v>60</c:v>
                </c:pt>
                <c:pt idx="14" formatCode="0">
                  <c:v>56</c:v>
                </c:pt>
                <c:pt idx="15" formatCode="0">
                  <c:v>40</c:v>
                </c:pt>
                <c:pt idx="16" formatCode="0">
                  <c:v>25</c:v>
                </c:pt>
                <c:pt idx="17" formatCode="0">
                  <c:v>17</c:v>
                </c:pt>
                <c:pt idx="18" formatCode="0">
                  <c:v>10</c:v>
                </c:pt>
                <c:pt idx="19" formatCode="0">
                  <c:v>17</c:v>
                </c:pt>
                <c:pt idx="20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7-482F-84E4-31BA4F522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908655"/>
        <c:axId val="517917775"/>
      </c:lineChart>
      <c:catAx>
        <c:axId val="51790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17775"/>
        <c:crosses val="autoZero"/>
        <c:auto val="1"/>
        <c:lblAlgn val="ctr"/>
        <c:lblOffset val="100"/>
        <c:noMultiLvlLbl val="0"/>
      </c:catAx>
      <c:valAx>
        <c:axId val="51791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0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2'!$D$108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2'!$E$108:$AA$108</c:f>
              <c:numCache>
                <c:formatCode>General</c:formatCode>
                <c:ptCount val="23"/>
                <c:pt idx="0" formatCode="0">
                  <c:v>233</c:v>
                </c:pt>
                <c:pt idx="2" formatCode="0">
                  <c:v>127</c:v>
                </c:pt>
                <c:pt idx="3" formatCode="0">
                  <c:v>127</c:v>
                </c:pt>
                <c:pt idx="4" formatCode="0">
                  <c:v>127</c:v>
                </c:pt>
                <c:pt idx="5" formatCode="0">
                  <c:v>127</c:v>
                </c:pt>
                <c:pt idx="6" formatCode="0">
                  <c:v>127</c:v>
                </c:pt>
                <c:pt idx="7" formatCode="0">
                  <c:v>127</c:v>
                </c:pt>
                <c:pt idx="8" formatCode="0">
                  <c:v>127</c:v>
                </c:pt>
                <c:pt idx="9" formatCode="0">
                  <c:v>126</c:v>
                </c:pt>
                <c:pt idx="10" formatCode="0">
                  <c:v>126</c:v>
                </c:pt>
                <c:pt idx="11" formatCode="0">
                  <c:v>108</c:v>
                </c:pt>
                <c:pt idx="12" formatCode="0">
                  <c:v>106</c:v>
                </c:pt>
                <c:pt idx="13" formatCode="0">
                  <c:v>102</c:v>
                </c:pt>
                <c:pt idx="14" formatCode="0">
                  <c:v>96</c:v>
                </c:pt>
                <c:pt idx="15" formatCode="0">
                  <c:v>96</c:v>
                </c:pt>
                <c:pt idx="16" formatCode="0">
                  <c:v>88</c:v>
                </c:pt>
                <c:pt idx="17" formatCode="0">
                  <c:v>82</c:v>
                </c:pt>
                <c:pt idx="18" formatCode="0">
                  <c:v>79</c:v>
                </c:pt>
                <c:pt idx="19" formatCode="0">
                  <c:v>35.5</c:v>
                </c:pt>
                <c:pt idx="20" formatCode="0">
                  <c:v>35.5</c:v>
                </c:pt>
                <c:pt idx="21" formatCode="0">
                  <c:v>0</c:v>
                </c:pt>
                <c:pt idx="22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5-45D6-AE96-04FEEB4AF018}"/>
            </c:ext>
          </c:extLst>
        </c:ser>
        <c:ser>
          <c:idx val="1"/>
          <c:order val="1"/>
          <c:tx>
            <c:strRef>
              <c:f>'Sprint 2'!$D$109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2'!$E$109:$AA$109</c:f>
              <c:numCache>
                <c:formatCode>General</c:formatCode>
                <c:ptCount val="23"/>
                <c:pt idx="0" formatCode="0">
                  <c:v>236</c:v>
                </c:pt>
                <c:pt idx="2" formatCode="0">
                  <c:v>127</c:v>
                </c:pt>
                <c:pt idx="3" formatCode="0">
                  <c:v>127</c:v>
                </c:pt>
                <c:pt idx="4" formatCode="0">
                  <c:v>123</c:v>
                </c:pt>
                <c:pt idx="5" formatCode="0">
                  <c:v>131</c:v>
                </c:pt>
                <c:pt idx="6" formatCode="0">
                  <c:v>127</c:v>
                </c:pt>
                <c:pt idx="7" formatCode="0">
                  <c:v>124</c:v>
                </c:pt>
                <c:pt idx="8" formatCode="0">
                  <c:v>129</c:v>
                </c:pt>
                <c:pt idx="9" formatCode="0">
                  <c:v>126</c:v>
                </c:pt>
                <c:pt idx="10" formatCode="0">
                  <c:v>126</c:v>
                </c:pt>
                <c:pt idx="11" formatCode="0">
                  <c:v>108</c:v>
                </c:pt>
                <c:pt idx="12" formatCode="0">
                  <c:v>107</c:v>
                </c:pt>
                <c:pt idx="13" formatCode="0">
                  <c:v>102</c:v>
                </c:pt>
                <c:pt idx="14" formatCode="0">
                  <c:v>96</c:v>
                </c:pt>
                <c:pt idx="15" formatCode="0">
                  <c:v>96</c:v>
                </c:pt>
                <c:pt idx="16" formatCode="0">
                  <c:v>88</c:v>
                </c:pt>
                <c:pt idx="17" formatCode="0">
                  <c:v>82</c:v>
                </c:pt>
                <c:pt idx="18" formatCode="0">
                  <c:v>79</c:v>
                </c:pt>
                <c:pt idx="19" formatCode="0">
                  <c:v>35.5</c:v>
                </c:pt>
                <c:pt idx="20" formatCode="0">
                  <c:v>36.5</c:v>
                </c:pt>
                <c:pt idx="21" formatCode="0">
                  <c:v>0</c:v>
                </c:pt>
                <c:pt idx="22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5-45D6-AE96-04FEEB4AF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442927"/>
        <c:axId val="524443407"/>
      </c:lineChart>
      <c:catAx>
        <c:axId val="524442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43407"/>
        <c:crosses val="autoZero"/>
        <c:auto val="1"/>
        <c:lblAlgn val="ctr"/>
        <c:lblOffset val="100"/>
        <c:noMultiLvlLbl val="0"/>
      </c:catAx>
      <c:valAx>
        <c:axId val="5244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4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155574</xdr:colOff>
      <xdr:row>148</xdr:row>
      <xdr:rowOff>381000</xdr:rowOff>
    </xdr:from>
    <xdr:to>
      <xdr:col>22</xdr:col>
      <xdr:colOff>25399</xdr:colOff>
      <xdr:row>157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B00C1A-375B-C711-DAD7-D2CD3F079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434975</xdr:colOff>
      <xdr:row>110</xdr:row>
      <xdr:rowOff>161925</xdr:rowOff>
    </xdr:from>
    <xdr:to>
      <xdr:col>15</xdr:col>
      <xdr:colOff>701675</xdr:colOff>
      <xdr:row>124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E2625A-0FFC-374F-B5F0-299F3DDD2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E12:E16" headerRowCount="0">
  <tableColumns count="1">
    <tableColumn id="1" xr3:uid="{00000000-0010-0000-0000-000001000000}" name="Column1"/>
  </tableColumns>
  <tableStyleInfo name="Sprint 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E8:E12" headerRowCount="0">
  <tableColumns count="1">
    <tableColumn id="1" xr3:uid="{00000000-0010-0000-0100-000001000000}" name="Column1"/>
  </tableColumns>
  <tableStyleInfo name="Sprint 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1"/>
  <sheetViews>
    <sheetView tabSelected="1" topLeftCell="E149" workbookViewId="0">
      <selection activeCell="F151" sqref="F151"/>
    </sheetView>
  </sheetViews>
  <sheetFormatPr defaultColWidth="12.6328125" defaultRowHeight="15" customHeight="1"/>
  <cols>
    <col min="1" max="1" width="14.36328125" customWidth="1"/>
    <col min="2" max="2" width="15.6328125" customWidth="1"/>
    <col min="3" max="3" width="46.453125" customWidth="1"/>
    <col min="4" max="4" width="20.453125" customWidth="1"/>
    <col min="5" max="5" width="10" customWidth="1"/>
    <col min="6" max="6" width="8.453125" customWidth="1"/>
    <col min="7" max="7" width="7.7265625" customWidth="1"/>
    <col min="8" max="8" width="5.90625" customWidth="1"/>
    <col min="9" max="9" width="9" customWidth="1"/>
    <col min="10" max="25" width="5.90625" customWidth="1"/>
  </cols>
  <sheetData>
    <row r="1" spans="1:33" ht="3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  <c r="AB1" s="3"/>
      <c r="AC1" s="3"/>
      <c r="AD1" s="3"/>
      <c r="AE1" s="3"/>
      <c r="AF1" s="3"/>
      <c r="AG1" s="3"/>
    </row>
    <row r="2" spans="1:33" ht="33.75" customHeight="1">
      <c r="A2" s="97" t="s">
        <v>0</v>
      </c>
      <c r="B2" s="92"/>
      <c r="C2" s="4" t="s">
        <v>1</v>
      </c>
      <c r="D2" s="5"/>
      <c r="E2" s="6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  <c r="AA2" s="3"/>
      <c r="AB2" s="3"/>
      <c r="AC2" s="3"/>
      <c r="AD2" s="3"/>
      <c r="AE2" s="3"/>
      <c r="AF2" s="3"/>
      <c r="AG2" s="3"/>
    </row>
    <row r="3" spans="1:33" ht="33.75" customHeight="1">
      <c r="A3" s="97" t="s">
        <v>3</v>
      </c>
      <c r="B3" s="92"/>
      <c r="C3" s="6" t="s">
        <v>4</v>
      </c>
      <c r="D3" s="7"/>
      <c r="E3" s="6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  <c r="AA3" s="3"/>
      <c r="AB3" s="3"/>
      <c r="AC3" s="3"/>
      <c r="AD3" s="3"/>
      <c r="AE3" s="3"/>
      <c r="AF3" s="3"/>
      <c r="AG3" s="3"/>
    </row>
    <row r="4" spans="1:33" ht="33.75" customHeight="1">
      <c r="A4" s="97" t="s">
        <v>6</v>
      </c>
      <c r="B4" s="92"/>
      <c r="C4" s="8">
        <v>45749</v>
      </c>
      <c r="D4" s="9"/>
      <c r="E4" s="6" t="s">
        <v>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  <c r="AA4" s="3"/>
      <c r="AB4" s="3"/>
      <c r="AC4" s="3"/>
      <c r="AD4" s="3"/>
      <c r="AE4" s="3"/>
      <c r="AF4" s="3"/>
      <c r="AG4" s="3"/>
    </row>
    <row r="5" spans="1:33" ht="33.75" customHeight="1">
      <c r="A5" s="97" t="s">
        <v>8</v>
      </c>
      <c r="B5" s="92"/>
      <c r="C5" s="8">
        <v>45765</v>
      </c>
      <c r="D5" s="10"/>
      <c r="E5" s="6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  <c r="AA5" s="3"/>
      <c r="AB5" s="3"/>
      <c r="AC5" s="3"/>
      <c r="AD5" s="3"/>
      <c r="AE5" s="3"/>
      <c r="AF5" s="3"/>
      <c r="AG5" s="3"/>
    </row>
    <row r="6" spans="1:33" ht="33.75" customHeight="1">
      <c r="A6" s="2"/>
      <c r="B6" s="2"/>
      <c r="C6" s="2"/>
      <c r="D6" s="11"/>
      <c r="E6" s="6" t="s">
        <v>10</v>
      </c>
      <c r="F6" s="2"/>
      <c r="G6" s="2"/>
      <c r="H6" s="2"/>
      <c r="I6" s="2"/>
      <c r="J6" s="2"/>
      <c r="K6" s="2"/>
      <c r="L6" s="2"/>
      <c r="M6" s="2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3"/>
      <c r="AA6" s="3"/>
      <c r="AB6" s="3"/>
      <c r="AC6" s="3"/>
      <c r="AD6" s="3"/>
      <c r="AE6" s="3"/>
      <c r="AF6" s="3"/>
      <c r="AG6" s="3"/>
    </row>
    <row r="7" spans="1:33" ht="33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3"/>
      <c r="AA7" s="3"/>
      <c r="AB7" s="3"/>
      <c r="AC7" s="3"/>
      <c r="AD7" s="3"/>
      <c r="AE7" s="3"/>
      <c r="AF7" s="3"/>
      <c r="AG7" s="3"/>
    </row>
    <row r="8" spans="1:33" ht="33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3"/>
      <c r="AA8" s="3"/>
      <c r="AB8" s="3"/>
      <c r="AC8" s="3"/>
      <c r="AD8" s="3"/>
      <c r="AE8" s="3"/>
      <c r="AF8" s="3"/>
      <c r="AG8" s="3"/>
    </row>
    <row r="9" spans="1:33" ht="33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3"/>
      <c r="AA9" s="3"/>
      <c r="AB9" s="3"/>
      <c r="AC9" s="3"/>
      <c r="AD9" s="3"/>
      <c r="AE9" s="3"/>
      <c r="AF9" s="3"/>
      <c r="AG9" s="3"/>
    </row>
    <row r="10" spans="1:33" ht="33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"/>
      <c r="AA10" s="3"/>
      <c r="AB10" s="3"/>
      <c r="AC10" s="3"/>
      <c r="AD10" s="3"/>
      <c r="AE10" s="3"/>
      <c r="AF10" s="3"/>
      <c r="AG10" s="3"/>
    </row>
    <row r="11" spans="1:33" ht="33.75" customHeight="1">
      <c r="A11" s="2"/>
      <c r="B11" s="12" t="s">
        <v>11</v>
      </c>
      <c r="C11" s="12" t="s">
        <v>12</v>
      </c>
      <c r="D11" s="12" t="s">
        <v>13</v>
      </c>
      <c r="E11" s="13" t="s">
        <v>14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  <c r="AA11" s="3"/>
      <c r="AB11" s="3"/>
      <c r="AC11" s="3"/>
      <c r="AD11" s="3"/>
      <c r="AE11" s="3"/>
      <c r="AF11" s="3"/>
      <c r="AG11" s="3"/>
    </row>
    <row r="12" spans="1:33" ht="33.75" customHeight="1">
      <c r="A12" s="2"/>
      <c r="B12" s="6">
        <v>1</v>
      </c>
      <c r="C12" s="14" t="s">
        <v>15</v>
      </c>
      <c r="D12" s="15">
        <v>77</v>
      </c>
      <c r="E12" s="15">
        <v>81</v>
      </c>
      <c r="F12" s="2"/>
      <c r="G12" s="2"/>
      <c r="H12" s="2"/>
      <c r="I12" s="16"/>
      <c r="J12" s="16"/>
      <c r="K12" s="16"/>
      <c r="L12" s="1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3"/>
      <c r="AA12" s="3"/>
      <c r="AB12" s="3"/>
      <c r="AC12" s="3"/>
      <c r="AD12" s="3"/>
      <c r="AE12" s="3"/>
      <c r="AF12" s="3"/>
      <c r="AG12" s="3"/>
    </row>
    <row r="13" spans="1:33" ht="33.75" customHeight="1">
      <c r="A13" s="2"/>
      <c r="B13" s="6">
        <v>2</v>
      </c>
      <c r="C13" s="17" t="s">
        <v>16</v>
      </c>
      <c r="D13" s="15">
        <v>60</v>
      </c>
      <c r="E13" s="15">
        <v>63</v>
      </c>
      <c r="F13" s="2"/>
      <c r="G13" s="2"/>
      <c r="H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3"/>
      <c r="AA13" s="3"/>
      <c r="AB13" s="3"/>
      <c r="AC13" s="3"/>
      <c r="AD13" s="3"/>
      <c r="AE13" s="3"/>
      <c r="AF13" s="3"/>
      <c r="AG13" s="3"/>
    </row>
    <row r="14" spans="1:33" ht="33.75" customHeight="1">
      <c r="A14" s="2"/>
      <c r="B14" s="6">
        <v>3</v>
      </c>
      <c r="C14" s="17" t="s">
        <v>17</v>
      </c>
      <c r="D14" s="15">
        <v>27</v>
      </c>
      <c r="E14" s="15">
        <v>29</v>
      </c>
      <c r="F14" s="2"/>
      <c r="G14" s="2"/>
      <c r="H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3"/>
      <c r="AA14" s="3"/>
      <c r="AB14" s="3"/>
      <c r="AC14" s="3"/>
      <c r="AD14" s="3"/>
      <c r="AE14" s="3"/>
      <c r="AF14" s="3"/>
      <c r="AG14" s="3"/>
    </row>
    <row r="15" spans="1:33" ht="33.75" customHeight="1">
      <c r="A15" s="2"/>
      <c r="B15" s="6">
        <v>4</v>
      </c>
      <c r="C15" s="17" t="s">
        <v>18</v>
      </c>
      <c r="D15" s="15">
        <v>42</v>
      </c>
      <c r="E15" s="15">
        <v>43</v>
      </c>
      <c r="F15" s="2"/>
      <c r="G15" s="2"/>
      <c r="H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3"/>
      <c r="AA15" s="3"/>
      <c r="AB15" s="3"/>
      <c r="AC15" s="3"/>
      <c r="AD15" s="3"/>
      <c r="AE15" s="3"/>
      <c r="AF15" s="3"/>
      <c r="AG15" s="3"/>
    </row>
    <row r="16" spans="1:33" ht="33.75" customHeight="1">
      <c r="A16" s="2"/>
      <c r="B16" s="6">
        <v>5</v>
      </c>
      <c r="C16" s="17" t="s">
        <v>19</v>
      </c>
      <c r="D16" s="15">
        <v>37</v>
      </c>
      <c r="E16" s="15">
        <v>32</v>
      </c>
      <c r="F16" s="2"/>
      <c r="G16" s="2"/>
      <c r="H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3"/>
      <c r="AA16" s="3"/>
      <c r="AB16" s="3"/>
      <c r="AC16" s="3"/>
      <c r="AD16" s="3"/>
      <c r="AE16" s="3"/>
      <c r="AF16" s="3"/>
      <c r="AG16" s="3"/>
    </row>
    <row r="17" spans="1:33" ht="33.75" customHeight="1">
      <c r="A17" s="2"/>
      <c r="B17" s="103" t="s">
        <v>20</v>
      </c>
      <c r="C17" s="92"/>
      <c r="D17" s="18">
        <v>243</v>
      </c>
      <c r="E17" s="18">
        <v>248</v>
      </c>
      <c r="F17" s="2"/>
      <c r="G17" s="2"/>
      <c r="H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3"/>
      <c r="AA17" s="3"/>
      <c r="AB17" s="3"/>
      <c r="AC17" s="3"/>
      <c r="AD17" s="3"/>
      <c r="AE17" s="3"/>
      <c r="AF17" s="3"/>
      <c r="AG17" s="3"/>
    </row>
    <row r="18" spans="1:33" ht="33.75" customHeight="1">
      <c r="A18" s="2"/>
      <c r="B18" s="2"/>
      <c r="C18" s="2"/>
      <c r="D18" s="2"/>
      <c r="E18" s="2"/>
      <c r="F18" s="2"/>
      <c r="G18" s="2"/>
      <c r="H18" s="2"/>
      <c r="I18" s="1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3"/>
      <c r="AA18" s="3"/>
      <c r="AB18" s="3"/>
      <c r="AC18" s="3"/>
      <c r="AD18" s="3"/>
      <c r="AE18" s="3"/>
      <c r="AF18" s="3"/>
      <c r="AG18" s="3"/>
    </row>
    <row r="19" spans="1:33" ht="33.75" customHeight="1">
      <c r="A19" s="18" t="s">
        <v>21</v>
      </c>
      <c r="B19" s="18" t="s">
        <v>22</v>
      </c>
      <c r="C19" s="18" t="s">
        <v>23</v>
      </c>
      <c r="D19" s="18" t="s">
        <v>24</v>
      </c>
      <c r="E19" s="4" t="s">
        <v>14</v>
      </c>
      <c r="F19" s="4" t="s">
        <v>13</v>
      </c>
      <c r="G19" s="20">
        <v>45749</v>
      </c>
      <c r="H19" s="20">
        <v>45750</v>
      </c>
      <c r="I19" s="20">
        <v>45751</v>
      </c>
      <c r="J19" s="20">
        <v>45752</v>
      </c>
      <c r="K19" s="20">
        <v>45753</v>
      </c>
      <c r="L19" s="20">
        <v>45754</v>
      </c>
      <c r="M19" s="20">
        <v>45755</v>
      </c>
      <c r="N19" s="20">
        <v>45756</v>
      </c>
      <c r="O19" s="20">
        <v>45757</v>
      </c>
      <c r="P19" s="20">
        <v>45758</v>
      </c>
      <c r="Q19" s="20">
        <v>45759</v>
      </c>
      <c r="R19" s="20">
        <v>45760</v>
      </c>
      <c r="S19" s="20">
        <v>45761</v>
      </c>
      <c r="T19" s="20">
        <v>45762</v>
      </c>
      <c r="U19" s="20">
        <v>45763</v>
      </c>
      <c r="V19" s="20">
        <v>45766</v>
      </c>
      <c r="W19" s="20">
        <v>45767</v>
      </c>
      <c r="X19" s="20">
        <v>45766</v>
      </c>
      <c r="Y19" s="20">
        <v>45767</v>
      </c>
      <c r="Z19" s="3"/>
      <c r="AA19" s="3"/>
      <c r="AB19" s="3"/>
      <c r="AC19" s="3"/>
      <c r="AD19" s="3"/>
      <c r="AE19" s="3"/>
      <c r="AF19" s="3"/>
      <c r="AG19" s="3"/>
    </row>
    <row r="20" spans="1:33" ht="33.75" customHeight="1">
      <c r="A20" s="93" t="s">
        <v>4</v>
      </c>
      <c r="B20" s="91" t="s">
        <v>25</v>
      </c>
      <c r="C20" s="92"/>
      <c r="D20" s="6" t="s">
        <v>26</v>
      </c>
      <c r="E20" s="22">
        <v>10</v>
      </c>
      <c r="F20" s="23">
        <v>10</v>
      </c>
      <c r="G20" s="23">
        <v>10</v>
      </c>
      <c r="H20" s="24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3"/>
      <c r="AA20" s="3"/>
      <c r="AB20" s="3"/>
      <c r="AC20" s="3"/>
      <c r="AD20" s="3"/>
      <c r="AE20" s="3"/>
      <c r="AF20" s="3"/>
      <c r="AG20" s="3"/>
    </row>
    <row r="21" spans="1:33" ht="33.75" customHeight="1">
      <c r="A21" s="94"/>
      <c r="B21" s="91" t="s">
        <v>27</v>
      </c>
      <c r="C21" s="92"/>
      <c r="D21" s="6" t="s">
        <v>28</v>
      </c>
      <c r="E21" s="22">
        <v>2</v>
      </c>
      <c r="F21" s="23">
        <v>4</v>
      </c>
      <c r="G21" s="23">
        <v>4</v>
      </c>
      <c r="H21" s="24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3"/>
      <c r="AA21" s="3"/>
      <c r="AB21" s="3"/>
      <c r="AC21" s="3"/>
      <c r="AD21" s="3"/>
      <c r="AE21" s="3"/>
      <c r="AF21" s="3"/>
      <c r="AG21" s="3"/>
    </row>
    <row r="22" spans="1:33" ht="33.75" customHeight="1">
      <c r="A22" s="94"/>
      <c r="B22" s="91"/>
      <c r="C22" s="92"/>
      <c r="D22" s="6"/>
      <c r="E22" s="25"/>
      <c r="F22" s="26"/>
      <c r="G22" s="26"/>
      <c r="H22" s="27">
        <v>2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3"/>
      <c r="AA22" s="3"/>
      <c r="AB22" s="3"/>
      <c r="AC22" s="3"/>
      <c r="AD22" s="3"/>
      <c r="AE22" s="3"/>
      <c r="AF22" s="3"/>
      <c r="AG22" s="3"/>
    </row>
    <row r="23" spans="1:33" ht="33.75" customHeight="1">
      <c r="A23" s="94"/>
      <c r="B23" s="102" t="s">
        <v>29</v>
      </c>
      <c r="C23" s="92"/>
      <c r="D23" s="28" t="s">
        <v>30</v>
      </c>
      <c r="E23" s="29">
        <v>18</v>
      </c>
      <c r="F23" s="29">
        <v>18</v>
      </c>
      <c r="G23" s="29">
        <v>18</v>
      </c>
      <c r="H23" s="29">
        <v>18</v>
      </c>
      <c r="I23" s="24">
        <v>0</v>
      </c>
      <c r="J23" s="23">
        <v>0</v>
      </c>
      <c r="K23" s="23">
        <v>0</v>
      </c>
      <c r="L23" s="23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1"/>
      <c r="AA23" s="3"/>
      <c r="AB23" s="3"/>
      <c r="AC23" s="3"/>
      <c r="AD23" s="3"/>
      <c r="AE23" s="3"/>
      <c r="AF23" s="3"/>
      <c r="AG23" s="3"/>
    </row>
    <row r="24" spans="1:33" ht="33.75" customHeight="1">
      <c r="A24" s="94"/>
      <c r="B24" s="91" t="s">
        <v>31</v>
      </c>
      <c r="C24" s="92"/>
      <c r="D24" s="6" t="s">
        <v>28</v>
      </c>
      <c r="E24" s="22">
        <v>2</v>
      </c>
      <c r="F24" s="22">
        <v>2</v>
      </c>
      <c r="G24" s="22">
        <v>2</v>
      </c>
      <c r="H24" s="22">
        <v>2</v>
      </c>
      <c r="I24" s="24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3"/>
      <c r="AA24" s="3"/>
      <c r="AB24" s="3"/>
      <c r="AC24" s="3"/>
      <c r="AD24" s="3"/>
      <c r="AE24" s="3"/>
      <c r="AF24" s="3"/>
      <c r="AG24" s="3"/>
    </row>
    <row r="25" spans="1:33" ht="33.75" customHeight="1">
      <c r="A25" s="94"/>
      <c r="B25" s="93" t="s">
        <v>32</v>
      </c>
      <c r="C25" s="32" t="s">
        <v>33</v>
      </c>
      <c r="D25" s="6" t="s">
        <v>28</v>
      </c>
      <c r="E25" s="22">
        <v>2</v>
      </c>
      <c r="F25" s="22">
        <v>2</v>
      </c>
      <c r="G25" s="22">
        <v>2</v>
      </c>
      <c r="H25" s="22">
        <v>2</v>
      </c>
      <c r="I25" s="24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3"/>
      <c r="AA25" s="3"/>
      <c r="AB25" s="3"/>
      <c r="AC25" s="3"/>
      <c r="AD25" s="3"/>
      <c r="AE25" s="3"/>
      <c r="AF25" s="3"/>
      <c r="AG25" s="3"/>
    </row>
    <row r="26" spans="1:33" ht="33.75" customHeight="1">
      <c r="A26" s="94"/>
      <c r="B26" s="94"/>
      <c r="C26" s="32" t="s">
        <v>34</v>
      </c>
      <c r="D26" s="6" t="s">
        <v>28</v>
      </c>
      <c r="E26" s="22">
        <v>4</v>
      </c>
      <c r="F26" s="22">
        <v>4</v>
      </c>
      <c r="G26" s="22">
        <v>4</v>
      </c>
      <c r="H26" s="22">
        <v>4</v>
      </c>
      <c r="I26" s="24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3"/>
      <c r="AA26" s="3"/>
      <c r="AB26" s="3"/>
      <c r="AC26" s="3"/>
      <c r="AD26" s="3"/>
      <c r="AE26" s="3"/>
      <c r="AF26" s="3"/>
      <c r="AG26" s="3"/>
    </row>
    <row r="27" spans="1:33" ht="33.75" customHeight="1">
      <c r="A27" s="94"/>
      <c r="B27" s="94"/>
      <c r="C27" s="32" t="s">
        <v>35</v>
      </c>
      <c r="D27" s="6" t="s">
        <v>28</v>
      </c>
      <c r="E27" s="22">
        <v>2</v>
      </c>
      <c r="F27" s="22">
        <v>2</v>
      </c>
      <c r="G27" s="22">
        <v>2</v>
      </c>
      <c r="H27" s="22">
        <v>2</v>
      </c>
      <c r="I27" s="24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3"/>
      <c r="AA27" s="3"/>
      <c r="AB27" s="3"/>
      <c r="AC27" s="3"/>
      <c r="AD27" s="3"/>
      <c r="AE27" s="3"/>
      <c r="AF27" s="3"/>
      <c r="AG27" s="3"/>
    </row>
    <row r="28" spans="1:33" ht="33.75" customHeight="1">
      <c r="A28" s="94"/>
      <c r="B28" s="94"/>
      <c r="C28" s="32" t="s">
        <v>36</v>
      </c>
      <c r="D28" s="6" t="s">
        <v>28</v>
      </c>
      <c r="E28" s="22">
        <v>2</v>
      </c>
      <c r="F28" s="22">
        <v>2</v>
      </c>
      <c r="G28" s="22">
        <v>2</v>
      </c>
      <c r="H28" s="22">
        <v>2</v>
      </c>
      <c r="I28" s="24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3"/>
      <c r="AA28" s="3"/>
      <c r="AB28" s="3"/>
      <c r="AC28" s="3"/>
      <c r="AD28" s="3"/>
      <c r="AE28" s="3"/>
      <c r="AF28" s="3"/>
      <c r="AG28" s="3"/>
    </row>
    <row r="29" spans="1:33" ht="33.75" customHeight="1">
      <c r="A29" s="94"/>
      <c r="B29" s="94"/>
      <c r="C29" s="32" t="s">
        <v>37</v>
      </c>
      <c r="D29" s="6" t="s">
        <v>28</v>
      </c>
      <c r="E29" s="22">
        <v>1</v>
      </c>
      <c r="F29" s="22">
        <v>1</v>
      </c>
      <c r="G29" s="22">
        <v>1</v>
      </c>
      <c r="H29" s="22">
        <v>1</v>
      </c>
      <c r="I29" s="24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3"/>
      <c r="AA29" s="3"/>
      <c r="AB29" s="3"/>
      <c r="AC29" s="3"/>
      <c r="AD29" s="3"/>
      <c r="AE29" s="3"/>
      <c r="AF29" s="3"/>
      <c r="AG29" s="3"/>
    </row>
    <row r="30" spans="1:33" ht="33.75" customHeight="1">
      <c r="A30" s="94"/>
      <c r="B30" s="94"/>
      <c r="C30" s="32" t="s">
        <v>38</v>
      </c>
      <c r="D30" s="6" t="s">
        <v>28</v>
      </c>
      <c r="E30" s="22">
        <v>1</v>
      </c>
      <c r="F30" s="22">
        <v>1</v>
      </c>
      <c r="G30" s="22">
        <v>1</v>
      </c>
      <c r="H30" s="22">
        <v>1</v>
      </c>
      <c r="I30" s="24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3"/>
      <c r="AA30" s="3"/>
      <c r="AB30" s="3"/>
      <c r="AC30" s="3"/>
      <c r="AD30" s="3"/>
      <c r="AE30" s="3"/>
      <c r="AF30" s="3"/>
      <c r="AG30" s="3"/>
    </row>
    <row r="31" spans="1:33" ht="33.75" customHeight="1">
      <c r="A31" s="94"/>
      <c r="B31" s="94"/>
      <c r="C31" s="32" t="s">
        <v>39</v>
      </c>
      <c r="D31" s="6" t="s">
        <v>28</v>
      </c>
      <c r="E31" s="22">
        <v>2</v>
      </c>
      <c r="F31" s="23">
        <v>1</v>
      </c>
      <c r="G31" s="23">
        <v>1</v>
      </c>
      <c r="H31" s="23">
        <v>1</v>
      </c>
      <c r="I31" s="24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3"/>
      <c r="AA31" s="3"/>
      <c r="AB31" s="3"/>
      <c r="AC31" s="3"/>
      <c r="AD31" s="3"/>
      <c r="AE31" s="3"/>
      <c r="AF31" s="3"/>
      <c r="AG31" s="3"/>
    </row>
    <row r="32" spans="1:33" ht="33.75" customHeight="1">
      <c r="A32" s="94"/>
      <c r="B32" s="94"/>
      <c r="C32" s="33"/>
      <c r="D32" s="33"/>
      <c r="E32" s="25"/>
      <c r="F32" s="26"/>
      <c r="G32" s="26"/>
      <c r="H32" s="26"/>
      <c r="I32" s="34">
        <v>1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3"/>
      <c r="AA32" s="3"/>
      <c r="AB32" s="3"/>
      <c r="AC32" s="3"/>
      <c r="AD32" s="3"/>
      <c r="AE32" s="3"/>
      <c r="AF32" s="3"/>
      <c r="AG32" s="3"/>
    </row>
    <row r="33" spans="1:33" ht="33.75" customHeight="1">
      <c r="A33" s="94"/>
      <c r="B33" s="94"/>
      <c r="C33" s="32" t="s">
        <v>40</v>
      </c>
      <c r="D33" s="6" t="s">
        <v>28</v>
      </c>
      <c r="E33" s="22">
        <v>1</v>
      </c>
      <c r="F33" s="22">
        <v>1</v>
      </c>
      <c r="G33" s="22">
        <v>1</v>
      </c>
      <c r="H33" s="22">
        <v>1</v>
      </c>
      <c r="I33" s="24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3"/>
      <c r="AA33" s="3"/>
      <c r="AB33" s="3"/>
      <c r="AC33" s="3"/>
      <c r="AD33" s="3"/>
      <c r="AE33" s="3"/>
      <c r="AF33" s="3"/>
      <c r="AG33" s="3"/>
    </row>
    <row r="34" spans="1:33" ht="33.75" customHeight="1">
      <c r="A34" s="94"/>
      <c r="B34" s="94"/>
      <c r="C34" s="32" t="s">
        <v>41</v>
      </c>
      <c r="D34" s="6" t="s">
        <v>28</v>
      </c>
      <c r="E34" s="22">
        <v>1</v>
      </c>
      <c r="F34" s="22">
        <v>1</v>
      </c>
      <c r="G34" s="22">
        <v>1</v>
      </c>
      <c r="H34" s="22">
        <v>1</v>
      </c>
      <c r="I34" s="24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3"/>
      <c r="AA34" s="3"/>
      <c r="AB34" s="3"/>
      <c r="AC34" s="3"/>
      <c r="AD34" s="3"/>
      <c r="AE34" s="3"/>
      <c r="AF34" s="3"/>
      <c r="AG34" s="3"/>
    </row>
    <row r="35" spans="1:33" ht="33.75" customHeight="1">
      <c r="A35" s="94"/>
      <c r="B35" s="94"/>
      <c r="C35" s="32" t="s">
        <v>42</v>
      </c>
      <c r="D35" s="6" t="s">
        <v>28</v>
      </c>
      <c r="E35" s="22">
        <v>3</v>
      </c>
      <c r="F35" s="23">
        <v>5</v>
      </c>
      <c r="G35" s="23">
        <v>5</v>
      </c>
      <c r="H35" s="23">
        <v>5</v>
      </c>
      <c r="I35" s="23">
        <v>3</v>
      </c>
      <c r="J35" s="24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3"/>
      <c r="AA35" s="3"/>
      <c r="AB35" s="3"/>
      <c r="AC35" s="3"/>
      <c r="AD35" s="3"/>
      <c r="AE35" s="3"/>
      <c r="AF35" s="3"/>
      <c r="AG35" s="3"/>
    </row>
    <row r="36" spans="1:33" ht="33.75" customHeight="1">
      <c r="A36" s="94"/>
      <c r="B36" s="94"/>
      <c r="C36" s="33"/>
      <c r="D36" s="33"/>
      <c r="E36" s="25"/>
      <c r="F36" s="26"/>
      <c r="G36" s="26"/>
      <c r="H36" s="26"/>
      <c r="I36" s="26"/>
      <c r="J36" s="27">
        <v>2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3"/>
      <c r="AA36" s="3"/>
      <c r="AB36" s="3"/>
      <c r="AC36" s="3"/>
      <c r="AD36" s="3"/>
      <c r="AE36" s="3"/>
      <c r="AF36" s="3"/>
      <c r="AG36" s="3"/>
    </row>
    <row r="37" spans="1:33" ht="33.75" customHeight="1">
      <c r="A37" s="94"/>
      <c r="B37" s="94"/>
      <c r="C37" s="32" t="s">
        <v>43</v>
      </c>
      <c r="D37" s="6" t="s">
        <v>44</v>
      </c>
      <c r="E37" s="22">
        <v>2</v>
      </c>
      <c r="F37" s="35">
        <v>2</v>
      </c>
      <c r="G37" s="35">
        <v>2</v>
      </c>
      <c r="H37" s="35">
        <v>2</v>
      </c>
      <c r="I37" s="35">
        <v>2</v>
      </c>
      <c r="J37" s="35">
        <v>2</v>
      </c>
      <c r="K37" s="24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36"/>
      <c r="R37" s="37">
        <v>0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"/>
      <c r="AA37" s="3"/>
      <c r="AB37" s="3"/>
      <c r="AC37" s="3"/>
      <c r="AD37" s="3"/>
      <c r="AE37" s="3"/>
      <c r="AF37" s="3"/>
      <c r="AG37" s="3"/>
    </row>
    <row r="38" spans="1:33" ht="33.75" customHeight="1">
      <c r="A38" s="94"/>
      <c r="B38" s="94"/>
      <c r="C38" s="32" t="s">
        <v>45</v>
      </c>
      <c r="D38" s="6" t="s">
        <v>44</v>
      </c>
      <c r="E38" s="22">
        <v>2</v>
      </c>
      <c r="F38" s="22">
        <v>2</v>
      </c>
      <c r="G38" s="22">
        <v>2</v>
      </c>
      <c r="H38" s="22">
        <v>2</v>
      </c>
      <c r="I38" s="22">
        <v>2</v>
      </c>
      <c r="J38" s="22">
        <v>2</v>
      </c>
      <c r="K38" s="24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3"/>
      <c r="AA38" s="3"/>
      <c r="AB38" s="3"/>
      <c r="AC38" s="3"/>
      <c r="AD38" s="3"/>
      <c r="AE38" s="3"/>
      <c r="AF38" s="3"/>
      <c r="AG38" s="3"/>
    </row>
    <row r="39" spans="1:33" ht="33.75" customHeight="1">
      <c r="A39" s="94"/>
      <c r="B39" s="94"/>
      <c r="C39" s="32" t="s">
        <v>46</v>
      </c>
      <c r="D39" s="6" t="s">
        <v>44</v>
      </c>
      <c r="E39" s="22">
        <v>2</v>
      </c>
      <c r="F39" s="22">
        <v>2</v>
      </c>
      <c r="G39" s="22">
        <v>2</v>
      </c>
      <c r="H39" s="22">
        <v>2</v>
      </c>
      <c r="I39" s="22">
        <v>2</v>
      </c>
      <c r="J39" s="22">
        <v>2</v>
      </c>
      <c r="K39" s="24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3"/>
      <c r="AA39" s="3"/>
      <c r="AB39" s="3"/>
      <c r="AC39" s="3"/>
      <c r="AD39" s="3"/>
      <c r="AE39" s="3"/>
      <c r="AF39" s="3"/>
      <c r="AG39" s="3"/>
    </row>
    <row r="40" spans="1:33" ht="33.75" customHeight="1">
      <c r="A40" s="94"/>
      <c r="B40" s="94"/>
      <c r="C40" s="32" t="s">
        <v>47</v>
      </c>
      <c r="D40" s="6" t="s">
        <v>44</v>
      </c>
      <c r="E40" s="22">
        <v>2</v>
      </c>
      <c r="F40" s="22">
        <v>2</v>
      </c>
      <c r="G40" s="22">
        <v>2</v>
      </c>
      <c r="H40" s="22">
        <v>2</v>
      </c>
      <c r="I40" s="22">
        <v>2</v>
      </c>
      <c r="J40" s="22">
        <v>2</v>
      </c>
      <c r="K40" s="24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3"/>
      <c r="AA40" s="3"/>
      <c r="AB40" s="3"/>
      <c r="AC40" s="3"/>
      <c r="AD40" s="3"/>
      <c r="AE40" s="3"/>
      <c r="AF40" s="3"/>
      <c r="AG40" s="3"/>
    </row>
    <row r="41" spans="1:33" ht="33.75" customHeight="1">
      <c r="A41" s="94"/>
      <c r="B41" s="95"/>
      <c r="C41" s="32" t="s">
        <v>48</v>
      </c>
      <c r="D41" s="6" t="s">
        <v>26</v>
      </c>
      <c r="E41" s="22">
        <v>5</v>
      </c>
      <c r="F41" s="22">
        <v>5</v>
      </c>
      <c r="G41" s="22">
        <v>5</v>
      </c>
      <c r="H41" s="22">
        <v>5</v>
      </c>
      <c r="I41" s="22">
        <v>5</v>
      </c>
      <c r="J41" s="22">
        <v>5</v>
      </c>
      <c r="K41" s="24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38">
        <v>0</v>
      </c>
      <c r="Y41" s="38">
        <v>0</v>
      </c>
      <c r="Z41" s="3"/>
      <c r="AA41" s="3"/>
      <c r="AB41" s="3"/>
      <c r="AC41" s="3"/>
      <c r="AD41" s="3"/>
      <c r="AE41" s="3"/>
      <c r="AF41" s="3"/>
      <c r="AG41" s="3"/>
    </row>
    <row r="42" spans="1:33" ht="33.75" customHeight="1">
      <c r="A42" s="94"/>
      <c r="B42" s="6"/>
      <c r="C42" s="32"/>
      <c r="D42" s="6"/>
      <c r="E42" s="22"/>
      <c r="F42" s="22"/>
      <c r="G42" s="22"/>
      <c r="H42" s="22"/>
      <c r="I42" s="22"/>
      <c r="J42" s="22"/>
      <c r="K42" s="24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3"/>
      <c r="AA42" s="3"/>
      <c r="AB42" s="3"/>
      <c r="AC42" s="3"/>
      <c r="AD42" s="3"/>
      <c r="AE42" s="3"/>
      <c r="AF42" s="3"/>
      <c r="AG42" s="3"/>
    </row>
    <row r="43" spans="1:33" ht="33.75" customHeight="1">
      <c r="A43" s="94"/>
      <c r="B43" s="93" t="s">
        <v>49</v>
      </c>
      <c r="C43" s="32" t="s">
        <v>50</v>
      </c>
      <c r="D43" s="6" t="s">
        <v>51</v>
      </c>
      <c r="E43" s="22">
        <v>1</v>
      </c>
      <c r="F43" s="22">
        <v>1</v>
      </c>
      <c r="G43" s="22">
        <v>1</v>
      </c>
      <c r="H43" s="22">
        <v>1</v>
      </c>
      <c r="I43" s="22">
        <v>1</v>
      </c>
      <c r="J43" s="22">
        <v>1</v>
      </c>
      <c r="K43" s="24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3"/>
      <c r="AA43" s="3"/>
      <c r="AB43" s="3"/>
      <c r="AC43" s="3"/>
      <c r="AD43" s="3"/>
      <c r="AE43" s="3"/>
      <c r="AF43" s="3"/>
      <c r="AG43" s="3"/>
    </row>
    <row r="44" spans="1:33" ht="33.75" customHeight="1">
      <c r="A44" s="94"/>
      <c r="B44" s="94"/>
      <c r="C44" s="32" t="s">
        <v>52</v>
      </c>
      <c r="D44" s="6" t="s">
        <v>51</v>
      </c>
      <c r="E44" s="22">
        <v>1</v>
      </c>
      <c r="F44" s="22">
        <v>2</v>
      </c>
      <c r="G44" s="22">
        <v>2</v>
      </c>
      <c r="H44" s="22">
        <v>2</v>
      </c>
      <c r="I44" s="22">
        <v>2</v>
      </c>
      <c r="J44" s="22">
        <v>1</v>
      </c>
      <c r="K44" s="24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3"/>
      <c r="AA44" s="3"/>
      <c r="AB44" s="3"/>
      <c r="AC44" s="3"/>
      <c r="AD44" s="3"/>
      <c r="AE44" s="3"/>
      <c r="AF44" s="3"/>
      <c r="AG44" s="3"/>
    </row>
    <row r="45" spans="1:33" ht="33.75" customHeight="1">
      <c r="A45" s="94"/>
      <c r="B45" s="94"/>
      <c r="C45" s="32"/>
      <c r="D45" s="6"/>
      <c r="E45" s="25"/>
      <c r="F45" s="25"/>
      <c r="G45" s="25"/>
      <c r="H45" s="25"/>
      <c r="I45" s="25"/>
      <c r="J45" s="25"/>
      <c r="K45" s="27">
        <v>1</v>
      </c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3"/>
      <c r="AA45" s="3"/>
      <c r="AB45" s="3"/>
      <c r="AC45" s="3"/>
      <c r="AD45" s="3"/>
      <c r="AE45" s="3"/>
      <c r="AF45" s="3"/>
      <c r="AG45" s="3"/>
    </row>
    <row r="46" spans="1:33" ht="33.75" customHeight="1">
      <c r="A46" s="94"/>
      <c r="B46" s="94"/>
      <c r="C46" s="32" t="s">
        <v>53</v>
      </c>
      <c r="D46" s="6" t="s">
        <v>51</v>
      </c>
      <c r="E46" s="22">
        <v>1</v>
      </c>
      <c r="F46" s="35">
        <v>1</v>
      </c>
      <c r="G46" s="35">
        <v>1</v>
      </c>
      <c r="H46" s="35">
        <v>1</v>
      </c>
      <c r="I46" s="35">
        <v>1</v>
      </c>
      <c r="J46" s="35">
        <v>1</v>
      </c>
      <c r="K46" s="35">
        <v>1</v>
      </c>
      <c r="L46" s="35">
        <v>1</v>
      </c>
      <c r="M46" s="39">
        <v>0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S46" s="37">
        <v>0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37">
        <v>0</v>
      </c>
      <c r="Z46" s="3"/>
      <c r="AA46" s="3"/>
      <c r="AB46" s="3"/>
      <c r="AC46" s="3"/>
      <c r="AD46" s="3"/>
      <c r="AE46" s="3"/>
      <c r="AF46" s="3"/>
      <c r="AG46" s="3"/>
    </row>
    <row r="47" spans="1:33" ht="33.75" customHeight="1">
      <c r="A47" s="94"/>
      <c r="B47" s="94"/>
      <c r="C47" s="32" t="s">
        <v>54</v>
      </c>
      <c r="D47" s="6" t="s">
        <v>51</v>
      </c>
      <c r="E47" s="22">
        <v>2</v>
      </c>
      <c r="F47" s="22">
        <v>2</v>
      </c>
      <c r="G47" s="22">
        <v>2</v>
      </c>
      <c r="H47" s="22">
        <v>2</v>
      </c>
      <c r="I47" s="22">
        <v>2</v>
      </c>
      <c r="J47" s="22">
        <v>2</v>
      </c>
      <c r="K47" s="24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3"/>
      <c r="AA47" s="3"/>
      <c r="AB47" s="3"/>
      <c r="AC47" s="3"/>
      <c r="AD47" s="3"/>
      <c r="AE47" s="3"/>
      <c r="AF47" s="3"/>
      <c r="AG47" s="3"/>
    </row>
    <row r="48" spans="1:33" ht="33.75" customHeight="1">
      <c r="A48" s="94"/>
      <c r="B48" s="94"/>
      <c r="C48" s="32" t="s">
        <v>55</v>
      </c>
      <c r="D48" s="6" t="s">
        <v>51</v>
      </c>
      <c r="E48" s="22">
        <v>1</v>
      </c>
      <c r="F48" s="22">
        <v>2</v>
      </c>
      <c r="G48" s="22">
        <v>2</v>
      </c>
      <c r="H48" s="22">
        <v>2</v>
      </c>
      <c r="I48" s="22">
        <v>2</v>
      </c>
      <c r="J48" s="22">
        <v>1</v>
      </c>
      <c r="K48" s="24">
        <v>0</v>
      </c>
      <c r="L48" s="24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2">
        <v>0</v>
      </c>
      <c r="X48" s="23">
        <v>0</v>
      </c>
      <c r="Y48" s="22">
        <v>0</v>
      </c>
      <c r="Z48" s="40">
        <v>0</v>
      </c>
      <c r="AA48" s="40">
        <v>0</v>
      </c>
      <c r="AB48" s="40">
        <v>0</v>
      </c>
      <c r="AC48" s="40">
        <v>0</v>
      </c>
      <c r="AD48" s="40">
        <v>0</v>
      </c>
      <c r="AE48" s="40">
        <v>0</v>
      </c>
      <c r="AF48" s="40">
        <v>0</v>
      </c>
      <c r="AG48" s="40">
        <v>0</v>
      </c>
    </row>
    <row r="49" spans="1:33" ht="33.75" customHeight="1">
      <c r="A49" s="94"/>
      <c r="B49" s="94"/>
      <c r="C49" s="33"/>
      <c r="D49" s="33"/>
      <c r="E49" s="25"/>
      <c r="F49" s="26"/>
      <c r="G49" s="26"/>
      <c r="H49" s="26"/>
      <c r="I49" s="26"/>
      <c r="J49" s="26"/>
      <c r="K49" s="26"/>
      <c r="L49" s="27">
        <v>2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3"/>
      <c r="AA49" s="3"/>
      <c r="AB49" s="3"/>
      <c r="AC49" s="3"/>
      <c r="AD49" s="3"/>
      <c r="AE49" s="3"/>
      <c r="AF49" s="3"/>
      <c r="AG49" s="3"/>
    </row>
    <row r="50" spans="1:33" ht="33.75" customHeight="1">
      <c r="A50" s="94"/>
      <c r="B50" s="94"/>
      <c r="C50" s="32" t="s">
        <v>56</v>
      </c>
      <c r="D50" s="6" t="s">
        <v>51</v>
      </c>
      <c r="E50" s="22">
        <v>1</v>
      </c>
      <c r="F50" s="35">
        <v>1</v>
      </c>
      <c r="G50" s="35">
        <v>1</v>
      </c>
      <c r="H50" s="35">
        <v>1</v>
      </c>
      <c r="I50" s="35">
        <v>1</v>
      </c>
      <c r="J50" s="35">
        <v>1</v>
      </c>
      <c r="K50" s="35">
        <v>1</v>
      </c>
      <c r="L50" s="35">
        <v>1</v>
      </c>
      <c r="M50" s="39">
        <v>0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7">
        <v>0</v>
      </c>
      <c r="X50" s="37">
        <v>0</v>
      </c>
      <c r="Y50" s="37">
        <v>0</v>
      </c>
      <c r="Z50" s="3"/>
      <c r="AA50" s="3"/>
      <c r="AB50" s="3"/>
      <c r="AC50" s="3"/>
      <c r="AD50" s="3"/>
      <c r="AE50" s="3"/>
      <c r="AF50" s="3"/>
      <c r="AG50" s="3"/>
    </row>
    <row r="51" spans="1:33" ht="33.75" customHeight="1">
      <c r="A51" s="94"/>
      <c r="B51" s="94"/>
      <c r="C51" s="32" t="s">
        <v>57</v>
      </c>
      <c r="D51" s="6" t="s">
        <v>51</v>
      </c>
      <c r="E51" s="22">
        <v>3</v>
      </c>
      <c r="F51" s="23">
        <v>2</v>
      </c>
      <c r="G51" s="23">
        <v>2</v>
      </c>
      <c r="H51" s="23">
        <v>2</v>
      </c>
      <c r="I51" s="23">
        <v>2</v>
      </c>
      <c r="J51" s="23">
        <v>2</v>
      </c>
      <c r="K51" s="23">
        <v>2</v>
      </c>
      <c r="L51" s="23">
        <v>2</v>
      </c>
      <c r="M51" s="24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3"/>
      <c r="AA51" s="3"/>
      <c r="AB51" s="3"/>
      <c r="AC51" s="3"/>
      <c r="AD51" s="3"/>
      <c r="AE51" s="3"/>
      <c r="AF51" s="3"/>
      <c r="AG51" s="3"/>
    </row>
    <row r="52" spans="1:33" ht="33.75" customHeight="1">
      <c r="A52" s="94"/>
      <c r="B52" s="94"/>
      <c r="C52" s="33"/>
      <c r="D52" s="41"/>
      <c r="E52" s="25"/>
      <c r="F52" s="26"/>
      <c r="G52" s="26"/>
      <c r="H52" s="26"/>
      <c r="I52" s="26"/>
      <c r="J52" s="26"/>
      <c r="K52" s="26"/>
      <c r="L52" s="26"/>
      <c r="M52" s="34">
        <v>1</v>
      </c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3"/>
      <c r="AA52" s="3"/>
      <c r="AB52" s="3"/>
      <c r="AC52" s="3"/>
      <c r="AD52" s="3"/>
      <c r="AE52" s="3"/>
      <c r="AF52" s="3"/>
      <c r="AG52" s="3"/>
    </row>
    <row r="53" spans="1:33" ht="33.75" customHeight="1">
      <c r="A53" s="94"/>
      <c r="B53" s="94"/>
      <c r="C53" s="32" t="s">
        <v>58</v>
      </c>
      <c r="D53" s="6" t="s">
        <v>51</v>
      </c>
      <c r="E53" s="22">
        <v>1</v>
      </c>
      <c r="F53" s="22">
        <v>1</v>
      </c>
      <c r="G53" s="22">
        <v>1</v>
      </c>
      <c r="H53" s="22">
        <v>1</v>
      </c>
      <c r="I53" s="22">
        <v>1</v>
      </c>
      <c r="J53" s="22">
        <v>1</v>
      </c>
      <c r="K53" s="22">
        <v>1</v>
      </c>
      <c r="L53" s="22">
        <v>1</v>
      </c>
      <c r="M53" s="24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3"/>
      <c r="AA53" s="3"/>
      <c r="AB53" s="3"/>
      <c r="AC53" s="3"/>
      <c r="AD53" s="3"/>
      <c r="AE53" s="3"/>
      <c r="AF53" s="3"/>
      <c r="AG53" s="3"/>
    </row>
    <row r="54" spans="1:33" ht="33.75" customHeight="1">
      <c r="A54" s="94"/>
      <c r="B54" s="94"/>
      <c r="C54" s="32" t="s">
        <v>59</v>
      </c>
      <c r="D54" s="6" t="s">
        <v>51</v>
      </c>
      <c r="E54" s="22">
        <v>1</v>
      </c>
      <c r="F54" s="22">
        <v>1</v>
      </c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24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3"/>
      <c r="AA54" s="3"/>
      <c r="AB54" s="3"/>
      <c r="AC54" s="3"/>
      <c r="AD54" s="3"/>
      <c r="AE54" s="3"/>
      <c r="AF54" s="3"/>
      <c r="AG54" s="3"/>
    </row>
    <row r="55" spans="1:33" ht="33.75" customHeight="1">
      <c r="A55" s="94"/>
      <c r="B55" s="94"/>
      <c r="C55" s="32" t="s">
        <v>60</v>
      </c>
      <c r="D55" s="6" t="s">
        <v>51</v>
      </c>
      <c r="E55" s="22">
        <v>2</v>
      </c>
      <c r="F55" s="23">
        <v>3</v>
      </c>
      <c r="G55" s="23">
        <v>3</v>
      </c>
      <c r="H55" s="23">
        <v>3</v>
      </c>
      <c r="I55" s="23">
        <v>3</v>
      </c>
      <c r="J55" s="23">
        <v>3</v>
      </c>
      <c r="K55" s="23">
        <v>3</v>
      </c>
      <c r="L55" s="23">
        <v>2</v>
      </c>
      <c r="M55" s="24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3"/>
      <c r="AA55" s="3"/>
      <c r="AB55" s="3"/>
      <c r="AC55" s="3"/>
      <c r="AD55" s="3"/>
      <c r="AE55" s="3"/>
      <c r="AF55" s="3"/>
      <c r="AG55" s="3"/>
    </row>
    <row r="56" spans="1:33" ht="33.75" customHeight="1">
      <c r="A56" s="94"/>
      <c r="B56" s="94"/>
      <c r="C56" s="33"/>
      <c r="D56" s="33"/>
      <c r="E56" s="25"/>
      <c r="F56" s="26"/>
      <c r="G56" s="26"/>
      <c r="H56" s="26"/>
      <c r="I56" s="26"/>
      <c r="J56" s="26"/>
      <c r="K56" s="26"/>
      <c r="L56" s="26"/>
      <c r="M56" s="27">
        <v>1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3"/>
      <c r="AA56" s="3"/>
      <c r="AB56" s="3"/>
      <c r="AC56" s="3"/>
      <c r="AD56" s="3"/>
      <c r="AE56" s="3"/>
      <c r="AF56" s="3"/>
      <c r="AG56" s="3"/>
    </row>
    <row r="57" spans="1:33" ht="33.75" customHeight="1">
      <c r="A57" s="94"/>
      <c r="B57" s="94"/>
      <c r="C57" s="32" t="s">
        <v>61</v>
      </c>
      <c r="D57" s="6" t="s">
        <v>62</v>
      </c>
      <c r="E57" s="22">
        <v>1</v>
      </c>
      <c r="F57" s="35">
        <v>1</v>
      </c>
      <c r="G57" s="35">
        <v>1</v>
      </c>
      <c r="H57" s="35">
        <v>1</v>
      </c>
      <c r="I57" s="35">
        <v>1</v>
      </c>
      <c r="J57" s="35">
        <v>1</v>
      </c>
      <c r="K57" s="35">
        <v>1</v>
      </c>
      <c r="L57" s="35">
        <v>1</v>
      </c>
      <c r="M57" s="39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"/>
      <c r="AA57" s="3"/>
      <c r="AB57" s="3"/>
      <c r="AC57" s="3"/>
      <c r="AD57" s="3"/>
      <c r="AE57" s="3"/>
      <c r="AF57" s="3"/>
      <c r="AG57" s="3"/>
    </row>
    <row r="58" spans="1:33" ht="33.75" customHeight="1">
      <c r="A58" s="94"/>
      <c r="B58" s="94"/>
      <c r="C58" s="32" t="s">
        <v>63</v>
      </c>
      <c r="D58" s="6" t="s">
        <v>62</v>
      </c>
      <c r="E58" s="22">
        <v>3</v>
      </c>
      <c r="F58" s="22">
        <v>3</v>
      </c>
      <c r="G58" s="22">
        <v>3</v>
      </c>
      <c r="H58" s="22">
        <v>3</v>
      </c>
      <c r="I58" s="22">
        <v>3</v>
      </c>
      <c r="J58" s="22">
        <v>3</v>
      </c>
      <c r="K58" s="22">
        <v>3</v>
      </c>
      <c r="L58" s="22">
        <v>3</v>
      </c>
      <c r="M58" s="24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3"/>
      <c r="AA58" s="3"/>
      <c r="AB58" s="3"/>
      <c r="AC58" s="3"/>
      <c r="AD58" s="3"/>
      <c r="AE58" s="3"/>
      <c r="AF58" s="3"/>
      <c r="AG58" s="3"/>
    </row>
    <row r="59" spans="1:33" ht="33.75" customHeight="1">
      <c r="A59" s="94"/>
      <c r="B59" s="94"/>
      <c r="C59" s="32" t="s">
        <v>64</v>
      </c>
      <c r="D59" s="6" t="s">
        <v>62</v>
      </c>
      <c r="E59" s="22">
        <v>2</v>
      </c>
      <c r="F59" s="22">
        <v>2</v>
      </c>
      <c r="G59" s="22">
        <v>2</v>
      </c>
      <c r="H59" s="22">
        <v>2</v>
      </c>
      <c r="I59" s="22">
        <v>2</v>
      </c>
      <c r="J59" s="22">
        <v>2</v>
      </c>
      <c r="K59" s="22">
        <v>2</v>
      </c>
      <c r="L59" s="22">
        <v>2</v>
      </c>
      <c r="M59" s="22">
        <v>2</v>
      </c>
      <c r="N59" s="24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3"/>
      <c r="AA59" s="3"/>
      <c r="AB59" s="3"/>
      <c r="AC59" s="3"/>
      <c r="AD59" s="3"/>
      <c r="AE59" s="3"/>
      <c r="AF59" s="3"/>
      <c r="AG59" s="3"/>
    </row>
    <row r="60" spans="1:33" ht="33.75" customHeight="1">
      <c r="A60" s="94"/>
      <c r="B60" s="94"/>
      <c r="C60" s="42" t="s">
        <v>65</v>
      </c>
      <c r="D60" s="6" t="s">
        <v>62</v>
      </c>
      <c r="E60" s="22">
        <v>3</v>
      </c>
      <c r="F60" s="22">
        <v>3</v>
      </c>
      <c r="G60" s="22">
        <v>3</v>
      </c>
      <c r="H60" s="22">
        <v>3</v>
      </c>
      <c r="I60" s="22">
        <v>3</v>
      </c>
      <c r="J60" s="22">
        <v>3</v>
      </c>
      <c r="K60" s="22">
        <v>3</v>
      </c>
      <c r="L60" s="22">
        <v>3</v>
      </c>
      <c r="M60" s="22">
        <v>3</v>
      </c>
      <c r="N60" s="24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3"/>
      <c r="AA60" s="3"/>
      <c r="AB60" s="3"/>
      <c r="AC60" s="3"/>
      <c r="AD60" s="3"/>
      <c r="AE60" s="3"/>
      <c r="AF60" s="3"/>
      <c r="AG60" s="3"/>
    </row>
    <row r="61" spans="1:33" ht="33.75" customHeight="1">
      <c r="A61" s="94"/>
      <c r="B61" s="94"/>
      <c r="C61" s="42" t="s">
        <v>66</v>
      </c>
      <c r="D61" s="6" t="s">
        <v>62</v>
      </c>
      <c r="E61" s="22">
        <v>4</v>
      </c>
      <c r="F61" s="22">
        <v>2</v>
      </c>
      <c r="G61" s="22">
        <v>2</v>
      </c>
      <c r="H61" s="22">
        <v>2</v>
      </c>
      <c r="I61" s="22">
        <v>2</v>
      </c>
      <c r="J61" s="22">
        <v>2</v>
      </c>
      <c r="K61" s="22">
        <v>2</v>
      </c>
      <c r="L61" s="22">
        <v>2</v>
      </c>
      <c r="M61" s="22">
        <v>2</v>
      </c>
      <c r="N61" s="24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3"/>
      <c r="AA61" s="3"/>
      <c r="AB61" s="3"/>
      <c r="AC61" s="3"/>
      <c r="AD61" s="3"/>
      <c r="AE61" s="3"/>
      <c r="AF61" s="3"/>
      <c r="AG61" s="3"/>
    </row>
    <row r="62" spans="1:33" ht="33.75" customHeight="1">
      <c r="A62" s="94"/>
      <c r="B62" s="94"/>
      <c r="C62" s="33"/>
      <c r="D62" s="33"/>
      <c r="E62" s="25"/>
      <c r="F62" s="25"/>
      <c r="G62" s="25"/>
      <c r="H62" s="25"/>
      <c r="I62" s="25"/>
      <c r="J62" s="25"/>
      <c r="K62" s="25"/>
      <c r="L62" s="25"/>
      <c r="M62" s="25"/>
      <c r="N62" s="34">
        <v>2</v>
      </c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3"/>
      <c r="AA62" s="3"/>
      <c r="AB62" s="3"/>
      <c r="AC62" s="3"/>
      <c r="AD62" s="3"/>
      <c r="AE62" s="3"/>
      <c r="AF62" s="3"/>
      <c r="AG62" s="3"/>
    </row>
    <row r="63" spans="1:33" ht="33.75" customHeight="1">
      <c r="A63" s="94"/>
      <c r="B63" s="94"/>
      <c r="C63" s="42" t="s">
        <v>67</v>
      </c>
      <c r="D63" s="6" t="s">
        <v>26</v>
      </c>
      <c r="E63" s="22">
        <v>3</v>
      </c>
      <c r="F63" s="22">
        <v>2</v>
      </c>
      <c r="G63" s="22">
        <v>2</v>
      </c>
      <c r="H63" s="22">
        <v>2</v>
      </c>
      <c r="I63" s="22">
        <v>2</v>
      </c>
      <c r="J63" s="22">
        <v>2</v>
      </c>
      <c r="K63" s="22">
        <v>2</v>
      </c>
      <c r="L63" s="22">
        <v>2</v>
      </c>
      <c r="M63" s="22">
        <v>2</v>
      </c>
      <c r="N63" s="24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3"/>
      <c r="AA63" s="3"/>
      <c r="AB63" s="3"/>
      <c r="AC63" s="3"/>
      <c r="AD63" s="3"/>
      <c r="AE63" s="3"/>
      <c r="AF63" s="3"/>
      <c r="AG63" s="3"/>
    </row>
    <row r="64" spans="1:33" ht="33.75" customHeight="1">
      <c r="A64" s="94"/>
      <c r="B64" s="95"/>
      <c r="C64" s="42"/>
      <c r="D64" s="6"/>
      <c r="E64" s="25"/>
      <c r="F64" s="25"/>
      <c r="G64" s="25"/>
      <c r="H64" s="25"/>
      <c r="I64" s="25"/>
      <c r="J64" s="25"/>
      <c r="K64" s="25"/>
      <c r="L64" s="25"/>
      <c r="M64" s="25"/>
      <c r="N64" s="34">
        <v>1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3"/>
      <c r="AA64" s="3"/>
      <c r="AB64" s="3"/>
      <c r="AC64" s="3"/>
      <c r="AD64" s="3"/>
      <c r="AE64" s="3"/>
      <c r="AF64" s="3"/>
      <c r="AG64" s="3"/>
    </row>
    <row r="65" spans="1:33" ht="33.75" customHeight="1">
      <c r="A65" s="94"/>
      <c r="B65" s="93" t="s">
        <v>68</v>
      </c>
      <c r="C65" s="32" t="s">
        <v>69</v>
      </c>
      <c r="D65" s="6" t="s">
        <v>62</v>
      </c>
      <c r="E65" s="22">
        <v>1</v>
      </c>
      <c r="F65" s="22">
        <v>1</v>
      </c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2">
        <v>1</v>
      </c>
      <c r="N65" s="22">
        <v>1</v>
      </c>
      <c r="O65" s="24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Y65" s="23">
        <v>0</v>
      </c>
      <c r="Z65" s="3"/>
      <c r="AA65" s="3"/>
      <c r="AB65" s="3"/>
      <c r="AC65" s="3"/>
      <c r="AD65" s="3"/>
      <c r="AE65" s="3"/>
      <c r="AF65" s="3"/>
      <c r="AG65" s="3"/>
    </row>
    <row r="66" spans="1:33" ht="33.75" customHeight="1">
      <c r="A66" s="94"/>
      <c r="B66" s="94"/>
      <c r="C66" s="32" t="s">
        <v>70</v>
      </c>
      <c r="D66" s="43" t="s">
        <v>71</v>
      </c>
      <c r="E66" s="22">
        <v>3</v>
      </c>
      <c r="F66" s="22">
        <v>3</v>
      </c>
      <c r="G66" s="22">
        <v>3</v>
      </c>
      <c r="H66" s="22">
        <v>3</v>
      </c>
      <c r="I66" s="22">
        <v>3</v>
      </c>
      <c r="J66" s="22">
        <v>3</v>
      </c>
      <c r="K66" s="22">
        <v>3</v>
      </c>
      <c r="L66" s="22">
        <v>3</v>
      </c>
      <c r="M66" s="22">
        <v>3</v>
      </c>
      <c r="N66" s="22">
        <v>3</v>
      </c>
      <c r="O66" s="24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3"/>
      <c r="AA66" s="3"/>
      <c r="AB66" s="3"/>
      <c r="AC66" s="3"/>
      <c r="AD66" s="3"/>
      <c r="AE66" s="3"/>
      <c r="AF66" s="3"/>
      <c r="AG66" s="3"/>
    </row>
    <row r="67" spans="1:33" ht="33.75" customHeight="1">
      <c r="A67" s="94"/>
      <c r="B67" s="94"/>
      <c r="C67" s="32" t="s">
        <v>72</v>
      </c>
      <c r="D67" s="43" t="s">
        <v>73</v>
      </c>
      <c r="E67" s="22">
        <v>3</v>
      </c>
      <c r="F67" s="22">
        <v>3</v>
      </c>
      <c r="G67" s="22">
        <v>3</v>
      </c>
      <c r="H67" s="22">
        <v>3</v>
      </c>
      <c r="I67" s="22">
        <v>3</v>
      </c>
      <c r="J67" s="22">
        <v>3</v>
      </c>
      <c r="K67" s="22">
        <v>3</v>
      </c>
      <c r="L67" s="22">
        <v>3</v>
      </c>
      <c r="M67" s="22">
        <v>3</v>
      </c>
      <c r="N67" s="22">
        <v>3</v>
      </c>
      <c r="O67" s="24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3"/>
      <c r="AA67" s="3"/>
      <c r="AB67" s="3"/>
      <c r="AC67" s="3"/>
      <c r="AD67" s="3"/>
      <c r="AE67" s="3"/>
      <c r="AF67" s="3"/>
      <c r="AG67" s="3"/>
    </row>
    <row r="68" spans="1:33" ht="33.75" customHeight="1">
      <c r="A68" s="94"/>
      <c r="B68" s="94"/>
      <c r="C68" s="32" t="s">
        <v>74</v>
      </c>
      <c r="D68" s="43" t="s">
        <v>75</v>
      </c>
      <c r="E68" s="22">
        <v>3</v>
      </c>
      <c r="F68" s="23">
        <v>1</v>
      </c>
      <c r="G68" s="23">
        <v>1</v>
      </c>
      <c r="H68" s="23">
        <v>1</v>
      </c>
      <c r="I68" s="23">
        <v>1</v>
      </c>
      <c r="J68" s="23">
        <v>1</v>
      </c>
      <c r="K68" s="23">
        <v>1</v>
      </c>
      <c r="L68" s="23">
        <v>1</v>
      </c>
      <c r="M68" s="23">
        <v>1</v>
      </c>
      <c r="N68" s="23">
        <v>1</v>
      </c>
      <c r="O68" s="24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3"/>
      <c r="AA68" s="3"/>
      <c r="AB68" s="3"/>
      <c r="AC68" s="3"/>
      <c r="AD68" s="3"/>
      <c r="AE68" s="3"/>
      <c r="AF68" s="3"/>
      <c r="AG68" s="3"/>
    </row>
    <row r="69" spans="1:33" ht="33.75" customHeight="1">
      <c r="A69" s="94"/>
      <c r="B69" s="94"/>
      <c r="C69" s="33"/>
      <c r="D69" s="43"/>
      <c r="E69" s="25"/>
      <c r="F69" s="26"/>
      <c r="G69" s="26"/>
      <c r="H69" s="26"/>
      <c r="I69" s="26"/>
      <c r="J69" s="26"/>
      <c r="K69" s="26"/>
      <c r="L69" s="26"/>
      <c r="M69" s="26"/>
      <c r="N69" s="26"/>
      <c r="O69" s="34">
        <v>2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3"/>
      <c r="AA69" s="3"/>
      <c r="AB69" s="3"/>
      <c r="AC69" s="3"/>
      <c r="AD69" s="3"/>
      <c r="AE69" s="3"/>
      <c r="AF69" s="3"/>
      <c r="AG69" s="3"/>
    </row>
    <row r="70" spans="1:33" ht="33.75" customHeight="1">
      <c r="A70" s="94"/>
      <c r="B70" s="94"/>
      <c r="C70" s="32" t="s">
        <v>76</v>
      </c>
      <c r="D70" s="43" t="s">
        <v>77</v>
      </c>
      <c r="E70" s="22">
        <v>4</v>
      </c>
      <c r="F70" s="22">
        <v>2</v>
      </c>
      <c r="G70" s="22">
        <v>2</v>
      </c>
      <c r="H70" s="22">
        <v>2</v>
      </c>
      <c r="I70" s="22">
        <v>2</v>
      </c>
      <c r="J70" s="22">
        <v>2</v>
      </c>
      <c r="K70" s="22">
        <v>2</v>
      </c>
      <c r="L70" s="22">
        <v>2</v>
      </c>
      <c r="M70" s="22">
        <v>2</v>
      </c>
      <c r="N70" s="22">
        <v>2</v>
      </c>
      <c r="O70" s="22">
        <v>2</v>
      </c>
      <c r="P70" s="24">
        <v>0</v>
      </c>
      <c r="Q70" s="26"/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0</v>
      </c>
      <c r="Z70" s="3"/>
      <c r="AA70" s="3"/>
      <c r="AB70" s="3"/>
      <c r="AC70" s="3"/>
      <c r="AD70" s="3"/>
      <c r="AE70" s="3"/>
      <c r="AF70" s="3"/>
      <c r="AG70" s="3"/>
    </row>
    <row r="71" spans="1:33" ht="33.75" customHeight="1">
      <c r="A71" s="94"/>
      <c r="B71" s="94"/>
      <c r="C71" s="33"/>
      <c r="D71" s="43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34">
        <v>2</v>
      </c>
      <c r="Q71" s="26"/>
      <c r="R71" s="26"/>
      <c r="S71" s="26"/>
      <c r="T71" s="26"/>
      <c r="U71" s="26"/>
      <c r="V71" s="26"/>
      <c r="W71" s="26"/>
      <c r="X71" s="26"/>
      <c r="Y71" s="26"/>
      <c r="Z71" s="3"/>
      <c r="AA71" s="3"/>
      <c r="AB71" s="3"/>
      <c r="AC71" s="3"/>
      <c r="AD71" s="3"/>
      <c r="AE71" s="3"/>
      <c r="AF71" s="3"/>
      <c r="AG71" s="3"/>
    </row>
    <row r="72" spans="1:33" ht="33.75" customHeight="1">
      <c r="A72" s="94"/>
      <c r="B72" s="94"/>
      <c r="C72" s="32" t="s">
        <v>78</v>
      </c>
      <c r="D72" s="43" t="s">
        <v>75</v>
      </c>
      <c r="E72" s="22">
        <v>2</v>
      </c>
      <c r="F72" s="22">
        <v>2</v>
      </c>
      <c r="G72" s="22">
        <v>2</v>
      </c>
      <c r="H72" s="22">
        <v>2</v>
      </c>
      <c r="I72" s="22">
        <v>2</v>
      </c>
      <c r="J72" s="22">
        <v>2</v>
      </c>
      <c r="K72" s="22">
        <v>2</v>
      </c>
      <c r="L72" s="22">
        <v>2</v>
      </c>
      <c r="M72" s="22">
        <v>2</v>
      </c>
      <c r="N72" s="22">
        <v>2</v>
      </c>
      <c r="O72" s="22">
        <v>2</v>
      </c>
      <c r="P72" s="24">
        <v>0</v>
      </c>
      <c r="Q72" s="26"/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3"/>
      <c r="AA72" s="3"/>
      <c r="AB72" s="3"/>
      <c r="AC72" s="3"/>
      <c r="AD72" s="3"/>
      <c r="AE72" s="3"/>
      <c r="AF72" s="3"/>
      <c r="AG72" s="3"/>
    </row>
    <row r="73" spans="1:33" ht="33.75" customHeight="1">
      <c r="A73" s="94"/>
      <c r="B73" s="94"/>
      <c r="C73" s="32" t="s">
        <v>79</v>
      </c>
      <c r="D73" s="43" t="s">
        <v>80</v>
      </c>
      <c r="E73" s="22">
        <v>2</v>
      </c>
      <c r="F73" s="22">
        <v>2</v>
      </c>
      <c r="G73" s="22">
        <v>2</v>
      </c>
      <c r="H73" s="22">
        <v>2</v>
      </c>
      <c r="I73" s="22">
        <v>2</v>
      </c>
      <c r="J73" s="22">
        <v>2</v>
      </c>
      <c r="K73" s="22">
        <v>2</v>
      </c>
      <c r="L73" s="22">
        <v>2</v>
      </c>
      <c r="M73" s="22">
        <v>2</v>
      </c>
      <c r="N73" s="22">
        <v>2</v>
      </c>
      <c r="O73" s="22">
        <v>2</v>
      </c>
      <c r="P73" s="24">
        <v>0</v>
      </c>
      <c r="Q73" s="26"/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3"/>
      <c r="AA73" s="3"/>
      <c r="AB73" s="3"/>
      <c r="AC73" s="3"/>
      <c r="AD73" s="3"/>
      <c r="AE73" s="3"/>
      <c r="AF73" s="3"/>
      <c r="AG73" s="3"/>
    </row>
    <row r="74" spans="1:33" ht="33.75" customHeight="1">
      <c r="A74" s="94"/>
      <c r="B74" s="94"/>
      <c r="C74" s="32" t="s">
        <v>81</v>
      </c>
      <c r="D74" s="43" t="s">
        <v>75</v>
      </c>
      <c r="E74" s="22">
        <v>2</v>
      </c>
      <c r="F74" s="22">
        <v>2</v>
      </c>
      <c r="G74" s="22">
        <v>2</v>
      </c>
      <c r="H74" s="22">
        <v>2</v>
      </c>
      <c r="I74" s="22">
        <v>2</v>
      </c>
      <c r="J74" s="22">
        <v>2</v>
      </c>
      <c r="K74" s="22">
        <v>2</v>
      </c>
      <c r="L74" s="22">
        <v>2</v>
      </c>
      <c r="M74" s="22">
        <v>2</v>
      </c>
      <c r="N74" s="22">
        <v>2</v>
      </c>
      <c r="O74" s="22">
        <v>2</v>
      </c>
      <c r="P74" s="22">
        <v>2</v>
      </c>
      <c r="Q74" s="24">
        <v>0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3"/>
      <c r="AA74" s="3"/>
      <c r="AB74" s="3"/>
      <c r="AC74" s="3"/>
      <c r="AD74" s="3"/>
      <c r="AE74" s="3"/>
      <c r="AF74" s="3"/>
      <c r="AG74" s="3"/>
    </row>
    <row r="75" spans="1:33" ht="33.75" customHeight="1">
      <c r="A75" s="94"/>
      <c r="B75" s="94"/>
      <c r="C75" s="32" t="s">
        <v>82</v>
      </c>
      <c r="D75" s="44" t="s">
        <v>80</v>
      </c>
      <c r="E75" s="22">
        <v>1</v>
      </c>
      <c r="F75" s="22">
        <v>1</v>
      </c>
      <c r="G75" s="22"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22">
        <v>1</v>
      </c>
      <c r="N75" s="22">
        <v>1</v>
      </c>
      <c r="O75" s="22">
        <v>1</v>
      </c>
      <c r="P75" s="22">
        <v>1</v>
      </c>
      <c r="Q75" s="24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3"/>
      <c r="AA75" s="3"/>
      <c r="AB75" s="3"/>
      <c r="AC75" s="3"/>
      <c r="AD75" s="3"/>
      <c r="AE75" s="3"/>
      <c r="AF75" s="3"/>
      <c r="AG75" s="3"/>
    </row>
    <row r="76" spans="1:33" ht="33.75" customHeight="1">
      <c r="A76" s="94"/>
      <c r="B76" s="94"/>
      <c r="C76" s="32" t="s">
        <v>83</v>
      </c>
      <c r="D76" s="43" t="s">
        <v>75</v>
      </c>
      <c r="E76" s="22">
        <v>3</v>
      </c>
      <c r="F76" s="22">
        <v>3</v>
      </c>
      <c r="G76" s="22">
        <v>3</v>
      </c>
      <c r="H76" s="22">
        <v>3</v>
      </c>
      <c r="I76" s="22">
        <v>3</v>
      </c>
      <c r="J76" s="22">
        <v>3</v>
      </c>
      <c r="K76" s="22">
        <v>3</v>
      </c>
      <c r="L76" s="22">
        <v>3</v>
      </c>
      <c r="M76" s="22">
        <v>3</v>
      </c>
      <c r="N76" s="22">
        <v>3</v>
      </c>
      <c r="O76" s="22">
        <v>3</v>
      </c>
      <c r="P76" s="22">
        <v>3</v>
      </c>
      <c r="Q76" s="24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3"/>
      <c r="AA76" s="3"/>
      <c r="AB76" s="3"/>
      <c r="AC76" s="3"/>
      <c r="AD76" s="3"/>
      <c r="AE76" s="3"/>
      <c r="AF76" s="3"/>
      <c r="AG76" s="3"/>
    </row>
    <row r="77" spans="1:33" ht="33.75" customHeight="1">
      <c r="A77" s="94"/>
      <c r="B77" s="94"/>
      <c r="C77" s="32" t="s">
        <v>84</v>
      </c>
      <c r="D77" s="43" t="s">
        <v>80</v>
      </c>
      <c r="E77" s="22">
        <v>4</v>
      </c>
      <c r="F77" s="22">
        <v>2</v>
      </c>
      <c r="G77" s="22">
        <v>2</v>
      </c>
      <c r="H77" s="22">
        <v>2</v>
      </c>
      <c r="I77" s="22">
        <v>2</v>
      </c>
      <c r="J77" s="22">
        <v>2</v>
      </c>
      <c r="K77" s="22">
        <v>2</v>
      </c>
      <c r="L77" s="22">
        <v>2</v>
      </c>
      <c r="M77" s="22">
        <v>2</v>
      </c>
      <c r="N77" s="22">
        <v>2</v>
      </c>
      <c r="O77" s="22">
        <v>2</v>
      </c>
      <c r="P77" s="22">
        <v>2</v>
      </c>
      <c r="Q77" s="24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3"/>
      <c r="AA77" s="3"/>
      <c r="AB77" s="3"/>
      <c r="AC77" s="3"/>
      <c r="AD77" s="3"/>
      <c r="AE77" s="3"/>
      <c r="AF77" s="3"/>
      <c r="AG77" s="3"/>
    </row>
    <row r="78" spans="1:33" ht="33.75" customHeight="1">
      <c r="A78" s="94"/>
      <c r="B78" s="94"/>
      <c r="C78" s="33"/>
      <c r="D78" s="43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34">
        <v>2</v>
      </c>
      <c r="R78" s="26"/>
      <c r="S78" s="26"/>
      <c r="T78" s="26"/>
      <c r="U78" s="26"/>
      <c r="V78" s="26"/>
      <c r="W78" s="26"/>
      <c r="X78" s="26"/>
      <c r="Y78" s="26"/>
      <c r="Z78" s="3"/>
      <c r="AA78" s="3"/>
      <c r="AB78" s="3"/>
      <c r="AC78" s="3"/>
      <c r="AD78" s="3"/>
      <c r="AE78" s="3"/>
      <c r="AF78" s="3"/>
      <c r="AG78" s="3"/>
    </row>
    <row r="79" spans="1:33" ht="33.75" customHeight="1">
      <c r="A79" s="94"/>
      <c r="B79" s="94"/>
      <c r="C79" s="32" t="s">
        <v>85</v>
      </c>
      <c r="D79" s="43" t="s">
        <v>75</v>
      </c>
      <c r="E79" s="22">
        <v>4</v>
      </c>
      <c r="F79" s="22">
        <v>4</v>
      </c>
      <c r="G79" s="22">
        <v>4</v>
      </c>
      <c r="H79" s="22">
        <v>4</v>
      </c>
      <c r="I79" s="22">
        <v>4</v>
      </c>
      <c r="J79" s="22">
        <v>4</v>
      </c>
      <c r="K79" s="22">
        <v>4</v>
      </c>
      <c r="L79" s="22">
        <v>4</v>
      </c>
      <c r="M79" s="22">
        <v>4</v>
      </c>
      <c r="N79" s="22">
        <v>4</v>
      </c>
      <c r="O79" s="22">
        <v>4</v>
      </c>
      <c r="P79" s="22">
        <v>4</v>
      </c>
      <c r="Q79" s="24">
        <v>0</v>
      </c>
      <c r="R79" s="23">
        <v>0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3"/>
      <c r="AA79" s="3"/>
      <c r="AB79" s="3"/>
      <c r="AC79" s="3"/>
      <c r="AD79" s="3"/>
      <c r="AE79" s="3"/>
      <c r="AF79" s="3"/>
      <c r="AG79" s="3"/>
    </row>
    <row r="80" spans="1:33" ht="33.75" customHeight="1">
      <c r="A80" s="94"/>
      <c r="B80" s="94"/>
      <c r="C80" s="32" t="s">
        <v>86</v>
      </c>
      <c r="D80" s="43" t="s">
        <v>80</v>
      </c>
      <c r="E80" s="22">
        <v>1</v>
      </c>
      <c r="F80" s="22">
        <v>1</v>
      </c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22">
        <v>1</v>
      </c>
      <c r="N80" s="24">
        <v>0</v>
      </c>
      <c r="O80" s="22">
        <v>0</v>
      </c>
      <c r="P80" s="22">
        <v>0</v>
      </c>
      <c r="Q80" s="22">
        <v>0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3"/>
      <c r="AA80" s="3"/>
      <c r="AB80" s="3"/>
      <c r="AC80" s="3"/>
      <c r="AD80" s="3"/>
      <c r="AE80" s="3"/>
      <c r="AF80" s="3"/>
      <c r="AG80" s="3"/>
    </row>
    <row r="81" spans="1:33" ht="33.75" customHeight="1">
      <c r="A81" s="94"/>
      <c r="B81" s="94"/>
      <c r="C81" s="32" t="s">
        <v>87</v>
      </c>
      <c r="D81" s="43" t="s">
        <v>75</v>
      </c>
      <c r="E81" s="22">
        <v>1</v>
      </c>
      <c r="F81" s="22">
        <v>1</v>
      </c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22">
        <v>1</v>
      </c>
      <c r="N81" s="24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3"/>
      <c r="AA81" s="3"/>
      <c r="AB81" s="3"/>
      <c r="AC81" s="3"/>
      <c r="AD81" s="3"/>
      <c r="AE81" s="3"/>
      <c r="AF81" s="3"/>
      <c r="AG81" s="3"/>
    </row>
    <row r="82" spans="1:33" ht="33.75" customHeight="1">
      <c r="A82" s="94"/>
      <c r="B82" s="94"/>
      <c r="C82" s="32" t="s">
        <v>88</v>
      </c>
      <c r="D82" s="43" t="s">
        <v>80</v>
      </c>
      <c r="E82" s="22">
        <v>1</v>
      </c>
      <c r="F82" s="22">
        <v>1</v>
      </c>
      <c r="G82" s="22"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22">
        <v>1</v>
      </c>
      <c r="N82" s="22">
        <v>1</v>
      </c>
      <c r="O82" s="24">
        <v>0</v>
      </c>
      <c r="P82" s="22">
        <v>0</v>
      </c>
      <c r="Q82" s="22">
        <v>0</v>
      </c>
      <c r="R82" s="22">
        <v>0</v>
      </c>
      <c r="S82" s="22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3"/>
      <c r="AA82" s="3"/>
      <c r="AB82" s="3"/>
      <c r="AC82" s="3"/>
      <c r="AD82" s="3"/>
      <c r="AE82" s="3"/>
      <c r="AF82" s="3"/>
      <c r="AG82" s="3"/>
    </row>
    <row r="83" spans="1:33" ht="33.75" customHeight="1">
      <c r="A83" s="94"/>
      <c r="B83" s="94"/>
      <c r="C83" s="32" t="s">
        <v>89</v>
      </c>
      <c r="D83" s="43" t="s">
        <v>75</v>
      </c>
      <c r="E83" s="22">
        <v>1</v>
      </c>
      <c r="F83" s="22">
        <v>1</v>
      </c>
      <c r="G83" s="22">
        <v>1</v>
      </c>
      <c r="H83" s="22">
        <v>1</v>
      </c>
      <c r="I83" s="22">
        <v>1</v>
      </c>
      <c r="J83" s="22">
        <v>1</v>
      </c>
      <c r="K83" s="22">
        <v>1</v>
      </c>
      <c r="L83" s="22">
        <v>1</v>
      </c>
      <c r="M83" s="22">
        <v>1</v>
      </c>
      <c r="N83" s="22">
        <v>1</v>
      </c>
      <c r="O83" s="24">
        <v>0</v>
      </c>
      <c r="P83" s="22">
        <v>0</v>
      </c>
      <c r="Q83" s="22">
        <v>0</v>
      </c>
      <c r="R83" s="22">
        <v>0</v>
      </c>
      <c r="S83" s="22">
        <v>0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3"/>
      <c r="AA83" s="3"/>
      <c r="AB83" s="3"/>
      <c r="AC83" s="3"/>
      <c r="AD83" s="3"/>
      <c r="AE83" s="3"/>
      <c r="AF83" s="3"/>
      <c r="AG83" s="3"/>
    </row>
    <row r="84" spans="1:33" ht="33.75" customHeight="1">
      <c r="A84" s="94"/>
      <c r="B84" s="94"/>
      <c r="C84" s="32" t="s">
        <v>90</v>
      </c>
      <c r="D84" s="43" t="s">
        <v>80</v>
      </c>
      <c r="E84" s="22">
        <v>1</v>
      </c>
      <c r="F84" s="22">
        <v>1</v>
      </c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22">
        <v>1</v>
      </c>
      <c r="N84" s="22">
        <v>1</v>
      </c>
      <c r="O84" s="22">
        <v>0</v>
      </c>
      <c r="P84" s="24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3">
        <v>0</v>
      </c>
      <c r="W84" s="23">
        <v>0</v>
      </c>
      <c r="X84" s="23">
        <v>0</v>
      </c>
      <c r="Y84" s="23">
        <v>0</v>
      </c>
      <c r="Z84" s="3"/>
      <c r="AA84" s="3"/>
      <c r="AB84" s="3"/>
      <c r="AC84" s="3"/>
      <c r="AD84" s="3"/>
      <c r="AE84" s="3"/>
      <c r="AF84" s="3"/>
      <c r="AG84" s="3"/>
    </row>
    <row r="85" spans="1:33" ht="33.75" customHeight="1">
      <c r="A85" s="94"/>
      <c r="B85" s="94"/>
      <c r="C85" s="32" t="s">
        <v>91</v>
      </c>
      <c r="D85" s="43" t="s">
        <v>75</v>
      </c>
      <c r="E85" s="22">
        <v>1</v>
      </c>
      <c r="F85" s="22">
        <v>1</v>
      </c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22">
        <v>1</v>
      </c>
      <c r="N85" s="22">
        <v>1</v>
      </c>
      <c r="O85" s="22">
        <v>1</v>
      </c>
      <c r="P85" s="24">
        <v>0</v>
      </c>
      <c r="Q85" s="22">
        <v>0</v>
      </c>
      <c r="R85" s="22">
        <v>0</v>
      </c>
      <c r="S85" s="22">
        <v>0</v>
      </c>
      <c r="T85" s="22">
        <v>0</v>
      </c>
      <c r="U85" s="23">
        <v>0</v>
      </c>
      <c r="V85" s="23">
        <v>0</v>
      </c>
      <c r="W85" s="23">
        <v>0</v>
      </c>
      <c r="X85" s="23">
        <v>0</v>
      </c>
      <c r="Y85" s="23">
        <v>0</v>
      </c>
      <c r="Z85" s="3"/>
      <c r="AA85" s="3"/>
      <c r="AB85" s="3"/>
      <c r="AC85" s="3"/>
      <c r="AD85" s="3"/>
      <c r="AE85" s="3"/>
      <c r="AF85" s="3"/>
      <c r="AG85" s="3"/>
    </row>
    <row r="86" spans="1:33" ht="33.75" customHeight="1">
      <c r="A86" s="94"/>
      <c r="B86" s="94"/>
      <c r="C86" s="42" t="s">
        <v>92</v>
      </c>
      <c r="D86" s="43" t="s">
        <v>80</v>
      </c>
      <c r="E86" s="22">
        <v>2</v>
      </c>
      <c r="F86" s="22">
        <v>1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22">
        <v>1</v>
      </c>
      <c r="N86" s="22">
        <v>1</v>
      </c>
      <c r="O86" s="22">
        <v>1</v>
      </c>
      <c r="P86" s="22">
        <v>1</v>
      </c>
      <c r="Q86" s="22">
        <v>1</v>
      </c>
      <c r="R86" s="22">
        <v>1</v>
      </c>
      <c r="S86" s="22">
        <v>1</v>
      </c>
      <c r="T86" s="24">
        <v>0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3"/>
      <c r="AA86" s="3"/>
      <c r="AB86" s="3"/>
      <c r="AC86" s="3"/>
      <c r="AD86" s="3"/>
      <c r="AE86" s="3"/>
      <c r="AF86" s="3"/>
      <c r="AG86" s="3"/>
    </row>
    <row r="87" spans="1:33" ht="33.75" customHeight="1">
      <c r="A87" s="94"/>
      <c r="B87" s="94"/>
      <c r="C87" s="41"/>
      <c r="D87" s="43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34">
        <v>1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3"/>
      <c r="AA87" s="3"/>
      <c r="AB87" s="3"/>
      <c r="AC87" s="3"/>
      <c r="AD87" s="3"/>
      <c r="AE87" s="3"/>
      <c r="AF87" s="3"/>
      <c r="AG87" s="3"/>
    </row>
    <row r="88" spans="1:33" ht="33.75" customHeight="1">
      <c r="A88" s="94"/>
      <c r="B88" s="94"/>
      <c r="C88" s="32" t="s">
        <v>93</v>
      </c>
      <c r="D88" s="43" t="s">
        <v>75</v>
      </c>
      <c r="E88" s="22">
        <v>1</v>
      </c>
      <c r="F88" s="22">
        <v>2</v>
      </c>
      <c r="G88" s="22">
        <v>2</v>
      </c>
      <c r="H88" s="22">
        <v>2</v>
      </c>
      <c r="I88" s="22">
        <v>2</v>
      </c>
      <c r="J88" s="22">
        <v>2</v>
      </c>
      <c r="K88" s="22">
        <v>2</v>
      </c>
      <c r="L88" s="22">
        <v>2</v>
      </c>
      <c r="M88" s="22">
        <v>2</v>
      </c>
      <c r="N88" s="22">
        <v>2</v>
      </c>
      <c r="O88" s="22">
        <v>2</v>
      </c>
      <c r="P88" s="22">
        <v>2</v>
      </c>
      <c r="Q88" s="22">
        <v>2</v>
      </c>
      <c r="R88" s="22">
        <v>2</v>
      </c>
      <c r="S88" s="22">
        <v>1</v>
      </c>
      <c r="T88" s="24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3"/>
      <c r="AA88" s="3"/>
      <c r="AB88" s="3"/>
      <c r="AC88" s="3"/>
      <c r="AD88" s="3"/>
      <c r="AE88" s="3"/>
      <c r="AF88" s="3"/>
      <c r="AG88" s="3"/>
    </row>
    <row r="89" spans="1:33" ht="33.75" customHeight="1">
      <c r="A89" s="94"/>
      <c r="B89" s="94"/>
      <c r="C89" s="32"/>
      <c r="D89" s="4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7">
        <v>1</v>
      </c>
      <c r="U89" s="23">
        <v>0</v>
      </c>
      <c r="V89" s="23">
        <v>0</v>
      </c>
      <c r="W89" s="23">
        <v>0</v>
      </c>
      <c r="X89" s="23">
        <v>0</v>
      </c>
      <c r="Y89" s="23">
        <v>0</v>
      </c>
      <c r="Z89" s="3"/>
      <c r="AA89" s="3"/>
      <c r="AB89" s="3"/>
      <c r="AC89" s="3"/>
      <c r="AD89" s="3"/>
      <c r="AE89" s="3"/>
      <c r="AF89" s="3"/>
      <c r="AG89" s="3"/>
    </row>
    <row r="90" spans="1:33" ht="33.75" customHeight="1">
      <c r="A90" s="94"/>
      <c r="B90" s="94"/>
      <c r="C90" s="32" t="s">
        <v>94</v>
      </c>
      <c r="D90" s="45" t="s">
        <v>80</v>
      </c>
      <c r="E90" s="22">
        <v>2</v>
      </c>
      <c r="F90" s="22">
        <v>2</v>
      </c>
      <c r="G90" s="22">
        <v>2</v>
      </c>
      <c r="H90" s="22">
        <v>2</v>
      </c>
      <c r="I90" s="22">
        <v>2</v>
      </c>
      <c r="J90" s="22">
        <v>2</v>
      </c>
      <c r="K90" s="22">
        <v>2</v>
      </c>
      <c r="L90" s="22">
        <v>2</v>
      </c>
      <c r="M90" s="22">
        <v>0</v>
      </c>
      <c r="N90" s="22">
        <v>2</v>
      </c>
      <c r="O90" s="22">
        <v>2</v>
      </c>
      <c r="P90" s="22">
        <v>2</v>
      </c>
      <c r="Q90" s="22">
        <v>2</v>
      </c>
      <c r="R90" s="22">
        <v>2</v>
      </c>
      <c r="S90" s="22">
        <v>2</v>
      </c>
      <c r="T90" s="24">
        <v>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3"/>
      <c r="AA90" s="3"/>
      <c r="AB90" s="3"/>
      <c r="AC90" s="3"/>
      <c r="AD90" s="3"/>
      <c r="AE90" s="3"/>
      <c r="AF90" s="3"/>
      <c r="AG90" s="3"/>
    </row>
    <row r="91" spans="1:33" ht="33.75" customHeight="1">
      <c r="A91" s="94"/>
      <c r="B91" s="94"/>
      <c r="C91" s="32" t="s">
        <v>95</v>
      </c>
      <c r="D91" s="45" t="s">
        <v>96</v>
      </c>
      <c r="E91" s="22">
        <v>2</v>
      </c>
      <c r="F91" s="22">
        <v>2</v>
      </c>
      <c r="G91" s="22">
        <v>2</v>
      </c>
      <c r="H91" s="22">
        <v>2</v>
      </c>
      <c r="I91" s="22">
        <v>2</v>
      </c>
      <c r="J91" s="22">
        <v>2</v>
      </c>
      <c r="K91" s="22">
        <v>2</v>
      </c>
      <c r="L91" s="22">
        <v>2</v>
      </c>
      <c r="M91" s="22">
        <v>0</v>
      </c>
      <c r="N91" s="22">
        <v>2</v>
      </c>
      <c r="O91" s="22">
        <v>2</v>
      </c>
      <c r="P91" s="22">
        <v>2</v>
      </c>
      <c r="Q91" s="22">
        <v>2</v>
      </c>
      <c r="R91" s="22">
        <v>2</v>
      </c>
      <c r="S91" s="22">
        <v>2</v>
      </c>
      <c r="T91" s="24">
        <v>0</v>
      </c>
      <c r="U91" s="23">
        <v>0</v>
      </c>
      <c r="V91" s="23">
        <v>0</v>
      </c>
      <c r="W91" s="23">
        <v>0</v>
      </c>
      <c r="X91" s="23">
        <v>0</v>
      </c>
      <c r="Y91" s="23">
        <v>0</v>
      </c>
      <c r="Z91" s="3"/>
      <c r="AA91" s="3"/>
      <c r="AB91" s="3"/>
      <c r="AC91" s="3"/>
      <c r="AD91" s="3"/>
      <c r="AE91" s="3"/>
      <c r="AF91" s="3"/>
      <c r="AG91" s="3"/>
    </row>
    <row r="92" spans="1:33" ht="33.75" customHeight="1">
      <c r="A92" s="94"/>
      <c r="B92" s="94"/>
      <c r="C92" s="32" t="s">
        <v>97</v>
      </c>
      <c r="D92" s="45" t="s">
        <v>80</v>
      </c>
      <c r="E92" s="22">
        <v>2</v>
      </c>
      <c r="F92" s="22">
        <v>2</v>
      </c>
      <c r="G92" s="22">
        <v>2</v>
      </c>
      <c r="H92" s="22">
        <v>2</v>
      </c>
      <c r="I92" s="22">
        <v>2</v>
      </c>
      <c r="J92" s="22">
        <v>2</v>
      </c>
      <c r="K92" s="22">
        <v>2</v>
      </c>
      <c r="L92" s="22">
        <v>2</v>
      </c>
      <c r="M92" s="22">
        <v>2</v>
      </c>
      <c r="N92" s="24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3">
        <v>0</v>
      </c>
      <c r="W92" s="23">
        <v>0</v>
      </c>
      <c r="X92" s="23">
        <v>0</v>
      </c>
      <c r="Y92" s="23">
        <v>0</v>
      </c>
      <c r="Z92" s="3"/>
      <c r="AA92" s="3"/>
      <c r="AB92" s="3"/>
      <c r="AC92" s="3"/>
      <c r="AD92" s="3"/>
      <c r="AE92" s="3"/>
      <c r="AF92" s="3"/>
      <c r="AG92" s="3"/>
    </row>
    <row r="93" spans="1:33" ht="33.75" customHeight="1">
      <c r="A93" s="94"/>
      <c r="B93" s="94"/>
      <c r="C93" s="32" t="s">
        <v>98</v>
      </c>
      <c r="D93" s="45" t="s">
        <v>96</v>
      </c>
      <c r="E93" s="22">
        <v>4</v>
      </c>
      <c r="F93" s="22">
        <v>4</v>
      </c>
      <c r="G93" s="22">
        <v>4</v>
      </c>
      <c r="H93" s="22">
        <v>4</v>
      </c>
      <c r="I93" s="22">
        <v>4</v>
      </c>
      <c r="J93" s="22">
        <v>4</v>
      </c>
      <c r="K93" s="22">
        <v>4</v>
      </c>
      <c r="L93" s="22">
        <v>4</v>
      </c>
      <c r="M93" s="22">
        <v>4</v>
      </c>
      <c r="N93" s="24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3"/>
      <c r="AA93" s="3"/>
      <c r="AB93" s="3"/>
      <c r="AC93" s="3"/>
      <c r="AD93" s="3"/>
      <c r="AE93" s="3"/>
      <c r="AF93" s="3"/>
      <c r="AG93" s="3"/>
    </row>
    <row r="94" spans="1:33" ht="33.75" customHeight="1">
      <c r="A94" s="94"/>
      <c r="B94" s="94"/>
      <c r="C94" s="32" t="s">
        <v>99</v>
      </c>
      <c r="D94" s="45" t="s">
        <v>80</v>
      </c>
      <c r="E94" s="22">
        <v>3</v>
      </c>
      <c r="F94" s="22">
        <v>3</v>
      </c>
      <c r="G94" s="22">
        <v>3</v>
      </c>
      <c r="H94" s="22">
        <v>3</v>
      </c>
      <c r="I94" s="22">
        <v>3</v>
      </c>
      <c r="J94" s="22">
        <v>3</v>
      </c>
      <c r="K94" s="22">
        <v>3</v>
      </c>
      <c r="L94" s="22">
        <v>3</v>
      </c>
      <c r="M94" s="22">
        <v>3</v>
      </c>
      <c r="N94" s="22">
        <v>3</v>
      </c>
      <c r="O94" s="24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3">
        <v>0</v>
      </c>
      <c r="W94" s="23">
        <v>0</v>
      </c>
      <c r="X94" s="23">
        <v>0</v>
      </c>
      <c r="Y94" s="23">
        <v>0</v>
      </c>
      <c r="Z94" s="3"/>
      <c r="AA94" s="3"/>
      <c r="AB94" s="3"/>
      <c r="AC94" s="3"/>
      <c r="AD94" s="3"/>
      <c r="AE94" s="3"/>
      <c r="AF94" s="3"/>
      <c r="AG94" s="3"/>
    </row>
    <row r="95" spans="1:33" ht="33.75" customHeight="1">
      <c r="A95" s="94"/>
      <c r="B95" s="94"/>
      <c r="C95" s="32" t="s">
        <v>100</v>
      </c>
      <c r="D95" s="45" t="s">
        <v>96</v>
      </c>
      <c r="E95" s="22">
        <v>4</v>
      </c>
      <c r="F95" s="22">
        <v>4</v>
      </c>
      <c r="G95" s="22">
        <v>4</v>
      </c>
      <c r="H95" s="22">
        <v>4</v>
      </c>
      <c r="I95" s="22">
        <v>4</v>
      </c>
      <c r="J95" s="22">
        <v>4</v>
      </c>
      <c r="K95" s="22">
        <v>4</v>
      </c>
      <c r="L95" s="22">
        <v>4</v>
      </c>
      <c r="M95" s="22">
        <v>4</v>
      </c>
      <c r="N95" s="22">
        <v>4</v>
      </c>
      <c r="O95" s="24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3">
        <v>0</v>
      </c>
      <c r="W95" s="23">
        <v>0</v>
      </c>
      <c r="X95" s="23">
        <v>0</v>
      </c>
      <c r="Y95" s="23">
        <v>0</v>
      </c>
      <c r="Z95" s="3"/>
      <c r="AA95" s="3"/>
      <c r="AB95" s="3"/>
      <c r="AC95" s="3"/>
      <c r="AD95" s="3"/>
      <c r="AE95" s="3"/>
      <c r="AF95" s="3"/>
      <c r="AG95" s="3"/>
    </row>
    <row r="96" spans="1:33" ht="33.75" customHeight="1">
      <c r="A96" s="94"/>
      <c r="B96" s="94"/>
      <c r="C96" s="32" t="s">
        <v>101</v>
      </c>
      <c r="D96" s="45" t="s">
        <v>80</v>
      </c>
      <c r="E96" s="22">
        <v>2</v>
      </c>
      <c r="F96" s="22">
        <v>2</v>
      </c>
      <c r="G96" s="22">
        <v>2</v>
      </c>
      <c r="H96" s="22">
        <v>2</v>
      </c>
      <c r="I96" s="22">
        <v>2</v>
      </c>
      <c r="J96" s="22">
        <v>2</v>
      </c>
      <c r="K96" s="22">
        <v>2</v>
      </c>
      <c r="L96" s="22">
        <v>2</v>
      </c>
      <c r="M96" s="22">
        <v>2</v>
      </c>
      <c r="N96" s="22">
        <v>2</v>
      </c>
      <c r="O96" s="22">
        <v>2</v>
      </c>
      <c r="P96" s="24">
        <v>0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  <c r="V96" s="23">
        <v>0</v>
      </c>
      <c r="W96" s="23">
        <v>0</v>
      </c>
      <c r="X96" s="23">
        <v>0</v>
      </c>
      <c r="Y96" s="23">
        <v>0</v>
      </c>
      <c r="Z96" s="3"/>
      <c r="AA96" s="3"/>
      <c r="AB96" s="3"/>
      <c r="AC96" s="3"/>
      <c r="AD96" s="3"/>
      <c r="AE96" s="3"/>
      <c r="AF96" s="3"/>
      <c r="AG96" s="3"/>
    </row>
    <row r="97" spans="1:33" ht="33.75" customHeight="1">
      <c r="A97" s="94"/>
      <c r="B97" s="94"/>
      <c r="C97" s="32" t="s">
        <v>102</v>
      </c>
      <c r="D97" s="45" t="s">
        <v>96</v>
      </c>
      <c r="E97" s="22">
        <v>3</v>
      </c>
      <c r="F97" s="22">
        <v>3</v>
      </c>
      <c r="G97" s="22">
        <v>3</v>
      </c>
      <c r="H97" s="22">
        <v>3</v>
      </c>
      <c r="I97" s="22">
        <v>3</v>
      </c>
      <c r="J97" s="22">
        <v>3</v>
      </c>
      <c r="K97" s="22">
        <v>3</v>
      </c>
      <c r="L97" s="22">
        <v>3</v>
      </c>
      <c r="M97" s="22">
        <v>3</v>
      </c>
      <c r="N97" s="22">
        <v>3</v>
      </c>
      <c r="O97" s="22">
        <v>3</v>
      </c>
      <c r="P97" s="24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3">
        <v>0</v>
      </c>
      <c r="W97" s="23">
        <v>0</v>
      </c>
      <c r="X97" s="23">
        <v>0</v>
      </c>
      <c r="Y97" s="23">
        <v>0</v>
      </c>
      <c r="Z97" s="3"/>
      <c r="AA97" s="3"/>
      <c r="AB97" s="3"/>
      <c r="AC97" s="3"/>
      <c r="AD97" s="3"/>
      <c r="AE97" s="3"/>
      <c r="AF97" s="3"/>
      <c r="AG97" s="3"/>
    </row>
    <row r="98" spans="1:33" ht="33.75" customHeight="1">
      <c r="A98" s="94"/>
      <c r="B98" s="95"/>
      <c r="C98" s="32" t="s">
        <v>103</v>
      </c>
      <c r="D98" s="6" t="s">
        <v>26</v>
      </c>
      <c r="E98" s="22">
        <v>4</v>
      </c>
      <c r="F98" s="22">
        <v>4</v>
      </c>
      <c r="G98" s="22">
        <v>4</v>
      </c>
      <c r="H98" s="22">
        <v>4</v>
      </c>
      <c r="I98" s="22">
        <v>4</v>
      </c>
      <c r="J98" s="22">
        <v>4</v>
      </c>
      <c r="K98" s="22">
        <v>4</v>
      </c>
      <c r="L98" s="22">
        <v>4</v>
      </c>
      <c r="M98" s="22">
        <v>4</v>
      </c>
      <c r="N98" s="22">
        <v>4</v>
      </c>
      <c r="O98" s="22">
        <v>4</v>
      </c>
      <c r="P98" s="22">
        <v>4</v>
      </c>
      <c r="Q98" s="24">
        <v>0</v>
      </c>
      <c r="R98" s="22">
        <v>0</v>
      </c>
      <c r="S98" s="22">
        <v>0</v>
      </c>
      <c r="T98" s="22">
        <v>0</v>
      </c>
      <c r="U98" s="22">
        <v>0</v>
      </c>
      <c r="V98" s="23">
        <v>0</v>
      </c>
      <c r="W98" s="23">
        <v>0</v>
      </c>
      <c r="X98" s="23">
        <v>0</v>
      </c>
      <c r="Y98" s="23">
        <v>0</v>
      </c>
      <c r="Z98" s="3"/>
      <c r="AA98" s="3"/>
      <c r="AB98" s="3"/>
      <c r="AC98" s="3"/>
      <c r="AD98" s="3"/>
      <c r="AE98" s="3"/>
      <c r="AF98" s="3"/>
      <c r="AG98" s="3"/>
    </row>
    <row r="99" spans="1:33" ht="33.75" customHeight="1">
      <c r="A99" s="94"/>
      <c r="B99" s="93" t="s">
        <v>104</v>
      </c>
      <c r="C99" s="46" t="s">
        <v>105</v>
      </c>
      <c r="D99" s="6" t="s">
        <v>28</v>
      </c>
      <c r="E99" s="22">
        <v>1</v>
      </c>
      <c r="F99" s="22">
        <v>1</v>
      </c>
      <c r="G99" s="22">
        <v>1</v>
      </c>
      <c r="H99" s="22">
        <v>1</v>
      </c>
      <c r="I99" s="22">
        <v>1</v>
      </c>
      <c r="J99" s="22">
        <v>1</v>
      </c>
      <c r="K99" s="22">
        <v>1</v>
      </c>
      <c r="L99" s="22">
        <v>1</v>
      </c>
      <c r="M99" s="22">
        <v>1</v>
      </c>
      <c r="N99" s="22">
        <v>1</v>
      </c>
      <c r="O99" s="22">
        <v>1</v>
      </c>
      <c r="P99" s="22">
        <v>1</v>
      </c>
      <c r="Q99" s="22">
        <v>1</v>
      </c>
      <c r="R99" s="22">
        <v>1</v>
      </c>
      <c r="S99" s="22">
        <v>1</v>
      </c>
      <c r="T99" s="22">
        <v>1</v>
      </c>
      <c r="U99" s="24">
        <v>0</v>
      </c>
      <c r="V99" s="23">
        <v>0</v>
      </c>
      <c r="W99" s="23">
        <v>0</v>
      </c>
      <c r="X99" s="23">
        <v>0</v>
      </c>
      <c r="Y99" s="23">
        <v>0</v>
      </c>
      <c r="Z99" s="3"/>
      <c r="AA99" s="3"/>
      <c r="AB99" s="3"/>
      <c r="AC99" s="3"/>
      <c r="AD99" s="3"/>
      <c r="AE99" s="3"/>
      <c r="AF99" s="3"/>
      <c r="AG99" s="3"/>
    </row>
    <row r="100" spans="1:33" ht="33.75" customHeight="1">
      <c r="A100" s="94"/>
      <c r="B100" s="94"/>
      <c r="C100" s="46" t="s">
        <v>106</v>
      </c>
      <c r="D100" s="6" t="s">
        <v>28</v>
      </c>
      <c r="E100" s="22">
        <v>1</v>
      </c>
      <c r="F100" s="22">
        <v>1</v>
      </c>
      <c r="G100" s="22">
        <v>1</v>
      </c>
      <c r="H100" s="22">
        <v>1</v>
      </c>
      <c r="I100" s="22">
        <v>1</v>
      </c>
      <c r="J100" s="22">
        <v>1</v>
      </c>
      <c r="K100" s="22">
        <v>1</v>
      </c>
      <c r="L100" s="22">
        <v>1</v>
      </c>
      <c r="M100" s="22">
        <v>1</v>
      </c>
      <c r="N100" s="22">
        <v>1</v>
      </c>
      <c r="O100" s="22">
        <v>1</v>
      </c>
      <c r="P100" s="22">
        <v>1</v>
      </c>
      <c r="Q100" s="22">
        <v>1</v>
      </c>
      <c r="R100" s="22">
        <v>1</v>
      </c>
      <c r="S100" s="22">
        <v>1</v>
      </c>
      <c r="T100" s="22">
        <v>1</v>
      </c>
      <c r="U100" s="24">
        <v>0</v>
      </c>
      <c r="V100" s="23">
        <v>0</v>
      </c>
      <c r="W100" s="23">
        <v>0</v>
      </c>
      <c r="X100" s="23">
        <v>0</v>
      </c>
      <c r="Y100" s="23">
        <v>0</v>
      </c>
      <c r="Z100" s="3"/>
      <c r="AA100" s="3"/>
      <c r="AB100" s="3"/>
      <c r="AC100" s="3"/>
      <c r="AD100" s="3"/>
      <c r="AE100" s="3"/>
      <c r="AF100" s="3"/>
      <c r="AG100" s="3"/>
    </row>
    <row r="101" spans="1:33" ht="33.75" customHeight="1">
      <c r="A101" s="94"/>
      <c r="B101" s="94"/>
      <c r="C101" s="46" t="s">
        <v>107</v>
      </c>
      <c r="D101" s="6" t="s">
        <v>28</v>
      </c>
      <c r="E101" s="22">
        <v>1</v>
      </c>
      <c r="F101" s="22">
        <v>1</v>
      </c>
      <c r="G101" s="22">
        <v>1</v>
      </c>
      <c r="H101" s="22">
        <v>1</v>
      </c>
      <c r="I101" s="22">
        <v>1</v>
      </c>
      <c r="J101" s="22">
        <v>1</v>
      </c>
      <c r="K101" s="22">
        <v>1</v>
      </c>
      <c r="L101" s="22">
        <v>1</v>
      </c>
      <c r="M101" s="22">
        <v>1</v>
      </c>
      <c r="N101" s="22">
        <v>1</v>
      </c>
      <c r="O101" s="22">
        <v>1</v>
      </c>
      <c r="P101" s="22">
        <v>1</v>
      </c>
      <c r="Q101" s="22">
        <v>1</v>
      </c>
      <c r="R101" s="22">
        <v>1</v>
      </c>
      <c r="S101" s="22">
        <v>1</v>
      </c>
      <c r="T101" s="22">
        <v>1</v>
      </c>
      <c r="U101" s="24">
        <v>0</v>
      </c>
      <c r="V101" s="23">
        <v>0</v>
      </c>
      <c r="W101" s="23">
        <v>0</v>
      </c>
      <c r="X101" s="23">
        <v>0</v>
      </c>
      <c r="Y101" s="23">
        <v>0</v>
      </c>
      <c r="Z101" s="3"/>
      <c r="AA101" s="3"/>
      <c r="AB101" s="3"/>
      <c r="AC101" s="3"/>
      <c r="AD101" s="3"/>
      <c r="AE101" s="3"/>
      <c r="AF101" s="3"/>
      <c r="AG101" s="3"/>
    </row>
    <row r="102" spans="1:33" ht="33.75" customHeight="1">
      <c r="A102" s="94"/>
      <c r="B102" s="94"/>
      <c r="C102" s="46" t="s">
        <v>108</v>
      </c>
      <c r="D102" s="6" t="s">
        <v>28</v>
      </c>
      <c r="E102" s="22">
        <v>1</v>
      </c>
      <c r="F102" s="22">
        <v>1</v>
      </c>
      <c r="G102" s="22">
        <v>1</v>
      </c>
      <c r="H102" s="22">
        <v>1</v>
      </c>
      <c r="I102" s="22">
        <v>1</v>
      </c>
      <c r="J102" s="22">
        <v>1</v>
      </c>
      <c r="K102" s="22">
        <v>1</v>
      </c>
      <c r="L102" s="22">
        <v>1</v>
      </c>
      <c r="M102" s="22">
        <v>1</v>
      </c>
      <c r="N102" s="22">
        <v>1</v>
      </c>
      <c r="O102" s="22">
        <v>1</v>
      </c>
      <c r="P102" s="22">
        <v>1</v>
      </c>
      <c r="Q102" s="22">
        <v>1</v>
      </c>
      <c r="R102" s="22">
        <v>1</v>
      </c>
      <c r="S102" s="22">
        <v>1</v>
      </c>
      <c r="T102" s="22">
        <v>1</v>
      </c>
      <c r="U102" s="24">
        <v>0</v>
      </c>
      <c r="V102" s="22">
        <v>0</v>
      </c>
      <c r="W102" s="23">
        <v>0</v>
      </c>
      <c r="X102" s="22">
        <v>0</v>
      </c>
      <c r="Y102" s="23">
        <v>0</v>
      </c>
      <c r="Z102" s="3"/>
      <c r="AA102" s="3"/>
      <c r="AB102" s="3"/>
      <c r="AC102" s="3"/>
      <c r="AD102" s="3"/>
      <c r="AE102" s="3"/>
      <c r="AF102" s="3"/>
      <c r="AG102" s="3"/>
    </row>
    <row r="103" spans="1:33" ht="33.75" customHeight="1">
      <c r="A103" s="94"/>
      <c r="B103" s="94"/>
      <c r="C103" s="46" t="s">
        <v>109</v>
      </c>
      <c r="D103" s="6" t="s">
        <v>28</v>
      </c>
      <c r="E103" s="22">
        <v>3</v>
      </c>
      <c r="F103" s="22">
        <v>2</v>
      </c>
      <c r="G103" s="22">
        <v>2</v>
      </c>
      <c r="H103" s="22">
        <v>2</v>
      </c>
      <c r="I103" s="22">
        <v>2</v>
      </c>
      <c r="J103" s="22">
        <v>2</v>
      </c>
      <c r="K103" s="22">
        <v>2</v>
      </c>
      <c r="L103" s="22">
        <v>2</v>
      </c>
      <c r="M103" s="22">
        <v>2</v>
      </c>
      <c r="N103" s="22">
        <v>2</v>
      </c>
      <c r="O103" s="22">
        <v>2</v>
      </c>
      <c r="P103" s="22">
        <v>2</v>
      </c>
      <c r="Q103" s="22">
        <v>2</v>
      </c>
      <c r="R103" s="22">
        <v>2</v>
      </c>
      <c r="S103" s="22">
        <v>2</v>
      </c>
      <c r="T103" s="22">
        <v>2</v>
      </c>
      <c r="U103" s="22">
        <v>2</v>
      </c>
      <c r="V103" s="24">
        <v>0</v>
      </c>
      <c r="W103" s="23">
        <v>0</v>
      </c>
      <c r="X103" s="24">
        <v>0</v>
      </c>
      <c r="Y103" s="23">
        <v>0</v>
      </c>
      <c r="Z103" s="3"/>
      <c r="AA103" s="3"/>
      <c r="AB103" s="3"/>
      <c r="AC103" s="3"/>
      <c r="AD103" s="3"/>
      <c r="AE103" s="3"/>
      <c r="AF103" s="3"/>
      <c r="AG103" s="3"/>
    </row>
    <row r="104" spans="1:33" ht="33.75" customHeight="1">
      <c r="A104" s="94"/>
      <c r="B104" s="94"/>
      <c r="C104" s="46" t="s">
        <v>110</v>
      </c>
      <c r="D104" s="6" t="s">
        <v>28</v>
      </c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34">
        <v>1</v>
      </c>
      <c r="W104" s="26"/>
      <c r="X104" s="34">
        <v>1</v>
      </c>
      <c r="Y104" s="26"/>
      <c r="Z104" s="3"/>
      <c r="AA104" s="3"/>
      <c r="AB104" s="3"/>
      <c r="AC104" s="3"/>
      <c r="AD104" s="3"/>
      <c r="AE104" s="3"/>
      <c r="AF104" s="3"/>
      <c r="AG104" s="3"/>
    </row>
    <row r="105" spans="1:33" ht="33.75" customHeight="1">
      <c r="A105" s="94"/>
      <c r="B105" s="94"/>
      <c r="C105" s="46" t="s">
        <v>111</v>
      </c>
      <c r="D105" s="6" t="s">
        <v>28</v>
      </c>
      <c r="E105" s="22">
        <v>2</v>
      </c>
      <c r="F105" s="22">
        <v>2</v>
      </c>
      <c r="G105" s="22">
        <v>2</v>
      </c>
      <c r="H105" s="22">
        <v>2</v>
      </c>
      <c r="I105" s="22">
        <v>2</v>
      </c>
      <c r="J105" s="22">
        <v>2</v>
      </c>
      <c r="K105" s="22">
        <v>2</v>
      </c>
      <c r="L105" s="22">
        <v>2</v>
      </c>
      <c r="M105" s="22">
        <v>2</v>
      </c>
      <c r="N105" s="22">
        <v>2</v>
      </c>
      <c r="O105" s="22">
        <v>2</v>
      </c>
      <c r="P105" s="22">
        <v>2</v>
      </c>
      <c r="Q105" s="22">
        <v>2</v>
      </c>
      <c r="R105" s="22">
        <v>2</v>
      </c>
      <c r="S105" s="22">
        <v>2</v>
      </c>
      <c r="T105" s="22">
        <v>2</v>
      </c>
      <c r="U105" s="22">
        <v>2</v>
      </c>
      <c r="V105" s="24">
        <v>0</v>
      </c>
      <c r="W105" s="23">
        <v>0</v>
      </c>
      <c r="X105" s="24">
        <v>0</v>
      </c>
      <c r="Y105" s="23">
        <v>0</v>
      </c>
      <c r="Z105" s="3"/>
      <c r="AA105" s="3"/>
      <c r="AB105" s="3"/>
      <c r="AC105" s="3"/>
      <c r="AD105" s="3"/>
      <c r="AE105" s="3"/>
      <c r="AF105" s="3"/>
      <c r="AG105" s="3"/>
    </row>
    <row r="106" spans="1:33" ht="33.75" customHeight="1">
      <c r="A106" s="94"/>
      <c r="B106" s="94"/>
      <c r="C106" s="46" t="s">
        <v>112</v>
      </c>
      <c r="D106" s="6" t="s">
        <v>28</v>
      </c>
      <c r="E106" s="22">
        <v>2</v>
      </c>
      <c r="F106" s="22">
        <v>2</v>
      </c>
      <c r="G106" s="22">
        <v>2</v>
      </c>
      <c r="H106" s="22">
        <v>2</v>
      </c>
      <c r="I106" s="22">
        <v>2</v>
      </c>
      <c r="J106" s="22">
        <v>2</v>
      </c>
      <c r="K106" s="22">
        <v>2</v>
      </c>
      <c r="L106" s="22">
        <v>2</v>
      </c>
      <c r="M106" s="22">
        <v>2</v>
      </c>
      <c r="N106" s="22">
        <v>2</v>
      </c>
      <c r="O106" s="22">
        <v>2</v>
      </c>
      <c r="P106" s="22">
        <v>2</v>
      </c>
      <c r="Q106" s="22">
        <v>2</v>
      </c>
      <c r="R106" s="22">
        <v>2</v>
      </c>
      <c r="S106" s="22">
        <v>2</v>
      </c>
      <c r="T106" s="22">
        <v>2</v>
      </c>
      <c r="U106" s="22">
        <v>2</v>
      </c>
      <c r="V106" s="24">
        <v>0</v>
      </c>
      <c r="W106" s="23">
        <v>0</v>
      </c>
      <c r="X106" s="24">
        <v>0</v>
      </c>
      <c r="Y106" s="23">
        <v>0</v>
      </c>
      <c r="Z106" s="3"/>
      <c r="AA106" s="3"/>
      <c r="AB106" s="3"/>
      <c r="AC106" s="3"/>
      <c r="AD106" s="3"/>
      <c r="AE106" s="3"/>
      <c r="AF106" s="3"/>
      <c r="AG106" s="3"/>
    </row>
    <row r="107" spans="1:33" ht="33.75" customHeight="1">
      <c r="A107" s="94"/>
      <c r="B107" s="94"/>
      <c r="C107" s="46" t="s">
        <v>113</v>
      </c>
      <c r="D107" s="6" t="s">
        <v>28</v>
      </c>
      <c r="E107" s="22">
        <v>5</v>
      </c>
      <c r="F107" s="22">
        <v>5</v>
      </c>
      <c r="G107" s="22">
        <v>5</v>
      </c>
      <c r="H107" s="22">
        <v>5</v>
      </c>
      <c r="I107" s="22">
        <v>5</v>
      </c>
      <c r="J107" s="22">
        <v>5</v>
      </c>
      <c r="K107" s="22">
        <v>5</v>
      </c>
      <c r="L107" s="22">
        <v>5</v>
      </c>
      <c r="M107" s="22">
        <v>5</v>
      </c>
      <c r="N107" s="22">
        <v>5</v>
      </c>
      <c r="O107" s="22">
        <v>5</v>
      </c>
      <c r="P107" s="22">
        <v>5</v>
      </c>
      <c r="Q107" s="22">
        <v>5</v>
      </c>
      <c r="R107" s="22">
        <v>5</v>
      </c>
      <c r="S107" s="22">
        <v>5</v>
      </c>
      <c r="T107" s="22">
        <v>5</v>
      </c>
      <c r="U107" s="22">
        <v>5</v>
      </c>
      <c r="V107" s="22">
        <v>5</v>
      </c>
      <c r="W107" s="24">
        <v>0</v>
      </c>
      <c r="X107" s="22">
        <v>5</v>
      </c>
      <c r="Y107" s="24">
        <v>0</v>
      </c>
      <c r="Z107" s="3"/>
      <c r="AA107" s="3"/>
      <c r="AB107" s="3"/>
      <c r="AC107" s="3"/>
      <c r="AD107" s="3"/>
      <c r="AE107" s="3"/>
      <c r="AF107" s="3"/>
      <c r="AG107" s="3"/>
    </row>
    <row r="108" spans="1:33" ht="33.75" customHeight="1">
      <c r="A108" s="94"/>
      <c r="B108" s="94"/>
      <c r="C108" s="46" t="s">
        <v>114</v>
      </c>
      <c r="D108" s="6" t="s">
        <v>28</v>
      </c>
      <c r="E108" s="22">
        <v>1</v>
      </c>
      <c r="F108" s="22">
        <v>2</v>
      </c>
      <c r="G108" s="22">
        <v>2</v>
      </c>
      <c r="H108" s="22">
        <v>2</v>
      </c>
      <c r="I108" s="22">
        <v>2</v>
      </c>
      <c r="J108" s="22">
        <v>2</v>
      </c>
      <c r="K108" s="22">
        <v>2</v>
      </c>
      <c r="L108" s="22">
        <v>2</v>
      </c>
      <c r="M108" s="22">
        <v>2</v>
      </c>
      <c r="N108" s="22">
        <v>2</v>
      </c>
      <c r="O108" s="22">
        <v>2</v>
      </c>
      <c r="P108" s="22">
        <v>2</v>
      </c>
      <c r="Q108" s="22">
        <v>2</v>
      </c>
      <c r="R108" s="22">
        <v>2</v>
      </c>
      <c r="S108" s="22">
        <v>1</v>
      </c>
      <c r="T108" s="24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3"/>
      <c r="AA108" s="3"/>
      <c r="AB108" s="3"/>
      <c r="AC108" s="3"/>
      <c r="AD108" s="3"/>
      <c r="AE108" s="3"/>
      <c r="AF108" s="3"/>
      <c r="AG108" s="3"/>
    </row>
    <row r="109" spans="1:33" ht="33.75" customHeight="1">
      <c r="A109" s="94"/>
      <c r="B109" s="94"/>
      <c r="C109" s="33"/>
      <c r="D109" s="33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7">
        <v>1</v>
      </c>
      <c r="U109" s="23"/>
      <c r="V109" s="23"/>
      <c r="W109" s="23"/>
      <c r="X109" s="23"/>
      <c r="Y109" s="23"/>
      <c r="Z109" s="3"/>
      <c r="AA109" s="3"/>
      <c r="AB109" s="3"/>
      <c r="AC109" s="3"/>
      <c r="AD109" s="3"/>
      <c r="AE109" s="3"/>
      <c r="AF109" s="3"/>
      <c r="AG109" s="3"/>
    </row>
    <row r="110" spans="1:33" ht="33.75" customHeight="1">
      <c r="A110" s="94"/>
      <c r="B110" s="94"/>
      <c r="C110" s="46" t="s">
        <v>115</v>
      </c>
      <c r="D110" s="6" t="s">
        <v>28</v>
      </c>
      <c r="E110" s="22">
        <v>2</v>
      </c>
      <c r="F110" s="22">
        <v>2</v>
      </c>
      <c r="G110" s="22">
        <v>2</v>
      </c>
      <c r="H110" s="22">
        <v>2</v>
      </c>
      <c r="I110" s="22">
        <v>2</v>
      </c>
      <c r="J110" s="22">
        <v>2</v>
      </c>
      <c r="K110" s="22">
        <v>2</v>
      </c>
      <c r="L110" s="22">
        <v>2</v>
      </c>
      <c r="M110" s="22">
        <v>0</v>
      </c>
      <c r="N110" s="22">
        <v>2</v>
      </c>
      <c r="O110" s="22">
        <v>2</v>
      </c>
      <c r="P110" s="22">
        <v>2</v>
      </c>
      <c r="Q110" s="22">
        <v>2</v>
      </c>
      <c r="R110" s="22">
        <v>2</v>
      </c>
      <c r="S110" s="22">
        <v>2</v>
      </c>
      <c r="T110" s="24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3"/>
      <c r="AA110" s="3"/>
      <c r="AB110" s="3"/>
      <c r="AC110" s="3"/>
      <c r="AD110" s="3"/>
      <c r="AE110" s="3"/>
      <c r="AF110" s="3"/>
      <c r="AG110" s="3"/>
    </row>
    <row r="111" spans="1:33" ht="33.75" customHeight="1">
      <c r="A111" s="94"/>
      <c r="B111" s="94"/>
      <c r="C111" s="46" t="s">
        <v>116</v>
      </c>
      <c r="D111" s="6" t="s">
        <v>28</v>
      </c>
      <c r="E111" s="22">
        <v>2</v>
      </c>
      <c r="F111" s="22">
        <v>2</v>
      </c>
      <c r="G111" s="22">
        <v>2</v>
      </c>
      <c r="H111" s="22">
        <v>2</v>
      </c>
      <c r="I111" s="22">
        <v>2</v>
      </c>
      <c r="J111" s="22">
        <v>2</v>
      </c>
      <c r="K111" s="22">
        <v>2</v>
      </c>
      <c r="L111" s="22">
        <v>2</v>
      </c>
      <c r="M111" s="22">
        <v>0</v>
      </c>
      <c r="N111" s="22">
        <v>2</v>
      </c>
      <c r="O111" s="22">
        <v>2</v>
      </c>
      <c r="P111" s="22">
        <v>2</v>
      </c>
      <c r="Q111" s="22">
        <v>2</v>
      </c>
      <c r="R111" s="22">
        <v>2</v>
      </c>
      <c r="S111" s="22">
        <v>2</v>
      </c>
      <c r="T111" s="24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3"/>
      <c r="AA111" s="3"/>
      <c r="AB111" s="3"/>
      <c r="AC111" s="3"/>
      <c r="AD111" s="3"/>
      <c r="AE111" s="3"/>
      <c r="AF111" s="3"/>
      <c r="AG111" s="3"/>
    </row>
    <row r="112" spans="1:33" ht="33.75" customHeight="1">
      <c r="A112" s="94"/>
      <c r="B112" s="94"/>
      <c r="C112" s="46" t="s">
        <v>117</v>
      </c>
      <c r="D112" s="6" t="s">
        <v>28</v>
      </c>
      <c r="E112" s="22">
        <v>2</v>
      </c>
      <c r="F112" s="22">
        <v>2</v>
      </c>
      <c r="G112" s="22">
        <v>2</v>
      </c>
      <c r="H112" s="22">
        <v>2</v>
      </c>
      <c r="I112" s="22">
        <v>2</v>
      </c>
      <c r="J112" s="22">
        <v>2</v>
      </c>
      <c r="K112" s="22">
        <v>2</v>
      </c>
      <c r="L112" s="22">
        <v>2</v>
      </c>
      <c r="M112" s="22">
        <v>2</v>
      </c>
      <c r="N112" s="24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22">
        <v>0</v>
      </c>
      <c r="U112" s="22">
        <v>0</v>
      </c>
      <c r="V112" s="23">
        <v>0</v>
      </c>
      <c r="W112" s="23">
        <v>0</v>
      </c>
      <c r="X112" s="23">
        <v>0</v>
      </c>
      <c r="Y112" s="23">
        <v>0</v>
      </c>
      <c r="Z112" s="3"/>
      <c r="AA112" s="3"/>
      <c r="AB112" s="3"/>
      <c r="AC112" s="3"/>
      <c r="AD112" s="3"/>
      <c r="AE112" s="3"/>
      <c r="AF112" s="3"/>
      <c r="AG112" s="3"/>
    </row>
    <row r="113" spans="1:33" ht="33.75" customHeight="1">
      <c r="A113" s="94"/>
      <c r="B113" s="95"/>
      <c r="C113" s="46" t="s">
        <v>118</v>
      </c>
      <c r="D113" s="6" t="s">
        <v>28</v>
      </c>
      <c r="E113" s="22">
        <v>1</v>
      </c>
      <c r="F113" s="22">
        <v>1</v>
      </c>
      <c r="G113" s="22">
        <v>1</v>
      </c>
      <c r="H113" s="22">
        <v>1</v>
      </c>
      <c r="I113" s="22">
        <v>1</v>
      </c>
      <c r="J113" s="22">
        <v>1</v>
      </c>
      <c r="K113" s="22">
        <v>1</v>
      </c>
      <c r="L113" s="22">
        <v>1</v>
      </c>
      <c r="M113" s="22">
        <v>1</v>
      </c>
      <c r="N113" s="24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22">
        <v>0</v>
      </c>
      <c r="U113" s="22">
        <v>0</v>
      </c>
      <c r="V113" s="23">
        <v>0</v>
      </c>
      <c r="W113" s="23">
        <v>0</v>
      </c>
      <c r="X113" s="23">
        <v>0</v>
      </c>
      <c r="Y113" s="23">
        <v>0</v>
      </c>
      <c r="Z113" s="3"/>
      <c r="AA113" s="3"/>
      <c r="AB113" s="3"/>
      <c r="AC113" s="3"/>
      <c r="AD113" s="3"/>
      <c r="AE113" s="3"/>
      <c r="AF113" s="3"/>
      <c r="AG113" s="3"/>
    </row>
    <row r="114" spans="1:33" ht="33.75" customHeight="1">
      <c r="A114" s="94"/>
      <c r="B114" s="93" t="s">
        <v>119</v>
      </c>
      <c r="C114" s="32" t="s">
        <v>120</v>
      </c>
      <c r="D114" s="6" t="s">
        <v>75</v>
      </c>
      <c r="E114" s="22">
        <v>3</v>
      </c>
      <c r="F114" s="22">
        <v>3</v>
      </c>
      <c r="G114" s="22">
        <v>3</v>
      </c>
      <c r="H114" s="22">
        <v>3</v>
      </c>
      <c r="I114" s="22">
        <v>3</v>
      </c>
      <c r="J114" s="22">
        <v>3</v>
      </c>
      <c r="K114" s="22">
        <v>3</v>
      </c>
      <c r="L114" s="22">
        <v>3</v>
      </c>
      <c r="M114" s="22">
        <v>3</v>
      </c>
      <c r="N114" s="22">
        <v>3</v>
      </c>
      <c r="O114" s="24">
        <v>0</v>
      </c>
      <c r="P114" s="22">
        <v>0</v>
      </c>
      <c r="Q114" s="22">
        <v>0</v>
      </c>
      <c r="R114" s="22">
        <v>0</v>
      </c>
      <c r="S114" s="22">
        <v>0</v>
      </c>
      <c r="T114" s="22">
        <v>0</v>
      </c>
      <c r="U114" s="22">
        <v>0</v>
      </c>
      <c r="V114" s="23">
        <v>0</v>
      </c>
      <c r="W114" s="23">
        <v>0</v>
      </c>
      <c r="X114" s="23">
        <v>0</v>
      </c>
      <c r="Y114" s="23">
        <v>0</v>
      </c>
      <c r="Z114" s="3"/>
      <c r="AA114" s="3"/>
      <c r="AB114" s="3"/>
      <c r="AC114" s="3"/>
      <c r="AD114" s="3"/>
      <c r="AE114" s="3"/>
      <c r="AF114" s="3"/>
      <c r="AG114" s="3"/>
    </row>
    <row r="115" spans="1:33" ht="33.75" customHeight="1">
      <c r="A115" s="94"/>
      <c r="B115" s="94"/>
      <c r="C115" s="32" t="s">
        <v>121</v>
      </c>
      <c r="D115" s="6" t="s">
        <v>75</v>
      </c>
      <c r="E115" s="22">
        <v>4</v>
      </c>
      <c r="F115" s="22">
        <v>4</v>
      </c>
      <c r="G115" s="22">
        <v>4</v>
      </c>
      <c r="H115" s="22">
        <v>4</v>
      </c>
      <c r="I115" s="22">
        <v>4</v>
      </c>
      <c r="J115" s="22">
        <v>4</v>
      </c>
      <c r="K115" s="22">
        <v>4</v>
      </c>
      <c r="L115" s="22">
        <v>4</v>
      </c>
      <c r="M115" s="22">
        <v>4</v>
      </c>
      <c r="N115" s="22">
        <v>4</v>
      </c>
      <c r="O115" s="24">
        <v>0</v>
      </c>
      <c r="P115" s="22">
        <v>0</v>
      </c>
      <c r="Q115" s="22">
        <v>0</v>
      </c>
      <c r="R115" s="22">
        <v>0</v>
      </c>
      <c r="S115" s="22">
        <v>0</v>
      </c>
      <c r="T115" s="22">
        <v>0</v>
      </c>
      <c r="U115" s="22">
        <v>0</v>
      </c>
      <c r="V115" s="23">
        <v>0</v>
      </c>
      <c r="W115" s="23">
        <v>0</v>
      </c>
      <c r="X115" s="23">
        <v>0</v>
      </c>
      <c r="Y115" s="23">
        <v>0</v>
      </c>
      <c r="Z115" s="3"/>
      <c r="AA115" s="3"/>
      <c r="AB115" s="3"/>
      <c r="AC115" s="3"/>
      <c r="AD115" s="3"/>
      <c r="AE115" s="3"/>
      <c r="AF115" s="3"/>
      <c r="AG115" s="3"/>
    </row>
    <row r="116" spans="1:33" ht="33.75" customHeight="1">
      <c r="A116" s="94"/>
      <c r="B116" s="94"/>
      <c r="C116" s="32" t="s">
        <v>122</v>
      </c>
      <c r="D116" s="6" t="s">
        <v>75</v>
      </c>
      <c r="E116" s="22">
        <v>2</v>
      </c>
      <c r="F116" s="22">
        <v>2</v>
      </c>
      <c r="G116" s="22">
        <v>2</v>
      </c>
      <c r="H116" s="22">
        <v>2</v>
      </c>
      <c r="I116" s="22">
        <v>2</v>
      </c>
      <c r="J116" s="22">
        <v>2</v>
      </c>
      <c r="K116" s="22">
        <v>2</v>
      </c>
      <c r="L116" s="22">
        <v>2</v>
      </c>
      <c r="M116" s="22">
        <v>2</v>
      </c>
      <c r="N116" s="22">
        <v>2</v>
      </c>
      <c r="O116" s="22">
        <v>2</v>
      </c>
      <c r="P116" s="24">
        <v>0</v>
      </c>
      <c r="Q116" s="22">
        <v>0</v>
      </c>
      <c r="R116" s="22">
        <v>0</v>
      </c>
      <c r="S116" s="22">
        <v>0</v>
      </c>
      <c r="T116" s="22">
        <v>0</v>
      </c>
      <c r="U116" s="22">
        <v>0</v>
      </c>
      <c r="V116" s="23">
        <v>0</v>
      </c>
      <c r="W116" s="23">
        <v>0</v>
      </c>
      <c r="X116" s="23">
        <v>0</v>
      </c>
      <c r="Y116" s="23">
        <v>0</v>
      </c>
      <c r="Z116" s="3"/>
      <c r="AA116" s="3"/>
      <c r="AB116" s="3"/>
      <c r="AC116" s="3"/>
      <c r="AD116" s="3"/>
      <c r="AE116" s="3"/>
      <c r="AF116" s="3"/>
      <c r="AG116" s="3"/>
    </row>
    <row r="117" spans="1:33" ht="33.75" customHeight="1">
      <c r="A117" s="94"/>
      <c r="B117" s="94"/>
      <c r="C117" s="32" t="s">
        <v>123</v>
      </c>
      <c r="D117" s="6" t="s">
        <v>75</v>
      </c>
      <c r="E117" s="22">
        <v>3</v>
      </c>
      <c r="F117" s="22">
        <v>3</v>
      </c>
      <c r="G117" s="22">
        <v>3</v>
      </c>
      <c r="H117" s="22">
        <v>3</v>
      </c>
      <c r="I117" s="22">
        <v>3</v>
      </c>
      <c r="J117" s="22">
        <v>3</v>
      </c>
      <c r="K117" s="22">
        <v>3</v>
      </c>
      <c r="L117" s="22">
        <v>3</v>
      </c>
      <c r="M117" s="22">
        <v>3</v>
      </c>
      <c r="N117" s="22">
        <v>3</v>
      </c>
      <c r="O117" s="22">
        <v>3</v>
      </c>
      <c r="P117" s="24">
        <v>0</v>
      </c>
      <c r="Q117" s="22">
        <v>0</v>
      </c>
      <c r="R117" s="22">
        <v>0</v>
      </c>
      <c r="S117" s="22">
        <v>0</v>
      </c>
      <c r="T117" s="22">
        <v>0</v>
      </c>
      <c r="U117" s="22">
        <v>0</v>
      </c>
      <c r="V117" s="23">
        <v>0</v>
      </c>
      <c r="W117" s="23">
        <v>0</v>
      </c>
      <c r="X117" s="23">
        <v>0</v>
      </c>
      <c r="Y117" s="23">
        <v>0</v>
      </c>
      <c r="Z117" s="3"/>
      <c r="AA117" s="3"/>
      <c r="AB117" s="3"/>
      <c r="AC117" s="3"/>
      <c r="AD117" s="3"/>
      <c r="AE117" s="3"/>
      <c r="AF117" s="3"/>
      <c r="AG117" s="3"/>
    </row>
    <row r="118" spans="1:33" ht="33.75" customHeight="1">
      <c r="A118" s="94"/>
      <c r="B118" s="94"/>
      <c r="C118" s="32" t="s">
        <v>124</v>
      </c>
      <c r="D118" s="6" t="s">
        <v>75</v>
      </c>
      <c r="E118" s="22">
        <v>2</v>
      </c>
      <c r="F118" s="22">
        <v>2</v>
      </c>
      <c r="G118" s="22">
        <v>2</v>
      </c>
      <c r="H118" s="22">
        <v>2</v>
      </c>
      <c r="I118" s="22">
        <v>2</v>
      </c>
      <c r="J118" s="22">
        <v>2</v>
      </c>
      <c r="K118" s="22">
        <v>2</v>
      </c>
      <c r="L118" s="22">
        <v>2</v>
      </c>
      <c r="M118" s="22">
        <v>2</v>
      </c>
      <c r="N118" s="22">
        <v>2</v>
      </c>
      <c r="O118" s="22">
        <v>2</v>
      </c>
      <c r="P118" s="22">
        <v>2</v>
      </c>
      <c r="Q118" s="24">
        <v>0</v>
      </c>
      <c r="R118" s="22">
        <v>0</v>
      </c>
      <c r="S118" s="22">
        <v>0</v>
      </c>
      <c r="T118" s="22">
        <v>0</v>
      </c>
      <c r="U118" s="22">
        <v>0</v>
      </c>
      <c r="V118" s="23">
        <v>0</v>
      </c>
      <c r="W118" s="23">
        <v>0</v>
      </c>
      <c r="X118" s="23">
        <v>0</v>
      </c>
      <c r="Y118" s="23">
        <v>0</v>
      </c>
      <c r="Z118" s="3"/>
      <c r="AA118" s="3"/>
      <c r="AB118" s="3"/>
      <c r="AC118" s="3"/>
      <c r="AD118" s="3"/>
      <c r="AE118" s="3"/>
      <c r="AF118" s="3"/>
      <c r="AG118" s="3"/>
    </row>
    <row r="119" spans="1:33" ht="33.75" customHeight="1">
      <c r="A119" s="94"/>
      <c r="B119" s="94"/>
      <c r="C119" s="32" t="s">
        <v>125</v>
      </c>
      <c r="D119" s="6" t="s">
        <v>75</v>
      </c>
      <c r="E119" s="22">
        <v>4</v>
      </c>
      <c r="F119" s="22">
        <v>4</v>
      </c>
      <c r="G119" s="22">
        <v>4</v>
      </c>
      <c r="H119" s="22">
        <v>4</v>
      </c>
      <c r="I119" s="22">
        <v>4</v>
      </c>
      <c r="J119" s="22">
        <v>4</v>
      </c>
      <c r="K119" s="22">
        <v>4</v>
      </c>
      <c r="L119" s="22">
        <v>4</v>
      </c>
      <c r="M119" s="22">
        <v>4</v>
      </c>
      <c r="N119" s="22">
        <v>4</v>
      </c>
      <c r="O119" s="22">
        <v>4</v>
      </c>
      <c r="P119" s="22">
        <v>4</v>
      </c>
      <c r="Q119" s="22">
        <v>4</v>
      </c>
      <c r="R119" s="22">
        <v>4</v>
      </c>
      <c r="S119" s="22">
        <v>4</v>
      </c>
      <c r="T119" s="24">
        <v>0</v>
      </c>
      <c r="U119" s="22">
        <v>0</v>
      </c>
      <c r="V119" s="23">
        <v>0</v>
      </c>
      <c r="W119" s="23">
        <v>0</v>
      </c>
      <c r="X119" s="23">
        <v>0</v>
      </c>
      <c r="Y119" s="23">
        <v>0</v>
      </c>
      <c r="Z119" s="3"/>
      <c r="AA119" s="3"/>
      <c r="AB119" s="3"/>
      <c r="AC119" s="3"/>
      <c r="AD119" s="3"/>
      <c r="AE119" s="3"/>
      <c r="AF119" s="3"/>
      <c r="AG119" s="3"/>
    </row>
    <row r="120" spans="1:33" ht="33.75" customHeight="1">
      <c r="A120" s="94"/>
      <c r="B120" s="94"/>
      <c r="C120" s="32" t="s">
        <v>126</v>
      </c>
      <c r="D120" s="6" t="s">
        <v>75</v>
      </c>
      <c r="E120" s="22">
        <v>1</v>
      </c>
      <c r="F120" s="22">
        <v>1</v>
      </c>
      <c r="G120" s="22">
        <v>1</v>
      </c>
      <c r="H120" s="22">
        <v>1</v>
      </c>
      <c r="I120" s="22">
        <v>1</v>
      </c>
      <c r="J120" s="22">
        <v>1</v>
      </c>
      <c r="K120" s="22">
        <v>1</v>
      </c>
      <c r="L120" s="22">
        <v>1</v>
      </c>
      <c r="M120" s="22">
        <v>1</v>
      </c>
      <c r="N120" s="22">
        <v>1</v>
      </c>
      <c r="O120" s="22">
        <v>1</v>
      </c>
      <c r="P120" s="22">
        <v>1</v>
      </c>
      <c r="Q120" s="22">
        <v>1</v>
      </c>
      <c r="R120" s="22">
        <v>1</v>
      </c>
      <c r="S120" s="22">
        <v>1</v>
      </c>
      <c r="T120" s="22">
        <v>1</v>
      </c>
      <c r="U120" s="24">
        <v>0</v>
      </c>
      <c r="V120" s="23">
        <v>0</v>
      </c>
      <c r="W120" s="23">
        <v>0</v>
      </c>
      <c r="X120" s="23">
        <v>0</v>
      </c>
      <c r="Y120" s="23">
        <v>0</v>
      </c>
      <c r="Z120" s="3"/>
      <c r="AA120" s="3"/>
      <c r="AB120" s="3"/>
      <c r="AC120" s="3"/>
      <c r="AD120" s="3"/>
      <c r="AE120" s="3"/>
      <c r="AF120" s="3"/>
      <c r="AG120" s="3"/>
    </row>
    <row r="121" spans="1:33" ht="33.75" customHeight="1">
      <c r="A121" s="94"/>
      <c r="B121" s="94"/>
      <c r="C121" s="32" t="s">
        <v>127</v>
      </c>
      <c r="D121" s="6" t="s">
        <v>75</v>
      </c>
      <c r="E121" s="22">
        <v>1</v>
      </c>
      <c r="F121" s="22">
        <v>1</v>
      </c>
      <c r="G121" s="22">
        <v>1</v>
      </c>
      <c r="H121" s="22">
        <v>1</v>
      </c>
      <c r="I121" s="22">
        <v>1</v>
      </c>
      <c r="J121" s="22">
        <v>1</v>
      </c>
      <c r="K121" s="22">
        <v>1</v>
      </c>
      <c r="L121" s="22">
        <v>1</v>
      </c>
      <c r="M121" s="22">
        <v>1</v>
      </c>
      <c r="N121" s="22">
        <v>1</v>
      </c>
      <c r="O121" s="22">
        <v>1</v>
      </c>
      <c r="P121" s="22">
        <v>1</v>
      </c>
      <c r="Q121" s="22">
        <v>1</v>
      </c>
      <c r="R121" s="22">
        <v>1</v>
      </c>
      <c r="S121" s="22">
        <v>1</v>
      </c>
      <c r="T121" s="22">
        <v>1</v>
      </c>
      <c r="U121" s="24">
        <v>0</v>
      </c>
      <c r="V121" s="23">
        <v>0</v>
      </c>
      <c r="W121" s="23">
        <v>0</v>
      </c>
      <c r="X121" s="23">
        <v>0</v>
      </c>
      <c r="Y121" s="23">
        <v>0</v>
      </c>
      <c r="Z121" s="3"/>
      <c r="AA121" s="3"/>
      <c r="AB121" s="3"/>
      <c r="AC121" s="3"/>
      <c r="AD121" s="3"/>
      <c r="AE121" s="3"/>
      <c r="AF121" s="3"/>
      <c r="AG121" s="3"/>
    </row>
    <row r="122" spans="1:33" ht="33.75" customHeight="1">
      <c r="A122" s="94"/>
      <c r="B122" s="94"/>
      <c r="C122" s="32" t="s">
        <v>128</v>
      </c>
      <c r="D122" s="6" t="s">
        <v>75</v>
      </c>
      <c r="E122" s="22">
        <v>1</v>
      </c>
      <c r="F122" s="22">
        <v>1</v>
      </c>
      <c r="G122" s="22">
        <v>1</v>
      </c>
      <c r="H122" s="22">
        <v>1</v>
      </c>
      <c r="I122" s="22">
        <v>1</v>
      </c>
      <c r="J122" s="22">
        <v>1</v>
      </c>
      <c r="K122" s="22">
        <v>1</v>
      </c>
      <c r="L122" s="22">
        <v>1</v>
      </c>
      <c r="M122" s="22">
        <v>1</v>
      </c>
      <c r="N122" s="22">
        <v>1</v>
      </c>
      <c r="O122" s="22">
        <v>1</v>
      </c>
      <c r="P122" s="22">
        <v>1</v>
      </c>
      <c r="Q122" s="22">
        <v>1</v>
      </c>
      <c r="R122" s="22">
        <v>1</v>
      </c>
      <c r="S122" s="22">
        <v>1</v>
      </c>
      <c r="T122" s="22">
        <v>1</v>
      </c>
      <c r="U122" s="24">
        <v>0</v>
      </c>
      <c r="V122" s="23">
        <v>0</v>
      </c>
      <c r="W122" s="23">
        <v>0</v>
      </c>
      <c r="X122" s="23">
        <v>0</v>
      </c>
      <c r="Y122" s="23">
        <v>0</v>
      </c>
      <c r="Z122" s="3"/>
      <c r="AA122" s="3"/>
      <c r="AB122" s="3"/>
      <c r="AC122" s="3"/>
      <c r="AD122" s="3"/>
      <c r="AE122" s="3"/>
      <c r="AF122" s="3"/>
      <c r="AG122" s="3"/>
    </row>
    <row r="123" spans="1:33" ht="33.75" customHeight="1">
      <c r="A123" s="94"/>
      <c r="B123" s="94"/>
      <c r="C123" s="32" t="s">
        <v>129</v>
      </c>
      <c r="D123" s="6" t="s">
        <v>75</v>
      </c>
      <c r="E123" s="22">
        <v>1</v>
      </c>
      <c r="F123" s="22">
        <v>1</v>
      </c>
      <c r="G123" s="22">
        <v>1</v>
      </c>
      <c r="H123" s="22">
        <v>1</v>
      </c>
      <c r="I123" s="22">
        <v>1</v>
      </c>
      <c r="J123" s="22">
        <v>1</v>
      </c>
      <c r="K123" s="22">
        <v>1</v>
      </c>
      <c r="L123" s="22">
        <v>1</v>
      </c>
      <c r="M123" s="22">
        <v>1</v>
      </c>
      <c r="N123" s="22">
        <v>1</v>
      </c>
      <c r="O123" s="22">
        <v>1</v>
      </c>
      <c r="P123" s="22">
        <v>1</v>
      </c>
      <c r="Q123" s="22">
        <v>1</v>
      </c>
      <c r="R123" s="22">
        <v>1</v>
      </c>
      <c r="S123" s="22">
        <v>1</v>
      </c>
      <c r="T123" s="22">
        <v>1</v>
      </c>
      <c r="U123" s="24">
        <v>0</v>
      </c>
      <c r="V123" s="23">
        <v>0</v>
      </c>
      <c r="W123" s="23">
        <v>0</v>
      </c>
      <c r="X123" s="23">
        <v>0</v>
      </c>
      <c r="Y123" s="23">
        <v>0</v>
      </c>
      <c r="Z123" s="3"/>
      <c r="AA123" s="3"/>
      <c r="AB123" s="3"/>
      <c r="AC123" s="3"/>
      <c r="AD123" s="3"/>
      <c r="AE123" s="3"/>
      <c r="AF123" s="3"/>
      <c r="AG123" s="3"/>
    </row>
    <row r="124" spans="1:33" ht="33.75" customHeight="1">
      <c r="A124" s="94"/>
      <c r="B124" s="94"/>
      <c r="C124" s="32" t="s">
        <v>130</v>
      </c>
      <c r="D124" s="6" t="s">
        <v>75</v>
      </c>
      <c r="E124" s="22">
        <v>1</v>
      </c>
      <c r="F124" s="22">
        <v>1</v>
      </c>
      <c r="G124" s="22">
        <v>1</v>
      </c>
      <c r="H124" s="22">
        <v>1</v>
      </c>
      <c r="I124" s="22">
        <v>1</v>
      </c>
      <c r="J124" s="22">
        <v>1</v>
      </c>
      <c r="K124" s="22">
        <v>1</v>
      </c>
      <c r="L124" s="22">
        <v>1</v>
      </c>
      <c r="M124" s="22">
        <v>1</v>
      </c>
      <c r="N124" s="22">
        <v>1</v>
      </c>
      <c r="O124" s="22">
        <v>1</v>
      </c>
      <c r="P124" s="22">
        <v>1</v>
      </c>
      <c r="Q124" s="22">
        <v>1</v>
      </c>
      <c r="R124" s="22">
        <v>1</v>
      </c>
      <c r="S124" s="22">
        <v>1</v>
      </c>
      <c r="T124" s="22">
        <v>1</v>
      </c>
      <c r="U124" s="24">
        <v>0</v>
      </c>
      <c r="V124" s="22">
        <v>0</v>
      </c>
      <c r="W124" s="23">
        <v>0</v>
      </c>
      <c r="X124" s="22">
        <v>0</v>
      </c>
      <c r="Y124" s="23">
        <v>0</v>
      </c>
      <c r="Z124" s="3"/>
      <c r="AA124" s="3"/>
      <c r="AB124" s="3"/>
      <c r="AC124" s="3"/>
      <c r="AD124" s="3"/>
      <c r="AE124" s="3"/>
      <c r="AF124" s="3"/>
      <c r="AG124" s="3"/>
    </row>
    <row r="125" spans="1:33" ht="33.75" customHeight="1">
      <c r="A125" s="94"/>
      <c r="B125" s="94"/>
      <c r="C125" s="32" t="s">
        <v>131</v>
      </c>
      <c r="D125" s="6" t="s">
        <v>75</v>
      </c>
      <c r="E125" s="22">
        <v>3</v>
      </c>
      <c r="F125" s="22">
        <v>2</v>
      </c>
      <c r="G125" s="22">
        <v>2</v>
      </c>
      <c r="H125" s="22">
        <v>2</v>
      </c>
      <c r="I125" s="22">
        <v>2</v>
      </c>
      <c r="J125" s="22">
        <v>2</v>
      </c>
      <c r="K125" s="22">
        <v>2</v>
      </c>
      <c r="L125" s="22">
        <v>2</v>
      </c>
      <c r="M125" s="22">
        <v>2</v>
      </c>
      <c r="N125" s="22">
        <v>2</v>
      </c>
      <c r="O125" s="22">
        <v>2</v>
      </c>
      <c r="P125" s="22">
        <v>2</v>
      </c>
      <c r="Q125" s="22">
        <v>2</v>
      </c>
      <c r="R125" s="22">
        <v>2</v>
      </c>
      <c r="S125" s="22">
        <v>2</v>
      </c>
      <c r="T125" s="22">
        <v>2</v>
      </c>
      <c r="U125" s="22">
        <v>2</v>
      </c>
      <c r="V125" s="24">
        <v>0</v>
      </c>
      <c r="W125" s="23">
        <v>0</v>
      </c>
      <c r="X125" s="24">
        <v>0</v>
      </c>
      <c r="Y125" s="23">
        <v>0</v>
      </c>
      <c r="Z125" s="3"/>
      <c r="AA125" s="3"/>
      <c r="AB125" s="3"/>
      <c r="AC125" s="3"/>
      <c r="AD125" s="3"/>
      <c r="AE125" s="3"/>
      <c r="AF125" s="3"/>
      <c r="AG125" s="3"/>
    </row>
    <row r="126" spans="1:33" ht="33.75" customHeight="1">
      <c r="A126" s="94"/>
      <c r="B126" s="94"/>
      <c r="C126" s="32" t="s">
        <v>132</v>
      </c>
      <c r="D126" s="6" t="s">
        <v>75</v>
      </c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34">
        <v>1</v>
      </c>
      <c r="W126" s="26"/>
      <c r="X126" s="34">
        <v>1</v>
      </c>
      <c r="Y126" s="26"/>
      <c r="Z126" s="3"/>
      <c r="AA126" s="3"/>
      <c r="AB126" s="3"/>
      <c r="AC126" s="3"/>
      <c r="AD126" s="3"/>
      <c r="AE126" s="3"/>
      <c r="AF126" s="3"/>
      <c r="AG126" s="3"/>
    </row>
    <row r="127" spans="1:33" ht="33.75" customHeight="1">
      <c r="A127" s="94"/>
      <c r="B127" s="95"/>
      <c r="C127" s="32" t="s">
        <v>133</v>
      </c>
      <c r="D127" s="6" t="s">
        <v>75</v>
      </c>
      <c r="E127" s="22">
        <v>2</v>
      </c>
      <c r="F127" s="22">
        <v>2</v>
      </c>
      <c r="G127" s="22">
        <v>2</v>
      </c>
      <c r="H127" s="22">
        <v>2</v>
      </c>
      <c r="I127" s="22">
        <v>2</v>
      </c>
      <c r="J127" s="22">
        <v>2</v>
      </c>
      <c r="K127" s="22">
        <v>2</v>
      </c>
      <c r="L127" s="22">
        <v>2</v>
      </c>
      <c r="M127" s="22">
        <v>2</v>
      </c>
      <c r="N127" s="22">
        <v>2</v>
      </c>
      <c r="O127" s="22">
        <v>2</v>
      </c>
      <c r="P127" s="22">
        <v>2</v>
      </c>
      <c r="Q127" s="22">
        <v>2</v>
      </c>
      <c r="R127" s="22">
        <v>2</v>
      </c>
      <c r="S127" s="22">
        <v>2</v>
      </c>
      <c r="T127" s="22">
        <v>2</v>
      </c>
      <c r="U127" s="22">
        <v>2</v>
      </c>
      <c r="V127" s="24">
        <v>0</v>
      </c>
      <c r="W127" s="23">
        <v>0</v>
      </c>
      <c r="X127" s="24">
        <v>0</v>
      </c>
      <c r="Y127" s="23">
        <v>0</v>
      </c>
      <c r="Z127" s="3"/>
      <c r="AA127" s="3"/>
      <c r="AB127" s="3"/>
      <c r="AC127" s="3"/>
      <c r="AD127" s="3"/>
      <c r="AE127" s="3"/>
      <c r="AF127" s="3"/>
      <c r="AG127" s="3"/>
    </row>
    <row r="128" spans="1:33" ht="33.75" customHeight="1">
      <c r="A128" s="94"/>
      <c r="B128" s="93" t="s">
        <v>134</v>
      </c>
      <c r="C128" s="46" t="s">
        <v>135</v>
      </c>
      <c r="D128" s="6" t="s">
        <v>28</v>
      </c>
      <c r="E128" s="22">
        <v>1</v>
      </c>
      <c r="F128" s="22">
        <v>1</v>
      </c>
      <c r="G128" s="22">
        <v>1</v>
      </c>
      <c r="H128" s="22">
        <v>1</v>
      </c>
      <c r="I128" s="22">
        <v>1</v>
      </c>
      <c r="J128" s="22">
        <v>1</v>
      </c>
      <c r="K128" s="22">
        <v>1</v>
      </c>
      <c r="L128" s="22">
        <v>1</v>
      </c>
      <c r="M128" s="22">
        <v>1</v>
      </c>
      <c r="N128" s="24">
        <v>0</v>
      </c>
      <c r="O128" s="22">
        <v>0</v>
      </c>
      <c r="P128" s="22">
        <v>0</v>
      </c>
      <c r="Q128" s="22">
        <v>0</v>
      </c>
      <c r="R128" s="22">
        <v>0</v>
      </c>
      <c r="S128" s="22">
        <v>0</v>
      </c>
      <c r="T128" s="23">
        <v>0</v>
      </c>
      <c r="U128" s="23">
        <v>0</v>
      </c>
      <c r="V128" s="47">
        <v>0</v>
      </c>
      <c r="W128" s="47">
        <v>0</v>
      </c>
      <c r="X128" s="47">
        <v>0</v>
      </c>
      <c r="Y128" s="47">
        <v>0</v>
      </c>
      <c r="Z128" s="3"/>
      <c r="AA128" s="3"/>
      <c r="AB128" s="3"/>
      <c r="AC128" s="3"/>
      <c r="AD128" s="3"/>
      <c r="AE128" s="3"/>
      <c r="AF128" s="3"/>
      <c r="AG128" s="3"/>
    </row>
    <row r="129" spans="1:33" ht="33.75" customHeight="1">
      <c r="A129" s="94"/>
      <c r="B129" s="94"/>
      <c r="C129" s="46" t="s">
        <v>136</v>
      </c>
      <c r="D129" s="6" t="s">
        <v>28</v>
      </c>
      <c r="E129" s="22">
        <v>1</v>
      </c>
      <c r="F129" s="22">
        <v>1</v>
      </c>
      <c r="G129" s="22">
        <v>1</v>
      </c>
      <c r="H129" s="22">
        <v>1</v>
      </c>
      <c r="I129" s="22">
        <v>1</v>
      </c>
      <c r="J129" s="22">
        <v>1</v>
      </c>
      <c r="K129" s="22">
        <v>1</v>
      </c>
      <c r="L129" s="22">
        <v>1</v>
      </c>
      <c r="M129" s="22">
        <v>1</v>
      </c>
      <c r="N129" s="22">
        <v>1</v>
      </c>
      <c r="O129" s="24">
        <v>0</v>
      </c>
      <c r="P129" s="22">
        <v>0</v>
      </c>
      <c r="Q129" s="22">
        <v>0</v>
      </c>
      <c r="R129" s="22">
        <v>0</v>
      </c>
      <c r="S129" s="22">
        <v>0</v>
      </c>
      <c r="T129" s="23">
        <v>0</v>
      </c>
      <c r="U129" s="23">
        <v>0</v>
      </c>
      <c r="V129" s="47">
        <v>0</v>
      </c>
      <c r="W129" s="47">
        <v>0</v>
      </c>
      <c r="X129" s="47">
        <v>0</v>
      </c>
      <c r="Y129" s="47">
        <v>0</v>
      </c>
      <c r="Z129" s="3"/>
      <c r="AA129" s="3"/>
      <c r="AB129" s="3"/>
      <c r="AC129" s="3"/>
      <c r="AD129" s="3"/>
      <c r="AE129" s="3"/>
      <c r="AF129" s="3"/>
      <c r="AG129" s="3"/>
    </row>
    <row r="130" spans="1:33" ht="33.75" customHeight="1">
      <c r="A130" s="94"/>
      <c r="B130" s="94"/>
      <c r="C130" s="46" t="s">
        <v>137</v>
      </c>
      <c r="D130" s="6" t="s">
        <v>28</v>
      </c>
      <c r="E130" s="22">
        <v>1</v>
      </c>
      <c r="F130" s="22">
        <v>1</v>
      </c>
      <c r="G130" s="22">
        <v>1</v>
      </c>
      <c r="H130" s="22">
        <v>1</v>
      </c>
      <c r="I130" s="22">
        <v>1</v>
      </c>
      <c r="J130" s="22">
        <v>1</v>
      </c>
      <c r="K130" s="22">
        <v>1</v>
      </c>
      <c r="L130" s="22">
        <v>1</v>
      </c>
      <c r="M130" s="22">
        <v>1</v>
      </c>
      <c r="N130" s="22">
        <v>1</v>
      </c>
      <c r="O130" s="24">
        <v>0</v>
      </c>
      <c r="P130" s="22">
        <v>0</v>
      </c>
      <c r="Q130" s="22">
        <v>0</v>
      </c>
      <c r="R130" s="22">
        <v>0</v>
      </c>
      <c r="S130" s="22">
        <v>0</v>
      </c>
      <c r="T130" s="23">
        <v>0</v>
      </c>
      <c r="U130" s="23">
        <v>0</v>
      </c>
      <c r="V130" s="47">
        <v>0</v>
      </c>
      <c r="W130" s="47">
        <v>0</v>
      </c>
      <c r="X130" s="47">
        <v>0</v>
      </c>
      <c r="Y130" s="47">
        <v>0</v>
      </c>
      <c r="Z130" s="3"/>
      <c r="AA130" s="3"/>
      <c r="AB130" s="3"/>
      <c r="AC130" s="3"/>
      <c r="AD130" s="3"/>
      <c r="AE130" s="3"/>
      <c r="AF130" s="3"/>
      <c r="AG130" s="3"/>
    </row>
    <row r="131" spans="1:33" ht="33.75" customHeight="1">
      <c r="A131" s="94"/>
      <c r="B131" s="94"/>
      <c r="C131" s="46" t="s">
        <v>138</v>
      </c>
      <c r="D131" s="6" t="s">
        <v>28</v>
      </c>
      <c r="E131" s="22">
        <v>1</v>
      </c>
      <c r="F131" s="22">
        <v>1</v>
      </c>
      <c r="G131" s="22">
        <v>1</v>
      </c>
      <c r="H131" s="22">
        <v>1</v>
      </c>
      <c r="I131" s="22">
        <v>1</v>
      </c>
      <c r="J131" s="22">
        <v>1</v>
      </c>
      <c r="K131" s="22">
        <v>1</v>
      </c>
      <c r="L131" s="22">
        <v>1</v>
      </c>
      <c r="M131" s="22">
        <v>1</v>
      </c>
      <c r="N131" s="22">
        <v>1</v>
      </c>
      <c r="O131" s="22">
        <v>0</v>
      </c>
      <c r="P131" s="24">
        <v>0</v>
      </c>
      <c r="Q131" s="22">
        <v>0</v>
      </c>
      <c r="R131" s="22">
        <v>0</v>
      </c>
      <c r="S131" s="22">
        <v>0</v>
      </c>
      <c r="T131" s="22">
        <v>0</v>
      </c>
      <c r="U131" s="22">
        <v>0</v>
      </c>
      <c r="V131" s="47">
        <v>0</v>
      </c>
      <c r="W131" s="47">
        <v>0</v>
      </c>
      <c r="X131" s="47">
        <v>0</v>
      </c>
      <c r="Y131" s="47">
        <v>0</v>
      </c>
      <c r="Z131" s="3"/>
      <c r="AA131" s="3"/>
      <c r="AB131" s="3"/>
      <c r="AC131" s="3"/>
      <c r="AD131" s="3"/>
      <c r="AE131" s="3"/>
      <c r="AF131" s="3"/>
      <c r="AG131" s="3"/>
    </row>
    <row r="132" spans="1:33" ht="33.75" customHeight="1">
      <c r="A132" s="94"/>
      <c r="B132" s="94"/>
      <c r="C132" s="46" t="s">
        <v>139</v>
      </c>
      <c r="D132" s="6" t="s">
        <v>28</v>
      </c>
      <c r="E132" s="22">
        <v>1</v>
      </c>
      <c r="F132" s="22">
        <v>1</v>
      </c>
      <c r="G132" s="22">
        <v>1</v>
      </c>
      <c r="H132" s="22">
        <v>1</v>
      </c>
      <c r="I132" s="22">
        <v>1</v>
      </c>
      <c r="J132" s="22">
        <v>1</v>
      </c>
      <c r="K132" s="22">
        <v>1</v>
      </c>
      <c r="L132" s="22">
        <v>1</v>
      </c>
      <c r="M132" s="22">
        <v>1</v>
      </c>
      <c r="N132" s="22">
        <v>1</v>
      </c>
      <c r="O132" s="22">
        <v>1</v>
      </c>
      <c r="P132" s="24">
        <v>0</v>
      </c>
      <c r="Q132" s="22">
        <v>0</v>
      </c>
      <c r="R132" s="22">
        <v>0</v>
      </c>
      <c r="S132" s="22">
        <v>0</v>
      </c>
      <c r="T132" s="22">
        <v>0</v>
      </c>
      <c r="U132" s="23">
        <v>0</v>
      </c>
      <c r="V132" s="47">
        <v>0</v>
      </c>
      <c r="W132" s="47">
        <v>0</v>
      </c>
      <c r="X132" s="47">
        <v>0</v>
      </c>
      <c r="Y132" s="47">
        <v>0</v>
      </c>
      <c r="Z132" s="3"/>
      <c r="AA132" s="3"/>
      <c r="AB132" s="3"/>
      <c r="AC132" s="3"/>
      <c r="AD132" s="3"/>
      <c r="AE132" s="3"/>
      <c r="AF132" s="3"/>
      <c r="AG132" s="3"/>
    </row>
    <row r="133" spans="1:33" ht="33.75" customHeight="1">
      <c r="A133" s="94"/>
      <c r="B133" s="94"/>
      <c r="C133" s="46" t="s">
        <v>140</v>
      </c>
      <c r="D133" s="6" t="s">
        <v>28</v>
      </c>
      <c r="E133" s="22">
        <v>2</v>
      </c>
      <c r="F133" s="22">
        <v>1</v>
      </c>
      <c r="G133" s="22">
        <v>1</v>
      </c>
      <c r="H133" s="22">
        <v>1</v>
      </c>
      <c r="I133" s="22">
        <v>1</v>
      </c>
      <c r="J133" s="22">
        <v>1</v>
      </c>
      <c r="K133" s="22">
        <v>1</v>
      </c>
      <c r="L133" s="22">
        <v>1</v>
      </c>
      <c r="M133" s="22">
        <v>1</v>
      </c>
      <c r="N133" s="22">
        <v>1</v>
      </c>
      <c r="O133" s="22">
        <v>1</v>
      </c>
      <c r="P133" s="22">
        <v>1</v>
      </c>
      <c r="Q133" s="22">
        <v>1</v>
      </c>
      <c r="R133" s="22">
        <v>1</v>
      </c>
      <c r="S133" s="22">
        <v>1</v>
      </c>
      <c r="T133" s="24">
        <v>0</v>
      </c>
      <c r="U133" s="23">
        <v>0</v>
      </c>
      <c r="V133" s="47">
        <v>0</v>
      </c>
      <c r="W133" s="47">
        <v>0</v>
      </c>
      <c r="X133" s="47">
        <v>0</v>
      </c>
      <c r="Y133" s="47">
        <v>0</v>
      </c>
      <c r="Z133" s="3"/>
      <c r="AA133" s="3"/>
      <c r="AB133" s="3"/>
      <c r="AC133" s="3"/>
      <c r="AD133" s="3"/>
      <c r="AE133" s="3"/>
      <c r="AF133" s="3"/>
      <c r="AG133" s="3"/>
    </row>
    <row r="134" spans="1:33" ht="33.75" customHeight="1">
      <c r="A134" s="94"/>
      <c r="B134" s="94"/>
      <c r="C134" s="46"/>
      <c r="D134" s="6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34">
        <v>1</v>
      </c>
      <c r="U134" s="37">
        <v>0</v>
      </c>
      <c r="V134" s="40">
        <v>0</v>
      </c>
      <c r="W134" s="40">
        <v>0</v>
      </c>
      <c r="X134" s="40">
        <v>0</v>
      </c>
      <c r="Y134" s="40">
        <v>0</v>
      </c>
      <c r="Z134" s="3"/>
      <c r="AA134" s="3"/>
      <c r="AB134" s="3"/>
      <c r="AC134" s="3"/>
      <c r="AD134" s="3"/>
      <c r="AE134" s="3"/>
      <c r="AF134" s="3"/>
      <c r="AG134" s="3"/>
    </row>
    <row r="135" spans="1:33" ht="33.75" customHeight="1">
      <c r="A135" s="94"/>
      <c r="B135" s="94"/>
      <c r="C135" s="46" t="s">
        <v>141</v>
      </c>
      <c r="D135" s="6" t="s">
        <v>62</v>
      </c>
      <c r="E135" s="22">
        <v>1</v>
      </c>
      <c r="F135" s="22">
        <v>2</v>
      </c>
      <c r="G135" s="22">
        <v>2</v>
      </c>
      <c r="H135" s="22">
        <v>2</v>
      </c>
      <c r="I135" s="22">
        <v>2</v>
      </c>
      <c r="J135" s="22">
        <v>2</v>
      </c>
      <c r="K135" s="22">
        <v>2</v>
      </c>
      <c r="L135" s="22">
        <v>2</v>
      </c>
      <c r="M135" s="22">
        <v>2</v>
      </c>
      <c r="N135" s="22">
        <v>2</v>
      </c>
      <c r="O135" s="22">
        <v>2</v>
      </c>
      <c r="P135" s="22">
        <v>2</v>
      </c>
      <c r="Q135" s="22">
        <v>2</v>
      </c>
      <c r="R135" s="22">
        <v>2</v>
      </c>
      <c r="S135" s="22">
        <v>1</v>
      </c>
      <c r="T135" s="24">
        <v>0</v>
      </c>
      <c r="U135" s="23">
        <v>0</v>
      </c>
      <c r="V135" s="47">
        <v>0</v>
      </c>
      <c r="W135" s="47">
        <v>0</v>
      </c>
      <c r="X135" s="47">
        <v>0</v>
      </c>
      <c r="Y135" s="47">
        <v>0</v>
      </c>
      <c r="Z135" s="3"/>
      <c r="AA135" s="3"/>
      <c r="AB135" s="3"/>
      <c r="AC135" s="3"/>
      <c r="AD135" s="3"/>
      <c r="AE135" s="3"/>
      <c r="AF135" s="3"/>
      <c r="AG135" s="3"/>
    </row>
    <row r="136" spans="1:33" ht="33.75" customHeight="1">
      <c r="A136" s="94"/>
      <c r="B136" s="94"/>
      <c r="C136" s="46"/>
      <c r="D136" s="6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7">
        <v>1</v>
      </c>
      <c r="U136" s="23">
        <v>0</v>
      </c>
      <c r="V136" s="47">
        <v>0</v>
      </c>
      <c r="W136" s="47">
        <v>0</v>
      </c>
      <c r="X136" s="47">
        <v>0</v>
      </c>
      <c r="Y136" s="47">
        <v>0</v>
      </c>
      <c r="Z136" s="3"/>
      <c r="AA136" s="3"/>
      <c r="AB136" s="3"/>
      <c r="AC136" s="3"/>
      <c r="AD136" s="3"/>
      <c r="AE136" s="3"/>
      <c r="AF136" s="3"/>
      <c r="AG136" s="3"/>
    </row>
    <row r="137" spans="1:33" ht="33.75" customHeight="1">
      <c r="A137" s="94"/>
      <c r="B137" s="94"/>
      <c r="C137" s="46" t="s">
        <v>142</v>
      </c>
      <c r="D137" s="6" t="s">
        <v>62</v>
      </c>
      <c r="E137" s="22">
        <v>1</v>
      </c>
      <c r="F137" s="22">
        <v>2</v>
      </c>
      <c r="G137" s="22">
        <v>2</v>
      </c>
      <c r="H137" s="22">
        <v>2</v>
      </c>
      <c r="I137" s="22">
        <v>2</v>
      </c>
      <c r="J137" s="22">
        <v>2</v>
      </c>
      <c r="K137" s="22">
        <v>2</v>
      </c>
      <c r="L137" s="22">
        <v>2</v>
      </c>
      <c r="M137" s="22">
        <v>2</v>
      </c>
      <c r="N137" s="22">
        <v>2</v>
      </c>
      <c r="O137" s="22">
        <v>2</v>
      </c>
      <c r="P137" s="22">
        <v>2</v>
      </c>
      <c r="Q137" s="22">
        <v>2</v>
      </c>
      <c r="R137" s="22">
        <v>2</v>
      </c>
      <c r="S137" s="22">
        <v>1</v>
      </c>
      <c r="T137" s="24">
        <v>0</v>
      </c>
      <c r="U137" s="23">
        <v>0</v>
      </c>
      <c r="V137" s="47">
        <v>0</v>
      </c>
      <c r="W137" s="47">
        <v>0</v>
      </c>
      <c r="X137" s="47">
        <v>0</v>
      </c>
      <c r="Y137" s="47">
        <v>0</v>
      </c>
      <c r="Z137" s="3"/>
      <c r="AA137" s="3"/>
      <c r="AB137" s="3"/>
      <c r="AC137" s="3"/>
      <c r="AD137" s="3"/>
      <c r="AE137" s="3"/>
      <c r="AF137" s="3"/>
      <c r="AG137" s="3"/>
    </row>
    <row r="138" spans="1:33" ht="33.75" customHeight="1">
      <c r="A138" s="94"/>
      <c r="B138" s="94"/>
      <c r="C138" s="46"/>
      <c r="D138" s="6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7">
        <v>1</v>
      </c>
      <c r="U138" s="23">
        <v>0</v>
      </c>
      <c r="V138" s="47">
        <v>0</v>
      </c>
      <c r="W138" s="47">
        <v>0</v>
      </c>
      <c r="X138" s="47">
        <v>0</v>
      </c>
      <c r="Y138" s="47">
        <v>0</v>
      </c>
      <c r="Z138" s="3"/>
      <c r="AA138" s="3"/>
      <c r="AB138" s="3"/>
      <c r="AC138" s="3"/>
      <c r="AD138" s="3"/>
      <c r="AE138" s="3"/>
      <c r="AF138" s="3"/>
      <c r="AG138" s="3"/>
    </row>
    <row r="139" spans="1:33" ht="33.75" customHeight="1">
      <c r="A139" s="94"/>
      <c r="B139" s="94"/>
      <c r="C139" s="46" t="s">
        <v>143</v>
      </c>
      <c r="D139" s="6" t="s">
        <v>62</v>
      </c>
      <c r="E139" s="22">
        <v>2</v>
      </c>
      <c r="F139" s="22">
        <v>2</v>
      </c>
      <c r="G139" s="22">
        <v>2</v>
      </c>
      <c r="H139" s="22">
        <v>2</v>
      </c>
      <c r="I139" s="22">
        <v>2</v>
      </c>
      <c r="J139" s="22">
        <v>2</v>
      </c>
      <c r="K139" s="22">
        <v>2</v>
      </c>
      <c r="L139" s="22">
        <v>2</v>
      </c>
      <c r="M139" s="22">
        <v>0</v>
      </c>
      <c r="N139" s="22">
        <v>2</v>
      </c>
      <c r="O139" s="22">
        <v>2</v>
      </c>
      <c r="P139" s="22">
        <v>2</v>
      </c>
      <c r="Q139" s="22">
        <v>2</v>
      </c>
      <c r="R139" s="22">
        <v>2</v>
      </c>
      <c r="S139" s="22">
        <v>2</v>
      </c>
      <c r="T139" s="24">
        <v>0</v>
      </c>
      <c r="U139" s="23">
        <v>0</v>
      </c>
      <c r="V139" s="47">
        <v>0</v>
      </c>
      <c r="W139" s="47">
        <v>0</v>
      </c>
      <c r="X139" s="47">
        <v>0</v>
      </c>
      <c r="Y139" s="47">
        <v>0</v>
      </c>
      <c r="Z139" s="3"/>
      <c r="AA139" s="3"/>
      <c r="AB139" s="3"/>
      <c r="AC139" s="3"/>
      <c r="AD139" s="3"/>
      <c r="AE139" s="3"/>
      <c r="AF139" s="3"/>
      <c r="AG139" s="3"/>
    </row>
    <row r="140" spans="1:33" ht="33.75" customHeight="1">
      <c r="A140" s="94"/>
      <c r="B140" s="94"/>
      <c r="C140" s="46" t="s">
        <v>144</v>
      </c>
      <c r="D140" s="6" t="s">
        <v>62</v>
      </c>
      <c r="E140" s="22">
        <v>2</v>
      </c>
      <c r="F140" s="22">
        <v>2</v>
      </c>
      <c r="G140" s="22">
        <v>2</v>
      </c>
      <c r="H140" s="22">
        <v>2</v>
      </c>
      <c r="I140" s="22">
        <v>2</v>
      </c>
      <c r="J140" s="22">
        <v>2</v>
      </c>
      <c r="K140" s="22">
        <v>2</v>
      </c>
      <c r="L140" s="22">
        <v>2</v>
      </c>
      <c r="M140" s="22">
        <v>0</v>
      </c>
      <c r="N140" s="22">
        <v>2</v>
      </c>
      <c r="O140" s="22">
        <v>2</v>
      </c>
      <c r="P140" s="22">
        <v>2</v>
      </c>
      <c r="Q140" s="22">
        <v>2</v>
      </c>
      <c r="R140" s="22">
        <v>2</v>
      </c>
      <c r="S140" s="22">
        <v>2</v>
      </c>
      <c r="T140" s="24">
        <v>0</v>
      </c>
      <c r="U140" s="23">
        <v>0</v>
      </c>
      <c r="V140" s="47">
        <v>0</v>
      </c>
      <c r="W140" s="47">
        <v>0</v>
      </c>
      <c r="X140" s="47">
        <v>0</v>
      </c>
      <c r="Y140" s="47">
        <v>0</v>
      </c>
      <c r="Z140" s="3"/>
      <c r="AA140" s="3"/>
      <c r="AB140" s="3"/>
      <c r="AC140" s="3"/>
      <c r="AD140" s="3"/>
      <c r="AE140" s="3"/>
      <c r="AF140" s="3"/>
      <c r="AG140" s="3"/>
    </row>
    <row r="141" spans="1:33" ht="33.75" customHeight="1">
      <c r="A141" s="94"/>
      <c r="B141" s="94"/>
      <c r="C141" s="46" t="s">
        <v>145</v>
      </c>
      <c r="D141" s="6" t="s">
        <v>62</v>
      </c>
      <c r="E141" s="22">
        <v>2</v>
      </c>
      <c r="F141" s="22">
        <v>2</v>
      </c>
      <c r="G141" s="22">
        <v>2</v>
      </c>
      <c r="H141" s="22">
        <v>2</v>
      </c>
      <c r="I141" s="22">
        <v>2</v>
      </c>
      <c r="J141" s="22">
        <v>2</v>
      </c>
      <c r="K141" s="22">
        <v>2</v>
      </c>
      <c r="L141" s="22">
        <v>2</v>
      </c>
      <c r="M141" s="22">
        <v>2</v>
      </c>
      <c r="N141" s="24">
        <v>0</v>
      </c>
      <c r="O141" s="22">
        <v>0</v>
      </c>
      <c r="P141" s="22">
        <v>0</v>
      </c>
      <c r="Q141" s="22">
        <v>0</v>
      </c>
      <c r="R141" s="22">
        <v>0</v>
      </c>
      <c r="S141" s="22">
        <v>0</v>
      </c>
      <c r="T141" s="22">
        <v>0</v>
      </c>
      <c r="U141" s="22">
        <v>0</v>
      </c>
      <c r="V141" s="47">
        <v>0</v>
      </c>
      <c r="W141" s="47">
        <v>0</v>
      </c>
      <c r="X141" s="47">
        <v>0</v>
      </c>
      <c r="Y141" s="47">
        <v>0</v>
      </c>
      <c r="Z141" s="3"/>
      <c r="AA141" s="3"/>
      <c r="AB141" s="3"/>
      <c r="AC141" s="3"/>
      <c r="AD141" s="3"/>
      <c r="AE141" s="3"/>
      <c r="AF141" s="3"/>
      <c r="AG141" s="3"/>
    </row>
    <row r="142" spans="1:33" ht="33.75" customHeight="1">
      <c r="A142" s="94"/>
      <c r="B142" s="94"/>
      <c r="C142" s="46" t="s">
        <v>146</v>
      </c>
      <c r="D142" s="6" t="s">
        <v>62</v>
      </c>
      <c r="E142" s="22">
        <v>3</v>
      </c>
      <c r="F142" s="22">
        <v>3</v>
      </c>
      <c r="G142" s="22">
        <v>3</v>
      </c>
      <c r="H142" s="22">
        <v>3</v>
      </c>
      <c r="I142" s="22">
        <v>3</v>
      </c>
      <c r="J142" s="22">
        <v>3</v>
      </c>
      <c r="K142" s="22">
        <v>3</v>
      </c>
      <c r="L142" s="22">
        <v>3</v>
      </c>
      <c r="M142" s="22">
        <v>3</v>
      </c>
      <c r="N142" s="22">
        <v>3</v>
      </c>
      <c r="O142" s="24">
        <v>0</v>
      </c>
      <c r="P142" s="22">
        <v>0</v>
      </c>
      <c r="Q142" s="22">
        <v>0</v>
      </c>
      <c r="R142" s="22">
        <v>0</v>
      </c>
      <c r="S142" s="22">
        <v>0</v>
      </c>
      <c r="T142" s="22">
        <v>0</v>
      </c>
      <c r="U142" s="22">
        <v>0</v>
      </c>
      <c r="V142" s="47">
        <v>0</v>
      </c>
      <c r="W142" s="47">
        <v>0</v>
      </c>
      <c r="X142" s="47">
        <v>0</v>
      </c>
      <c r="Y142" s="47">
        <v>0</v>
      </c>
      <c r="Z142" s="3"/>
      <c r="AA142" s="3"/>
      <c r="AB142" s="3"/>
      <c r="AC142" s="3"/>
      <c r="AD142" s="3"/>
      <c r="AE142" s="3"/>
      <c r="AF142" s="3"/>
      <c r="AG142" s="3"/>
    </row>
    <row r="143" spans="1:33" ht="33.75" customHeight="1">
      <c r="A143" s="94"/>
      <c r="B143" s="94"/>
      <c r="C143" s="46" t="s">
        <v>147</v>
      </c>
      <c r="D143" s="6" t="s">
        <v>62</v>
      </c>
      <c r="E143" s="22">
        <v>3</v>
      </c>
      <c r="F143" s="22">
        <v>3</v>
      </c>
      <c r="G143" s="22">
        <v>3</v>
      </c>
      <c r="H143" s="22">
        <v>3</v>
      </c>
      <c r="I143" s="22">
        <v>3</v>
      </c>
      <c r="J143" s="22">
        <v>3</v>
      </c>
      <c r="K143" s="22">
        <v>3</v>
      </c>
      <c r="L143" s="22">
        <v>3</v>
      </c>
      <c r="M143" s="22">
        <v>3</v>
      </c>
      <c r="N143" s="22">
        <v>3</v>
      </c>
      <c r="O143" s="24">
        <v>0</v>
      </c>
      <c r="P143" s="22">
        <v>0</v>
      </c>
      <c r="Q143" s="22">
        <v>0</v>
      </c>
      <c r="R143" s="22">
        <v>0</v>
      </c>
      <c r="S143" s="22">
        <v>0</v>
      </c>
      <c r="T143" s="22">
        <v>0</v>
      </c>
      <c r="U143" s="22">
        <v>0</v>
      </c>
      <c r="V143" s="47">
        <v>0</v>
      </c>
      <c r="W143" s="47">
        <v>0</v>
      </c>
      <c r="X143" s="47">
        <v>0</v>
      </c>
      <c r="Y143" s="47">
        <v>0</v>
      </c>
      <c r="Z143" s="3"/>
      <c r="AA143" s="3"/>
      <c r="AB143" s="3"/>
      <c r="AC143" s="3"/>
      <c r="AD143" s="3"/>
      <c r="AE143" s="3"/>
      <c r="AF143" s="3"/>
      <c r="AG143" s="3"/>
    </row>
    <row r="144" spans="1:33" ht="33.75" customHeight="1">
      <c r="A144" s="94"/>
      <c r="B144" s="95"/>
      <c r="C144" s="46" t="s">
        <v>148</v>
      </c>
      <c r="D144" s="6" t="s">
        <v>62</v>
      </c>
      <c r="E144" s="22">
        <v>4</v>
      </c>
      <c r="F144" s="22">
        <v>4</v>
      </c>
      <c r="G144" s="22">
        <v>4</v>
      </c>
      <c r="H144" s="22">
        <v>4</v>
      </c>
      <c r="I144" s="22">
        <v>4</v>
      </c>
      <c r="J144" s="22">
        <v>4</v>
      </c>
      <c r="K144" s="22">
        <v>4</v>
      </c>
      <c r="L144" s="22">
        <v>4</v>
      </c>
      <c r="M144" s="22">
        <v>4</v>
      </c>
      <c r="N144" s="22">
        <v>4</v>
      </c>
      <c r="O144" s="24">
        <v>0</v>
      </c>
      <c r="P144" s="22">
        <v>0</v>
      </c>
      <c r="Q144" s="22">
        <v>0</v>
      </c>
      <c r="R144" s="22">
        <v>0</v>
      </c>
      <c r="S144" s="22">
        <v>0</v>
      </c>
      <c r="T144" s="22">
        <v>0</v>
      </c>
      <c r="U144" s="22">
        <v>0</v>
      </c>
      <c r="V144" s="47">
        <v>0</v>
      </c>
      <c r="W144" s="47">
        <v>0</v>
      </c>
      <c r="X144" s="47">
        <v>0</v>
      </c>
      <c r="Y144" s="47">
        <v>0</v>
      </c>
      <c r="Z144" s="3"/>
      <c r="AA144" s="3"/>
      <c r="AB144" s="3"/>
      <c r="AC144" s="3"/>
      <c r="AD144" s="3"/>
      <c r="AE144" s="3"/>
      <c r="AF144" s="3"/>
      <c r="AG144" s="3"/>
    </row>
    <row r="145" spans="1:33" ht="33.75" customHeight="1">
      <c r="A145" s="94"/>
      <c r="B145" s="93" t="s">
        <v>149</v>
      </c>
      <c r="C145" s="46" t="s">
        <v>150</v>
      </c>
      <c r="D145" s="6" t="s">
        <v>26</v>
      </c>
      <c r="E145" s="22">
        <v>5</v>
      </c>
      <c r="F145" s="22">
        <v>5</v>
      </c>
      <c r="G145" s="22">
        <v>5</v>
      </c>
      <c r="H145" s="22">
        <v>5</v>
      </c>
      <c r="I145" s="22">
        <v>5</v>
      </c>
      <c r="J145" s="22">
        <v>5</v>
      </c>
      <c r="K145" s="22">
        <v>5</v>
      </c>
      <c r="L145" s="22">
        <v>5</v>
      </c>
      <c r="M145" s="22">
        <v>5</v>
      </c>
      <c r="N145" s="22">
        <v>5</v>
      </c>
      <c r="O145" s="22">
        <v>5</v>
      </c>
      <c r="P145" s="22">
        <v>5</v>
      </c>
      <c r="Q145" s="22">
        <v>5</v>
      </c>
      <c r="R145" s="22">
        <v>5</v>
      </c>
      <c r="S145" s="22">
        <v>5</v>
      </c>
      <c r="T145" s="22">
        <v>5</v>
      </c>
      <c r="U145" s="22">
        <v>5</v>
      </c>
      <c r="V145" s="22">
        <v>5</v>
      </c>
      <c r="W145" s="22">
        <v>5</v>
      </c>
      <c r="X145" s="22">
        <v>5</v>
      </c>
      <c r="Y145" s="24">
        <v>0</v>
      </c>
      <c r="Z145" s="3"/>
      <c r="AA145" s="3"/>
      <c r="AB145" s="3"/>
      <c r="AC145" s="3"/>
      <c r="AD145" s="3"/>
      <c r="AE145" s="3"/>
      <c r="AF145" s="3"/>
      <c r="AG145" s="3"/>
    </row>
    <row r="146" spans="1:33" ht="33.75" customHeight="1">
      <c r="A146" s="94"/>
      <c r="B146" s="95"/>
      <c r="C146" s="46" t="s">
        <v>151</v>
      </c>
      <c r="D146" s="6" t="s">
        <v>26</v>
      </c>
      <c r="E146" s="22">
        <v>5</v>
      </c>
      <c r="F146" s="22">
        <v>5</v>
      </c>
      <c r="G146" s="22">
        <v>5</v>
      </c>
      <c r="H146" s="22">
        <v>5</v>
      </c>
      <c r="I146" s="22">
        <v>5</v>
      </c>
      <c r="J146" s="22">
        <v>5</v>
      </c>
      <c r="K146" s="22">
        <v>5</v>
      </c>
      <c r="L146" s="22">
        <v>5</v>
      </c>
      <c r="M146" s="22">
        <v>5</v>
      </c>
      <c r="N146" s="22">
        <v>5</v>
      </c>
      <c r="O146" s="22">
        <v>5</v>
      </c>
      <c r="P146" s="22">
        <v>5</v>
      </c>
      <c r="Q146" s="22">
        <v>5</v>
      </c>
      <c r="R146" s="22">
        <v>5</v>
      </c>
      <c r="S146" s="22">
        <v>5</v>
      </c>
      <c r="T146" s="22">
        <v>5</v>
      </c>
      <c r="U146" s="22">
        <v>5</v>
      </c>
      <c r="V146" s="22">
        <v>5</v>
      </c>
      <c r="W146" s="22">
        <v>5</v>
      </c>
      <c r="X146" s="22">
        <v>5</v>
      </c>
      <c r="Y146" s="24">
        <v>0</v>
      </c>
      <c r="Z146" s="3"/>
      <c r="AA146" s="3"/>
      <c r="AB146" s="3"/>
      <c r="AC146" s="3"/>
      <c r="AD146" s="3"/>
      <c r="AE146" s="3"/>
      <c r="AF146" s="3"/>
      <c r="AG146" s="3"/>
    </row>
    <row r="147" spans="1:33" ht="33.75" customHeight="1">
      <c r="A147" s="94"/>
      <c r="B147" s="98" t="s">
        <v>20</v>
      </c>
      <c r="C147" s="99"/>
      <c r="D147" s="4" t="s">
        <v>14</v>
      </c>
      <c r="E147" s="96">
        <f>SUM(E20:E146)</f>
        <v>248</v>
      </c>
      <c r="F147" s="92"/>
      <c r="G147" s="22">
        <f t="shared" ref="G147:X147" si="0">SUM(G20:G146)</f>
        <v>244</v>
      </c>
      <c r="H147" s="22">
        <f t="shared" si="0"/>
        <v>232</v>
      </c>
      <c r="I147" s="22">
        <f t="shared" si="0"/>
        <v>194</v>
      </c>
      <c r="J147" s="22">
        <f t="shared" si="0"/>
        <v>190</v>
      </c>
      <c r="K147" s="22">
        <f t="shared" si="0"/>
        <v>171</v>
      </c>
      <c r="L147" s="22">
        <f t="shared" si="0"/>
        <v>171</v>
      </c>
      <c r="M147" s="22">
        <f t="shared" si="0"/>
        <v>147</v>
      </c>
      <c r="N147" s="22">
        <f t="shared" si="0"/>
        <v>137</v>
      </c>
      <c r="O147" s="22">
        <f t="shared" si="0"/>
        <v>98</v>
      </c>
      <c r="P147" s="22">
        <f t="shared" si="0"/>
        <v>80</v>
      </c>
      <c r="Q147" s="22">
        <f t="shared" si="0"/>
        <v>62</v>
      </c>
      <c r="R147" s="22">
        <f t="shared" si="0"/>
        <v>60</v>
      </c>
      <c r="S147" s="22">
        <f t="shared" si="0"/>
        <v>56</v>
      </c>
      <c r="T147" s="22">
        <f t="shared" si="0"/>
        <v>40</v>
      </c>
      <c r="U147" s="22">
        <f t="shared" si="0"/>
        <v>25</v>
      </c>
      <c r="V147" s="22">
        <f t="shared" si="0"/>
        <v>17</v>
      </c>
      <c r="W147" s="22">
        <f t="shared" si="0"/>
        <v>10</v>
      </c>
      <c r="X147" s="22">
        <f t="shared" si="0"/>
        <v>17</v>
      </c>
      <c r="Y147" s="22">
        <v>0</v>
      </c>
      <c r="Z147" s="3"/>
      <c r="AA147" s="3"/>
      <c r="AB147" s="3"/>
      <c r="AC147" s="3"/>
      <c r="AD147" s="3"/>
      <c r="AE147" s="3"/>
      <c r="AF147" s="3"/>
      <c r="AG147" s="3"/>
    </row>
    <row r="148" spans="1:33" ht="33.75" customHeight="1">
      <c r="A148" s="95"/>
      <c r="B148" s="100"/>
      <c r="C148" s="101"/>
      <c r="D148" s="4" t="s">
        <v>13</v>
      </c>
      <c r="E148" s="96">
        <f>SUM(F19:F146)</f>
        <v>244</v>
      </c>
      <c r="F148" s="92"/>
      <c r="G148" s="22">
        <f t="shared" ref="G148:Y148" si="1">SUM(G20:G146)</f>
        <v>244</v>
      </c>
      <c r="H148" s="22">
        <f t="shared" si="1"/>
        <v>232</v>
      </c>
      <c r="I148" s="22">
        <f t="shared" si="1"/>
        <v>194</v>
      </c>
      <c r="J148" s="22">
        <f t="shared" si="1"/>
        <v>190</v>
      </c>
      <c r="K148" s="22">
        <f t="shared" si="1"/>
        <v>171</v>
      </c>
      <c r="L148" s="22">
        <f t="shared" si="1"/>
        <v>171</v>
      </c>
      <c r="M148" s="22">
        <f t="shared" si="1"/>
        <v>147</v>
      </c>
      <c r="N148" s="22">
        <f t="shared" si="1"/>
        <v>137</v>
      </c>
      <c r="O148" s="22">
        <f t="shared" si="1"/>
        <v>98</v>
      </c>
      <c r="P148" s="22">
        <f t="shared" si="1"/>
        <v>80</v>
      </c>
      <c r="Q148" s="22">
        <f t="shared" si="1"/>
        <v>62</v>
      </c>
      <c r="R148" s="22">
        <f t="shared" si="1"/>
        <v>60</v>
      </c>
      <c r="S148" s="22">
        <f t="shared" si="1"/>
        <v>56</v>
      </c>
      <c r="T148" s="22">
        <f t="shared" si="1"/>
        <v>40</v>
      </c>
      <c r="U148" s="22">
        <f t="shared" si="1"/>
        <v>25</v>
      </c>
      <c r="V148" s="22">
        <f t="shared" si="1"/>
        <v>17</v>
      </c>
      <c r="W148" s="22">
        <f t="shared" si="1"/>
        <v>10</v>
      </c>
      <c r="X148" s="22">
        <f t="shared" si="1"/>
        <v>17</v>
      </c>
      <c r="Y148" s="22">
        <f t="shared" si="1"/>
        <v>0</v>
      </c>
      <c r="Z148" s="3"/>
      <c r="AA148" s="3"/>
      <c r="AB148" s="3"/>
      <c r="AC148" s="3"/>
      <c r="AD148" s="3"/>
      <c r="AE148" s="3"/>
      <c r="AF148" s="3"/>
      <c r="AG148" s="3"/>
    </row>
    <row r="149" spans="1:33" ht="33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3"/>
      <c r="AA149" s="3"/>
      <c r="AB149" s="3"/>
      <c r="AC149" s="3"/>
      <c r="AD149" s="3"/>
      <c r="AE149" s="3"/>
      <c r="AF149" s="3"/>
      <c r="AG149" s="3"/>
    </row>
    <row r="150" spans="1:33" ht="33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3"/>
      <c r="AA150" s="3"/>
      <c r="AB150" s="3"/>
      <c r="AC150" s="3"/>
      <c r="AD150" s="3"/>
      <c r="AE150" s="3"/>
      <c r="AF150" s="3"/>
      <c r="AG150" s="3"/>
    </row>
    <row r="151" spans="1:33" ht="33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3"/>
      <c r="AA151" s="3"/>
      <c r="AB151" s="3"/>
      <c r="AC151" s="3"/>
      <c r="AD151" s="3"/>
      <c r="AE151" s="3"/>
      <c r="AF151" s="3"/>
      <c r="AG151" s="3"/>
    </row>
    <row r="152" spans="1:33" ht="33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3"/>
      <c r="AA152" s="3"/>
      <c r="AB152" s="3"/>
      <c r="AC152" s="3"/>
      <c r="AD152" s="3"/>
      <c r="AE152" s="3"/>
      <c r="AF152" s="3"/>
      <c r="AG152" s="3"/>
    </row>
    <row r="153" spans="1:33" ht="33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3"/>
      <c r="AA153" s="3"/>
      <c r="AB153" s="3"/>
      <c r="AC153" s="3"/>
      <c r="AD153" s="3"/>
      <c r="AE153" s="3"/>
      <c r="AF153" s="3"/>
      <c r="AG153" s="3"/>
    </row>
    <row r="154" spans="1:33" ht="33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3"/>
      <c r="AA154" s="3"/>
      <c r="AB154" s="3"/>
      <c r="AC154" s="3"/>
      <c r="AD154" s="3"/>
      <c r="AE154" s="3"/>
      <c r="AF154" s="3"/>
      <c r="AG154" s="3"/>
    </row>
    <row r="155" spans="1:33" ht="33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3"/>
      <c r="AA155" s="3"/>
      <c r="AB155" s="3"/>
      <c r="AC155" s="3"/>
      <c r="AD155" s="3"/>
      <c r="AE155" s="3"/>
      <c r="AF155" s="3"/>
      <c r="AG155" s="3"/>
    </row>
    <row r="156" spans="1:33" ht="33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3"/>
      <c r="AA156" s="3"/>
      <c r="AB156" s="3"/>
      <c r="AC156" s="3"/>
      <c r="AD156" s="3"/>
      <c r="AE156" s="3"/>
      <c r="AF156" s="3"/>
      <c r="AG156" s="3"/>
    </row>
    <row r="157" spans="1:33" ht="33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3"/>
      <c r="AA157" s="3"/>
      <c r="AB157" s="3"/>
      <c r="AC157" s="3"/>
      <c r="AD157" s="3"/>
      <c r="AE157" s="3"/>
      <c r="AF157" s="3"/>
      <c r="AG157" s="3"/>
    </row>
    <row r="158" spans="1:33" ht="33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3"/>
      <c r="AA158" s="3"/>
      <c r="AB158" s="3"/>
      <c r="AC158" s="3"/>
      <c r="AD158" s="3"/>
      <c r="AE158" s="3"/>
      <c r="AF158" s="3"/>
      <c r="AG158" s="3"/>
    </row>
    <row r="159" spans="1:33" ht="33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3"/>
      <c r="AA159" s="3"/>
      <c r="AB159" s="3"/>
      <c r="AC159" s="3"/>
      <c r="AD159" s="3"/>
      <c r="AE159" s="3"/>
      <c r="AF159" s="3"/>
      <c r="AG159" s="3"/>
    </row>
    <row r="160" spans="1:33" ht="33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3"/>
      <c r="AA160" s="3"/>
      <c r="AB160" s="3"/>
      <c r="AC160" s="3"/>
      <c r="AD160" s="3"/>
      <c r="AE160" s="3"/>
      <c r="AF160" s="3"/>
      <c r="AG160" s="3"/>
    </row>
    <row r="161" spans="1:33" ht="33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3"/>
      <c r="AA161" s="3"/>
      <c r="AB161" s="3"/>
      <c r="AC161" s="3"/>
      <c r="AD161" s="3"/>
      <c r="AE161" s="3"/>
      <c r="AF161" s="3"/>
      <c r="AG161" s="3"/>
    </row>
    <row r="162" spans="1:33" ht="33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3"/>
      <c r="AA162" s="3"/>
      <c r="AB162" s="3"/>
      <c r="AC162" s="3"/>
      <c r="AD162" s="3"/>
      <c r="AE162" s="3"/>
      <c r="AF162" s="3"/>
      <c r="AG162" s="3"/>
    </row>
    <row r="163" spans="1:33" ht="33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3"/>
      <c r="AA163" s="3"/>
      <c r="AB163" s="3"/>
      <c r="AC163" s="3"/>
      <c r="AD163" s="3"/>
      <c r="AE163" s="3"/>
      <c r="AF163" s="3"/>
      <c r="AG163" s="3"/>
    </row>
    <row r="164" spans="1:33" ht="33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3"/>
      <c r="AA164" s="3"/>
      <c r="AB164" s="3"/>
      <c r="AC164" s="3"/>
      <c r="AD164" s="3"/>
      <c r="AE164" s="3"/>
      <c r="AF164" s="3"/>
      <c r="AG164" s="3"/>
    </row>
    <row r="165" spans="1:33" ht="33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3"/>
      <c r="AA165" s="3"/>
      <c r="AB165" s="3"/>
      <c r="AC165" s="3"/>
      <c r="AD165" s="3"/>
      <c r="AE165" s="3"/>
      <c r="AF165" s="3"/>
      <c r="AG165" s="3"/>
    </row>
    <row r="166" spans="1:33" ht="33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3"/>
      <c r="AA166" s="3"/>
      <c r="AB166" s="3"/>
      <c r="AC166" s="3"/>
      <c r="AD166" s="3"/>
      <c r="AE166" s="3"/>
      <c r="AF166" s="3"/>
      <c r="AG166" s="3"/>
    </row>
    <row r="167" spans="1:33" ht="33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3"/>
      <c r="AA167" s="3"/>
      <c r="AB167" s="3"/>
      <c r="AC167" s="3"/>
      <c r="AD167" s="3"/>
      <c r="AE167" s="3"/>
      <c r="AF167" s="3"/>
      <c r="AG167" s="3"/>
    </row>
    <row r="168" spans="1:33" ht="33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3"/>
      <c r="AA168" s="3"/>
      <c r="AB168" s="3"/>
      <c r="AC168" s="3"/>
      <c r="AD168" s="3"/>
      <c r="AE168" s="3"/>
      <c r="AF168" s="3"/>
      <c r="AG168" s="3"/>
    </row>
    <row r="169" spans="1:33" ht="33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3"/>
      <c r="AA169" s="3"/>
      <c r="AB169" s="3"/>
      <c r="AC169" s="3"/>
      <c r="AD169" s="3"/>
      <c r="AE169" s="3"/>
      <c r="AF169" s="3"/>
      <c r="AG169" s="3"/>
    </row>
    <row r="170" spans="1:33" ht="33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3"/>
      <c r="AA170" s="3"/>
      <c r="AB170" s="3"/>
      <c r="AC170" s="3"/>
      <c r="AD170" s="3"/>
      <c r="AE170" s="3"/>
      <c r="AF170" s="3"/>
      <c r="AG170" s="3"/>
    </row>
    <row r="171" spans="1:33" ht="33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3"/>
      <c r="AA171" s="3"/>
      <c r="AB171" s="3"/>
      <c r="AC171" s="3"/>
      <c r="AD171" s="3"/>
      <c r="AE171" s="3"/>
      <c r="AF171" s="3"/>
      <c r="AG171" s="3"/>
    </row>
    <row r="172" spans="1:33" ht="33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3"/>
      <c r="AA172" s="3"/>
      <c r="AB172" s="3"/>
      <c r="AC172" s="3"/>
      <c r="AD172" s="3"/>
      <c r="AE172" s="3"/>
      <c r="AF172" s="3"/>
      <c r="AG172" s="3"/>
    </row>
    <row r="173" spans="1:33" ht="33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3"/>
      <c r="AA173" s="3"/>
      <c r="AB173" s="3"/>
      <c r="AC173" s="3"/>
      <c r="AD173" s="3"/>
      <c r="AE173" s="3"/>
      <c r="AF173" s="3"/>
      <c r="AG173" s="3"/>
    </row>
    <row r="174" spans="1:33" ht="33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3"/>
      <c r="AA174" s="3"/>
      <c r="AB174" s="3"/>
      <c r="AC174" s="3"/>
      <c r="AD174" s="3"/>
      <c r="AE174" s="3"/>
      <c r="AF174" s="3"/>
      <c r="AG174" s="3"/>
    </row>
    <row r="175" spans="1:33" ht="33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3"/>
      <c r="AA175" s="3"/>
      <c r="AB175" s="3"/>
      <c r="AC175" s="3"/>
      <c r="AD175" s="3"/>
      <c r="AE175" s="3"/>
      <c r="AF175" s="3"/>
      <c r="AG175" s="3"/>
    </row>
    <row r="176" spans="1:33" ht="33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3"/>
      <c r="AA176" s="3"/>
      <c r="AB176" s="3"/>
      <c r="AC176" s="3"/>
      <c r="AD176" s="3"/>
      <c r="AE176" s="3"/>
      <c r="AF176" s="3"/>
      <c r="AG176" s="3"/>
    </row>
    <row r="177" spans="1:33" ht="33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3"/>
      <c r="AA177" s="3"/>
      <c r="AB177" s="3"/>
      <c r="AC177" s="3"/>
      <c r="AD177" s="3"/>
      <c r="AE177" s="3"/>
      <c r="AF177" s="3"/>
      <c r="AG177" s="3"/>
    </row>
    <row r="178" spans="1:33" ht="33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3"/>
      <c r="AA178" s="3"/>
      <c r="AB178" s="3"/>
      <c r="AC178" s="3"/>
      <c r="AD178" s="3"/>
      <c r="AE178" s="3"/>
      <c r="AF178" s="3"/>
      <c r="AG178" s="3"/>
    </row>
    <row r="179" spans="1:33" ht="33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3"/>
      <c r="AA179" s="3"/>
      <c r="AB179" s="3"/>
      <c r="AC179" s="3"/>
      <c r="AD179" s="3"/>
      <c r="AE179" s="3"/>
      <c r="AF179" s="3"/>
      <c r="AG179" s="3"/>
    </row>
    <row r="180" spans="1:33" ht="33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3"/>
      <c r="AA180" s="3"/>
      <c r="AB180" s="3"/>
      <c r="AC180" s="3"/>
      <c r="AD180" s="3"/>
      <c r="AE180" s="3"/>
      <c r="AF180" s="3"/>
      <c r="AG180" s="3"/>
    </row>
    <row r="181" spans="1:33" ht="33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3"/>
      <c r="AA181" s="3"/>
      <c r="AB181" s="3"/>
      <c r="AC181" s="3"/>
      <c r="AD181" s="3"/>
      <c r="AE181" s="3"/>
      <c r="AF181" s="3"/>
      <c r="AG181" s="3"/>
    </row>
    <row r="182" spans="1:33" ht="33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3"/>
      <c r="AA182" s="3"/>
      <c r="AB182" s="3"/>
      <c r="AC182" s="3"/>
      <c r="AD182" s="3"/>
      <c r="AE182" s="3"/>
      <c r="AF182" s="3"/>
      <c r="AG182" s="3"/>
    </row>
    <row r="183" spans="1:33" ht="33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3"/>
      <c r="AA183" s="3"/>
      <c r="AB183" s="3"/>
      <c r="AC183" s="3"/>
      <c r="AD183" s="3"/>
      <c r="AE183" s="3"/>
      <c r="AF183" s="3"/>
      <c r="AG183" s="3"/>
    </row>
    <row r="184" spans="1:33" ht="33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3"/>
      <c r="AA184" s="3"/>
      <c r="AB184" s="3"/>
      <c r="AC184" s="3"/>
      <c r="AD184" s="3"/>
      <c r="AE184" s="3"/>
      <c r="AF184" s="3"/>
      <c r="AG184" s="3"/>
    </row>
    <row r="185" spans="1:33" ht="33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3"/>
      <c r="AA185" s="3"/>
      <c r="AB185" s="3"/>
      <c r="AC185" s="3"/>
      <c r="AD185" s="3"/>
      <c r="AE185" s="3"/>
      <c r="AF185" s="3"/>
      <c r="AG185" s="3"/>
    </row>
    <row r="186" spans="1:33" ht="33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3"/>
      <c r="AA186" s="3"/>
      <c r="AB186" s="3"/>
      <c r="AC186" s="3"/>
      <c r="AD186" s="3"/>
      <c r="AE186" s="3"/>
      <c r="AF186" s="3"/>
      <c r="AG186" s="3"/>
    </row>
    <row r="187" spans="1:33" ht="33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3"/>
      <c r="AA187" s="3"/>
      <c r="AB187" s="3"/>
      <c r="AC187" s="3"/>
      <c r="AD187" s="3"/>
      <c r="AE187" s="3"/>
      <c r="AF187" s="3"/>
      <c r="AG187" s="3"/>
    </row>
    <row r="188" spans="1:33" ht="33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3"/>
      <c r="AA188" s="3"/>
      <c r="AB188" s="3"/>
      <c r="AC188" s="3"/>
      <c r="AD188" s="3"/>
      <c r="AE188" s="3"/>
      <c r="AF188" s="3"/>
      <c r="AG188" s="3"/>
    </row>
    <row r="189" spans="1:33" ht="33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3"/>
      <c r="AA189" s="3"/>
      <c r="AB189" s="3"/>
      <c r="AC189" s="3"/>
      <c r="AD189" s="3"/>
      <c r="AE189" s="3"/>
      <c r="AF189" s="3"/>
      <c r="AG189" s="3"/>
    </row>
    <row r="190" spans="1:33" ht="33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3"/>
      <c r="AA190" s="3"/>
      <c r="AB190" s="3"/>
      <c r="AC190" s="3"/>
      <c r="AD190" s="3"/>
      <c r="AE190" s="3"/>
      <c r="AF190" s="3"/>
      <c r="AG190" s="3"/>
    </row>
    <row r="191" spans="1:33" ht="33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3"/>
      <c r="AA191" s="3"/>
      <c r="AB191" s="3"/>
      <c r="AC191" s="3"/>
      <c r="AD191" s="3"/>
      <c r="AE191" s="3"/>
      <c r="AF191" s="3"/>
      <c r="AG191" s="3"/>
    </row>
    <row r="192" spans="1:33" ht="33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3"/>
      <c r="AA192" s="3"/>
      <c r="AB192" s="3"/>
      <c r="AC192" s="3"/>
      <c r="AD192" s="3"/>
      <c r="AE192" s="3"/>
      <c r="AF192" s="3"/>
      <c r="AG192" s="3"/>
    </row>
    <row r="193" spans="1:33" ht="33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3"/>
      <c r="AA193" s="3"/>
      <c r="AB193" s="3"/>
      <c r="AC193" s="3"/>
      <c r="AD193" s="3"/>
      <c r="AE193" s="3"/>
      <c r="AF193" s="3"/>
      <c r="AG193" s="3"/>
    </row>
    <row r="194" spans="1:33" ht="33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3"/>
      <c r="AA194" s="3"/>
      <c r="AB194" s="3"/>
      <c r="AC194" s="3"/>
      <c r="AD194" s="3"/>
      <c r="AE194" s="3"/>
      <c r="AF194" s="3"/>
      <c r="AG194" s="3"/>
    </row>
    <row r="195" spans="1:33" ht="33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3"/>
      <c r="AA195" s="3"/>
      <c r="AB195" s="3"/>
      <c r="AC195" s="3"/>
      <c r="AD195" s="3"/>
      <c r="AE195" s="3"/>
      <c r="AF195" s="3"/>
      <c r="AG195" s="3"/>
    </row>
    <row r="196" spans="1:33" ht="33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3"/>
      <c r="AA196" s="3"/>
      <c r="AB196" s="3"/>
      <c r="AC196" s="3"/>
      <c r="AD196" s="3"/>
      <c r="AE196" s="3"/>
      <c r="AF196" s="3"/>
      <c r="AG196" s="3"/>
    </row>
    <row r="197" spans="1:33" ht="33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3"/>
      <c r="AA197" s="3"/>
      <c r="AB197" s="3"/>
      <c r="AC197" s="3"/>
      <c r="AD197" s="3"/>
      <c r="AE197" s="3"/>
      <c r="AF197" s="3"/>
      <c r="AG197" s="3"/>
    </row>
    <row r="198" spans="1:33" ht="33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3"/>
      <c r="AA198" s="3"/>
      <c r="AB198" s="3"/>
      <c r="AC198" s="3"/>
      <c r="AD198" s="3"/>
      <c r="AE198" s="3"/>
      <c r="AF198" s="3"/>
      <c r="AG198" s="3"/>
    </row>
    <row r="199" spans="1:33" ht="33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3"/>
      <c r="AA199" s="3"/>
      <c r="AB199" s="3"/>
      <c r="AC199" s="3"/>
      <c r="AD199" s="3"/>
      <c r="AE199" s="3"/>
      <c r="AF199" s="3"/>
      <c r="AG199" s="3"/>
    </row>
    <row r="200" spans="1:33" ht="33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3"/>
      <c r="AA200" s="3"/>
      <c r="AB200" s="3"/>
      <c r="AC200" s="3"/>
      <c r="AD200" s="3"/>
      <c r="AE200" s="3"/>
      <c r="AF200" s="3"/>
      <c r="AG200" s="3"/>
    </row>
    <row r="201" spans="1:33" ht="33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3"/>
      <c r="AA201" s="3"/>
      <c r="AB201" s="3"/>
      <c r="AC201" s="3"/>
      <c r="AD201" s="3"/>
      <c r="AE201" s="3"/>
      <c r="AF201" s="3"/>
      <c r="AG201" s="3"/>
    </row>
    <row r="202" spans="1:33" ht="33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3"/>
      <c r="AA202" s="3"/>
      <c r="AB202" s="3"/>
      <c r="AC202" s="3"/>
      <c r="AD202" s="3"/>
      <c r="AE202" s="3"/>
      <c r="AF202" s="3"/>
      <c r="AG202" s="3"/>
    </row>
    <row r="203" spans="1:33" ht="33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3"/>
      <c r="AA203" s="3"/>
      <c r="AB203" s="3"/>
      <c r="AC203" s="3"/>
      <c r="AD203" s="3"/>
      <c r="AE203" s="3"/>
      <c r="AF203" s="3"/>
      <c r="AG203" s="3"/>
    </row>
    <row r="204" spans="1:33" ht="33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3"/>
      <c r="AA204" s="3"/>
      <c r="AB204" s="3"/>
      <c r="AC204" s="3"/>
      <c r="AD204" s="3"/>
      <c r="AE204" s="3"/>
      <c r="AF204" s="3"/>
      <c r="AG204" s="3"/>
    </row>
    <row r="205" spans="1:33" ht="33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3"/>
      <c r="AA205" s="3"/>
      <c r="AB205" s="3"/>
      <c r="AC205" s="3"/>
      <c r="AD205" s="3"/>
      <c r="AE205" s="3"/>
      <c r="AF205" s="3"/>
      <c r="AG205" s="3"/>
    </row>
    <row r="206" spans="1:33" ht="33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3"/>
      <c r="AA206" s="3"/>
      <c r="AB206" s="3"/>
      <c r="AC206" s="3"/>
      <c r="AD206" s="3"/>
      <c r="AE206" s="3"/>
      <c r="AF206" s="3"/>
      <c r="AG206" s="3"/>
    </row>
    <row r="207" spans="1:33" ht="33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3"/>
      <c r="AA207" s="3"/>
      <c r="AB207" s="3"/>
      <c r="AC207" s="3"/>
      <c r="AD207" s="3"/>
      <c r="AE207" s="3"/>
      <c r="AF207" s="3"/>
      <c r="AG207" s="3"/>
    </row>
    <row r="208" spans="1:33" ht="33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3"/>
      <c r="AA208" s="3"/>
      <c r="AB208" s="3"/>
      <c r="AC208" s="3"/>
      <c r="AD208" s="3"/>
      <c r="AE208" s="3"/>
      <c r="AF208" s="3"/>
      <c r="AG208" s="3"/>
    </row>
    <row r="209" spans="1:33" ht="33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3"/>
      <c r="AA209" s="3"/>
      <c r="AB209" s="3"/>
      <c r="AC209" s="3"/>
      <c r="AD209" s="3"/>
      <c r="AE209" s="3"/>
      <c r="AF209" s="3"/>
      <c r="AG209" s="3"/>
    </row>
    <row r="210" spans="1:33" ht="33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3"/>
      <c r="AA210" s="3"/>
      <c r="AB210" s="3"/>
      <c r="AC210" s="3"/>
      <c r="AD210" s="3"/>
      <c r="AE210" s="3"/>
      <c r="AF210" s="3"/>
      <c r="AG210" s="3"/>
    </row>
    <row r="211" spans="1:33" ht="33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3"/>
      <c r="AA211" s="3"/>
      <c r="AB211" s="3"/>
      <c r="AC211" s="3"/>
      <c r="AD211" s="3"/>
      <c r="AE211" s="3"/>
      <c r="AF211" s="3"/>
      <c r="AG211" s="3"/>
    </row>
    <row r="212" spans="1:33" ht="33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3"/>
      <c r="AA212" s="3"/>
      <c r="AB212" s="3"/>
      <c r="AC212" s="3"/>
      <c r="AD212" s="3"/>
      <c r="AE212" s="3"/>
      <c r="AF212" s="3"/>
      <c r="AG212" s="3"/>
    </row>
    <row r="213" spans="1:33" ht="33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3"/>
      <c r="AA213" s="3"/>
      <c r="AB213" s="3"/>
      <c r="AC213" s="3"/>
      <c r="AD213" s="3"/>
      <c r="AE213" s="3"/>
      <c r="AF213" s="3"/>
      <c r="AG213" s="3"/>
    </row>
    <row r="214" spans="1:33" ht="33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3"/>
      <c r="AA214" s="3"/>
      <c r="AB214" s="3"/>
      <c r="AC214" s="3"/>
      <c r="AD214" s="3"/>
      <c r="AE214" s="3"/>
      <c r="AF214" s="3"/>
      <c r="AG214" s="3"/>
    </row>
    <row r="215" spans="1:33" ht="33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3"/>
      <c r="AA215" s="3"/>
      <c r="AB215" s="3"/>
      <c r="AC215" s="3"/>
      <c r="AD215" s="3"/>
      <c r="AE215" s="3"/>
      <c r="AF215" s="3"/>
      <c r="AG215" s="3"/>
    </row>
    <row r="216" spans="1:33" ht="33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3"/>
      <c r="AA216" s="3"/>
      <c r="AB216" s="3"/>
      <c r="AC216" s="3"/>
      <c r="AD216" s="3"/>
      <c r="AE216" s="3"/>
      <c r="AF216" s="3"/>
      <c r="AG216" s="3"/>
    </row>
    <row r="217" spans="1:33" ht="33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3"/>
      <c r="AA217" s="3"/>
      <c r="AB217" s="3"/>
      <c r="AC217" s="3"/>
      <c r="AD217" s="3"/>
      <c r="AE217" s="3"/>
      <c r="AF217" s="3"/>
      <c r="AG217" s="3"/>
    </row>
    <row r="218" spans="1:33" ht="33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3"/>
      <c r="AA218" s="3"/>
      <c r="AB218" s="3"/>
      <c r="AC218" s="3"/>
      <c r="AD218" s="3"/>
      <c r="AE218" s="3"/>
      <c r="AF218" s="3"/>
      <c r="AG218" s="3"/>
    </row>
    <row r="219" spans="1:33" ht="33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3"/>
      <c r="AA219" s="3"/>
      <c r="AB219" s="3"/>
      <c r="AC219" s="3"/>
      <c r="AD219" s="3"/>
      <c r="AE219" s="3"/>
      <c r="AF219" s="3"/>
      <c r="AG219" s="3"/>
    </row>
    <row r="220" spans="1:33" ht="33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3"/>
      <c r="AA220" s="3"/>
      <c r="AB220" s="3"/>
      <c r="AC220" s="3"/>
      <c r="AD220" s="3"/>
      <c r="AE220" s="3"/>
      <c r="AF220" s="3"/>
      <c r="AG220" s="3"/>
    </row>
    <row r="221" spans="1:33" ht="33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3"/>
      <c r="AA221" s="3"/>
      <c r="AB221" s="3"/>
      <c r="AC221" s="3"/>
      <c r="AD221" s="3"/>
      <c r="AE221" s="3"/>
      <c r="AF221" s="3"/>
      <c r="AG221" s="3"/>
    </row>
    <row r="222" spans="1:33" ht="33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3"/>
      <c r="AA222" s="3"/>
      <c r="AB222" s="3"/>
      <c r="AC222" s="3"/>
      <c r="AD222" s="3"/>
      <c r="AE222" s="3"/>
      <c r="AF222" s="3"/>
      <c r="AG222" s="3"/>
    </row>
    <row r="223" spans="1:33" ht="33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3"/>
      <c r="AA223" s="3"/>
      <c r="AB223" s="3"/>
      <c r="AC223" s="3"/>
      <c r="AD223" s="3"/>
      <c r="AE223" s="3"/>
      <c r="AF223" s="3"/>
      <c r="AG223" s="3"/>
    </row>
    <row r="224" spans="1:33" ht="33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3"/>
      <c r="AA224" s="3"/>
      <c r="AB224" s="3"/>
      <c r="AC224" s="3"/>
      <c r="AD224" s="3"/>
      <c r="AE224" s="3"/>
      <c r="AF224" s="3"/>
      <c r="AG224" s="3"/>
    </row>
    <row r="225" spans="1:33" ht="33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3"/>
      <c r="AA225" s="3"/>
      <c r="AB225" s="3"/>
      <c r="AC225" s="3"/>
      <c r="AD225" s="3"/>
      <c r="AE225" s="3"/>
      <c r="AF225" s="3"/>
      <c r="AG225" s="3"/>
    </row>
    <row r="226" spans="1:33" ht="33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3"/>
      <c r="AA226" s="3"/>
      <c r="AB226" s="3"/>
      <c r="AC226" s="3"/>
      <c r="AD226" s="3"/>
      <c r="AE226" s="3"/>
      <c r="AF226" s="3"/>
      <c r="AG226" s="3"/>
    </row>
    <row r="227" spans="1:33" ht="33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3"/>
      <c r="AA227" s="3"/>
      <c r="AB227" s="3"/>
      <c r="AC227" s="3"/>
      <c r="AD227" s="3"/>
      <c r="AE227" s="3"/>
      <c r="AF227" s="3"/>
      <c r="AG227" s="3"/>
    </row>
    <row r="228" spans="1:33" ht="33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3"/>
      <c r="AA228" s="3"/>
      <c r="AB228" s="3"/>
      <c r="AC228" s="3"/>
      <c r="AD228" s="3"/>
      <c r="AE228" s="3"/>
      <c r="AF228" s="3"/>
      <c r="AG228" s="3"/>
    </row>
    <row r="229" spans="1:33" ht="33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3"/>
      <c r="AA229" s="3"/>
      <c r="AB229" s="3"/>
      <c r="AC229" s="3"/>
      <c r="AD229" s="3"/>
      <c r="AE229" s="3"/>
      <c r="AF229" s="3"/>
      <c r="AG229" s="3"/>
    </row>
    <row r="230" spans="1:33" ht="33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3"/>
      <c r="AA230" s="3"/>
      <c r="AB230" s="3"/>
      <c r="AC230" s="3"/>
      <c r="AD230" s="3"/>
      <c r="AE230" s="3"/>
      <c r="AF230" s="3"/>
      <c r="AG230" s="3"/>
    </row>
    <row r="231" spans="1:33" ht="33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3"/>
      <c r="AA231" s="3"/>
      <c r="AB231" s="3"/>
      <c r="AC231" s="3"/>
      <c r="AD231" s="3"/>
      <c r="AE231" s="3"/>
      <c r="AF231" s="3"/>
      <c r="AG231" s="3"/>
    </row>
    <row r="232" spans="1:33" ht="33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3"/>
      <c r="AA232" s="3"/>
      <c r="AB232" s="3"/>
      <c r="AC232" s="3"/>
      <c r="AD232" s="3"/>
      <c r="AE232" s="3"/>
      <c r="AF232" s="3"/>
      <c r="AG232" s="3"/>
    </row>
    <row r="233" spans="1:33" ht="33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3"/>
      <c r="AA233" s="3"/>
      <c r="AB233" s="3"/>
      <c r="AC233" s="3"/>
      <c r="AD233" s="3"/>
      <c r="AE233" s="3"/>
      <c r="AF233" s="3"/>
      <c r="AG233" s="3"/>
    </row>
    <row r="234" spans="1:33" ht="33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"/>
      <c r="AA234" s="3"/>
      <c r="AB234" s="3"/>
      <c r="AC234" s="3"/>
      <c r="AD234" s="3"/>
      <c r="AE234" s="3"/>
      <c r="AF234" s="3"/>
      <c r="AG234" s="3"/>
    </row>
    <row r="235" spans="1:33" ht="33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"/>
      <c r="AA235" s="3"/>
      <c r="AB235" s="3"/>
      <c r="AC235" s="3"/>
      <c r="AD235" s="3"/>
      <c r="AE235" s="3"/>
      <c r="AF235" s="3"/>
      <c r="AG235" s="3"/>
    </row>
    <row r="236" spans="1:33" ht="33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3"/>
      <c r="AA236" s="3"/>
      <c r="AB236" s="3"/>
      <c r="AC236" s="3"/>
      <c r="AD236" s="3"/>
      <c r="AE236" s="3"/>
      <c r="AF236" s="3"/>
      <c r="AG236" s="3"/>
    </row>
    <row r="237" spans="1:33" ht="33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3"/>
      <c r="AA237" s="3"/>
      <c r="AB237" s="3"/>
      <c r="AC237" s="3"/>
      <c r="AD237" s="3"/>
      <c r="AE237" s="3"/>
      <c r="AF237" s="3"/>
      <c r="AG237" s="3"/>
    </row>
    <row r="238" spans="1:33" ht="33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3"/>
      <c r="AA238" s="3"/>
      <c r="AB238" s="3"/>
      <c r="AC238" s="3"/>
      <c r="AD238" s="3"/>
      <c r="AE238" s="3"/>
      <c r="AF238" s="3"/>
      <c r="AG238" s="3"/>
    </row>
    <row r="239" spans="1:33" ht="33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3"/>
      <c r="AA239" s="3"/>
      <c r="AB239" s="3"/>
      <c r="AC239" s="3"/>
      <c r="AD239" s="3"/>
      <c r="AE239" s="3"/>
      <c r="AF239" s="3"/>
      <c r="AG239" s="3"/>
    </row>
    <row r="240" spans="1:33" ht="33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3"/>
      <c r="AA240" s="3"/>
      <c r="AB240" s="3"/>
      <c r="AC240" s="3"/>
      <c r="AD240" s="3"/>
      <c r="AE240" s="3"/>
      <c r="AF240" s="3"/>
      <c r="AG240" s="3"/>
    </row>
    <row r="241" spans="1:33" ht="33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3"/>
      <c r="AA241" s="3"/>
      <c r="AB241" s="3"/>
      <c r="AC241" s="3"/>
      <c r="AD241" s="3"/>
      <c r="AE241" s="3"/>
      <c r="AF241" s="3"/>
      <c r="AG241" s="3"/>
    </row>
    <row r="242" spans="1:33" ht="33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3"/>
      <c r="AA242" s="3"/>
      <c r="AB242" s="3"/>
      <c r="AC242" s="3"/>
      <c r="AD242" s="3"/>
      <c r="AE242" s="3"/>
      <c r="AF242" s="3"/>
      <c r="AG242" s="3"/>
    </row>
    <row r="243" spans="1:33" ht="33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3"/>
      <c r="AA243" s="3"/>
      <c r="AB243" s="3"/>
      <c r="AC243" s="3"/>
      <c r="AD243" s="3"/>
      <c r="AE243" s="3"/>
      <c r="AF243" s="3"/>
      <c r="AG243" s="3"/>
    </row>
    <row r="244" spans="1:33" ht="33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3"/>
      <c r="AA244" s="3"/>
      <c r="AB244" s="3"/>
      <c r="AC244" s="3"/>
      <c r="AD244" s="3"/>
      <c r="AE244" s="3"/>
      <c r="AF244" s="3"/>
      <c r="AG244" s="3"/>
    </row>
    <row r="245" spans="1:33" ht="33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3"/>
      <c r="AA245" s="3"/>
      <c r="AB245" s="3"/>
      <c r="AC245" s="3"/>
      <c r="AD245" s="3"/>
      <c r="AE245" s="3"/>
      <c r="AF245" s="3"/>
      <c r="AG245" s="3"/>
    </row>
    <row r="246" spans="1:33" ht="33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3"/>
      <c r="AA246" s="3"/>
      <c r="AB246" s="3"/>
      <c r="AC246" s="3"/>
      <c r="AD246" s="3"/>
      <c r="AE246" s="3"/>
      <c r="AF246" s="3"/>
      <c r="AG246" s="3"/>
    </row>
    <row r="247" spans="1:33" ht="33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3"/>
      <c r="AA247" s="3"/>
      <c r="AB247" s="3"/>
      <c r="AC247" s="3"/>
      <c r="AD247" s="3"/>
      <c r="AE247" s="3"/>
      <c r="AF247" s="3"/>
      <c r="AG247" s="3"/>
    </row>
    <row r="248" spans="1:33" ht="33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3"/>
      <c r="AA248" s="3"/>
      <c r="AB248" s="3"/>
      <c r="AC248" s="3"/>
      <c r="AD248" s="3"/>
      <c r="AE248" s="3"/>
      <c r="AF248" s="3"/>
      <c r="AG248" s="3"/>
    </row>
    <row r="249" spans="1:33" ht="33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3"/>
      <c r="AA249" s="3"/>
      <c r="AB249" s="3"/>
      <c r="AC249" s="3"/>
      <c r="AD249" s="3"/>
      <c r="AE249" s="3"/>
      <c r="AF249" s="3"/>
      <c r="AG249" s="3"/>
    </row>
    <row r="250" spans="1:33" ht="33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3"/>
      <c r="AA250" s="3"/>
      <c r="AB250" s="3"/>
      <c r="AC250" s="3"/>
      <c r="AD250" s="3"/>
      <c r="AE250" s="3"/>
      <c r="AF250" s="3"/>
      <c r="AG250" s="3"/>
    </row>
    <row r="251" spans="1:33" ht="33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"/>
      <c r="AA251" s="3"/>
      <c r="AB251" s="3"/>
      <c r="AC251" s="3"/>
      <c r="AD251" s="3"/>
      <c r="AE251" s="3"/>
      <c r="AF251" s="3"/>
      <c r="AG251" s="3"/>
    </row>
    <row r="252" spans="1:33" ht="33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"/>
      <c r="AA252" s="3"/>
      <c r="AB252" s="3"/>
      <c r="AC252" s="3"/>
      <c r="AD252" s="3"/>
      <c r="AE252" s="3"/>
      <c r="AF252" s="3"/>
      <c r="AG252" s="3"/>
    </row>
    <row r="253" spans="1:33" ht="33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3"/>
      <c r="AA253" s="3"/>
      <c r="AB253" s="3"/>
      <c r="AC253" s="3"/>
      <c r="AD253" s="3"/>
      <c r="AE253" s="3"/>
      <c r="AF253" s="3"/>
      <c r="AG253" s="3"/>
    </row>
    <row r="254" spans="1:33" ht="33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3"/>
      <c r="AA254" s="3"/>
      <c r="AB254" s="3"/>
      <c r="AC254" s="3"/>
      <c r="AD254" s="3"/>
      <c r="AE254" s="3"/>
      <c r="AF254" s="3"/>
      <c r="AG254" s="3"/>
    </row>
    <row r="255" spans="1:33" ht="33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3"/>
      <c r="AA255" s="3"/>
      <c r="AB255" s="3"/>
      <c r="AC255" s="3"/>
      <c r="AD255" s="3"/>
      <c r="AE255" s="3"/>
      <c r="AF255" s="3"/>
      <c r="AG255" s="3"/>
    </row>
    <row r="256" spans="1:33" ht="33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3"/>
      <c r="AA256" s="3"/>
      <c r="AB256" s="3"/>
      <c r="AC256" s="3"/>
      <c r="AD256" s="3"/>
      <c r="AE256" s="3"/>
      <c r="AF256" s="3"/>
      <c r="AG256" s="3"/>
    </row>
    <row r="257" spans="1:33" ht="33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3"/>
      <c r="AA257" s="3"/>
      <c r="AB257" s="3"/>
      <c r="AC257" s="3"/>
      <c r="AD257" s="3"/>
      <c r="AE257" s="3"/>
      <c r="AF257" s="3"/>
      <c r="AG257" s="3"/>
    </row>
    <row r="258" spans="1:33" ht="33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3"/>
      <c r="AA258" s="3"/>
      <c r="AB258" s="3"/>
      <c r="AC258" s="3"/>
      <c r="AD258" s="3"/>
      <c r="AE258" s="3"/>
      <c r="AF258" s="3"/>
      <c r="AG258" s="3"/>
    </row>
    <row r="259" spans="1:33" ht="33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3"/>
      <c r="AA259" s="3"/>
      <c r="AB259" s="3"/>
      <c r="AC259" s="3"/>
      <c r="AD259" s="3"/>
      <c r="AE259" s="3"/>
      <c r="AF259" s="3"/>
      <c r="AG259" s="3"/>
    </row>
    <row r="260" spans="1:33" ht="33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3"/>
      <c r="AA260" s="3"/>
      <c r="AB260" s="3"/>
      <c r="AC260" s="3"/>
      <c r="AD260" s="3"/>
      <c r="AE260" s="3"/>
      <c r="AF260" s="3"/>
      <c r="AG260" s="3"/>
    </row>
    <row r="261" spans="1:33" ht="33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3"/>
      <c r="AA261" s="3"/>
      <c r="AB261" s="3"/>
      <c r="AC261" s="3"/>
      <c r="AD261" s="3"/>
      <c r="AE261" s="3"/>
      <c r="AF261" s="3"/>
      <c r="AG261" s="3"/>
    </row>
    <row r="262" spans="1:33" ht="33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3"/>
      <c r="AA262" s="3"/>
      <c r="AB262" s="3"/>
      <c r="AC262" s="3"/>
      <c r="AD262" s="3"/>
      <c r="AE262" s="3"/>
      <c r="AF262" s="3"/>
      <c r="AG262" s="3"/>
    </row>
    <row r="263" spans="1:33" ht="33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3"/>
      <c r="AA263" s="3"/>
      <c r="AB263" s="3"/>
      <c r="AC263" s="3"/>
      <c r="AD263" s="3"/>
      <c r="AE263" s="3"/>
      <c r="AF263" s="3"/>
      <c r="AG263" s="3"/>
    </row>
    <row r="264" spans="1:33" ht="33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3"/>
      <c r="AA264" s="3"/>
      <c r="AB264" s="3"/>
      <c r="AC264" s="3"/>
      <c r="AD264" s="3"/>
      <c r="AE264" s="3"/>
      <c r="AF264" s="3"/>
      <c r="AG264" s="3"/>
    </row>
    <row r="265" spans="1:33" ht="33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3"/>
      <c r="AA265" s="3"/>
      <c r="AB265" s="3"/>
      <c r="AC265" s="3"/>
      <c r="AD265" s="3"/>
      <c r="AE265" s="3"/>
      <c r="AF265" s="3"/>
      <c r="AG265" s="3"/>
    </row>
    <row r="266" spans="1:33" ht="33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3"/>
      <c r="AA266" s="3"/>
      <c r="AB266" s="3"/>
      <c r="AC266" s="3"/>
      <c r="AD266" s="3"/>
      <c r="AE266" s="3"/>
      <c r="AF266" s="3"/>
      <c r="AG266" s="3"/>
    </row>
    <row r="267" spans="1:33" ht="33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3"/>
      <c r="AA267" s="3"/>
      <c r="AB267" s="3"/>
      <c r="AC267" s="3"/>
      <c r="AD267" s="3"/>
      <c r="AE267" s="3"/>
      <c r="AF267" s="3"/>
      <c r="AG267" s="3"/>
    </row>
    <row r="268" spans="1:33" ht="33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3"/>
      <c r="AA268" s="3"/>
      <c r="AB268" s="3"/>
      <c r="AC268" s="3"/>
      <c r="AD268" s="3"/>
      <c r="AE268" s="3"/>
      <c r="AF268" s="3"/>
      <c r="AG268" s="3"/>
    </row>
    <row r="269" spans="1:33" ht="33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3"/>
      <c r="AA269" s="3"/>
      <c r="AB269" s="3"/>
      <c r="AC269" s="3"/>
      <c r="AD269" s="3"/>
      <c r="AE269" s="3"/>
      <c r="AF269" s="3"/>
      <c r="AG269" s="3"/>
    </row>
    <row r="270" spans="1:33" ht="33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3"/>
      <c r="AA270" s="3"/>
      <c r="AB270" s="3"/>
      <c r="AC270" s="3"/>
      <c r="AD270" s="3"/>
      <c r="AE270" s="3"/>
      <c r="AF270" s="3"/>
      <c r="AG270" s="3"/>
    </row>
    <row r="271" spans="1:33" ht="33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3"/>
      <c r="AA271" s="3"/>
      <c r="AB271" s="3"/>
      <c r="AC271" s="3"/>
      <c r="AD271" s="3"/>
      <c r="AE271" s="3"/>
      <c r="AF271" s="3"/>
      <c r="AG271" s="3"/>
    </row>
    <row r="272" spans="1:33" ht="33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3"/>
      <c r="AA272" s="3"/>
      <c r="AB272" s="3"/>
      <c r="AC272" s="3"/>
      <c r="AD272" s="3"/>
      <c r="AE272" s="3"/>
      <c r="AF272" s="3"/>
      <c r="AG272" s="3"/>
    </row>
    <row r="273" spans="1:33" ht="33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3"/>
      <c r="AA273" s="3"/>
      <c r="AB273" s="3"/>
      <c r="AC273" s="3"/>
      <c r="AD273" s="3"/>
      <c r="AE273" s="3"/>
      <c r="AF273" s="3"/>
      <c r="AG273" s="3"/>
    </row>
    <row r="274" spans="1:33" ht="33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3"/>
      <c r="AA274" s="3"/>
      <c r="AB274" s="3"/>
      <c r="AC274" s="3"/>
      <c r="AD274" s="3"/>
      <c r="AE274" s="3"/>
      <c r="AF274" s="3"/>
      <c r="AG274" s="3"/>
    </row>
    <row r="275" spans="1:33" ht="33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3"/>
      <c r="AA275" s="3"/>
      <c r="AB275" s="3"/>
      <c r="AC275" s="3"/>
      <c r="AD275" s="3"/>
      <c r="AE275" s="3"/>
      <c r="AF275" s="3"/>
      <c r="AG275" s="3"/>
    </row>
    <row r="276" spans="1:33" ht="33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3"/>
      <c r="AA276" s="3"/>
      <c r="AB276" s="3"/>
      <c r="AC276" s="3"/>
      <c r="AD276" s="3"/>
      <c r="AE276" s="3"/>
      <c r="AF276" s="3"/>
      <c r="AG276" s="3"/>
    </row>
    <row r="277" spans="1:33" ht="33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3"/>
      <c r="AA277" s="3"/>
      <c r="AB277" s="3"/>
      <c r="AC277" s="3"/>
      <c r="AD277" s="3"/>
      <c r="AE277" s="3"/>
      <c r="AF277" s="3"/>
      <c r="AG277" s="3"/>
    </row>
    <row r="278" spans="1:33" ht="33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3"/>
      <c r="AA278" s="3"/>
      <c r="AB278" s="3"/>
      <c r="AC278" s="3"/>
      <c r="AD278" s="3"/>
      <c r="AE278" s="3"/>
      <c r="AF278" s="3"/>
      <c r="AG278" s="3"/>
    </row>
    <row r="279" spans="1:33" ht="33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3"/>
      <c r="AA279" s="3"/>
      <c r="AB279" s="3"/>
      <c r="AC279" s="3"/>
      <c r="AD279" s="3"/>
      <c r="AE279" s="3"/>
      <c r="AF279" s="3"/>
      <c r="AG279" s="3"/>
    </row>
    <row r="280" spans="1:33" ht="33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3"/>
      <c r="AA280" s="3"/>
      <c r="AB280" s="3"/>
      <c r="AC280" s="3"/>
      <c r="AD280" s="3"/>
      <c r="AE280" s="3"/>
      <c r="AF280" s="3"/>
      <c r="AG280" s="3"/>
    </row>
    <row r="281" spans="1:33" ht="33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3"/>
      <c r="AA281" s="3"/>
      <c r="AB281" s="3"/>
      <c r="AC281" s="3"/>
      <c r="AD281" s="3"/>
      <c r="AE281" s="3"/>
      <c r="AF281" s="3"/>
      <c r="AG281" s="3"/>
    </row>
    <row r="282" spans="1:33" ht="33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3"/>
      <c r="AA282" s="3"/>
      <c r="AB282" s="3"/>
      <c r="AC282" s="3"/>
      <c r="AD282" s="3"/>
      <c r="AE282" s="3"/>
      <c r="AF282" s="3"/>
      <c r="AG282" s="3"/>
    </row>
    <row r="283" spans="1:33" ht="33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3"/>
      <c r="AA283" s="3"/>
      <c r="AB283" s="3"/>
      <c r="AC283" s="3"/>
      <c r="AD283" s="3"/>
      <c r="AE283" s="3"/>
      <c r="AF283" s="3"/>
      <c r="AG283" s="3"/>
    </row>
    <row r="284" spans="1:33" ht="33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3"/>
      <c r="AA284" s="3"/>
      <c r="AB284" s="3"/>
      <c r="AC284" s="3"/>
      <c r="AD284" s="3"/>
      <c r="AE284" s="3"/>
      <c r="AF284" s="3"/>
      <c r="AG284" s="3"/>
    </row>
    <row r="285" spans="1:33" ht="33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3"/>
      <c r="AA285" s="3"/>
      <c r="AB285" s="3"/>
      <c r="AC285" s="3"/>
      <c r="AD285" s="3"/>
      <c r="AE285" s="3"/>
      <c r="AF285" s="3"/>
      <c r="AG285" s="3"/>
    </row>
    <row r="286" spans="1:33" ht="33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3"/>
      <c r="AA286" s="3"/>
      <c r="AB286" s="3"/>
      <c r="AC286" s="3"/>
      <c r="AD286" s="3"/>
      <c r="AE286" s="3"/>
      <c r="AF286" s="3"/>
      <c r="AG286" s="3"/>
    </row>
    <row r="287" spans="1:33" ht="33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3"/>
      <c r="AA287" s="3"/>
      <c r="AB287" s="3"/>
      <c r="AC287" s="3"/>
      <c r="AD287" s="3"/>
      <c r="AE287" s="3"/>
      <c r="AF287" s="3"/>
      <c r="AG287" s="3"/>
    </row>
    <row r="288" spans="1:33" ht="33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33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33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33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33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33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33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33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33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33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33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33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33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33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33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33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33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33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33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33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33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33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33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33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33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33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33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33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33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33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33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33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33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33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33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33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33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33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33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33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33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33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33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33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33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33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33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33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33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33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33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33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33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33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33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33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33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33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33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33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33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5.75" customHeight="1"/>
    <row r="350" spans="1:33" ht="15.75" customHeight="1"/>
    <row r="351" spans="1:33" ht="15.75" customHeight="1"/>
    <row r="352" spans="1:33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1">
    <mergeCell ref="E147:F147"/>
    <mergeCell ref="E148:F148"/>
    <mergeCell ref="A2:B2"/>
    <mergeCell ref="A3:B3"/>
    <mergeCell ref="A4:B4"/>
    <mergeCell ref="A5:B5"/>
    <mergeCell ref="B147:C148"/>
    <mergeCell ref="A20:A148"/>
    <mergeCell ref="B23:C23"/>
    <mergeCell ref="B17:C17"/>
    <mergeCell ref="B20:C20"/>
    <mergeCell ref="B65:B98"/>
    <mergeCell ref="B99:B113"/>
    <mergeCell ref="B114:B127"/>
    <mergeCell ref="B128:B144"/>
    <mergeCell ref="B145:B146"/>
    <mergeCell ref="B21:C21"/>
    <mergeCell ref="B22:C22"/>
    <mergeCell ref="B24:C24"/>
    <mergeCell ref="B25:B41"/>
    <mergeCell ref="B43:B64"/>
  </mergeCells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U1001"/>
  <sheetViews>
    <sheetView topLeftCell="I110" workbookViewId="0">
      <selection activeCell="R117" sqref="R117"/>
    </sheetView>
  </sheetViews>
  <sheetFormatPr defaultColWidth="12.6328125" defaultRowHeight="15" customHeight="1"/>
  <cols>
    <col min="1" max="1" width="14.36328125" customWidth="1"/>
    <col min="2" max="2" width="23.36328125" customWidth="1"/>
    <col min="3" max="3" width="57.08984375" customWidth="1"/>
    <col min="4" max="4" width="20.453125" customWidth="1"/>
    <col min="5" max="5" width="13.90625" customWidth="1"/>
    <col min="6" max="6" width="9.08984375" customWidth="1"/>
    <col min="7" max="30" width="10.26953125" customWidth="1"/>
  </cols>
  <sheetData>
    <row r="1" spans="1:47" ht="42" customHeight="1">
      <c r="A1" s="110" t="s">
        <v>0</v>
      </c>
      <c r="B1" s="92"/>
      <c r="C1" s="50" t="s">
        <v>152</v>
      </c>
      <c r="D1" s="51"/>
      <c r="E1" s="21" t="s">
        <v>2</v>
      </c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</row>
    <row r="2" spans="1:47" ht="42" customHeight="1">
      <c r="A2" s="110" t="s">
        <v>3</v>
      </c>
      <c r="B2" s="92"/>
      <c r="C2" s="43" t="s">
        <v>153</v>
      </c>
      <c r="D2" s="53"/>
      <c r="E2" s="21" t="s">
        <v>5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</row>
    <row r="3" spans="1:47" ht="42" customHeight="1">
      <c r="A3" s="110" t="s">
        <v>6</v>
      </c>
      <c r="B3" s="92"/>
      <c r="C3" s="54">
        <v>45766</v>
      </c>
      <c r="D3" s="55"/>
      <c r="E3" s="21" t="s">
        <v>7</v>
      </c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</row>
    <row r="4" spans="1:47" ht="42" customHeight="1">
      <c r="A4" s="110" t="s">
        <v>8</v>
      </c>
      <c r="B4" s="92"/>
      <c r="C4" s="54">
        <v>45789</v>
      </c>
      <c r="D4" s="56"/>
      <c r="E4" s="21" t="s">
        <v>9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</row>
    <row r="5" spans="1:47" ht="42" customHeight="1">
      <c r="A5" s="43"/>
      <c r="B5" s="43"/>
      <c r="C5" s="43"/>
      <c r="D5" s="57"/>
      <c r="E5" s="21" t="s">
        <v>10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</row>
    <row r="6" spans="1:47" ht="42" customHeight="1">
      <c r="A6" s="43"/>
      <c r="B6" s="111" t="s">
        <v>154</v>
      </c>
      <c r="C6" s="112"/>
      <c r="D6" s="92"/>
      <c r="E6" s="58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</row>
    <row r="7" spans="1:47" ht="42" customHeight="1">
      <c r="A7" s="43"/>
      <c r="B7" s="59" t="s">
        <v>11</v>
      </c>
      <c r="C7" s="59" t="s">
        <v>12</v>
      </c>
      <c r="D7" s="59" t="s">
        <v>13</v>
      </c>
      <c r="E7" s="60" t="s">
        <v>14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</row>
    <row r="8" spans="1:47" ht="42" customHeight="1">
      <c r="A8" s="43"/>
      <c r="B8" s="43">
        <v>1</v>
      </c>
      <c r="C8" s="61" t="s">
        <v>15</v>
      </c>
      <c r="D8" s="15">
        <v>77</v>
      </c>
      <c r="E8" s="62">
        <v>76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</row>
    <row r="9" spans="1:47" ht="42" customHeight="1">
      <c r="A9" s="43"/>
      <c r="B9" s="43">
        <v>2</v>
      </c>
      <c r="C9" s="61" t="s">
        <v>16</v>
      </c>
      <c r="D9" s="15">
        <v>58</v>
      </c>
      <c r="E9" s="15">
        <v>57</v>
      </c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</row>
    <row r="10" spans="1:47" ht="42" customHeight="1">
      <c r="A10" s="43"/>
      <c r="B10" s="43">
        <v>3</v>
      </c>
      <c r="C10" s="61" t="s">
        <v>17</v>
      </c>
      <c r="D10" s="15">
        <v>28</v>
      </c>
      <c r="E10" s="15">
        <v>29</v>
      </c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</row>
    <row r="11" spans="1:47" ht="42" customHeight="1">
      <c r="A11" s="43"/>
      <c r="B11" s="43">
        <v>4</v>
      </c>
      <c r="C11" s="61" t="s">
        <v>18</v>
      </c>
      <c r="D11" s="15">
        <v>40</v>
      </c>
      <c r="E11" s="15">
        <v>41</v>
      </c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</row>
    <row r="12" spans="1:47" ht="42" customHeight="1">
      <c r="A12" s="43"/>
      <c r="B12" s="43">
        <v>5</v>
      </c>
      <c r="C12" s="61" t="s">
        <v>19</v>
      </c>
      <c r="D12" s="15">
        <v>33</v>
      </c>
      <c r="E12" s="15">
        <v>30</v>
      </c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</row>
    <row r="13" spans="1:47" ht="42" customHeight="1">
      <c r="A13" s="43"/>
      <c r="B13" s="113" t="s">
        <v>20</v>
      </c>
      <c r="C13" s="92"/>
      <c r="D13" s="18">
        <v>236</v>
      </c>
      <c r="E13" s="63">
        <v>233</v>
      </c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</row>
    <row r="14" spans="1:47" ht="42" customHeight="1">
      <c r="A14" s="64"/>
      <c r="B14" s="64"/>
      <c r="C14" s="64"/>
      <c r="D14" s="64"/>
      <c r="E14" s="58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</row>
    <row r="15" spans="1:47" ht="42" customHeight="1">
      <c r="A15" s="65" t="s">
        <v>21</v>
      </c>
      <c r="B15" s="65" t="s">
        <v>22</v>
      </c>
      <c r="C15" s="65" t="s">
        <v>23</v>
      </c>
      <c r="D15" s="65" t="s">
        <v>24</v>
      </c>
      <c r="E15" s="49" t="s">
        <v>14</v>
      </c>
      <c r="F15" s="50" t="s">
        <v>13</v>
      </c>
      <c r="G15" s="66">
        <v>45766</v>
      </c>
      <c r="H15" s="66">
        <v>45767</v>
      </c>
      <c r="I15" s="66">
        <v>45768</v>
      </c>
      <c r="J15" s="66">
        <v>45769</v>
      </c>
      <c r="K15" s="66">
        <v>45770</v>
      </c>
      <c r="L15" s="66">
        <v>45771</v>
      </c>
      <c r="M15" s="66">
        <v>45772</v>
      </c>
      <c r="N15" s="66">
        <v>45773</v>
      </c>
      <c r="O15" s="66">
        <v>45774</v>
      </c>
      <c r="P15" s="66">
        <v>45775</v>
      </c>
      <c r="Q15" s="66">
        <v>45776</v>
      </c>
      <c r="R15" s="66">
        <v>45777</v>
      </c>
      <c r="S15" s="66">
        <v>45778</v>
      </c>
      <c r="T15" s="66">
        <v>45779</v>
      </c>
      <c r="U15" s="66">
        <v>45780</v>
      </c>
      <c r="V15" s="66">
        <v>45781</v>
      </c>
      <c r="W15" s="66">
        <v>45782</v>
      </c>
      <c r="X15" s="66">
        <v>45783</v>
      </c>
      <c r="Y15" s="66">
        <v>45784</v>
      </c>
      <c r="Z15" s="66">
        <v>45785</v>
      </c>
      <c r="AA15" s="66">
        <v>45786</v>
      </c>
      <c r="AB15" s="66">
        <v>45787</v>
      </c>
      <c r="AC15" s="66">
        <v>45788</v>
      </c>
      <c r="AD15" s="66">
        <v>45789</v>
      </c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</row>
    <row r="16" spans="1:47" ht="42" customHeight="1">
      <c r="A16" s="106" t="s">
        <v>153</v>
      </c>
      <c r="B16" s="104" t="s">
        <v>25</v>
      </c>
      <c r="C16" s="92"/>
      <c r="D16" s="6" t="s">
        <v>26</v>
      </c>
      <c r="E16" s="67">
        <v>10</v>
      </c>
      <c r="F16" s="68">
        <v>10</v>
      </c>
      <c r="G16" s="68">
        <v>10</v>
      </c>
      <c r="H16" s="69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8">
        <v>0</v>
      </c>
      <c r="S16" s="68">
        <v>0</v>
      </c>
      <c r="T16" s="68">
        <v>0</v>
      </c>
      <c r="U16" s="68">
        <v>0</v>
      </c>
      <c r="V16" s="68">
        <v>0</v>
      </c>
      <c r="W16" s="68">
        <v>0</v>
      </c>
      <c r="X16" s="68">
        <v>0</v>
      </c>
      <c r="Y16" s="68">
        <v>0</v>
      </c>
      <c r="Z16" s="68">
        <v>0</v>
      </c>
      <c r="AA16" s="68">
        <v>0</v>
      </c>
      <c r="AB16" s="68">
        <v>0</v>
      </c>
      <c r="AC16" s="68">
        <v>0</v>
      </c>
      <c r="AD16" s="68">
        <v>0</v>
      </c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</row>
    <row r="17" spans="1:47" ht="42" customHeight="1">
      <c r="A17" s="94"/>
      <c r="B17" s="104" t="s">
        <v>155</v>
      </c>
      <c r="C17" s="92"/>
      <c r="D17" s="6" t="s">
        <v>28</v>
      </c>
      <c r="E17" s="67">
        <v>3</v>
      </c>
      <c r="F17" s="68">
        <v>2</v>
      </c>
      <c r="G17" s="68">
        <v>2</v>
      </c>
      <c r="H17" s="68">
        <v>2</v>
      </c>
      <c r="I17" s="69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8">
        <v>0</v>
      </c>
      <c r="S17" s="68">
        <v>0</v>
      </c>
      <c r="T17" s="68">
        <v>0</v>
      </c>
      <c r="U17" s="68">
        <v>0</v>
      </c>
      <c r="V17" s="68">
        <v>0</v>
      </c>
      <c r="W17" s="68">
        <v>0</v>
      </c>
      <c r="X17" s="68">
        <v>0</v>
      </c>
      <c r="Y17" s="68">
        <v>0</v>
      </c>
      <c r="Z17" s="68">
        <v>0</v>
      </c>
      <c r="AA17" s="68">
        <v>0</v>
      </c>
      <c r="AB17" s="68">
        <v>0</v>
      </c>
      <c r="AC17" s="68">
        <v>0</v>
      </c>
      <c r="AD17" s="68">
        <v>0</v>
      </c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</row>
    <row r="18" spans="1:47" ht="42" customHeight="1">
      <c r="A18" s="94"/>
      <c r="B18" s="104"/>
      <c r="C18" s="92"/>
      <c r="D18" s="6"/>
      <c r="E18" s="70"/>
      <c r="F18" s="71"/>
      <c r="G18" s="71"/>
      <c r="H18" s="71"/>
      <c r="I18" s="72">
        <v>1</v>
      </c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68">
        <v>0</v>
      </c>
      <c r="AB18" s="68">
        <v>0</v>
      </c>
      <c r="AC18" s="71"/>
      <c r="AD18" s="68">
        <v>0</v>
      </c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</row>
    <row r="19" spans="1:47" ht="33.75" customHeight="1">
      <c r="A19" s="94"/>
      <c r="B19" s="102" t="s">
        <v>29</v>
      </c>
      <c r="C19" s="92"/>
      <c r="D19" s="28" t="s">
        <v>30</v>
      </c>
      <c r="E19" s="29">
        <v>18</v>
      </c>
      <c r="F19" s="29">
        <v>18</v>
      </c>
      <c r="G19" s="29">
        <v>18</v>
      </c>
      <c r="H19" s="29">
        <v>18</v>
      </c>
      <c r="I19" s="24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68">
        <v>0</v>
      </c>
      <c r="S19" s="68">
        <v>0</v>
      </c>
      <c r="T19" s="68">
        <v>0</v>
      </c>
      <c r="U19" s="68">
        <v>0</v>
      </c>
      <c r="V19" s="68">
        <v>0</v>
      </c>
      <c r="W19" s="68">
        <v>0</v>
      </c>
      <c r="X19" s="68">
        <v>0</v>
      </c>
      <c r="Y19" s="68">
        <v>0</v>
      </c>
      <c r="Z19" s="68">
        <v>0</v>
      </c>
      <c r="AA19" s="68">
        <v>0</v>
      </c>
      <c r="AB19" s="68">
        <v>0</v>
      </c>
      <c r="AC19" s="68">
        <v>0</v>
      </c>
      <c r="AD19" s="68">
        <v>0</v>
      </c>
      <c r="AE19" s="3"/>
      <c r="AF19" s="3"/>
      <c r="AG19" s="3"/>
      <c r="AH19" s="3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</row>
    <row r="20" spans="1:47" ht="42" customHeight="1">
      <c r="A20" s="94"/>
      <c r="B20" s="105" t="s">
        <v>31</v>
      </c>
      <c r="C20" s="92"/>
      <c r="D20" s="6" t="s">
        <v>28</v>
      </c>
      <c r="E20" s="67">
        <v>2</v>
      </c>
      <c r="F20" s="68">
        <v>2</v>
      </c>
      <c r="G20" s="68">
        <v>2</v>
      </c>
      <c r="H20" s="68">
        <v>2</v>
      </c>
      <c r="I20" s="69">
        <v>0</v>
      </c>
      <c r="J20" s="68">
        <v>0</v>
      </c>
      <c r="K20" s="68">
        <v>0</v>
      </c>
      <c r="L20" s="68">
        <v>0</v>
      </c>
      <c r="M20" s="68">
        <v>0</v>
      </c>
      <c r="N20" s="68">
        <v>0</v>
      </c>
      <c r="O20" s="68">
        <v>0</v>
      </c>
      <c r="P20" s="68">
        <v>0</v>
      </c>
      <c r="Q20" s="68">
        <v>0</v>
      </c>
      <c r="R20" s="68">
        <v>0</v>
      </c>
      <c r="S20" s="68">
        <v>0</v>
      </c>
      <c r="T20" s="68">
        <v>0</v>
      </c>
      <c r="U20" s="68">
        <v>0</v>
      </c>
      <c r="V20" s="68">
        <v>0</v>
      </c>
      <c r="W20" s="68">
        <v>0</v>
      </c>
      <c r="X20" s="68">
        <v>0</v>
      </c>
      <c r="Y20" s="68">
        <v>0</v>
      </c>
      <c r="Z20" s="68">
        <v>0</v>
      </c>
      <c r="AA20" s="68">
        <v>0</v>
      </c>
      <c r="AB20" s="68">
        <v>0</v>
      </c>
      <c r="AC20" s="68">
        <v>0</v>
      </c>
      <c r="AD20" s="68">
        <v>0</v>
      </c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</row>
    <row r="21" spans="1:47" ht="42" customHeight="1">
      <c r="A21" s="94"/>
      <c r="B21" s="106" t="s">
        <v>32</v>
      </c>
      <c r="C21" s="43" t="s">
        <v>156</v>
      </c>
      <c r="D21" s="6" t="s">
        <v>28</v>
      </c>
      <c r="E21" s="67">
        <v>2</v>
      </c>
      <c r="F21" s="68">
        <v>4</v>
      </c>
      <c r="G21" s="68">
        <v>2</v>
      </c>
      <c r="H21" s="68">
        <v>2</v>
      </c>
      <c r="I21" s="68">
        <v>2</v>
      </c>
      <c r="J21" s="69">
        <v>0</v>
      </c>
      <c r="K21" s="68">
        <v>0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8">
        <v>0</v>
      </c>
      <c r="R21" s="68">
        <v>0</v>
      </c>
      <c r="S21" s="68">
        <v>0</v>
      </c>
      <c r="T21" s="68">
        <v>0</v>
      </c>
      <c r="U21" s="68">
        <v>0</v>
      </c>
      <c r="V21" s="68">
        <v>0</v>
      </c>
      <c r="W21" s="68">
        <v>0</v>
      </c>
      <c r="X21" s="68">
        <v>0</v>
      </c>
      <c r="Y21" s="68">
        <v>0</v>
      </c>
      <c r="Z21" s="68">
        <v>0</v>
      </c>
      <c r="AA21" s="68">
        <v>0</v>
      </c>
      <c r="AB21" s="68">
        <v>0</v>
      </c>
      <c r="AC21" s="68">
        <v>0</v>
      </c>
      <c r="AD21" s="68">
        <v>0</v>
      </c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</row>
    <row r="22" spans="1:47" ht="42" customHeight="1">
      <c r="A22" s="94"/>
      <c r="B22" s="94"/>
      <c r="C22" s="43"/>
      <c r="D22" s="6"/>
      <c r="E22" s="70"/>
      <c r="F22" s="71"/>
      <c r="G22" s="71"/>
      <c r="H22" s="71"/>
      <c r="I22" s="71"/>
      <c r="J22" s="73">
        <v>1</v>
      </c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68"/>
      <c r="AB22" s="68"/>
      <c r="AC22" s="71"/>
      <c r="AD22" s="68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</row>
    <row r="23" spans="1:47" ht="42" customHeight="1">
      <c r="A23" s="94"/>
      <c r="B23" s="94"/>
      <c r="C23" s="43" t="s">
        <v>157</v>
      </c>
      <c r="D23" s="6" t="s">
        <v>44</v>
      </c>
      <c r="E23" s="48">
        <v>1</v>
      </c>
      <c r="F23" s="22">
        <v>1</v>
      </c>
      <c r="G23" s="22">
        <v>1</v>
      </c>
      <c r="H23" s="22">
        <v>1</v>
      </c>
      <c r="I23" s="24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71">
        <v>0</v>
      </c>
      <c r="AA23" s="68">
        <v>0</v>
      </c>
      <c r="AB23" s="68">
        <v>0</v>
      </c>
      <c r="AC23" s="71">
        <v>0</v>
      </c>
      <c r="AD23" s="68">
        <v>0</v>
      </c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</row>
    <row r="24" spans="1:47" ht="42" customHeight="1">
      <c r="A24" s="94"/>
      <c r="B24" s="94"/>
      <c r="C24" s="43" t="s">
        <v>158</v>
      </c>
      <c r="D24" s="6" t="s">
        <v>44</v>
      </c>
      <c r="E24" s="67">
        <v>2</v>
      </c>
      <c r="F24" s="68">
        <v>2</v>
      </c>
      <c r="G24" s="68">
        <v>2</v>
      </c>
      <c r="H24" s="68">
        <v>2</v>
      </c>
      <c r="I24" s="68">
        <v>2</v>
      </c>
      <c r="J24" s="69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68">
        <v>0</v>
      </c>
      <c r="R24" s="68">
        <v>0</v>
      </c>
      <c r="S24" s="68">
        <v>0</v>
      </c>
      <c r="T24" s="68">
        <v>0</v>
      </c>
      <c r="U24" s="68">
        <v>0</v>
      </c>
      <c r="V24" s="68">
        <v>0</v>
      </c>
      <c r="W24" s="68">
        <v>0</v>
      </c>
      <c r="X24" s="68">
        <v>0</v>
      </c>
      <c r="Y24" s="68">
        <v>0</v>
      </c>
      <c r="Z24" s="68">
        <v>0</v>
      </c>
      <c r="AA24" s="68">
        <v>0</v>
      </c>
      <c r="AB24" s="68">
        <v>0</v>
      </c>
      <c r="AC24" s="68">
        <v>0</v>
      </c>
      <c r="AD24" s="68">
        <v>0</v>
      </c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</row>
    <row r="25" spans="1:47" ht="42" customHeight="1">
      <c r="A25" s="94"/>
      <c r="B25" s="94"/>
      <c r="C25" s="43" t="s">
        <v>159</v>
      </c>
      <c r="D25" s="6" t="s">
        <v>44</v>
      </c>
      <c r="E25" s="67">
        <v>1</v>
      </c>
      <c r="F25" s="68">
        <v>1</v>
      </c>
      <c r="G25" s="68">
        <v>1</v>
      </c>
      <c r="H25" s="68">
        <v>1</v>
      </c>
      <c r="I25" s="68">
        <v>1</v>
      </c>
      <c r="J25" s="69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68">
        <v>0</v>
      </c>
      <c r="S25" s="68">
        <v>0</v>
      </c>
      <c r="T25" s="68">
        <v>0</v>
      </c>
      <c r="U25" s="68">
        <v>0</v>
      </c>
      <c r="V25" s="68">
        <v>0</v>
      </c>
      <c r="W25" s="68">
        <v>0</v>
      </c>
      <c r="X25" s="68">
        <v>0</v>
      </c>
      <c r="Y25" s="68">
        <v>0</v>
      </c>
      <c r="Z25" s="68">
        <v>0</v>
      </c>
      <c r="AA25" s="68">
        <v>0</v>
      </c>
      <c r="AB25" s="68">
        <v>0</v>
      </c>
      <c r="AC25" s="68">
        <v>0</v>
      </c>
      <c r="AD25" s="68">
        <v>0</v>
      </c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</row>
    <row r="26" spans="1:47" ht="42" customHeight="1">
      <c r="A26" s="94"/>
      <c r="B26" s="94"/>
      <c r="C26" s="43" t="s">
        <v>160</v>
      </c>
      <c r="D26" s="6" t="s">
        <v>44</v>
      </c>
      <c r="E26" s="67">
        <v>1</v>
      </c>
      <c r="F26" s="68">
        <v>1</v>
      </c>
      <c r="G26" s="68">
        <v>1</v>
      </c>
      <c r="H26" s="68">
        <v>1</v>
      </c>
      <c r="I26" s="68">
        <v>1</v>
      </c>
      <c r="J26" s="69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  <c r="S26" s="68">
        <v>0</v>
      </c>
      <c r="T26" s="68">
        <v>0</v>
      </c>
      <c r="U26" s="68">
        <v>0</v>
      </c>
      <c r="V26" s="68">
        <v>0</v>
      </c>
      <c r="W26" s="68">
        <v>0</v>
      </c>
      <c r="X26" s="68">
        <v>0</v>
      </c>
      <c r="Y26" s="68">
        <v>0</v>
      </c>
      <c r="Z26" s="68">
        <v>0</v>
      </c>
      <c r="AA26" s="68">
        <v>0</v>
      </c>
      <c r="AB26" s="68">
        <v>0</v>
      </c>
      <c r="AC26" s="68">
        <v>0</v>
      </c>
      <c r="AD26" s="68">
        <v>0</v>
      </c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</row>
    <row r="27" spans="1:47" ht="42" customHeight="1">
      <c r="A27" s="94"/>
      <c r="B27" s="94"/>
      <c r="C27" s="43" t="s">
        <v>161</v>
      </c>
      <c r="D27" s="6" t="s">
        <v>44</v>
      </c>
      <c r="E27" s="67">
        <v>2</v>
      </c>
      <c r="F27" s="68">
        <v>2</v>
      </c>
      <c r="G27" s="68">
        <v>2</v>
      </c>
      <c r="H27" s="68">
        <v>2</v>
      </c>
      <c r="I27" s="68">
        <v>2</v>
      </c>
      <c r="J27" s="69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  <c r="R27" s="68">
        <v>0</v>
      </c>
      <c r="S27" s="68">
        <v>0</v>
      </c>
      <c r="T27" s="68">
        <v>0</v>
      </c>
      <c r="U27" s="68">
        <v>0</v>
      </c>
      <c r="V27" s="68">
        <v>0</v>
      </c>
      <c r="W27" s="68">
        <v>0</v>
      </c>
      <c r="X27" s="68">
        <v>0</v>
      </c>
      <c r="Y27" s="68">
        <v>0</v>
      </c>
      <c r="Z27" s="68">
        <v>0</v>
      </c>
      <c r="AA27" s="68">
        <v>0</v>
      </c>
      <c r="AB27" s="68">
        <v>0</v>
      </c>
      <c r="AC27" s="68">
        <v>0</v>
      </c>
      <c r="AD27" s="68">
        <v>0</v>
      </c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</row>
    <row r="28" spans="1:47" ht="42" customHeight="1">
      <c r="A28" s="94"/>
      <c r="B28" s="94"/>
      <c r="C28" s="43" t="s">
        <v>162</v>
      </c>
      <c r="D28" s="6" t="s">
        <v>44</v>
      </c>
      <c r="E28" s="67">
        <v>2</v>
      </c>
      <c r="F28" s="68">
        <v>2</v>
      </c>
      <c r="G28" s="68">
        <v>2</v>
      </c>
      <c r="H28" s="68">
        <v>2</v>
      </c>
      <c r="I28" s="68">
        <v>2</v>
      </c>
      <c r="J28" s="69">
        <v>0</v>
      </c>
      <c r="K28" s="68">
        <v>0</v>
      </c>
      <c r="L28" s="68">
        <v>0</v>
      </c>
      <c r="M28" s="68">
        <v>0</v>
      </c>
      <c r="N28" s="68">
        <v>0</v>
      </c>
      <c r="O28" s="68">
        <v>0</v>
      </c>
      <c r="P28" s="68">
        <v>0</v>
      </c>
      <c r="Q28" s="68">
        <v>0</v>
      </c>
      <c r="R28" s="68">
        <v>0</v>
      </c>
      <c r="S28" s="68">
        <v>0</v>
      </c>
      <c r="T28" s="68">
        <v>0</v>
      </c>
      <c r="U28" s="68">
        <v>0</v>
      </c>
      <c r="V28" s="68">
        <v>0</v>
      </c>
      <c r="W28" s="68">
        <v>0</v>
      </c>
      <c r="X28" s="68">
        <v>0</v>
      </c>
      <c r="Y28" s="68">
        <v>0</v>
      </c>
      <c r="Z28" s="68">
        <v>0</v>
      </c>
      <c r="AA28" s="68">
        <v>0</v>
      </c>
      <c r="AB28" s="68">
        <v>0</v>
      </c>
      <c r="AC28" s="68">
        <v>0</v>
      </c>
      <c r="AD28" s="68">
        <v>0</v>
      </c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</row>
    <row r="29" spans="1:47" ht="42" customHeight="1">
      <c r="A29" s="94"/>
      <c r="B29" s="94"/>
      <c r="C29" s="43" t="s">
        <v>163</v>
      </c>
      <c r="D29" s="6" t="s">
        <v>44</v>
      </c>
      <c r="E29" s="67">
        <v>5</v>
      </c>
      <c r="F29" s="68">
        <v>5</v>
      </c>
      <c r="G29" s="68">
        <v>5</v>
      </c>
      <c r="H29" s="68">
        <v>5</v>
      </c>
      <c r="I29" s="68">
        <v>5</v>
      </c>
      <c r="J29" s="68">
        <v>5</v>
      </c>
      <c r="K29" s="69">
        <v>0</v>
      </c>
      <c r="L29" s="68">
        <v>0</v>
      </c>
      <c r="M29" s="68">
        <v>0</v>
      </c>
      <c r="N29" s="68">
        <v>0</v>
      </c>
      <c r="O29" s="68">
        <v>0</v>
      </c>
      <c r="P29" s="68">
        <v>0</v>
      </c>
      <c r="Q29" s="68">
        <v>0</v>
      </c>
      <c r="R29" s="68">
        <v>0</v>
      </c>
      <c r="S29" s="68">
        <v>0</v>
      </c>
      <c r="T29" s="68">
        <v>0</v>
      </c>
      <c r="U29" s="68">
        <v>0</v>
      </c>
      <c r="V29" s="68">
        <v>0</v>
      </c>
      <c r="W29" s="68">
        <v>0</v>
      </c>
      <c r="X29" s="68">
        <v>0</v>
      </c>
      <c r="Y29" s="68">
        <v>0</v>
      </c>
      <c r="Z29" s="68">
        <v>0</v>
      </c>
      <c r="AA29" s="68">
        <v>0</v>
      </c>
      <c r="AB29" s="68">
        <v>0</v>
      </c>
      <c r="AC29" s="68">
        <v>0</v>
      </c>
      <c r="AD29" s="68">
        <v>0</v>
      </c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</row>
    <row r="30" spans="1:47" ht="42" customHeight="1">
      <c r="A30" s="94"/>
      <c r="B30" s="94"/>
      <c r="C30" s="43" t="s">
        <v>164</v>
      </c>
      <c r="D30" s="6" t="s">
        <v>44</v>
      </c>
      <c r="E30" s="67">
        <v>4</v>
      </c>
      <c r="F30" s="68">
        <v>2</v>
      </c>
      <c r="G30" s="68">
        <v>2</v>
      </c>
      <c r="H30" s="68">
        <v>2</v>
      </c>
      <c r="I30" s="68">
        <v>2</v>
      </c>
      <c r="J30" s="68">
        <v>2</v>
      </c>
      <c r="K30" s="68">
        <v>2</v>
      </c>
      <c r="L30" s="69">
        <v>0</v>
      </c>
      <c r="M30" s="68">
        <v>0</v>
      </c>
      <c r="N30" s="68">
        <v>0</v>
      </c>
      <c r="O30" s="68">
        <v>0</v>
      </c>
      <c r="P30" s="68">
        <v>0</v>
      </c>
      <c r="Q30" s="68">
        <v>0</v>
      </c>
      <c r="R30" s="68">
        <v>0</v>
      </c>
      <c r="S30" s="68">
        <v>0</v>
      </c>
      <c r="T30" s="68">
        <v>0</v>
      </c>
      <c r="U30" s="68">
        <v>0</v>
      </c>
      <c r="V30" s="68">
        <v>0</v>
      </c>
      <c r="W30" s="68">
        <v>0</v>
      </c>
      <c r="X30" s="68">
        <v>0</v>
      </c>
      <c r="Y30" s="68">
        <v>0</v>
      </c>
      <c r="Z30" s="68">
        <v>0</v>
      </c>
      <c r="AA30" s="68">
        <v>0</v>
      </c>
      <c r="AB30" s="68">
        <v>0</v>
      </c>
      <c r="AC30" s="68">
        <v>0</v>
      </c>
      <c r="AD30" s="68">
        <v>0</v>
      </c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</row>
    <row r="31" spans="1:47" ht="42" customHeight="1">
      <c r="A31" s="94"/>
      <c r="B31" s="94"/>
      <c r="C31" s="74"/>
      <c r="D31" s="6"/>
      <c r="E31" s="70"/>
      <c r="F31" s="71"/>
      <c r="G31" s="71"/>
      <c r="H31" s="71"/>
      <c r="I31" s="71"/>
      <c r="J31" s="71"/>
      <c r="K31" s="71"/>
      <c r="L31" s="72">
        <v>2</v>
      </c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68"/>
      <c r="AB31" s="68"/>
      <c r="AC31" s="71"/>
      <c r="AD31" s="68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</row>
    <row r="32" spans="1:47" ht="42" customHeight="1">
      <c r="A32" s="94"/>
      <c r="B32" s="94"/>
      <c r="C32" s="43" t="s">
        <v>165</v>
      </c>
      <c r="D32" s="6" t="s">
        <v>44</v>
      </c>
      <c r="E32" s="67">
        <v>1</v>
      </c>
      <c r="F32" s="68">
        <v>1</v>
      </c>
      <c r="G32" s="68">
        <v>1</v>
      </c>
      <c r="H32" s="68">
        <v>1</v>
      </c>
      <c r="I32" s="68">
        <v>1</v>
      </c>
      <c r="J32" s="68">
        <v>1</v>
      </c>
      <c r="K32" s="68">
        <v>1</v>
      </c>
      <c r="L32" s="68">
        <v>1</v>
      </c>
      <c r="M32" s="68">
        <v>1</v>
      </c>
      <c r="N32" s="75">
        <v>0</v>
      </c>
      <c r="O32" s="68">
        <v>0</v>
      </c>
      <c r="P32" s="68">
        <v>0</v>
      </c>
      <c r="Q32" s="68">
        <v>0</v>
      </c>
      <c r="R32" s="68">
        <v>0</v>
      </c>
      <c r="S32" s="68">
        <v>0</v>
      </c>
      <c r="T32" s="68">
        <v>0</v>
      </c>
      <c r="U32" s="68">
        <v>0</v>
      </c>
      <c r="V32" s="68">
        <v>0</v>
      </c>
      <c r="W32" s="68">
        <v>0</v>
      </c>
      <c r="X32" s="68">
        <v>0</v>
      </c>
      <c r="Y32" s="68">
        <v>0</v>
      </c>
      <c r="Z32" s="68">
        <v>0</v>
      </c>
      <c r="AA32" s="68">
        <v>0</v>
      </c>
      <c r="AB32" s="68">
        <v>0</v>
      </c>
      <c r="AC32" s="68"/>
      <c r="AD32" s="68">
        <v>0</v>
      </c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</row>
    <row r="33" spans="1:47" ht="42" customHeight="1">
      <c r="A33" s="94"/>
      <c r="B33" s="94"/>
      <c r="C33" s="43" t="s">
        <v>166</v>
      </c>
      <c r="D33" s="6" t="s">
        <v>44</v>
      </c>
      <c r="E33" s="67">
        <v>1</v>
      </c>
      <c r="F33" s="68">
        <v>1</v>
      </c>
      <c r="G33" s="68">
        <v>1</v>
      </c>
      <c r="H33" s="68">
        <v>1</v>
      </c>
      <c r="I33" s="68">
        <v>1</v>
      </c>
      <c r="J33" s="68">
        <v>1</v>
      </c>
      <c r="K33" s="68">
        <v>1</v>
      </c>
      <c r="L33" s="68">
        <v>1</v>
      </c>
      <c r="M33" s="68">
        <v>1</v>
      </c>
      <c r="N33" s="75">
        <v>0</v>
      </c>
      <c r="O33" s="68">
        <v>0</v>
      </c>
      <c r="P33" s="68">
        <v>0</v>
      </c>
      <c r="Q33" s="68">
        <v>0</v>
      </c>
      <c r="R33" s="68">
        <v>0</v>
      </c>
      <c r="S33" s="68">
        <v>0</v>
      </c>
      <c r="T33" s="68">
        <v>0</v>
      </c>
      <c r="U33" s="68">
        <v>0</v>
      </c>
      <c r="V33" s="68">
        <v>0</v>
      </c>
      <c r="W33" s="68">
        <v>0</v>
      </c>
      <c r="X33" s="68">
        <v>0</v>
      </c>
      <c r="Y33" s="68">
        <v>0</v>
      </c>
      <c r="Z33" s="68">
        <v>0</v>
      </c>
      <c r="AA33" s="68">
        <v>0</v>
      </c>
      <c r="AB33" s="68">
        <v>0</v>
      </c>
      <c r="AC33" s="68">
        <v>0</v>
      </c>
      <c r="AD33" s="68">
        <v>0</v>
      </c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</row>
    <row r="34" spans="1:47" ht="42" customHeight="1">
      <c r="A34" s="94"/>
      <c r="B34" s="95"/>
      <c r="C34" s="43" t="s">
        <v>167</v>
      </c>
      <c r="D34" s="6" t="s">
        <v>26</v>
      </c>
      <c r="E34" s="67">
        <v>2</v>
      </c>
      <c r="F34" s="68">
        <v>2</v>
      </c>
      <c r="G34" s="68">
        <v>2</v>
      </c>
      <c r="H34" s="68">
        <v>2</v>
      </c>
      <c r="I34" s="68">
        <v>2</v>
      </c>
      <c r="J34" s="68">
        <v>2</v>
      </c>
      <c r="K34" s="68">
        <v>2</v>
      </c>
      <c r="L34" s="68">
        <v>2</v>
      </c>
      <c r="M34" s="68">
        <v>2</v>
      </c>
      <c r="N34" s="75">
        <v>0</v>
      </c>
      <c r="O34" s="68">
        <v>0</v>
      </c>
      <c r="P34" s="68">
        <v>0</v>
      </c>
      <c r="Q34" s="68">
        <v>0</v>
      </c>
      <c r="R34" s="68">
        <v>0</v>
      </c>
      <c r="S34" s="68">
        <v>0</v>
      </c>
      <c r="T34" s="68">
        <v>0</v>
      </c>
      <c r="U34" s="68">
        <v>0</v>
      </c>
      <c r="V34" s="68">
        <v>0</v>
      </c>
      <c r="W34" s="68">
        <v>0</v>
      </c>
      <c r="X34" s="68">
        <v>0</v>
      </c>
      <c r="Y34" s="68">
        <v>0</v>
      </c>
      <c r="Z34" s="68">
        <v>0</v>
      </c>
      <c r="AA34" s="68">
        <v>0</v>
      </c>
      <c r="AB34" s="68">
        <v>0</v>
      </c>
      <c r="AC34" s="68">
        <v>0</v>
      </c>
      <c r="AD34" s="68">
        <v>0</v>
      </c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</row>
    <row r="35" spans="1:47" ht="42" customHeight="1">
      <c r="A35" s="94"/>
      <c r="B35" s="106"/>
      <c r="C35" s="43" t="s">
        <v>168</v>
      </c>
      <c r="D35" s="6" t="s">
        <v>51</v>
      </c>
      <c r="E35" s="67">
        <v>2</v>
      </c>
      <c r="F35" s="68">
        <v>2</v>
      </c>
      <c r="G35" s="68">
        <v>2</v>
      </c>
      <c r="H35" s="68">
        <v>2</v>
      </c>
      <c r="I35" s="68">
        <v>2</v>
      </c>
      <c r="J35" s="68">
        <v>2</v>
      </c>
      <c r="K35" s="68">
        <v>2</v>
      </c>
      <c r="L35" s="68">
        <v>2</v>
      </c>
      <c r="M35" s="68">
        <v>2</v>
      </c>
      <c r="N35" s="75">
        <v>0</v>
      </c>
      <c r="O35" s="68">
        <v>0</v>
      </c>
      <c r="P35" s="68">
        <v>0</v>
      </c>
      <c r="Q35" s="68">
        <v>0</v>
      </c>
      <c r="R35" s="68">
        <v>0</v>
      </c>
      <c r="S35" s="68">
        <v>0</v>
      </c>
      <c r="T35" s="68">
        <v>0</v>
      </c>
      <c r="U35" s="68">
        <v>0</v>
      </c>
      <c r="V35" s="68">
        <v>0</v>
      </c>
      <c r="W35" s="68">
        <v>0</v>
      </c>
      <c r="X35" s="68">
        <v>0</v>
      </c>
      <c r="Y35" s="68">
        <v>0</v>
      </c>
      <c r="Z35" s="68">
        <v>0</v>
      </c>
      <c r="AA35" s="68">
        <v>0</v>
      </c>
      <c r="AB35" s="68">
        <v>0</v>
      </c>
      <c r="AC35" s="68">
        <v>0</v>
      </c>
      <c r="AD35" s="68">
        <v>0</v>
      </c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</row>
    <row r="36" spans="1:47" ht="42" customHeight="1">
      <c r="A36" s="94"/>
      <c r="B36" s="94"/>
      <c r="C36" s="43" t="s">
        <v>169</v>
      </c>
      <c r="D36" s="6" t="s">
        <v>51</v>
      </c>
      <c r="E36" s="67">
        <v>2</v>
      </c>
      <c r="F36" s="68">
        <v>2</v>
      </c>
      <c r="G36" s="68">
        <v>2</v>
      </c>
      <c r="H36" s="68">
        <v>2</v>
      </c>
      <c r="I36" s="68">
        <v>2</v>
      </c>
      <c r="J36" s="68">
        <v>2</v>
      </c>
      <c r="K36" s="68">
        <v>2</v>
      </c>
      <c r="L36" s="68">
        <v>2</v>
      </c>
      <c r="M36" s="68">
        <v>2</v>
      </c>
      <c r="N36" s="75">
        <v>0</v>
      </c>
      <c r="O36" s="68">
        <v>0</v>
      </c>
      <c r="P36" s="68">
        <v>0</v>
      </c>
      <c r="Q36" s="68">
        <v>0</v>
      </c>
      <c r="R36" s="68">
        <v>0</v>
      </c>
      <c r="S36" s="68">
        <v>0</v>
      </c>
      <c r="T36" s="68">
        <v>0</v>
      </c>
      <c r="U36" s="68">
        <v>0</v>
      </c>
      <c r="V36" s="68">
        <v>0</v>
      </c>
      <c r="W36" s="68">
        <v>0</v>
      </c>
      <c r="X36" s="68">
        <v>0</v>
      </c>
      <c r="Y36" s="68">
        <v>0</v>
      </c>
      <c r="Z36" s="68">
        <v>0</v>
      </c>
      <c r="AA36" s="68">
        <v>0</v>
      </c>
      <c r="AB36" s="68">
        <v>0</v>
      </c>
      <c r="AC36" s="68">
        <v>0</v>
      </c>
      <c r="AD36" s="68">
        <v>0</v>
      </c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</row>
    <row r="37" spans="1:47" ht="42" customHeight="1">
      <c r="A37" s="94"/>
      <c r="B37" s="94"/>
      <c r="C37" s="43" t="s">
        <v>170</v>
      </c>
      <c r="D37" s="6" t="s">
        <v>51</v>
      </c>
      <c r="E37" s="67">
        <v>1</v>
      </c>
      <c r="F37" s="68">
        <v>1</v>
      </c>
      <c r="G37" s="68">
        <v>1</v>
      </c>
      <c r="H37" s="68">
        <v>1</v>
      </c>
      <c r="I37" s="68">
        <v>1</v>
      </c>
      <c r="J37" s="68">
        <v>1</v>
      </c>
      <c r="K37" s="68">
        <v>1</v>
      </c>
      <c r="L37" s="68">
        <v>1</v>
      </c>
      <c r="M37" s="68">
        <v>1</v>
      </c>
      <c r="N37" s="69">
        <v>0</v>
      </c>
      <c r="O37" s="68">
        <v>0</v>
      </c>
      <c r="P37" s="68">
        <v>0</v>
      </c>
      <c r="Q37" s="68">
        <v>0</v>
      </c>
      <c r="R37" s="68">
        <v>0</v>
      </c>
      <c r="S37" s="68">
        <v>0</v>
      </c>
      <c r="T37" s="68">
        <v>0</v>
      </c>
      <c r="U37" s="68">
        <v>0</v>
      </c>
      <c r="V37" s="68">
        <v>0</v>
      </c>
      <c r="W37" s="68">
        <v>0</v>
      </c>
      <c r="X37" s="68">
        <v>0</v>
      </c>
      <c r="Y37" s="68">
        <v>0</v>
      </c>
      <c r="Z37" s="68">
        <v>0</v>
      </c>
      <c r="AA37" s="68">
        <v>0</v>
      </c>
      <c r="AB37" s="68">
        <v>0</v>
      </c>
      <c r="AC37" s="68">
        <v>0</v>
      </c>
      <c r="AD37" s="68">
        <v>0</v>
      </c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</row>
    <row r="38" spans="1:47" ht="42" customHeight="1">
      <c r="A38" s="94"/>
      <c r="B38" s="94"/>
      <c r="C38" s="43" t="s">
        <v>171</v>
      </c>
      <c r="D38" s="6" t="s">
        <v>51</v>
      </c>
      <c r="E38" s="67">
        <v>1</v>
      </c>
      <c r="F38" s="68">
        <v>1</v>
      </c>
      <c r="G38" s="68">
        <v>1</v>
      </c>
      <c r="H38" s="68">
        <v>1</v>
      </c>
      <c r="I38" s="68">
        <v>1</v>
      </c>
      <c r="J38" s="68">
        <v>1</v>
      </c>
      <c r="K38" s="68">
        <v>1</v>
      </c>
      <c r="L38" s="68">
        <v>1</v>
      </c>
      <c r="M38" s="68">
        <v>1</v>
      </c>
      <c r="N38" s="69">
        <v>0</v>
      </c>
      <c r="O38" s="68">
        <v>0</v>
      </c>
      <c r="P38" s="68">
        <v>0</v>
      </c>
      <c r="Q38" s="68">
        <v>0</v>
      </c>
      <c r="R38" s="68">
        <v>0</v>
      </c>
      <c r="S38" s="68">
        <v>0</v>
      </c>
      <c r="T38" s="68">
        <v>0</v>
      </c>
      <c r="U38" s="68">
        <v>0</v>
      </c>
      <c r="V38" s="68">
        <v>0</v>
      </c>
      <c r="W38" s="68">
        <v>0</v>
      </c>
      <c r="X38" s="68">
        <v>0</v>
      </c>
      <c r="Y38" s="68">
        <v>0</v>
      </c>
      <c r="Z38" s="68">
        <v>0</v>
      </c>
      <c r="AA38" s="68">
        <v>0</v>
      </c>
      <c r="AB38" s="68">
        <v>0</v>
      </c>
      <c r="AC38" s="68">
        <v>0</v>
      </c>
      <c r="AD38" s="68">
        <v>0</v>
      </c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</row>
    <row r="39" spans="1:47" ht="42" customHeight="1">
      <c r="A39" s="94"/>
      <c r="B39" s="94"/>
      <c r="C39" s="43" t="s">
        <v>172</v>
      </c>
      <c r="D39" s="6" t="s">
        <v>51</v>
      </c>
      <c r="E39" s="67">
        <v>3</v>
      </c>
      <c r="F39" s="68">
        <v>3</v>
      </c>
      <c r="G39" s="68">
        <v>3</v>
      </c>
      <c r="H39" s="68">
        <v>3</v>
      </c>
      <c r="I39" s="68">
        <v>3</v>
      </c>
      <c r="J39" s="68">
        <v>3</v>
      </c>
      <c r="K39" s="68">
        <v>3</v>
      </c>
      <c r="L39" s="68">
        <v>3</v>
      </c>
      <c r="M39" s="68">
        <v>3</v>
      </c>
      <c r="N39" s="69">
        <v>0</v>
      </c>
      <c r="O39" s="68">
        <v>0</v>
      </c>
      <c r="P39" s="68">
        <v>0</v>
      </c>
      <c r="Q39" s="68">
        <v>0</v>
      </c>
      <c r="R39" s="68">
        <v>0</v>
      </c>
      <c r="S39" s="68">
        <v>0</v>
      </c>
      <c r="T39" s="68">
        <v>0</v>
      </c>
      <c r="U39" s="68">
        <v>0</v>
      </c>
      <c r="V39" s="68">
        <v>0</v>
      </c>
      <c r="W39" s="68">
        <v>0</v>
      </c>
      <c r="X39" s="68">
        <v>0</v>
      </c>
      <c r="Y39" s="68">
        <v>0</v>
      </c>
      <c r="Z39" s="68">
        <v>0</v>
      </c>
      <c r="AA39" s="68">
        <v>0</v>
      </c>
      <c r="AB39" s="68">
        <v>0</v>
      </c>
      <c r="AC39" s="68">
        <v>0</v>
      </c>
      <c r="AD39" s="68">
        <v>0</v>
      </c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</row>
    <row r="40" spans="1:47" ht="42" customHeight="1">
      <c r="A40" s="94"/>
      <c r="B40" s="94"/>
      <c r="C40" s="43" t="s">
        <v>173</v>
      </c>
      <c r="D40" s="6" t="s">
        <v>51</v>
      </c>
      <c r="E40" s="67">
        <v>2</v>
      </c>
      <c r="F40" s="68">
        <v>2</v>
      </c>
      <c r="G40" s="68">
        <v>2</v>
      </c>
      <c r="H40" s="68">
        <v>2</v>
      </c>
      <c r="I40" s="68">
        <v>2</v>
      </c>
      <c r="J40" s="68">
        <v>2</v>
      </c>
      <c r="K40" s="68">
        <v>2</v>
      </c>
      <c r="L40" s="68">
        <v>2</v>
      </c>
      <c r="M40" s="68">
        <v>2</v>
      </c>
      <c r="N40" s="68">
        <v>2</v>
      </c>
      <c r="O40" s="69">
        <v>0</v>
      </c>
      <c r="P40" s="68">
        <v>0</v>
      </c>
      <c r="Q40" s="68">
        <v>0</v>
      </c>
      <c r="R40" s="68">
        <v>0</v>
      </c>
      <c r="S40" s="68">
        <v>0</v>
      </c>
      <c r="T40" s="68">
        <v>0</v>
      </c>
      <c r="U40" s="68">
        <v>0</v>
      </c>
      <c r="V40" s="68">
        <v>0</v>
      </c>
      <c r="W40" s="68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68">
        <v>0</v>
      </c>
      <c r="AD40" s="68">
        <v>0</v>
      </c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</row>
    <row r="41" spans="1:47" ht="42" customHeight="1">
      <c r="A41" s="94"/>
      <c r="B41" s="94"/>
      <c r="C41" s="43" t="s">
        <v>174</v>
      </c>
      <c r="D41" s="6" t="s">
        <v>51</v>
      </c>
      <c r="E41" s="67">
        <v>4</v>
      </c>
      <c r="F41" s="68">
        <v>4</v>
      </c>
      <c r="G41" s="68">
        <v>4</v>
      </c>
      <c r="H41" s="68">
        <v>4</v>
      </c>
      <c r="I41" s="68">
        <v>4</v>
      </c>
      <c r="J41" s="68">
        <v>4</v>
      </c>
      <c r="K41" s="68">
        <v>4</v>
      </c>
      <c r="L41" s="68">
        <v>4</v>
      </c>
      <c r="M41" s="68">
        <v>4</v>
      </c>
      <c r="N41" s="68">
        <v>4</v>
      </c>
      <c r="O41" s="69">
        <v>0</v>
      </c>
      <c r="P41" s="68">
        <v>0</v>
      </c>
      <c r="Q41" s="68">
        <v>0</v>
      </c>
      <c r="R41" s="68">
        <v>0</v>
      </c>
      <c r="S41" s="68">
        <v>0</v>
      </c>
      <c r="T41" s="68">
        <v>0</v>
      </c>
      <c r="U41" s="68">
        <v>0</v>
      </c>
      <c r="V41" s="68">
        <v>0</v>
      </c>
      <c r="W41" s="68">
        <v>0</v>
      </c>
      <c r="X41" s="68">
        <v>0</v>
      </c>
      <c r="Y41" s="68">
        <v>0</v>
      </c>
      <c r="Z41" s="68">
        <v>0</v>
      </c>
      <c r="AA41" s="68">
        <v>0</v>
      </c>
      <c r="AB41" s="68">
        <v>0</v>
      </c>
      <c r="AC41" s="68">
        <v>0</v>
      </c>
      <c r="AD41" s="68">
        <v>0</v>
      </c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</row>
    <row r="42" spans="1:47" ht="42" customHeight="1">
      <c r="A42" s="94"/>
      <c r="B42" s="94"/>
      <c r="C42" s="43" t="s">
        <v>175</v>
      </c>
      <c r="D42" s="6" t="s">
        <v>51</v>
      </c>
      <c r="E42" s="67">
        <v>1</v>
      </c>
      <c r="F42" s="68">
        <v>1</v>
      </c>
      <c r="G42" s="68">
        <v>1</v>
      </c>
      <c r="H42" s="68">
        <v>1</v>
      </c>
      <c r="I42" s="68">
        <v>1</v>
      </c>
      <c r="J42" s="68">
        <v>1</v>
      </c>
      <c r="K42" s="68">
        <v>1</v>
      </c>
      <c r="L42" s="68">
        <v>1</v>
      </c>
      <c r="M42" s="68">
        <v>1</v>
      </c>
      <c r="N42" s="68">
        <v>1</v>
      </c>
      <c r="O42" s="69">
        <v>0</v>
      </c>
      <c r="P42" s="68">
        <v>0</v>
      </c>
      <c r="Q42" s="68">
        <v>0</v>
      </c>
      <c r="R42" s="68">
        <v>0</v>
      </c>
      <c r="S42" s="68">
        <v>0</v>
      </c>
      <c r="T42" s="68">
        <v>0</v>
      </c>
      <c r="U42" s="68">
        <v>0</v>
      </c>
      <c r="V42" s="68">
        <v>0</v>
      </c>
      <c r="W42" s="68">
        <v>0</v>
      </c>
      <c r="X42" s="68">
        <v>0</v>
      </c>
      <c r="Y42" s="68">
        <v>0</v>
      </c>
      <c r="Z42" s="68">
        <v>0</v>
      </c>
      <c r="AA42" s="68">
        <v>0</v>
      </c>
      <c r="AB42" s="68">
        <v>0</v>
      </c>
      <c r="AC42" s="68">
        <v>0</v>
      </c>
      <c r="AD42" s="68">
        <v>0</v>
      </c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</row>
    <row r="43" spans="1:47" ht="42" customHeight="1">
      <c r="A43" s="94"/>
      <c r="B43" s="94"/>
      <c r="C43" s="43" t="s">
        <v>176</v>
      </c>
      <c r="D43" s="6" t="s">
        <v>62</v>
      </c>
      <c r="E43" s="67">
        <v>5</v>
      </c>
      <c r="F43" s="68">
        <v>5</v>
      </c>
      <c r="G43" s="68">
        <v>5</v>
      </c>
      <c r="H43" s="68">
        <v>5</v>
      </c>
      <c r="I43" s="68">
        <v>5</v>
      </c>
      <c r="J43" s="68">
        <v>5</v>
      </c>
      <c r="K43" s="68">
        <v>5</v>
      </c>
      <c r="L43" s="68">
        <v>5</v>
      </c>
      <c r="M43" s="68">
        <v>5</v>
      </c>
      <c r="N43" s="68">
        <v>5</v>
      </c>
      <c r="O43" s="69">
        <v>0</v>
      </c>
      <c r="P43" s="68">
        <v>0</v>
      </c>
      <c r="Q43" s="68">
        <v>0</v>
      </c>
      <c r="R43" s="68">
        <v>0</v>
      </c>
      <c r="S43" s="68">
        <v>0</v>
      </c>
      <c r="T43" s="68">
        <v>0</v>
      </c>
      <c r="U43" s="68">
        <v>0</v>
      </c>
      <c r="V43" s="68">
        <v>0</v>
      </c>
      <c r="W43" s="68">
        <v>0</v>
      </c>
      <c r="X43" s="68">
        <v>0</v>
      </c>
      <c r="Y43" s="68">
        <v>0</v>
      </c>
      <c r="Z43" s="68">
        <v>0</v>
      </c>
      <c r="AA43" s="68">
        <v>0</v>
      </c>
      <c r="AB43" s="68">
        <v>0</v>
      </c>
      <c r="AC43" s="68">
        <v>0</v>
      </c>
      <c r="AD43" s="68">
        <v>0</v>
      </c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</row>
    <row r="44" spans="1:47" ht="42" customHeight="1">
      <c r="A44" s="94"/>
      <c r="B44" s="94"/>
      <c r="C44" s="43" t="s">
        <v>177</v>
      </c>
      <c r="D44" s="6" t="s">
        <v>62</v>
      </c>
      <c r="E44" s="67">
        <v>1</v>
      </c>
      <c r="F44" s="68">
        <v>1</v>
      </c>
      <c r="G44" s="68">
        <v>1</v>
      </c>
      <c r="H44" s="68">
        <v>1</v>
      </c>
      <c r="I44" s="68">
        <v>1</v>
      </c>
      <c r="J44" s="68">
        <v>1</v>
      </c>
      <c r="K44" s="68">
        <v>1</v>
      </c>
      <c r="L44" s="68">
        <v>1</v>
      </c>
      <c r="M44" s="68">
        <v>1</v>
      </c>
      <c r="N44" s="68">
        <v>1</v>
      </c>
      <c r="O44" s="69">
        <v>0</v>
      </c>
      <c r="P44" s="68">
        <v>0</v>
      </c>
      <c r="Q44" s="68">
        <v>0</v>
      </c>
      <c r="R44" s="68">
        <v>0</v>
      </c>
      <c r="S44" s="68">
        <v>0</v>
      </c>
      <c r="T44" s="68">
        <v>0</v>
      </c>
      <c r="U44" s="68">
        <v>0</v>
      </c>
      <c r="V44" s="68">
        <v>0</v>
      </c>
      <c r="W44" s="68">
        <v>0</v>
      </c>
      <c r="X44" s="68">
        <v>0</v>
      </c>
      <c r="Y44" s="68">
        <v>0</v>
      </c>
      <c r="Z44" s="68">
        <v>0</v>
      </c>
      <c r="AA44" s="68">
        <v>0</v>
      </c>
      <c r="AB44" s="68">
        <v>0</v>
      </c>
      <c r="AC44" s="68">
        <v>0</v>
      </c>
      <c r="AD44" s="68">
        <v>0</v>
      </c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</row>
    <row r="45" spans="1:47" ht="42" customHeight="1">
      <c r="A45" s="94"/>
      <c r="B45" s="94"/>
      <c r="C45" s="43" t="s">
        <v>178</v>
      </c>
      <c r="D45" s="6" t="s">
        <v>62</v>
      </c>
      <c r="E45" s="67">
        <v>3</v>
      </c>
      <c r="F45" s="68">
        <v>3</v>
      </c>
      <c r="G45" s="68">
        <v>3</v>
      </c>
      <c r="H45" s="68">
        <v>3</v>
      </c>
      <c r="I45" s="68">
        <v>3</v>
      </c>
      <c r="J45" s="68">
        <v>3</v>
      </c>
      <c r="K45" s="68">
        <v>3</v>
      </c>
      <c r="L45" s="68">
        <v>3</v>
      </c>
      <c r="M45" s="68">
        <v>3</v>
      </c>
      <c r="N45" s="68">
        <v>3</v>
      </c>
      <c r="O45" s="68">
        <v>3</v>
      </c>
      <c r="P45" s="69">
        <v>0</v>
      </c>
      <c r="Q45" s="68">
        <v>0</v>
      </c>
      <c r="R45" s="68">
        <v>0</v>
      </c>
      <c r="S45" s="68">
        <v>0</v>
      </c>
      <c r="T45" s="68">
        <v>0</v>
      </c>
      <c r="U45" s="68">
        <v>0</v>
      </c>
      <c r="V45" s="68">
        <v>0</v>
      </c>
      <c r="W45" s="68">
        <v>0</v>
      </c>
      <c r="X45" s="68">
        <v>0</v>
      </c>
      <c r="Y45" s="68">
        <v>0</v>
      </c>
      <c r="Z45" s="68">
        <v>0</v>
      </c>
      <c r="AA45" s="68">
        <v>0</v>
      </c>
      <c r="AB45" s="68">
        <v>0</v>
      </c>
      <c r="AC45" s="68">
        <v>0</v>
      </c>
      <c r="AD45" s="68">
        <v>0</v>
      </c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</row>
    <row r="46" spans="1:47" ht="42" customHeight="1">
      <c r="A46" s="94"/>
      <c r="B46" s="95"/>
      <c r="C46" s="43" t="s">
        <v>179</v>
      </c>
      <c r="D46" s="6" t="s">
        <v>62</v>
      </c>
      <c r="E46" s="67">
        <v>2</v>
      </c>
      <c r="F46" s="68">
        <v>2</v>
      </c>
      <c r="G46" s="68">
        <v>2</v>
      </c>
      <c r="H46" s="68">
        <v>2</v>
      </c>
      <c r="I46" s="68">
        <v>2</v>
      </c>
      <c r="J46" s="68">
        <v>2</v>
      </c>
      <c r="K46" s="68">
        <v>2</v>
      </c>
      <c r="L46" s="68">
        <v>2</v>
      </c>
      <c r="M46" s="68">
        <v>2</v>
      </c>
      <c r="N46" s="68">
        <v>2</v>
      </c>
      <c r="O46" s="68">
        <v>2</v>
      </c>
      <c r="P46" s="68">
        <v>2</v>
      </c>
      <c r="Q46" s="69">
        <v>0</v>
      </c>
      <c r="R46" s="68">
        <v>0</v>
      </c>
      <c r="S46" s="68">
        <v>0</v>
      </c>
      <c r="T46" s="68">
        <v>0</v>
      </c>
      <c r="U46" s="68">
        <v>0</v>
      </c>
      <c r="V46" s="68">
        <v>0</v>
      </c>
      <c r="W46" s="68">
        <v>0</v>
      </c>
      <c r="X46" s="68">
        <v>0</v>
      </c>
      <c r="Y46" s="68">
        <v>0</v>
      </c>
      <c r="Z46" s="68">
        <v>0</v>
      </c>
      <c r="AA46" s="68">
        <v>0</v>
      </c>
      <c r="AB46" s="68">
        <v>0</v>
      </c>
      <c r="AC46" s="68">
        <v>0</v>
      </c>
      <c r="AD46" s="68">
        <v>0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</row>
    <row r="47" spans="1:47" ht="42" customHeight="1">
      <c r="A47" s="94"/>
      <c r="B47" s="106" t="s">
        <v>68</v>
      </c>
      <c r="C47" s="74" t="s">
        <v>180</v>
      </c>
      <c r="D47" s="6" t="s">
        <v>62</v>
      </c>
      <c r="E47" s="67">
        <v>4</v>
      </c>
      <c r="F47" s="68">
        <v>4</v>
      </c>
      <c r="G47" s="68">
        <v>4</v>
      </c>
      <c r="H47" s="68">
        <v>4</v>
      </c>
      <c r="I47" s="68">
        <v>4</v>
      </c>
      <c r="J47" s="68">
        <v>4</v>
      </c>
      <c r="K47" s="68">
        <v>4</v>
      </c>
      <c r="L47" s="68">
        <v>4</v>
      </c>
      <c r="M47" s="68">
        <v>4</v>
      </c>
      <c r="N47" s="68">
        <v>4</v>
      </c>
      <c r="O47" s="68">
        <v>4</v>
      </c>
      <c r="P47" s="68">
        <v>4</v>
      </c>
      <c r="Q47" s="68">
        <v>4</v>
      </c>
      <c r="R47" s="69">
        <v>0</v>
      </c>
      <c r="S47" s="68">
        <v>0</v>
      </c>
      <c r="T47" s="68">
        <v>0</v>
      </c>
      <c r="U47" s="68">
        <v>0</v>
      </c>
      <c r="V47" s="68">
        <v>0</v>
      </c>
      <c r="W47" s="68">
        <v>0</v>
      </c>
      <c r="X47" s="68">
        <v>0</v>
      </c>
      <c r="Y47" s="68">
        <v>0</v>
      </c>
      <c r="Z47" s="68">
        <v>0</v>
      </c>
      <c r="AA47" s="68">
        <v>0</v>
      </c>
      <c r="AB47" s="68">
        <v>0</v>
      </c>
      <c r="AC47" s="68">
        <v>0</v>
      </c>
      <c r="AD47" s="68">
        <v>0</v>
      </c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</row>
    <row r="48" spans="1:47" ht="42" customHeight="1">
      <c r="A48" s="94"/>
      <c r="B48" s="94"/>
      <c r="C48" s="74" t="s">
        <v>181</v>
      </c>
      <c r="D48" s="43" t="s">
        <v>71</v>
      </c>
      <c r="E48" s="67">
        <v>3</v>
      </c>
      <c r="F48" s="68">
        <v>3</v>
      </c>
      <c r="G48" s="68">
        <v>3</v>
      </c>
      <c r="H48" s="68">
        <v>3</v>
      </c>
      <c r="I48" s="68">
        <v>3</v>
      </c>
      <c r="J48" s="68">
        <v>3</v>
      </c>
      <c r="K48" s="68">
        <v>3</v>
      </c>
      <c r="L48" s="68">
        <v>3</v>
      </c>
      <c r="M48" s="68">
        <v>3</v>
      </c>
      <c r="N48" s="68">
        <v>3</v>
      </c>
      <c r="O48" s="68">
        <v>3</v>
      </c>
      <c r="P48" s="68">
        <v>3</v>
      </c>
      <c r="Q48" s="68">
        <v>3</v>
      </c>
      <c r="R48" s="68">
        <v>3</v>
      </c>
      <c r="S48" s="69">
        <v>0</v>
      </c>
      <c r="T48" s="68">
        <v>0</v>
      </c>
      <c r="U48" s="68">
        <v>0</v>
      </c>
      <c r="V48" s="68">
        <v>0</v>
      </c>
      <c r="W48" s="68">
        <v>0</v>
      </c>
      <c r="X48" s="68">
        <v>0</v>
      </c>
      <c r="Y48" s="68">
        <v>0</v>
      </c>
      <c r="Z48" s="68">
        <v>0</v>
      </c>
      <c r="AA48" s="68">
        <v>0</v>
      </c>
      <c r="AB48" s="68">
        <v>0</v>
      </c>
      <c r="AC48" s="68">
        <v>0</v>
      </c>
      <c r="AD48" s="68">
        <v>0</v>
      </c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</row>
    <row r="49" spans="1:47" ht="42" customHeight="1">
      <c r="A49" s="94"/>
      <c r="B49" s="94"/>
      <c r="C49" s="74" t="s">
        <v>182</v>
      </c>
      <c r="D49" s="43" t="s">
        <v>73</v>
      </c>
      <c r="E49" s="67">
        <v>3</v>
      </c>
      <c r="F49" s="68">
        <v>3</v>
      </c>
      <c r="G49" s="68">
        <v>3</v>
      </c>
      <c r="H49" s="68">
        <v>3</v>
      </c>
      <c r="I49" s="68">
        <v>3</v>
      </c>
      <c r="J49" s="68">
        <v>3</v>
      </c>
      <c r="K49" s="68">
        <v>3</v>
      </c>
      <c r="L49" s="68">
        <v>3</v>
      </c>
      <c r="M49" s="68">
        <v>3</v>
      </c>
      <c r="N49" s="68">
        <v>3</v>
      </c>
      <c r="O49" s="68">
        <v>3</v>
      </c>
      <c r="P49" s="68">
        <v>3</v>
      </c>
      <c r="Q49" s="68">
        <v>3</v>
      </c>
      <c r="R49" s="68">
        <v>3</v>
      </c>
      <c r="S49" s="69">
        <v>0</v>
      </c>
      <c r="T49" s="68">
        <v>0</v>
      </c>
      <c r="U49" s="68">
        <v>0</v>
      </c>
      <c r="V49" s="68">
        <v>0</v>
      </c>
      <c r="W49" s="68">
        <v>0</v>
      </c>
      <c r="X49" s="68">
        <v>0</v>
      </c>
      <c r="Y49" s="68">
        <v>0</v>
      </c>
      <c r="Z49" s="68">
        <v>0</v>
      </c>
      <c r="AA49" s="68">
        <v>0</v>
      </c>
      <c r="AB49" s="68">
        <v>0</v>
      </c>
      <c r="AC49" s="68">
        <v>0</v>
      </c>
      <c r="AD49" s="68">
        <v>0</v>
      </c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</row>
    <row r="50" spans="1:47" ht="42" customHeight="1">
      <c r="A50" s="94"/>
      <c r="B50" s="94"/>
      <c r="C50" s="74" t="s">
        <v>183</v>
      </c>
      <c r="D50" s="43" t="s">
        <v>75</v>
      </c>
      <c r="E50" s="67">
        <v>3</v>
      </c>
      <c r="F50" s="68">
        <v>3</v>
      </c>
      <c r="G50" s="68">
        <v>3</v>
      </c>
      <c r="H50" s="68">
        <v>3</v>
      </c>
      <c r="I50" s="68">
        <v>3</v>
      </c>
      <c r="J50" s="68">
        <v>3</v>
      </c>
      <c r="K50" s="68">
        <v>3</v>
      </c>
      <c r="L50" s="68">
        <v>3</v>
      </c>
      <c r="M50" s="68">
        <v>3</v>
      </c>
      <c r="N50" s="68">
        <v>3</v>
      </c>
      <c r="O50" s="68">
        <v>3</v>
      </c>
      <c r="P50" s="68">
        <v>3</v>
      </c>
      <c r="Q50" s="68">
        <v>3</v>
      </c>
      <c r="R50" s="68">
        <v>3</v>
      </c>
      <c r="S50" s="69">
        <v>0</v>
      </c>
      <c r="T50" s="68">
        <v>0</v>
      </c>
      <c r="U50" s="68">
        <v>0</v>
      </c>
      <c r="V50" s="68">
        <v>0</v>
      </c>
      <c r="W50" s="68">
        <v>0</v>
      </c>
      <c r="X50" s="68">
        <v>0</v>
      </c>
      <c r="Y50" s="68">
        <v>0</v>
      </c>
      <c r="Z50" s="68">
        <v>0</v>
      </c>
      <c r="AA50" s="68">
        <v>0</v>
      </c>
      <c r="AB50" s="68">
        <v>0</v>
      </c>
      <c r="AC50" s="68">
        <v>0</v>
      </c>
      <c r="AD50" s="68">
        <v>0</v>
      </c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</row>
    <row r="51" spans="1:47" ht="42" customHeight="1">
      <c r="A51" s="94"/>
      <c r="B51" s="94"/>
      <c r="C51" s="74" t="s">
        <v>184</v>
      </c>
      <c r="D51" s="43" t="s">
        <v>73</v>
      </c>
      <c r="E51" s="67">
        <v>3</v>
      </c>
      <c r="F51" s="68">
        <v>3</v>
      </c>
      <c r="G51" s="68">
        <v>3</v>
      </c>
      <c r="H51" s="68">
        <v>3</v>
      </c>
      <c r="I51" s="68">
        <v>3</v>
      </c>
      <c r="J51" s="68">
        <v>3</v>
      </c>
      <c r="K51" s="68">
        <v>3</v>
      </c>
      <c r="L51" s="68">
        <v>3</v>
      </c>
      <c r="M51" s="68">
        <v>3</v>
      </c>
      <c r="N51" s="68">
        <v>3</v>
      </c>
      <c r="O51" s="68">
        <v>3</v>
      </c>
      <c r="P51" s="68">
        <v>3</v>
      </c>
      <c r="Q51" s="68">
        <v>3</v>
      </c>
      <c r="R51" s="68">
        <v>3</v>
      </c>
      <c r="S51" s="69">
        <v>0</v>
      </c>
      <c r="T51" s="68">
        <v>0</v>
      </c>
      <c r="U51" s="68">
        <v>0</v>
      </c>
      <c r="V51" s="68">
        <v>0</v>
      </c>
      <c r="W51" s="68">
        <v>0</v>
      </c>
      <c r="X51" s="68">
        <v>0</v>
      </c>
      <c r="Y51" s="68">
        <v>0</v>
      </c>
      <c r="Z51" s="68">
        <v>0</v>
      </c>
      <c r="AA51" s="68">
        <v>0</v>
      </c>
      <c r="AB51" s="68">
        <v>0</v>
      </c>
      <c r="AC51" s="68">
        <v>0</v>
      </c>
      <c r="AD51" s="68">
        <v>0</v>
      </c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</row>
    <row r="52" spans="1:47" ht="42" customHeight="1">
      <c r="A52" s="94"/>
      <c r="B52" s="94"/>
      <c r="C52" s="74" t="s">
        <v>185</v>
      </c>
      <c r="D52" s="43" t="s">
        <v>75</v>
      </c>
      <c r="E52" s="67">
        <v>3</v>
      </c>
      <c r="F52" s="68">
        <v>3</v>
      </c>
      <c r="G52" s="68">
        <v>3</v>
      </c>
      <c r="H52" s="68">
        <v>3</v>
      </c>
      <c r="I52" s="68">
        <v>3</v>
      </c>
      <c r="J52" s="68">
        <v>3</v>
      </c>
      <c r="K52" s="68">
        <v>3</v>
      </c>
      <c r="L52" s="68">
        <v>3</v>
      </c>
      <c r="M52" s="68">
        <v>3</v>
      </c>
      <c r="N52" s="68">
        <v>3</v>
      </c>
      <c r="O52" s="68">
        <v>3</v>
      </c>
      <c r="P52" s="68">
        <v>3</v>
      </c>
      <c r="Q52" s="68">
        <v>3</v>
      </c>
      <c r="R52" s="68">
        <v>3</v>
      </c>
      <c r="S52" s="68">
        <v>3</v>
      </c>
      <c r="T52" s="68">
        <v>3</v>
      </c>
      <c r="U52" s="68">
        <v>3</v>
      </c>
      <c r="V52" s="69">
        <v>0</v>
      </c>
      <c r="W52" s="68">
        <v>0</v>
      </c>
      <c r="X52" s="68">
        <v>0</v>
      </c>
      <c r="Y52" s="68">
        <v>0</v>
      </c>
      <c r="Z52" s="68">
        <v>0</v>
      </c>
      <c r="AA52" s="68">
        <v>0</v>
      </c>
      <c r="AB52" s="68">
        <v>0</v>
      </c>
      <c r="AC52" s="68">
        <v>0</v>
      </c>
      <c r="AD52" s="68">
        <v>0</v>
      </c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</row>
    <row r="53" spans="1:47" ht="42" customHeight="1">
      <c r="A53" s="94"/>
      <c r="B53" s="94"/>
      <c r="C53" s="74" t="s">
        <v>186</v>
      </c>
      <c r="D53" s="43" t="s">
        <v>73</v>
      </c>
      <c r="E53" s="67">
        <v>3</v>
      </c>
      <c r="F53" s="68">
        <v>3</v>
      </c>
      <c r="G53" s="68">
        <v>3</v>
      </c>
      <c r="H53" s="68">
        <v>3</v>
      </c>
      <c r="I53" s="68">
        <v>3</v>
      </c>
      <c r="J53" s="68">
        <v>3</v>
      </c>
      <c r="K53" s="68">
        <v>3</v>
      </c>
      <c r="L53" s="68">
        <v>3</v>
      </c>
      <c r="M53" s="68">
        <v>3</v>
      </c>
      <c r="N53" s="68">
        <v>3</v>
      </c>
      <c r="O53" s="68">
        <v>3</v>
      </c>
      <c r="P53" s="68">
        <v>3</v>
      </c>
      <c r="Q53" s="68">
        <v>3</v>
      </c>
      <c r="R53" s="68">
        <v>3</v>
      </c>
      <c r="S53" s="68">
        <v>3</v>
      </c>
      <c r="T53" s="68">
        <v>3</v>
      </c>
      <c r="U53" s="68">
        <v>3</v>
      </c>
      <c r="V53" s="68">
        <v>3</v>
      </c>
      <c r="W53" s="69">
        <v>0</v>
      </c>
      <c r="X53" s="68">
        <v>0</v>
      </c>
      <c r="Y53" s="68">
        <v>0</v>
      </c>
      <c r="Z53" s="68">
        <v>0</v>
      </c>
      <c r="AA53" s="68">
        <v>0</v>
      </c>
      <c r="AB53" s="68">
        <v>0</v>
      </c>
      <c r="AC53" s="68">
        <v>0</v>
      </c>
      <c r="AD53" s="68">
        <v>0</v>
      </c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</row>
    <row r="54" spans="1:47" ht="42" customHeight="1">
      <c r="A54" s="94"/>
      <c r="B54" s="94"/>
      <c r="C54" s="74" t="s">
        <v>187</v>
      </c>
      <c r="D54" s="43" t="s">
        <v>75</v>
      </c>
      <c r="E54" s="67">
        <v>1</v>
      </c>
      <c r="F54" s="68">
        <v>1</v>
      </c>
      <c r="G54" s="68">
        <v>1</v>
      </c>
      <c r="H54" s="68">
        <v>1</v>
      </c>
      <c r="I54" s="68">
        <v>1</v>
      </c>
      <c r="J54" s="68">
        <v>1</v>
      </c>
      <c r="K54" s="68">
        <v>1</v>
      </c>
      <c r="L54" s="68">
        <v>1</v>
      </c>
      <c r="M54" s="68">
        <v>1</v>
      </c>
      <c r="N54" s="68">
        <v>1</v>
      </c>
      <c r="O54" s="68">
        <v>1</v>
      </c>
      <c r="P54" s="68">
        <v>1</v>
      </c>
      <c r="Q54" s="68">
        <v>1</v>
      </c>
      <c r="R54" s="68">
        <v>1</v>
      </c>
      <c r="S54" s="68">
        <v>1</v>
      </c>
      <c r="T54" s="68">
        <v>1</v>
      </c>
      <c r="U54" s="68">
        <v>1</v>
      </c>
      <c r="V54" s="68">
        <v>1</v>
      </c>
      <c r="W54" s="68">
        <v>1</v>
      </c>
      <c r="X54" s="69">
        <v>0</v>
      </c>
      <c r="Y54" s="68">
        <v>0</v>
      </c>
      <c r="Z54" s="68">
        <v>0</v>
      </c>
      <c r="AA54" s="68">
        <v>0</v>
      </c>
      <c r="AB54" s="68">
        <v>0</v>
      </c>
      <c r="AC54" s="68">
        <v>0</v>
      </c>
      <c r="AD54" s="68">
        <v>0</v>
      </c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</row>
    <row r="55" spans="1:47" ht="42" customHeight="1">
      <c r="A55" s="94"/>
      <c r="B55" s="94"/>
      <c r="C55" s="74" t="s">
        <v>188</v>
      </c>
      <c r="D55" s="43" t="s">
        <v>80</v>
      </c>
      <c r="E55" s="67">
        <v>3</v>
      </c>
      <c r="F55" s="68">
        <v>3</v>
      </c>
      <c r="G55" s="68">
        <v>3</v>
      </c>
      <c r="H55" s="68">
        <v>3</v>
      </c>
      <c r="I55" s="68">
        <v>3</v>
      </c>
      <c r="J55" s="68">
        <v>3</v>
      </c>
      <c r="K55" s="68">
        <v>3</v>
      </c>
      <c r="L55" s="68">
        <v>3</v>
      </c>
      <c r="M55" s="68">
        <v>3</v>
      </c>
      <c r="N55" s="68">
        <v>3</v>
      </c>
      <c r="O55" s="68">
        <v>3</v>
      </c>
      <c r="P55" s="68">
        <v>3</v>
      </c>
      <c r="Q55" s="68">
        <v>3</v>
      </c>
      <c r="R55" s="68">
        <v>3</v>
      </c>
      <c r="S55" s="68">
        <v>3</v>
      </c>
      <c r="T55" s="68">
        <v>3</v>
      </c>
      <c r="U55" s="68">
        <v>3</v>
      </c>
      <c r="V55" s="68">
        <v>3</v>
      </c>
      <c r="W55" s="68">
        <v>3</v>
      </c>
      <c r="X55" s="68">
        <v>3</v>
      </c>
      <c r="Y55" s="69">
        <v>0</v>
      </c>
      <c r="Z55" s="68">
        <v>0</v>
      </c>
      <c r="AA55" s="68">
        <v>0</v>
      </c>
      <c r="AB55" s="68">
        <v>0</v>
      </c>
      <c r="AC55" s="68">
        <v>0</v>
      </c>
      <c r="AD55" s="68">
        <v>0</v>
      </c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</row>
    <row r="56" spans="1:47" ht="42" customHeight="1">
      <c r="A56" s="94"/>
      <c r="B56" s="94"/>
      <c r="C56" s="74" t="s">
        <v>189</v>
      </c>
      <c r="D56" s="43" t="s">
        <v>75</v>
      </c>
      <c r="E56" s="67">
        <v>4</v>
      </c>
      <c r="F56" s="68">
        <v>6</v>
      </c>
      <c r="G56" s="68">
        <v>4</v>
      </c>
      <c r="H56" s="68">
        <v>4</v>
      </c>
      <c r="I56" s="68">
        <v>4</v>
      </c>
      <c r="J56" s="68">
        <v>4</v>
      </c>
      <c r="K56" s="68">
        <v>4</v>
      </c>
      <c r="L56" s="68">
        <v>4</v>
      </c>
      <c r="M56" s="68">
        <v>4</v>
      </c>
      <c r="N56" s="68">
        <v>4</v>
      </c>
      <c r="O56" s="68">
        <v>4</v>
      </c>
      <c r="P56" s="69">
        <v>0</v>
      </c>
      <c r="Q56" s="68">
        <v>0</v>
      </c>
      <c r="R56" s="68">
        <v>0</v>
      </c>
      <c r="S56" s="68">
        <v>0</v>
      </c>
      <c r="T56" s="68">
        <v>0</v>
      </c>
      <c r="U56" s="68">
        <v>0</v>
      </c>
      <c r="V56" s="68">
        <v>0</v>
      </c>
      <c r="W56" s="68">
        <v>0</v>
      </c>
      <c r="X56" s="68">
        <v>0</v>
      </c>
      <c r="Y56" s="68">
        <v>0</v>
      </c>
      <c r="Z56" s="68">
        <v>0</v>
      </c>
      <c r="AA56" s="68">
        <v>0</v>
      </c>
      <c r="AB56" s="68">
        <v>0</v>
      </c>
      <c r="AC56" s="68">
        <v>0</v>
      </c>
      <c r="AD56" s="68">
        <v>0</v>
      </c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</row>
    <row r="57" spans="1:47" ht="42" customHeight="1">
      <c r="A57" s="94"/>
      <c r="B57" s="94"/>
      <c r="C57" s="74"/>
      <c r="D57" s="74"/>
      <c r="E57" s="70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3">
        <v>2</v>
      </c>
      <c r="R57" s="71"/>
      <c r="S57" s="71"/>
      <c r="T57" s="71"/>
      <c r="U57" s="71"/>
      <c r="V57" s="71"/>
      <c r="W57" s="71"/>
      <c r="X57" s="71"/>
      <c r="Y57" s="76"/>
      <c r="Z57" s="71"/>
      <c r="AA57" s="68">
        <v>0</v>
      </c>
      <c r="AB57" s="68">
        <v>0</v>
      </c>
      <c r="AC57" s="71"/>
      <c r="AD57" s="68">
        <v>0</v>
      </c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</row>
    <row r="58" spans="1:47" ht="42" customHeight="1">
      <c r="A58" s="94"/>
      <c r="B58" s="94"/>
      <c r="C58" s="74" t="s">
        <v>190</v>
      </c>
      <c r="D58" s="43" t="s">
        <v>73</v>
      </c>
      <c r="E58" s="67">
        <v>1</v>
      </c>
      <c r="F58" s="68">
        <v>1</v>
      </c>
      <c r="G58" s="68">
        <v>1</v>
      </c>
      <c r="H58" s="68">
        <v>1</v>
      </c>
      <c r="I58" s="68">
        <v>1</v>
      </c>
      <c r="J58" s="68">
        <v>1</v>
      </c>
      <c r="K58" s="68">
        <v>1</v>
      </c>
      <c r="L58" s="68">
        <v>1</v>
      </c>
      <c r="M58" s="68">
        <v>1</v>
      </c>
      <c r="N58" s="69">
        <v>0</v>
      </c>
      <c r="O58" s="68">
        <v>0</v>
      </c>
      <c r="P58" s="68">
        <v>0</v>
      </c>
      <c r="Q58" s="68">
        <v>0</v>
      </c>
      <c r="R58" s="68">
        <v>0</v>
      </c>
      <c r="S58" s="68">
        <v>0</v>
      </c>
      <c r="T58" s="68">
        <v>0</v>
      </c>
      <c r="U58" s="68">
        <v>0</v>
      </c>
      <c r="V58" s="68">
        <v>0</v>
      </c>
      <c r="W58" s="68">
        <v>0</v>
      </c>
      <c r="X58" s="68">
        <v>0</v>
      </c>
      <c r="Y58" s="68">
        <v>0</v>
      </c>
      <c r="Z58" s="68">
        <v>0</v>
      </c>
      <c r="AA58" s="68">
        <v>0</v>
      </c>
      <c r="AB58" s="68">
        <v>0</v>
      </c>
      <c r="AC58" s="68">
        <v>0</v>
      </c>
      <c r="AD58" s="68">
        <v>0</v>
      </c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</row>
    <row r="59" spans="1:47" ht="42" customHeight="1">
      <c r="A59" s="94"/>
      <c r="B59" s="94"/>
      <c r="C59" s="74" t="s">
        <v>191</v>
      </c>
      <c r="D59" s="43" t="s">
        <v>75</v>
      </c>
      <c r="E59" s="67">
        <v>4</v>
      </c>
      <c r="F59" s="68">
        <v>4</v>
      </c>
      <c r="G59" s="68">
        <v>4</v>
      </c>
      <c r="H59" s="68">
        <v>4</v>
      </c>
      <c r="I59" s="68">
        <v>4</v>
      </c>
      <c r="J59" s="68">
        <v>4</v>
      </c>
      <c r="K59" s="68">
        <v>4</v>
      </c>
      <c r="L59" s="68">
        <v>4</v>
      </c>
      <c r="M59" s="68">
        <v>4</v>
      </c>
      <c r="N59" s="68">
        <v>4</v>
      </c>
      <c r="O59" s="68">
        <v>4</v>
      </c>
      <c r="P59" s="69">
        <v>0</v>
      </c>
      <c r="Q59" s="68">
        <v>0</v>
      </c>
      <c r="R59" s="68">
        <v>0</v>
      </c>
      <c r="S59" s="68">
        <v>0</v>
      </c>
      <c r="T59" s="68">
        <v>0</v>
      </c>
      <c r="U59" s="68">
        <v>0</v>
      </c>
      <c r="V59" s="68">
        <v>0</v>
      </c>
      <c r="W59" s="68">
        <v>0</v>
      </c>
      <c r="X59" s="68">
        <v>0</v>
      </c>
      <c r="Y59" s="68">
        <v>0</v>
      </c>
      <c r="Z59" s="68">
        <v>0</v>
      </c>
      <c r="AA59" s="68">
        <v>0</v>
      </c>
      <c r="AB59" s="68">
        <v>0</v>
      </c>
      <c r="AC59" s="68">
        <v>0</v>
      </c>
      <c r="AD59" s="68">
        <v>0</v>
      </c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</row>
    <row r="60" spans="1:47" ht="42" customHeight="1">
      <c r="A60" s="94"/>
      <c r="B60" s="94"/>
      <c r="C60" s="74" t="s">
        <v>192</v>
      </c>
      <c r="D60" s="43" t="s">
        <v>73</v>
      </c>
      <c r="E60" s="67">
        <v>3</v>
      </c>
      <c r="F60" s="68">
        <v>3</v>
      </c>
      <c r="G60" s="68">
        <v>3</v>
      </c>
      <c r="H60" s="68">
        <v>3</v>
      </c>
      <c r="I60" s="68">
        <v>3</v>
      </c>
      <c r="J60" s="68">
        <v>3</v>
      </c>
      <c r="K60" s="68">
        <v>3</v>
      </c>
      <c r="L60" s="68">
        <v>3</v>
      </c>
      <c r="M60" s="68">
        <v>3</v>
      </c>
      <c r="N60" s="68">
        <v>3</v>
      </c>
      <c r="O60" s="68">
        <v>3</v>
      </c>
      <c r="P60" s="69">
        <v>0</v>
      </c>
      <c r="Q60" s="68">
        <v>0</v>
      </c>
      <c r="R60" s="68">
        <v>0</v>
      </c>
      <c r="S60" s="68">
        <v>0</v>
      </c>
      <c r="T60" s="68">
        <v>0</v>
      </c>
      <c r="U60" s="68">
        <v>0</v>
      </c>
      <c r="V60" s="68">
        <v>0</v>
      </c>
      <c r="W60" s="68">
        <v>0</v>
      </c>
      <c r="X60" s="68">
        <v>0</v>
      </c>
      <c r="Y60" s="68">
        <v>0</v>
      </c>
      <c r="Z60" s="68">
        <v>0</v>
      </c>
      <c r="AA60" s="68">
        <v>0</v>
      </c>
      <c r="AB60" s="68">
        <v>0</v>
      </c>
      <c r="AC60" s="68">
        <v>0</v>
      </c>
      <c r="AD60" s="68">
        <v>0</v>
      </c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</row>
    <row r="61" spans="1:47" ht="42" customHeight="1">
      <c r="A61" s="94"/>
      <c r="B61" s="94"/>
      <c r="C61" s="74" t="s">
        <v>193</v>
      </c>
      <c r="D61" s="43" t="s">
        <v>75</v>
      </c>
      <c r="E61" s="67">
        <v>3</v>
      </c>
      <c r="F61" s="68">
        <v>3</v>
      </c>
      <c r="G61" s="68">
        <v>3</v>
      </c>
      <c r="H61" s="68">
        <v>3</v>
      </c>
      <c r="I61" s="68">
        <v>3</v>
      </c>
      <c r="J61" s="68">
        <v>3</v>
      </c>
      <c r="K61" s="68">
        <v>3</v>
      </c>
      <c r="L61" s="68">
        <v>3</v>
      </c>
      <c r="M61" s="68">
        <v>3</v>
      </c>
      <c r="N61" s="68">
        <v>3</v>
      </c>
      <c r="O61" s="68">
        <v>3</v>
      </c>
      <c r="P61" s="68">
        <v>3</v>
      </c>
      <c r="Q61" s="69">
        <v>0</v>
      </c>
      <c r="R61" s="68">
        <v>0</v>
      </c>
      <c r="S61" s="68">
        <v>0</v>
      </c>
      <c r="T61" s="68">
        <v>0</v>
      </c>
      <c r="U61" s="68">
        <v>0</v>
      </c>
      <c r="V61" s="68">
        <v>0</v>
      </c>
      <c r="W61" s="68">
        <v>0</v>
      </c>
      <c r="X61" s="68">
        <v>0</v>
      </c>
      <c r="Y61" s="68">
        <v>0</v>
      </c>
      <c r="Z61" s="68">
        <v>0</v>
      </c>
      <c r="AA61" s="68">
        <v>0</v>
      </c>
      <c r="AB61" s="68">
        <v>0</v>
      </c>
      <c r="AC61" s="68">
        <v>0</v>
      </c>
      <c r="AD61" s="68">
        <v>0</v>
      </c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</row>
    <row r="62" spans="1:47" ht="42" customHeight="1">
      <c r="A62" s="94"/>
      <c r="B62" s="94"/>
      <c r="C62" s="74" t="s">
        <v>194</v>
      </c>
      <c r="D62" s="43" t="s">
        <v>73</v>
      </c>
      <c r="E62" s="67">
        <v>3</v>
      </c>
      <c r="F62" s="68">
        <v>3</v>
      </c>
      <c r="G62" s="68">
        <v>3</v>
      </c>
      <c r="H62" s="68">
        <v>3</v>
      </c>
      <c r="I62" s="68">
        <v>3</v>
      </c>
      <c r="J62" s="68">
        <v>3</v>
      </c>
      <c r="K62" s="68">
        <v>3</v>
      </c>
      <c r="L62" s="68">
        <v>3</v>
      </c>
      <c r="M62" s="68">
        <v>3</v>
      </c>
      <c r="N62" s="68">
        <v>3</v>
      </c>
      <c r="O62" s="68">
        <v>3</v>
      </c>
      <c r="P62" s="68">
        <v>3</v>
      </c>
      <c r="Q62" s="68">
        <v>3</v>
      </c>
      <c r="R62" s="68">
        <v>3</v>
      </c>
      <c r="S62" s="69">
        <v>0</v>
      </c>
      <c r="T62" s="68">
        <v>0</v>
      </c>
      <c r="U62" s="68">
        <v>0</v>
      </c>
      <c r="V62" s="68">
        <v>0</v>
      </c>
      <c r="W62" s="68">
        <v>0</v>
      </c>
      <c r="X62" s="68">
        <v>0</v>
      </c>
      <c r="Y62" s="68">
        <v>0</v>
      </c>
      <c r="Z62" s="68">
        <v>0</v>
      </c>
      <c r="AA62" s="68">
        <v>0</v>
      </c>
      <c r="AB62" s="68">
        <v>0</v>
      </c>
      <c r="AC62" s="68">
        <v>0</v>
      </c>
      <c r="AD62" s="68">
        <v>0</v>
      </c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</row>
    <row r="63" spans="1:47" ht="42" customHeight="1">
      <c r="A63" s="94"/>
      <c r="B63" s="94"/>
      <c r="C63" s="74" t="s">
        <v>195</v>
      </c>
      <c r="D63" s="43" t="s">
        <v>71</v>
      </c>
      <c r="E63" s="67">
        <v>4</v>
      </c>
      <c r="F63" s="68">
        <v>4</v>
      </c>
      <c r="G63" s="68">
        <v>4</v>
      </c>
      <c r="H63" s="68">
        <v>4</v>
      </c>
      <c r="I63" s="68">
        <v>4</v>
      </c>
      <c r="J63" s="68">
        <v>4</v>
      </c>
      <c r="K63" s="68">
        <v>4</v>
      </c>
      <c r="L63" s="68">
        <v>4</v>
      </c>
      <c r="M63" s="68">
        <v>4</v>
      </c>
      <c r="N63" s="68">
        <v>4</v>
      </c>
      <c r="O63" s="68">
        <v>4</v>
      </c>
      <c r="P63" s="68">
        <v>4</v>
      </c>
      <c r="Q63" s="68">
        <v>4</v>
      </c>
      <c r="R63" s="68">
        <v>4</v>
      </c>
      <c r="S63" s="68">
        <v>4</v>
      </c>
      <c r="T63" s="68">
        <v>4</v>
      </c>
      <c r="U63" s="69">
        <v>0</v>
      </c>
      <c r="V63" s="68">
        <v>0</v>
      </c>
      <c r="W63" s="68">
        <v>0</v>
      </c>
      <c r="X63" s="68">
        <v>0</v>
      </c>
      <c r="Y63" s="68">
        <v>0</v>
      </c>
      <c r="Z63" s="68">
        <v>0</v>
      </c>
      <c r="AA63" s="68">
        <v>0</v>
      </c>
      <c r="AB63" s="68">
        <v>0</v>
      </c>
      <c r="AC63" s="68">
        <v>0</v>
      </c>
      <c r="AD63" s="68">
        <v>0</v>
      </c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</row>
    <row r="64" spans="1:47" ht="42" customHeight="1">
      <c r="A64" s="94"/>
      <c r="B64" s="94"/>
      <c r="C64" s="74" t="s">
        <v>196</v>
      </c>
      <c r="D64" s="43" t="s">
        <v>73</v>
      </c>
      <c r="E64" s="67">
        <v>0.5</v>
      </c>
      <c r="F64" s="68">
        <v>0.5</v>
      </c>
      <c r="G64" s="68">
        <v>0.5</v>
      </c>
      <c r="H64" s="68">
        <v>0.5</v>
      </c>
      <c r="I64" s="68">
        <v>0.5</v>
      </c>
      <c r="J64" s="68">
        <v>0.5</v>
      </c>
      <c r="K64" s="68">
        <v>0.5</v>
      </c>
      <c r="L64" s="68">
        <v>0.5</v>
      </c>
      <c r="M64" s="68">
        <v>0.5</v>
      </c>
      <c r="N64" s="68">
        <v>0.5</v>
      </c>
      <c r="O64" s="68">
        <v>0.5</v>
      </c>
      <c r="P64" s="68">
        <v>0.5</v>
      </c>
      <c r="Q64" s="68">
        <v>0.5</v>
      </c>
      <c r="R64" s="68">
        <v>0.5</v>
      </c>
      <c r="S64" s="68">
        <v>0.5</v>
      </c>
      <c r="T64" s="68">
        <v>0.5</v>
      </c>
      <c r="U64" s="68">
        <v>0.5</v>
      </c>
      <c r="V64" s="68">
        <v>0.5</v>
      </c>
      <c r="W64" s="68">
        <v>0.5</v>
      </c>
      <c r="X64" s="68">
        <v>0.5</v>
      </c>
      <c r="Y64" s="68">
        <v>0.5</v>
      </c>
      <c r="Z64" s="69">
        <v>0</v>
      </c>
      <c r="AA64" s="68">
        <v>0</v>
      </c>
      <c r="AB64" s="68">
        <v>0</v>
      </c>
      <c r="AC64" s="68">
        <v>0</v>
      </c>
      <c r="AD64" s="68">
        <v>0</v>
      </c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</row>
    <row r="65" spans="1:47" ht="42" customHeight="1">
      <c r="A65" s="94"/>
      <c r="B65" s="94"/>
      <c r="C65" s="74" t="s">
        <v>197</v>
      </c>
      <c r="D65" s="43" t="s">
        <v>75</v>
      </c>
      <c r="E65" s="67">
        <v>0.5</v>
      </c>
      <c r="F65" s="68">
        <v>0.5</v>
      </c>
      <c r="G65" s="68">
        <v>0.5</v>
      </c>
      <c r="H65" s="68">
        <v>0.5</v>
      </c>
      <c r="I65" s="68">
        <v>0.5</v>
      </c>
      <c r="J65" s="68">
        <v>0.5</v>
      </c>
      <c r="K65" s="68">
        <v>0.5</v>
      </c>
      <c r="L65" s="68">
        <v>0.5</v>
      </c>
      <c r="M65" s="68">
        <v>0.5</v>
      </c>
      <c r="N65" s="68">
        <v>0.5</v>
      </c>
      <c r="O65" s="68">
        <v>0.5</v>
      </c>
      <c r="P65" s="68">
        <v>0.5</v>
      </c>
      <c r="Q65" s="68">
        <v>0.5</v>
      </c>
      <c r="R65" s="68">
        <v>0.5</v>
      </c>
      <c r="S65" s="68">
        <v>0.5</v>
      </c>
      <c r="T65" s="68">
        <v>0.5</v>
      </c>
      <c r="U65" s="68">
        <v>0.5</v>
      </c>
      <c r="V65" s="68">
        <v>0.5</v>
      </c>
      <c r="W65" s="68">
        <v>0.5</v>
      </c>
      <c r="X65" s="68">
        <v>0.5</v>
      </c>
      <c r="Y65" s="68">
        <v>0.5</v>
      </c>
      <c r="Z65" s="69">
        <v>0</v>
      </c>
      <c r="AA65" s="68">
        <v>0</v>
      </c>
      <c r="AB65" s="68">
        <v>0</v>
      </c>
      <c r="AC65" s="68">
        <v>0</v>
      </c>
      <c r="AD65" s="68">
        <v>0</v>
      </c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</row>
    <row r="66" spans="1:47" ht="42" customHeight="1">
      <c r="A66" s="94"/>
      <c r="B66" s="94"/>
      <c r="C66" s="74" t="s">
        <v>198</v>
      </c>
      <c r="D66" s="43" t="s">
        <v>73</v>
      </c>
      <c r="E66" s="67">
        <v>1.5</v>
      </c>
      <c r="F66" s="68">
        <v>1.5</v>
      </c>
      <c r="G66" s="68">
        <v>1.5</v>
      </c>
      <c r="H66" s="68">
        <v>1.5</v>
      </c>
      <c r="I66" s="68">
        <v>1.5</v>
      </c>
      <c r="J66" s="68">
        <v>1.5</v>
      </c>
      <c r="K66" s="68">
        <v>1.5</v>
      </c>
      <c r="L66" s="68">
        <v>1.5</v>
      </c>
      <c r="M66" s="68">
        <v>1.5</v>
      </c>
      <c r="N66" s="68">
        <v>1.5</v>
      </c>
      <c r="O66" s="68">
        <v>1.5</v>
      </c>
      <c r="P66" s="68">
        <v>1.5</v>
      </c>
      <c r="Q66" s="68">
        <v>1.5</v>
      </c>
      <c r="R66" s="68">
        <v>1.5</v>
      </c>
      <c r="S66" s="68">
        <v>1.5</v>
      </c>
      <c r="T66" s="68">
        <v>1.5</v>
      </c>
      <c r="U66" s="68">
        <v>1.5</v>
      </c>
      <c r="V66" s="68">
        <v>1.5</v>
      </c>
      <c r="W66" s="68">
        <v>1.5</v>
      </c>
      <c r="X66" s="68">
        <v>1.5</v>
      </c>
      <c r="Y66" s="68">
        <v>1.5</v>
      </c>
      <c r="Z66" s="69">
        <v>0</v>
      </c>
      <c r="AA66" s="68">
        <v>0</v>
      </c>
      <c r="AB66" s="68">
        <v>0</v>
      </c>
      <c r="AC66" s="68">
        <v>0</v>
      </c>
      <c r="AD66" s="68">
        <v>0</v>
      </c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</row>
    <row r="67" spans="1:47" ht="42" customHeight="1">
      <c r="A67" s="94"/>
      <c r="B67" s="94"/>
      <c r="C67" s="74" t="s">
        <v>199</v>
      </c>
      <c r="D67" s="43" t="s">
        <v>75</v>
      </c>
      <c r="E67" s="67">
        <v>3</v>
      </c>
      <c r="F67" s="68">
        <v>3</v>
      </c>
      <c r="G67" s="68">
        <v>3</v>
      </c>
      <c r="H67" s="68">
        <v>3</v>
      </c>
      <c r="I67" s="68">
        <v>3</v>
      </c>
      <c r="J67" s="68">
        <v>3</v>
      </c>
      <c r="K67" s="68">
        <v>3</v>
      </c>
      <c r="L67" s="68">
        <v>3</v>
      </c>
      <c r="M67" s="68">
        <v>3</v>
      </c>
      <c r="N67" s="68">
        <v>3</v>
      </c>
      <c r="O67" s="68">
        <v>3</v>
      </c>
      <c r="P67" s="68">
        <v>3</v>
      </c>
      <c r="Q67" s="68">
        <v>3</v>
      </c>
      <c r="R67" s="68">
        <v>3</v>
      </c>
      <c r="S67" s="68">
        <v>3</v>
      </c>
      <c r="T67" s="68">
        <v>3</v>
      </c>
      <c r="U67" s="68">
        <v>3</v>
      </c>
      <c r="V67" s="68">
        <v>3</v>
      </c>
      <c r="W67" s="68">
        <v>3</v>
      </c>
      <c r="X67" s="68">
        <v>3</v>
      </c>
      <c r="Y67" s="68">
        <v>3</v>
      </c>
      <c r="Z67" s="69">
        <v>0</v>
      </c>
      <c r="AA67" s="68">
        <v>0</v>
      </c>
      <c r="AB67" s="68">
        <v>0</v>
      </c>
      <c r="AC67" s="68">
        <v>0</v>
      </c>
      <c r="AD67" s="68">
        <v>0</v>
      </c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</row>
    <row r="68" spans="1:47" ht="42" customHeight="1">
      <c r="A68" s="94"/>
      <c r="B68" s="94"/>
      <c r="C68" s="74" t="s">
        <v>200</v>
      </c>
      <c r="D68" s="43" t="s">
        <v>73</v>
      </c>
      <c r="E68" s="67">
        <v>2</v>
      </c>
      <c r="F68" s="68">
        <v>2</v>
      </c>
      <c r="G68" s="68">
        <v>2</v>
      </c>
      <c r="H68" s="68">
        <v>2</v>
      </c>
      <c r="I68" s="68">
        <v>2</v>
      </c>
      <c r="J68" s="68">
        <v>2</v>
      </c>
      <c r="K68" s="68">
        <v>2</v>
      </c>
      <c r="L68" s="68">
        <v>2</v>
      </c>
      <c r="M68" s="68">
        <v>2</v>
      </c>
      <c r="N68" s="68">
        <v>2</v>
      </c>
      <c r="O68" s="68">
        <v>2</v>
      </c>
      <c r="P68" s="68">
        <v>2</v>
      </c>
      <c r="Q68" s="68">
        <v>2</v>
      </c>
      <c r="R68" s="68">
        <v>2</v>
      </c>
      <c r="S68" s="68">
        <v>2</v>
      </c>
      <c r="T68" s="68">
        <v>2</v>
      </c>
      <c r="U68" s="68">
        <v>2</v>
      </c>
      <c r="V68" s="68">
        <v>2</v>
      </c>
      <c r="W68" s="68">
        <v>2</v>
      </c>
      <c r="X68" s="68">
        <v>2</v>
      </c>
      <c r="Y68" s="68">
        <v>2</v>
      </c>
      <c r="Z68" s="69">
        <v>0</v>
      </c>
      <c r="AA68" s="68">
        <v>0</v>
      </c>
      <c r="AB68" s="68">
        <v>0</v>
      </c>
      <c r="AC68" s="68">
        <v>0</v>
      </c>
      <c r="AD68" s="68">
        <v>0</v>
      </c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</row>
    <row r="69" spans="1:47" ht="42" customHeight="1">
      <c r="A69" s="94"/>
      <c r="B69" s="94"/>
      <c r="C69" s="74" t="s">
        <v>201</v>
      </c>
      <c r="D69" s="43" t="s">
        <v>75</v>
      </c>
      <c r="E69" s="67">
        <v>5</v>
      </c>
      <c r="F69" s="68">
        <v>5</v>
      </c>
      <c r="G69" s="68">
        <v>5</v>
      </c>
      <c r="H69" s="68">
        <v>5</v>
      </c>
      <c r="I69" s="68">
        <v>5</v>
      </c>
      <c r="J69" s="68">
        <v>5</v>
      </c>
      <c r="K69" s="68">
        <v>5</v>
      </c>
      <c r="L69" s="68">
        <v>5</v>
      </c>
      <c r="M69" s="68">
        <v>5</v>
      </c>
      <c r="N69" s="68">
        <v>5</v>
      </c>
      <c r="O69" s="68">
        <v>5</v>
      </c>
      <c r="P69" s="68">
        <v>5</v>
      </c>
      <c r="Q69" s="68">
        <v>5</v>
      </c>
      <c r="R69" s="68">
        <v>5</v>
      </c>
      <c r="S69" s="68">
        <v>5</v>
      </c>
      <c r="T69" s="68">
        <v>5</v>
      </c>
      <c r="U69" s="68">
        <v>5</v>
      </c>
      <c r="V69" s="68">
        <v>5</v>
      </c>
      <c r="W69" s="68">
        <v>5</v>
      </c>
      <c r="X69" s="68">
        <v>5</v>
      </c>
      <c r="Y69" s="68">
        <v>5</v>
      </c>
      <c r="Z69" s="69">
        <v>0</v>
      </c>
      <c r="AA69" s="68">
        <v>0</v>
      </c>
      <c r="AB69" s="68">
        <v>0</v>
      </c>
      <c r="AC69" s="68">
        <v>0</v>
      </c>
      <c r="AD69" s="68">
        <v>0</v>
      </c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</row>
    <row r="70" spans="1:47" ht="42" customHeight="1">
      <c r="A70" s="94"/>
      <c r="B70" s="95"/>
      <c r="C70" s="43" t="s">
        <v>202</v>
      </c>
      <c r="D70" s="43" t="s">
        <v>75</v>
      </c>
      <c r="E70" s="67">
        <v>5</v>
      </c>
      <c r="F70" s="68">
        <v>5</v>
      </c>
      <c r="G70" s="68">
        <v>5</v>
      </c>
      <c r="H70" s="68">
        <v>5</v>
      </c>
      <c r="I70" s="68">
        <v>5</v>
      </c>
      <c r="J70" s="68">
        <v>5</v>
      </c>
      <c r="K70" s="68">
        <v>5</v>
      </c>
      <c r="L70" s="68">
        <v>5</v>
      </c>
      <c r="M70" s="68">
        <v>5</v>
      </c>
      <c r="N70" s="68">
        <v>5</v>
      </c>
      <c r="O70" s="68">
        <v>5</v>
      </c>
      <c r="P70" s="68">
        <v>5</v>
      </c>
      <c r="Q70" s="68">
        <v>5</v>
      </c>
      <c r="R70" s="68">
        <v>5</v>
      </c>
      <c r="S70" s="68">
        <v>5</v>
      </c>
      <c r="T70" s="68">
        <v>5</v>
      </c>
      <c r="U70" s="68">
        <v>5</v>
      </c>
      <c r="V70" s="68">
        <v>5</v>
      </c>
      <c r="W70" s="68">
        <v>5</v>
      </c>
      <c r="X70" s="68">
        <v>5</v>
      </c>
      <c r="Y70" s="68">
        <v>5</v>
      </c>
      <c r="Z70" s="69">
        <v>0</v>
      </c>
      <c r="AA70" s="68">
        <v>0</v>
      </c>
      <c r="AB70" s="68">
        <v>0</v>
      </c>
      <c r="AC70" s="68">
        <v>0</v>
      </c>
      <c r="AD70" s="68">
        <v>0</v>
      </c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</row>
    <row r="71" spans="1:47" ht="42" customHeight="1">
      <c r="A71" s="94"/>
      <c r="B71" s="106" t="s">
        <v>104</v>
      </c>
      <c r="C71" s="43" t="s">
        <v>203</v>
      </c>
      <c r="D71" s="43" t="s">
        <v>204</v>
      </c>
      <c r="E71" s="67">
        <v>2</v>
      </c>
      <c r="F71" s="68">
        <v>2</v>
      </c>
      <c r="G71" s="68">
        <v>2</v>
      </c>
      <c r="H71" s="68">
        <v>2</v>
      </c>
      <c r="I71" s="68">
        <v>2</v>
      </c>
      <c r="J71" s="68">
        <v>2</v>
      </c>
      <c r="K71" s="68">
        <v>2</v>
      </c>
      <c r="L71" s="68">
        <v>2</v>
      </c>
      <c r="M71" s="68">
        <v>2</v>
      </c>
      <c r="N71" s="68">
        <v>2</v>
      </c>
      <c r="O71" s="68">
        <v>2</v>
      </c>
      <c r="P71" s="68">
        <v>2</v>
      </c>
      <c r="Q71" s="68">
        <v>2</v>
      </c>
      <c r="R71" s="68">
        <v>2</v>
      </c>
      <c r="S71" s="68">
        <v>2</v>
      </c>
      <c r="T71" s="68">
        <v>2</v>
      </c>
      <c r="U71" s="68">
        <v>2</v>
      </c>
      <c r="V71" s="68">
        <v>2</v>
      </c>
      <c r="W71" s="68">
        <v>2</v>
      </c>
      <c r="X71" s="68">
        <v>2</v>
      </c>
      <c r="Y71" s="68">
        <v>2</v>
      </c>
      <c r="Z71" s="69">
        <v>0</v>
      </c>
      <c r="AA71" s="68">
        <v>0</v>
      </c>
      <c r="AB71" s="68">
        <v>0</v>
      </c>
      <c r="AC71" s="68">
        <v>0</v>
      </c>
      <c r="AD71" s="68">
        <v>0</v>
      </c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</row>
    <row r="72" spans="1:47" ht="42" customHeight="1">
      <c r="A72" s="94"/>
      <c r="B72" s="94"/>
      <c r="C72" s="43" t="s">
        <v>205</v>
      </c>
      <c r="D72" s="43" t="s">
        <v>204</v>
      </c>
      <c r="E72" s="67">
        <v>2</v>
      </c>
      <c r="F72" s="68">
        <v>2</v>
      </c>
      <c r="G72" s="68">
        <v>2</v>
      </c>
      <c r="H72" s="68">
        <v>2</v>
      </c>
      <c r="I72" s="68">
        <v>2</v>
      </c>
      <c r="J72" s="68">
        <v>2</v>
      </c>
      <c r="K72" s="68">
        <v>2</v>
      </c>
      <c r="L72" s="68">
        <v>2</v>
      </c>
      <c r="M72" s="68">
        <v>2</v>
      </c>
      <c r="N72" s="68">
        <v>2</v>
      </c>
      <c r="O72" s="68">
        <v>2</v>
      </c>
      <c r="P72" s="68">
        <v>2</v>
      </c>
      <c r="Q72" s="68">
        <v>2</v>
      </c>
      <c r="R72" s="68">
        <v>2</v>
      </c>
      <c r="S72" s="68">
        <v>2</v>
      </c>
      <c r="T72" s="68">
        <v>2</v>
      </c>
      <c r="U72" s="68">
        <v>2</v>
      </c>
      <c r="V72" s="68">
        <v>2</v>
      </c>
      <c r="W72" s="68">
        <v>2</v>
      </c>
      <c r="X72" s="68">
        <v>2</v>
      </c>
      <c r="Y72" s="68">
        <v>2</v>
      </c>
      <c r="Z72" s="69">
        <v>0</v>
      </c>
      <c r="AA72" s="68">
        <v>0</v>
      </c>
      <c r="AB72" s="68">
        <v>0</v>
      </c>
      <c r="AC72" s="68">
        <v>0</v>
      </c>
      <c r="AD72" s="68">
        <v>0</v>
      </c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</row>
    <row r="73" spans="1:47" ht="42" customHeight="1">
      <c r="A73" s="94"/>
      <c r="B73" s="94"/>
      <c r="C73" s="43" t="s">
        <v>206</v>
      </c>
      <c r="D73" s="43" t="s">
        <v>204</v>
      </c>
      <c r="E73" s="67">
        <v>2</v>
      </c>
      <c r="F73" s="68">
        <v>2</v>
      </c>
      <c r="G73" s="68">
        <v>2</v>
      </c>
      <c r="H73" s="68">
        <v>2</v>
      </c>
      <c r="I73" s="68">
        <v>2</v>
      </c>
      <c r="J73" s="68">
        <v>2</v>
      </c>
      <c r="K73" s="68">
        <v>2</v>
      </c>
      <c r="L73" s="68">
        <v>2</v>
      </c>
      <c r="M73" s="68">
        <v>2</v>
      </c>
      <c r="N73" s="68">
        <v>2</v>
      </c>
      <c r="O73" s="68">
        <v>2</v>
      </c>
      <c r="P73" s="68">
        <v>2</v>
      </c>
      <c r="Q73" s="68">
        <v>2</v>
      </c>
      <c r="R73" s="68">
        <v>2</v>
      </c>
      <c r="S73" s="68">
        <v>2</v>
      </c>
      <c r="T73" s="68">
        <v>2</v>
      </c>
      <c r="U73" s="68">
        <v>2</v>
      </c>
      <c r="V73" s="68">
        <v>2</v>
      </c>
      <c r="W73" s="68">
        <v>2</v>
      </c>
      <c r="X73" s="68">
        <v>2</v>
      </c>
      <c r="Y73" s="68">
        <v>2</v>
      </c>
      <c r="Z73" s="69">
        <v>0</v>
      </c>
      <c r="AA73" s="68">
        <v>0</v>
      </c>
      <c r="AB73" s="68">
        <v>0</v>
      </c>
      <c r="AC73" s="68">
        <v>0</v>
      </c>
      <c r="AD73" s="68">
        <v>0</v>
      </c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</row>
    <row r="74" spans="1:47" ht="42" customHeight="1">
      <c r="A74" s="94"/>
      <c r="B74" s="94"/>
      <c r="C74" s="43" t="s">
        <v>207</v>
      </c>
      <c r="D74" s="43" t="s">
        <v>204</v>
      </c>
      <c r="E74" s="67">
        <v>2</v>
      </c>
      <c r="F74" s="68">
        <v>2</v>
      </c>
      <c r="G74" s="68">
        <v>2</v>
      </c>
      <c r="H74" s="68">
        <v>2</v>
      </c>
      <c r="I74" s="68">
        <v>2</v>
      </c>
      <c r="J74" s="68">
        <v>2</v>
      </c>
      <c r="K74" s="68">
        <v>2</v>
      </c>
      <c r="L74" s="68">
        <v>2</v>
      </c>
      <c r="M74" s="68">
        <v>2</v>
      </c>
      <c r="N74" s="68">
        <v>2</v>
      </c>
      <c r="O74" s="68">
        <v>2</v>
      </c>
      <c r="P74" s="68">
        <v>2</v>
      </c>
      <c r="Q74" s="68">
        <v>2</v>
      </c>
      <c r="R74" s="68">
        <v>2</v>
      </c>
      <c r="S74" s="68">
        <v>2</v>
      </c>
      <c r="T74" s="68">
        <v>2</v>
      </c>
      <c r="U74" s="68">
        <v>2</v>
      </c>
      <c r="V74" s="68">
        <v>2</v>
      </c>
      <c r="W74" s="68">
        <v>2</v>
      </c>
      <c r="X74" s="68">
        <v>2</v>
      </c>
      <c r="Y74" s="68">
        <v>2</v>
      </c>
      <c r="Z74" s="69">
        <v>0</v>
      </c>
      <c r="AA74" s="68">
        <v>0</v>
      </c>
      <c r="AB74" s="68">
        <v>0</v>
      </c>
      <c r="AC74" s="68">
        <v>0</v>
      </c>
      <c r="AD74" s="68">
        <v>0</v>
      </c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</row>
    <row r="75" spans="1:47" ht="42" customHeight="1">
      <c r="A75" s="94"/>
      <c r="B75" s="94"/>
      <c r="C75" s="43" t="s">
        <v>208</v>
      </c>
      <c r="D75" s="43" t="s">
        <v>204</v>
      </c>
      <c r="E75" s="67">
        <v>3</v>
      </c>
      <c r="F75" s="68">
        <v>3</v>
      </c>
      <c r="G75" s="68">
        <v>3</v>
      </c>
      <c r="H75" s="68">
        <v>3</v>
      </c>
      <c r="I75" s="68">
        <v>3</v>
      </c>
      <c r="J75" s="68">
        <v>3</v>
      </c>
      <c r="K75" s="68">
        <v>3</v>
      </c>
      <c r="L75" s="68">
        <v>3</v>
      </c>
      <c r="M75" s="68">
        <v>3</v>
      </c>
      <c r="N75" s="68">
        <v>3</v>
      </c>
      <c r="O75" s="68">
        <v>3</v>
      </c>
      <c r="P75" s="69">
        <v>0</v>
      </c>
      <c r="Q75" s="68">
        <v>0</v>
      </c>
      <c r="R75" s="68">
        <v>0</v>
      </c>
      <c r="S75" s="68">
        <v>0</v>
      </c>
      <c r="T75" s="68">
        <v>0</v>
      </c>
      <c r="U75" s="68">
        <v>0</v>
      </c>
      <c r="V75" s="68">
        <v>0</v>
      </c>
      <c r="W75" s="68">
        <v>0</v>
      </c>
      <c r="X75" s="68">
        <v>0</v>
      </c>
      <c r="Y75" s="68">
        <v>0</v>
      </c>
      <c r="Z75" s="68">
        <v>0</v>
      </c>
      <c r="AA75" s="68">
        <v>0</v>
      </c>
      <c r="AB75" s="68">
        <v>0</v>
      </c>
      <c r="AC75" s="68">
        <v>0</v>
      </c>
      <c r="AD75" s="68">
        <v>0</v>
      </c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</row>
    <row r="76" spans="1:47" ht="42" customHeight="1">
      <c r="A76" s="94"/>
      <c r="B76" s="94"/>
      <c r="C76" s="43" t="s">
        <v>209</v>
      </c>
      <c r="D76" s="43" t="s">
        <v>204</v>
      </c>
      <c r="E76" s="67">
        <v>3</v>
      </c>
      <c r="F76" s="68">
        <v>3</v>
      </c>
      <c r="G76" s="68">
        <v>3</v>
      </c>
      <c r="H76" s="68">
        <v>3</v>
      </c>
      <c r="I76" s="68">
        <v>3</v>
      </c>
      <c r="J76" s="68">
        <v>3</v>
      </c>
      <c r="K76" s="68">
        <v>3</v>
      </c>
      <c r="L76" s="68">
        <v>3</v>
      </c>
      <c r="M76" s="68">
        <v>3</v>
      </c>
      <c r="N76" s="68">
        <v>3</v>
      </c>
      <c r="O76" s="68">
        <v>3</v>
      </c>
      <c r="P76" s="68">
        <v>3</v>
      </c>
      <c r="Q76" s="69">
        <v>0</v>
      </c>
      <c r="R76" s="68">
        <v>0</v>
      </c>
      <c r="S76" s="68">
        <v>0</v>
      </c>
      <c r="T76" s="68">
        <v>0</v>
      </c>
      <c r="U76" s="68">
        <v>0</v>
      </c>
      <c r="V76" s="68">
        <v>0</v>
      </c>
      <c r="W76" s="68">
        <v>0</v>
      </c>
      <c r="X76" s="68">
        <v>0</v>
      </c>
      <c r="Y76" s="68">
        <v>0</v>
      </c>
      <c r="Z76" s="68">
        <v>0</v>
      </c>
      <c r="AA76" s="68">
        <v>0</v>
      </c>
      <c r="AB76" s="68">
        <v>0</v>
      </c>
      <c r="AC76" s="68">
        <v>0</v>
      </c>
      <c r="AD76" s="68">
        <v>0</v>
      </c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</row>
    <row r="77" spans="1:47" ht="42" customHeight="1">
      <c r="A77" s="94"/>
      <c r="B77" s="94"/>
      <c r="C77" s="43" t="s">
        <v>210</v>
      </c>
      <c r="D77" s="43" t="s">
        <v>204</v>
      </c>
      <c r="E77" s="67">
        <v>3</v>
      </c>
      <c r="F77" s="68">
        <v>3</v>
      </c>
      <c r="G77" s="68">
        <v>3</v>
      </c>
      <c r="H77" s="68">
        <v>3</v>
      </c>
      <c r="I77" s="68">
        <v>3</v>
      </c>
      <c r="J77" s="68">
        <v>3</v>
      </c>
      <c r="K77" s="68">
        <v>3</v>
      </c>
      <c r="L77" s="68">
        <v>3</v>
      </c>
      <c r="M77" s="68">
        <v>3</v>
      </c>
      <c r="N77" s="68">
        <v>3</v>
      </c>
      <c r="O77" s="68">
        <v>3</v>
      </c>
      <c r="P77" s="68">
        <v>3</v>
      </c>
      <c r="Q77" s="68">
        <v>3</v>
      </c>
      <c r="R77" s="68">
        <v>3</v>
      </c>
      <c r="S77" s="69">
        <v>0</v>
      </c>
      <c r="T77" s="68">
        <v>0</v>
      </c>
      <c r="U77" s="68">
        <v>0</v>
      </c>
      <c r="V77" s="68">
        <v>0</v>
      </c>
      <c r="W77" s="68">
        <v>0</v>
      </c>
      <c r="X77" s="68">
        <v>0</v>
      </c>
      <c r="Y77" s="68">
        <v>0</v>
      </c>
      <c r="Z77" s="68">
        <v>0</v>
      </c>
      <c r="AA77" s="68">
        <v>0</v>
      </c>
      <c r="AB77" s="68">
        <v>0</v>
      </c>
      <c r="AC77" s="68">
        <v>0</v>
      </c>
      <c r="AD77" s="68">
        <v>0</v>
      </c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</row>
    <row r="78" spans="1:47" ht="42" customHeight="1">
      <c r="A78" s="94"/>
      <c r="B78" s="94"/>
      <c r="C78" s="43" t="s">
        <v>211</v>
      </c>
      <c r="D78" s="43" t="s">
        <v>204</v>
      </c>
      <c r="E78" s="67">
        <v>4</v>
      </c>
      <c r="F78" s="68">
        <v>4</v>
      </c>
      <c r="G78" s="68">
        <v>4</v>
      </c>
      <c r="H78" s="68">
        <v>4</v>
      </c>
      <c r="I78" s="68">
        <v>4</v>
      </c>
      <c r="J78" s="68">
        <v>4</v>
      </c>
      <c r="K78" s="68">
        <v>4</v>
      </c>
      <c r="L78" s="68">
        <v>4</v>
      </c>
      <c r="M78" s="68">
        <v>4</v>
      </c>
      <c r="N78" s="68">
        <v>4</v>
      </c>
      <c r="O78" s="68">
        <v>4</v>
      </c>
      <c r="P78" s="68">
        <v>4</v>
      </c>
      <c r="Q78" s="68">
        <v>4</v>
      </c>
      <c r="R78" s="68">
        <v>4</v>
      </c>
      <c r="S78" s="68">
        <v>4</v>
      </c>
      <c r="T78" s="68">
        <v>4</v>
      </c>
      <c r="U78" s="69">
        <v>0</v>
      </c>
      <c r="V78" s="68">
        <v>0</v>
      </c>
      <c r="W78" s="68">
        <v>0</v>
      </c>
      <c r="X78" s="68">
        <v>0</v>
      </c>
      <c r="Y78" s="68">
        <v>0</v>
      </c>
      <c r="Z78" s="68">
        <v>0</v>
      </c>
      <c r="AA78" s="68">
        <v>0</v>
      </c>
      <c r="AB78" s="68">
        <v>0</v>
      </c>
      <c r="AC78" s="68">
        <v>0</v>
      </c>
      <c r="AD78" s="68">
        <v>0</v>
      </c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</row>
    <row r="79" spans="1:47" ht="42" customHeight="1">
      <c r="A79" s="94"/>
      <c r="B79" s="94"/>
      <c r="C79" s="43" t="s">
        <v>212</v>
      </c>
      <c r="D79" s="77" t="s">
        <v>213</v>
      </c>
      <c r="E79" s="67">
        <v>0.5</v>
      </c>
      <c r="F79" s="68">
        <v>0.5</v>
      </c>
      <c r="G79" s="68">
        <v>0.5</v>
      </c>
      <c r="H79" s="68">
        <v>0.5</v>
      </c>
      <c r="I79" s="68">
        <v>0.5</v>
      </c>
      <c r="J79" s="68">
        <v>0.5</v>
      </c>
      <c r="K79" s="68">
        <v>0.5</v>
      </c>
      <c r="L79" s="68">
        <v>0.5</v>
      </c>
      <c r="M79" s="68">
        <v>0.5</v>
      </c>
      <c r="N79" s="68">
        <v>0.5</v>
      </c>
      <c r="O79" s="68">
        <v>0.5</v>
      </c>
      <c r="P79" s="68">
        <v>0.5</v>
      </c>
      <c r="Q79" s="68">
        <v>0.5</v>
      </c>
      <c r="R79" s="68">
        <v>0.5</v>
      </c>
      <c r="S79" s="68">
        <v>0.5</v>
      </c>
      <c r="T79" s="68">
        <v>0.5</v>
      </c>
      <c r="U79" s="68">
        <v>0.5</v>
      </c>
      <c r="V79" s="68">
        <v>0.5</v>
      </c>
      <c r="W79" s="68">
        <v>0.5</v>
      </c>
      <c r="X79" s="68">
        <v>0.5</v>
      </c>
      <c r="Y79" s="68">
        <v>0.5</v>
      </c>
      <c r="Z79" s="69">
        <v>0</v>
      </c>
      <c r="AA79" s="68">
        <v>0</v>
      </c>
      <c r="AB79" s="68">
        <v>0</v>
      </c>
      <c r="AC79" s="68">
        <v>0</v>
      </c>
      <c r="AD79" s="68">
        <v>0</v>
      </c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</row>
    <row r="80" spans="1:47" ht="42" customHeight="1">
      <c r="A80" s="94"/>
      <c r="B80" s="94"/>
      <c r="C80" s="43" t="s">
        <v>214</v>
      </c>
      <c r="D80" s="77" t="s">
        <v>213</v>
      </c>
      <c r="E80" s="67">
        <v>0.5</v>
      </c>
      <c r="F80" s="68">
        <v>0.5</v>
      </c>
      <c r="G80" s="68">
        <v>0.5</v>
      </c>
      <c r="H80" s="68">
        <v>0.5</v>
      </c>
      <c r="I80" s="68">
        <v>0.5</v>
      </c>
      <c r="J80" s="68">
        <v>0.5</v>
      </c>
      <c r="K80" s="68">
        <v>0.5</v>
      </c>
      <c r="L80" s="68">
        <v>0.5</v>
      </c>
      <c r="M80" s="68">
        <v>0.5</v>
      </c>
      <c r="N80" s="68">
        <v>0.5</v>
      </c>
      <c r="O80" s="68">
        <v>0.5</v>
      </c>
      <c r="P80" s="68">
        <v>0.5</v>
      </c>
      <c r="Q80" s="68">
        <v>0.5</v>
      </c>
      <c r="R80" s="68">
        <v>0.5</v>
      </c>
      <c r="S80" s="68">
        <v>0.5</v>
      </c>
      <c r="T80" s="68">
        <v>0.5</v>
      </c>
      <c r="U80" s="68">
        <v>0.5</v>
      </c>
      <c r="V80" s="68">
        <v>0.5</v>
      </c>
      <c r="W80" s="68">
        <v>0.5</v>
      </c>
      <c r="X80" s="68">
        <v>0.5</v>
      </c>
      <c r="Y80" s="68">
        <v>0.5</v>
      </c>
      <c r="Z80" s="69">
        <v>0</v>
      </c>
      <c r="AA80" s="68">
        <v>0</v>
      </c>
      <c r="AB80" s="68">
        <v>0</v>
      </c>
      <c r="AC80" s="68">
        <v>0</v>
      </c>
      <c r="AD80" s="68">
        <v>0</v>
      </c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</row>
    <row r="81" spans="1:47" ht="42" customHeight="1">
      <c r="A81" s="94"/>
      <c r="B81" s="94"/>
      <c r="C81" s="43" t="s">
        <v>215</v>
      </c>
      <c r="D81" s="77" t="s">
        <v>213</v>
      </c>
      <c r="E81" s="67">
        <v>0.5</v>
      </c>
      <c r="F81" s="68">
        <v>0.5</v>
      </c>
      <c r="G81" s="68">
        <v>0.5</v>
      </c>
      <c r="H81" s="68">
        <v>0.5</v>
      </c>
      <c r="I81" s="68">
        <v>0.5</v>
      </c>
      <c r="J81" s="68">
        <v>0.5</v>
      </c>
      <c r="K81" s="68">
        <v>0.5</v>
      </c>
      <c r="L81" s="68">
        <v>0.5</v>
      </c>
      <c r="M81" s="68">
        <v>0.5</v>
      </c>
      <c r="N81" s="68">
        <v>0.5</v>
      </c>
      <c r="O81" s="68">
        <v>0.5</v>
      </c>
      <c r="P81" s="68">
        <v>0.5</v>
      </c>
      <c r="Q81" s="68">
        <v>0.5</v>
      </c>
      <c r="R81" s="68">
        <v>0.5</v>
      </c>
      <c r="S81" s="68">
        <v>0.5</v>
      </c>
      <c r="T81" s="68">
        <v>0.5</v>
      </c>
      <c r="U81" s="68">
        <v>0.5</v>
      </c>
      <c r="V81" s="68">
        <v>0.5</v>
      </c>
      <c r="W81" s="68">
        <v>0.5</v>
      </c>
      <c r="X81" s="68">
        <v>0.5</v>
      </c>
      <c r="Y81" s="68">
        <v>0.5</v>
      </c>
      <c r="Z81" s="69">
        <v>0</v>
      </c>
      <c r="AA81" s="68">
        <v>0</v>
      </c>
      <c r="AB81" s="68">
        <v>0</v>
      </c>
      <c r="AC81" s="68">
        <v>0</v>
      </c>
      <c r="AD81" s="68">
        <v>0</v>
      </c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</row>
    <row r="82" spans="1:47" ht="42" customHeight="1">
      <c r="A82" s="94"/>
      <c r="B82" s="95"/>
      <c r="C82" s="43" t="s">
        <v>216</v>
      </c>
      <c r="D82" s="77" t="s">
        <v>213</v>
      </c>
      <c r="E82" s="67">
        <v>0.5</v>
      </c>
      <c r="F82" s="68">
        <v>0.5</v>
      </c>
      <c r="G82" s="68">
        <v>0.5</v>
      </c>
      <c r="H82" s="68">
        <v>0.5</v>
      </c>
      <c r="I82" s="68">
        <v>0.5</v>
      </c>
      <c r="J82" s="68">
        <v>0.5</v>
      </c>
      <c r="K82" s="68">
        <v>0.5</v>
      </c>
      <c r="L82" s="68">
        <v>0.5</v>
      </c>
      <c r="M82" s="68">
        <v>0.5</v>
      </c>
      <c r="N82" s="68">
        <v>0.5</v>
      </c>
      <c r="O82" s="68">
        <v>0.5</v>
      </c>
      <c r="P82" s="68">
        <v>0.5</v>
      </c>
      <c r="Q82" s="68">
        <v>0.5</v>
      </c>
      <c r="R82" s="68">
        <v>0.5</v>
      </c>
      <c r="S82" s="68">
        <v>0.5</v>
      </c>
      <c r="T82" s="68">
        <v>0.5</v>
      </c>
      <c r="U82" s="68">
        <v>0.5</v>
      </c>
      <c r="V82" s="68">
        <v>0.5</v>
      </c>
      <c r="W82" s="68">
        <v>0.5</v>
      </c>
      <c r="X82" s="68">
        <v>0.5</v>
      </c>
      <c r="Y82" s="68">
        <v>0.5</v>
      </c>
      <c r="Z82" s="69">
        <v>0</v>
      </c>
      <c r="AA82" s="68">
        <v>0</v>
      </c>
      <c r="AB82" s="68">
        <v>0</v>
      </c>
      <c r="AC82" s="68">
        <v>0</v>
      </c>
      <c r="AD82" s="68">
        <v>0</v>
      </c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</row>
    <row r="83" spans="1:47" ht="42" customHeight="1">
      <c r="A83" s="94"/>
      <c r="B83" s="106" t="s">
        <v>119</v>
      </c>
      <c r="C83" s="43" t="s">
        <v>217</v>
      </c>
      <c r="D83" s="77" t="s">
        <v>96</v>
      </c>
      <c r="E83" s="67">
        <v>0.5</v>
      </c>
      <c r="F83" s="68">
        <v>0.5</v>
      </c>
      <c r="G83" s="68">
        <v>0.5</v>
      </c>
      <c r="H83" s="68">
        <v>0.5</v>
      </c>
      <c r="I83" s="68">
        <v>0.5</v>
      </c>
      <c r="J83" s="68">
        <v>0.5</v>
      </c>
      <c r="K83" s="68">
        <v>0.5</v>
      </c>
      <c r="L83" s="68">
        <v>0.5</v>
      </c>
      <c r="M83" s="68">
        <v>0.5</v>
      </c>
      <c r="N83" s="68">
        <v>0.5</v>
      </c>
      <c r="O83" s="68">
        <v>0.5</v>
      </c>
      <c r="P83" s="68">
        <v>0.5</v>
      </c>
      <c r="Q83" s="68">
        <v>0.5</v>
      </c>
      <c r="R83" s="68">
        <v>0.5</v>
      </c>
      <c r="S83" s="68">
        <v>0.5</v>
      </c>
      <c r="T83" s="68">
        <v>0.5</v>
      </c>
      <c r="U83" s="68">
        <v>0.5</v>
      </c>
      <c r="V83" s="68">
        <v>0.5</v>
      </c>
      <c r="W83" s="68">
        <v>0.5</v>
      </c>
      <c r="X83" s="68">
        <v>0.5</v>
      </c>
      <c r="Y83" s="68">
        <v>0.5</v>
      </c>
      <c r="Z83" s="69">
        <v>0</v>
      </c>
      <c r="AA83" s="68">
        <v>0</v>
      </c>
      <c r="AB83" s="68">
        <v>0</v>
      </c>
      <c r="AC83" s="68">
        <v>0</v>
      </c>
      <c r="AD83" s="68">
        <v>0</v>
      </c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</row>
    <row r="84" spans="1:47" ht="42" customHeight="1">
      <c r="A84" s="94"/>
      <c r="B84" s="94"/>
      <c r="C84" s="43" t="s">
        <v>218</v>
      </c>
      <c r="D84" s="77" t="s">
        <v>96</v>
      </c>
      <c r="E84" s="67">
        <v>0.5</v>
      </c>
      <c r="F84" s="68">
        <v>0.5</v>
      </c>
      <c r="G84" s="68">
        <v>0.5</v>
      </c>
      <c r="H84" s="68">
        <v>0.5</v>
      </c>
      <c r="I84" s="68">
        <v>0.5</v>
      </c>
      <c r="J84" s="68">
        <v>0.5</v>
      </c>
      <c r="K84" s="68">
        <v>0.5</v>
      </c>
      <c r="L84" s="68">
        <v>0.5</v>
      </c>
      <c r="M84" s="68">
        <v>0.5</v>
      </c>
      <c r="N84" s="68">
        <v>0.5</v>
      </c>
      <c r="O84" s="68">
        <v>0.5</v>
      </c>
      <c r="P84" s="68">
        <v>0.5</v>
      </c>
      <c r="Q84" s="68">
        <v>0.5</v>
      </c>
      <c r="R84" s="68">
        <v>0.5</v>
      </c>
      <c r="S84" s="68">
        <v>0.5</v>
      </c>
      <c r="T84" s="68">
        <v>0.5</v>
      </c>
      <c r="U84" s="68">
        <v>0.5</v>
      </c>
      <c r="V84" s="68">
        <v>0.5</v>
      </c>
      <c r="W84" s="68">
        <v>0.5</v>
      </c>
      <c r="X84" s="68">
        <v>0.5</v>
      </c>
      <c r="Y84" s="68">
        <v>0.5</v>
      </c>
      <c r="Z84" s="69">
        <v>0</v>
      </c>
      <c r="AA84" s="68">
        <v>0</v>
      </c>
      <c r="AB84" s="68">
        <v>0</v>
      </c>
      <c r="AC84" s="68">
        <v>0</v>
      </c>
      <c r="AD84" s="68">
        <v>0</v>
      </c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</row>
    <row r="85" spans="1:47" ht="42" customHeight="1">
      <c r="A85" s="94"/>
      <c r="B85" s="94"/>
      <c r="C85" s="43" t="s">
        <v>219</v>
      </c>
      <c r="D85" s="77" t="s">
        <v>96</v>
      </c>
      <c r="E85" s="67">
        <v>3</v>
      </c>
      <c r="F85" s="68">
        <v>3</v>
      </c>
      <c r="G85" s="68">
        <v>3</v>
      </c>
      <c r="H85" s="68">
        <v>3</v>
      </c>
      <c r="I85" s="68">
        <v>3</v>
      </c>
      <c r="J85" s="68">
        <v>3</v>
      </c>
      <c r="K85" s="68">
        <v>3</v>
      </c>
      <c r="L85" s="68">
        <v>3</v>
      </c>
      <c r="M85" s="68">
        <v>3</v>
      </c>
      <c r="N85" s="68">
        <v>3</v>
      </c>
      <c r="O85" s="68">
        <v>3</v>
      </c>
      <c r="P85" s="68">
        <v>3</v>
      </c>
      <c r="Q85" s="68">
        <v>3</v>
      </c>
      <c r="R85" s="68">
        <v>3</v>
      </c>
      <c r="S85" s="68">
        <v>3</v>
      </c>
      <c r="T85" s="68">
        <v>3</v>
      </c>
      <c r="U85" s="68">
        <v>3</v>
      </c>
      <c r="V85" s="68">
        <v>3</v>
      </c>
      <c r="W85" s="68">
        <v>3</v>
      </c>
      <c r="X85" s="68">
        <v>3</v>
      </c>
      <c r="Y85" s="68">
        <v>3</v>
      </c>
      <c r="Z85" s="69">
        <v>0</v>
      </c>
      <c r="AA85" s="68">
        <v>0</v>
      </c>
      <c r="AB85" s="68">
        <v>0</v>
      </c>
      <c r="AC85" s="68">
        <v>0</v>
      </c>
      <c r="AD85" s="68">
        <v>0</v>
      </c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</row>
    <row r="86" spans="1:47" ht="42" customHeight="1">
      <c r="A86" s="94"/>
      <c r="B86" s="94"/>
      <c r="C86" s="43" t="s">
        <v>220</v>
      </c>
      <c r="D86" s="77" t="s">
        <v>96</v>
      </c>
      <c r="E86" s="67">
        <v>3</v>
      </c>
      <c r="F86" s="68">
        <v>3</v>
      </c>
      <c r="G86" s="68">
        <v>3</v>
      </c>
      <c r="H86" s="68">
        <v>3</v>
      </c>
      <c r="I86" s="68">
        <v>3</v>
      </c>
      <c r="J86" s="68">
        <v>3</v>
      </c>
      <c r="K86" s="68">
        <v>3</v>
      </c>
      <c r="L86" s="68">
        <v>3</v>
      </c>
      <c r="M86" s="68">
        <v>3</v>
      </c>
      <c r="N86" s="68">
        <v>3</v>
      </c>
      <c r="O86" s="68">
        <v>3</v>
      </c>
      <c r="P86" s="68">
        <v>3</v>
      </c>
      <c r="Q86" s="68">
        <v>3</v>
      </c>
      <c r="R86" s="68">
        <v>3</v>
      </c>
      <c r="S86" s="68">
        <v>3</v>
      </c>
      <c r="T86" s="68">
        <v>3</v>
      </c>
      <c r="U86" s="68">
        <v>3</v>
      </c>
      <c r="V86" s="69">
        <v>0</v>
      </c>
      <c r="W86" s="68">
        <v>0</v>
      </c>
      <c r="X86" s="68">
        <v>0</v>
      </c>
      <c r="Y86" s="68">
        <v>0</v>
      </c>
      <c r="Z86" s="68">
        <v>0</v>
      </c>
      <c r="AA86" s="68">
        <v>0</v>
      </c>
      <c r="AB86" s="68">
        <v>0</v>
      </c>
      <c r="AC86" s="68">
        <v>0</v>
      </c>
      <c r="AD86" s="68">
        <v>0</v>
      </c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</row>
    <row r="87" spans="1:47" ht="42" customHeight="1">
      <c r="A87" s="94"/>
      <c r="B87" s="94"/>
      <c r="C87" s="43" t="s">
        <v>221</v>
      </c>
      <c r="D87" s="77" t="s">
        <v>96</v>
      </c>
      <c r="E87" s="67">
        <v>3</v>
      </c>
      <c r="F87" s="68">
        <v>3</v>
      </c>
      <c r="G87" s="68">
        <v>3</v>
      </c>
      <c r="H87" s="68">
        <v>3</v>
      </c>
      <c r="I87" s="68">
        <v>3</v>
      </c>
      <c r="J87" s="68">
        <v>3</v>
      </c>
      <c r="K87" s="68">
        <v>3</v>
      </c>
      <c r="L87" s="68">
        <v>3</v>
      </c>
      <c r="M87" s="68">
        <v>3</v>
      </c>
      <c r="N87" s="68">
        <v>3</v>
      </c>
      <c r="O87" s="68">
        <v>3</v>
      </c>
      <c r="P87" s="68">
        <v>3</v>
      </c>
      <c r="Q87" s="68">
        <v>3</v>
      </c>
      <c r="R87" s="68">
        <v>3</v>
      </c>
      <c r="S87" s="68">
        <v>3</v>
      </c>
      <c r="T87" s="68">
        <v>3</v>
      </c>
      <c r="U87" s="68">
        <v>3</v>
      </c>
      <c r="V87" s="69">
        <v>0</v>
      </c>
      <c r="W87" s="68">
        <v>0</v>
      </c>
      <c r="X87" s="68">
        <v>0</v>
      </c>
      <c r="Y87" s="68">
        <v>0</v>
      </c>
      <c r="Z87" s="68">
        <v>0</v>
      </c>
      <c r="AA87" s="68">
        <v>0</v>
      </c>
      <c r="AB87" s="68">
        <v>0</v>
      </c>
      <c r="AC87" s="68">
        <v>0</v>
      </c>
      <c r="AD87" s="68">
        <v>0</v>
      </c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</row>
    <row r="88" spans="1:47" ht="42" customHeight="1">
      <c r="A88" s="94"/>
      <c r="B88" s="94"/>
      <c r="C88" s="43" t="s">
        <v>222</v>
      </c>
      <c r="D88" s="77" t="s">
        <v>96</v>
      </c>
      <c r="E88" s="67">
        <v>3</v>
      </c>
      <c r="F88" s="68">
        <v>3</v>
      </c>
      <c r="G88" s="68">
        <v>3</v>
      </c>
      <c r="H88" s="68">
        <v>3</v>
      </c>
      <c r="I88" s="68">
        <v>3</v>
      </c>
      <c r="J88" s="68">
        <v>3</v>
      </c>
      <c r="K88" s="68">
        <v>3</v>
      </c>
      <c r="L88" s="68">
        <v>3</v>
      </c>
      <c r="M88" s="68">
        <v>3</v>
      </c>
      <c r="N88" s="68">
        <v>3</v>
      </c>
      <c r="O88" s="68">
        <v>3</v>
      </c>
      <c r="P88" s="68">
        <v>3</v>
      </c>
      <c r="Q88" s="68">
        <v>3</v>
      </c>
      <c r="R88" s="68">
        <v>3</v>
      </c>
      <c r="S88" s="68">
        <v>3</v>
      </c>
      <c r="T88" s="68">
        <v>3</v>
      </c>
      <c r="U88" s="68">
        <v>3</v>
      </c>
      <c r="V88" s="68">
        <v>3</v>
      </c>
      <c r="W88" s="69">
        <v>0</v>
      </c>
      <c r="X88" s="68">
        <v>0</v>
      </c>
      <c r="Y88" s="68">
        <v>0</v>
      </c>
      <c r="Z88" s="68">
        <v>0</v>
      </c>
      <c r="AA88" s="68">
        <v>0</v>
      </c>
      <c r="AB88" s="68">
        <v>0</v>
      </c>
      <c r="AC88" s="68">
        <v>0</v>
      </c>
      <c r="AD88" s="68">
        <v>0</v>
      </c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</row>
    <row r="89" spans="1:47" ht="42" customHeight="1">
      <c r="A89" s="94"/>
      <c r="B89" s="94"/>
      <c r="C89" s="43" t="s">
        <v>223</v>
      </c>
      <c r="D89" s="77" t="s">
        <v>96</v>
      </c>
      <c r="E89" s="67">
        <v>1</v>
      </c>
      <c r="F89" s="68">
        <v>1</v>
      </c>
      <c r="G89" s="68">
        <v>1</v>
      </c>
      <c r="H89" s="68">
        <v>1</v>
      </c>
      <c r="I89" s="68">
        <v>1</v>
      </c>
      <c r="J89" s="68">
        <v>1</v>
      </c>
      <c r="K89" s="68">
        <v>1</v>
      </c>
      <c r="L89" s="68">
        <v>1</v>
      </c>
      <c r="M89" s="68">
        <v>1</v>
      </c>
      <c r="N89" s="68">
        <v>1</v>
      </c>
      <c r="O89" s="68">
        <v>1</v>
      </c>
      <c r="P89" s="68">
        <v>1</v>
      </c>
      <c r="Q89" s="68">
        <v>1</v>
      </c>
      <c r="R89" s="68">
        <v>1</v>
      </c>
      <c r="S89" s="68">
        <v>1</v>
      </c>
      <c r="T89" s="68">
        <v>1</v>
      </c>
      <c r="U89" s="68">
        <v>1</v>
      </c>
      <c r="V89" s="68">
        <v>1</v>
      </c>
      <c r="W89" s="68">
        <v>1</v>
      </c>
      <c r="X89" s="69">
        <v>0</v>
      </c>
      <c r="Y89" s="68">
        <v>0</v>
      </c>
      <c r="Z89" s="68">
        <v>0</v>
      </c>
      <c r="AA89" s="68">
        <v>0</v>
      </c>
      <c r="AB89" s="68">
        <v>0</v>
      </c>
      <c r="AC89" s="68">
        <v>0</v>
      </c>
      <c r="AD89" s="68">
        <v>0</v>
      </c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</row>
    <row r="90" spans="1:47" ht="42" customHeight="1">
      <c r="A90" s="94"/>
      <c r="B90" s="94"/>
      <c r="C90" s="43" t="s">
        <v>224</v>
      </c>
      <c r="D90" s="77" t="s">
        <v>96</v>
      </c>
      <c r="E90" s="67">
        <v>3</v>
      </c>
      <c r="F90" s="68">
        <v>3</v>
      </c>
      <c r="G90" s="68">
        <v>3</v>
      </c>
      <c r="H90" s="68">
        <v>3</v>
      </c>
      <c r="I90" s="68">
        <v>3</v>
      </c>
      <c r="J90" s="68">
        <v>3</v>
      </c>
      <c r="K90" s="68">
        <v>3</v>
      </c>
      <c r="L90" s="68">
        <v>3</v>
      </c>
      <c r="M90" s="68">
        <v>3</v>
      </c>
      <c r="N90" s="68">
        <v>3</v>
      </c>
      <c r="O90" s="68">
        <v>3</v>
      </c>
      <c r="P90" s="68">
        <v>3</v>
      </c>
      <c r="Q90" s="68">
        <v>3</v>
      </c>
      <c r="R90" s="68">
        <v>3</v>
      </c>
      <c r="S90" s="68">
        <v>3</v>
      </c>
      <c r="T90" s="68">
        <v>3</v>
      </c>
      <c r="U90" s="68">
        <v>3</v>
      </c>
      <c r="V90" s="68">
        <v>3</v>
      </c>
      <c r="W90" s="68">
        <v>3</v>
      </c>
      <c r="X90" s="68">
        <v>3</v>
      </c>
      <c r="Y90" s="69">
        <v>0</v>
      </c>
      <c r="Z90" s="68">
        <v>0</v>
      </c>
      <c r="AA90" s="68">
        <v>0</v>
      </c>
      <c r="AB90" s="68">
        <v>0</v>
      </c>
      <c r="AC90" s="68">
        <v>0</v>
      </c>
      <c r="AD90" s="68">
        <v>0</v>
      </c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</row>
    <row r="91" spans="1:47" ht="42" customHeight="1">
      <c r="A91" s="94"/>
      <c r="B91" s="94"/>
      <c r="C91" s="43" t="s">
        <v>225</v>
      </c>
      <c r="D91" s="77" t="s">
        <v>96</v>
      </c>
      <c r="E91" s="67">
        <v>4</v>
      </c>
      <c r="F91" s="68">
        <v>6</v>
      </c>
      <c r="G91" s="68">
        <v>4</v>
      </c>
      <c r="H91" s="68">
        <v>4</v>
      </c>
      <c r="I91" s="68">
        <v>4</v>
      </c>
      <c r="J91" s="68">
        <v>4</v>
      </c>
      <c r="K91" s="68">
        <v>4</v>
      </c>
      <c r="L91" s="68">
        <v>4</v>
      </c>
      <c r="M91" s="68">
        <v>4</v>
      </c>
      <c r="N91" s="68">
        <v>4</v>
      </c>
      <c r="O91" s="68">
        <v>4</v>
      </c>
      <c r="P91" s="69">
        <v>0</v>
      </c>
      <c r="Q91" s="68">
        <v>0</v>
      </c>
      <c r="R91" s="68">
        <v>0</v>
      </c>
      <c r="S91" s="68">
        <v>0</v>
      </c>
      <c r="T91" s="68">
        <v>0</v>
      </c>
      <c r="U91" s="68">
        <v>0</v>
      </c>
      <c r="V91" s="68">
        <v>0</v>
      </c>
      <c r="W91" s="68">
        <v>0</v>
      </c>
      <c r="X91" s="68">
        <v>0</v>
      </c>
      <c r="Y91" s="68">
        <v>0</v>
      </c>
      <c r="Z91" s="68">
        <v>0</v>
      </c>
      <c r="AA91" s="68">
        <v>0</v>
      </c>
      <c r="AB91" s="68">
        <v>0</v>
      </c>
      <c r="AC91" s="68">
        <v>0</v>
      </c>
      <c r="AD91" s="68">
        <v>0</v>
      </c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</row>
    <row r="92" spans="1:47" ht="42" customHeight="1">
      <c r="A92" s="94"/>
      <c r="B92" s="94"/>
      <c r="C92" s="43"/>
      <c r="D92" s="6"/>
      <c r="E92" s="70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3">
        <v>2</v>
      </c>
      <c r="R92" s="71"/>
      <c r="S92" s="71"/>
      <c r="T92" s="71"/>
      <c r="U92" s="71"/>
      <c r="V92" s="71"/>
      <c r="W92" s="71"/>
      <c r="X92" s="71"/>
      <c r="Y92" s="76"/>
      <c r="Z92" s="71"/>
      <c r="AA92" s="68">
        <v>0</v>
      </c>
      <c r="AB92" s="68">
        <v>0</v>
      </c>
      <c r="AC92" s="68">
        <v>0</v>
      </c>
      <c r="AD92" s="68">
        <v>0</v>
      </c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</row>
    <row r="93" spans="1:47" ht="42" customHeight="1">
      <c r="A93" s="94"/>
      <c r="B93" s="94"/>
      <c r="C93" s="43" t="s">
        <v>226</v>
      </c>
      <c r="D93" s="77" t="s">
        <v>96</v>
      </c>
      <c r="E93" s="67">
        <v>1</v>
      </c>
      <c r="F93" s="68">
        <v>1</v>
      </c>
      <c r="G93" s="68">
        <v>1</v>
      </c>
      <c r="H93" s="68">
        <v>1</v>
      </c>
      <c r="I93" s="68">
        <v>1</v>
      </c>
      <c r="J93" s="68">
        <v>1</v>
      </c>
      <c r="K93" s="68">
        <v>1</v>
      </c>
      <c r="L93" s="68">
        <v>1</v>
      </c>
      <c r="M93" s="68">
        <v>1</v>
      </c>
      <c r="N93" s="68">
        <v>1</v>
      </c>
      <c r="O93" s="68">
        <v>1</v>
      </c>
      <c r="P93" s="68">
        <v>1</v>
      </c>
      <c r="Q93" s="68">
        <v>1</v>
      </c>
      <c r="R93" s="68">
        <v>1</v>
      </c>
      <c r="S93" s="68">
        <v>1</v>
      </c>
      <c r="T93" s="68">
        <v>1</v>
      </c>
      <c r="U93" s="68">
        <v>1</v>
      </c>
      <c r="V93" s="68">
        <v>1</v>
      </c>
      <c r="W93" s="68">
        <v>1</v>
      </c>
      <c r="X93" s="68">
        <v>1</v>
      </c>
      <c r="Y93" s="68">
        <v>1</v>
      </c>
      <c r="Z93" s="69">
        <v>0</v>
      </c>
      <c r="AA93" s="68">
        <v>0</v>
      </c>
      <c r="AB93" s="68">
        <v>0</v>
      </c>
      <c r="AC93" s="68">
        <v>0</v>
      </c>
      <c r="AD93" s="68">
        <v>0</v>
      </c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</row>
    <row r="94" spans="1:47" ht="42" customHeight="1">
      <c r="A94" s="94"/>
      <c r="B94" s="95"/>
      <c r="C94" s="43" t="s">
        <v>227</v>
      </c>
      <c r="D94" s="77" t="s">
        <v>96</v>
      </c>
      <c r="E94" s="67">
        <v>1</v>
      </c>
      <c r="F94" s="68">
        <v>1</v>
      </c>
      <c r="G94" s="68">
        <v>1</v>
      </c>
      <c r="H94" s="68">
        <v>1</v>
      </c>
      <c r="I94" s="68">
        <v>1</v>
      </c>
      <c r="J94" s="68">
        <v>1</v>
      </c>
      <c r="K94" s="68">
        <v>1</v>
      </c>
      <c r="L94" s="68">
        <v>1</v>
      </c>
      <c r="M94" s="68">
        <v>1</v>
      </c>
      <c r="N94" s="68">
        <v>1</v>
      </c>
      <c r="O94" s="68">
        <v>1</v>
      </c>
      <c r="P94" s="68">
        <v>1</v>
      </c>
      <c r="Q94" s="68">
        <v>1</v>
      </c>
      <c r="R94" s="68">
        <v>1</v>
      </c>
      <c r="S94" s="68">
        <v>1</v>
      </c>
      <c r="T94" s="68">
        <v>1</v>
      </c>
      <c r="U94" s="68">
        <v>1</v>
      </c>
      <c r="V94" s="68">
        <v>1</v>
      </c>
      <c r="W94" s="68">
        <v>1</v>
      </c>
      <c r="X94" s="68">
        <v>1</v>
      </c>
      <c r="Y94" s="68">
        <v>1</v>
      </c>
      <c r="Z94" s="69">
        <v>0</v>
      </c>
      <c r="AA94" s="68">
        <v>0</v>
      </c>
      <c r="AB94" s="68">
        <v>0</v>
      </c>
      <c r="AC94" s="68">
        <v>0</v>
      </c>
      <c r="AD94" s="68">
        <v>0</v>
      </c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</row>
    <row r="95" spans="1:47" ht="42" customHeight="1">
      <c r="A95" s="94"/>
      <c r="B95" s="106" t="s">
        <v>134</v>
      </c>
      <c r="C95" s="43" t="s">
        <v>228</v>
      </c>
      <c r="D95" s="6" t="s">
        <v>28</v>
      </c>
      <c r="E95" s="67">
        <v>2</v>
      </c>
      <c r="F95" s="68">
        <v>2</v>
      </c>
      <c r="G95" s="68">
        <v>2</v>
      </c>
      <c r="H95" s="68">
        <v>2</v>
      </c>
      <c r="I95" s="68">
        <v>2</v>
      </c>
      <c r="J95" s="68">
        <v>2</v>
      </c>
      <c r="K95" s="68">
        <v>2</v>
      </c>
      <c r="L95" s="68">
        <v>2</v>
      </c>
      <c r="M95" s="68">
        <v>2</v>
      </c>
      <c r="N95" s="68">
        <v>2</v>
      </c>
      <c r="O95" s="68">
        <v>2</v>
      </c>
      <c r="P95" s="68">
        <v>2</v>
      </c>
      <c r="Q95" s="68">
        <v>2</v>
      </c>
      <c r="R95" s="68">
        <v>2</v>
      </c>
      <c r="S95" s="68">
        <v>2</v>
      </c>
      <c r="T95" s="68">
        <v>2</v>
      </c>
      <c r="U95" s="68">
        <v>2</v>
      </c>
      <c r="V95" s="68">
        <v>2</v>
      </c>
      <c r="W95" s="68">
        <v>2</v>
      </c>
      <c r="X95" s="68">
        <v>2</v>
      </c>
      <c r="Y95" s="68">
        <v>2</v>
      </c>
      <c r="Z95" s="69">
        <v>0</v>
      </c>
      <c r="AA95" s="68">
        <v>0</v>
      </c>
      <c r="AB95" s="68">
        <v>0</v>
      </c>
      <c r="AC95" s="68">
        <v>0</v>
      </c>
      <c r="AD95" s="68">
        <v>0</v>
      </c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</row>
    <row r="96" spans="1:47" ht="42" customHeight="1">
      <c r="A96" s="94"/>
      <c r="B96" s="94"/>
      <c r="C96" s="43" t="s">
        <v>229</v>
      </c>
      <c r="D96" s="6" t="s">
        <v>28</v>
      </c>
      <c r="E96" s="67">
        <v>3</v>
      </c>
      <c r="F96" s="68">
        <v>3</v>
      </c>
      <c r="G96" s="68">
        <v>3</v>
      </c>
      <c r="H96" s="68">
        <v>3</v>
      </c>
      <c r="I96" s="68">
        <v>3</v>
      </c>
      <c r="J96" s="68">
        <v>3</v>
      </c>
      <c r="K96" s="68">
        <v>3</v>
      </c>
      <c r="L96" s="68">
        <v>3</v>
      </c>
      <c r="M96" s="68">
        <v>3</v>
      </c>
      <c r="N96" s="68">
        <v>3</v>
      </c>
      <c r="O96" s="68">
        <v>3</v>
      </c>
      <c r="P96" s="68">
        <v>3</v>
      </c>
      <c r="Q96" s="68">
        <v>3</v>
      </c>
      <c r="R96" s="68">
        <v>3</v>
      </c>
      <c r="S96" s="68">
        <v>3</v>
      </c>
      <c r="T96" s="68">
        <v>3</v>
      </c>
      <c r="U96" s="68">
        <v>3</v>
      </c>
      <c r="V96" s="68">
        <v>3</v>
      </c>
      <c r="W96" s="68">
        <v>3</v>
      </c>
      <c r="X96" s="68">
        <v>3</v>
      </c>
      <c r="Y96" s="68">
        <v>3</v>
      </c>
      <c r="Z96" s="69">
        <v>0</v>
      </c>
      <c r="AA96" s="68">
        <v>0</v>
      </c>
      <c r="AB96" s="68">
        <v>0</v>
      </c>
      <c r="AC96" s="68">
        <v>0</v>
      </c>
      <c r="AD96" s="68">
        <v>0</v>
      </c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</row>
    <row r="97" spans="1:47" ht="42" customHeight="1">
      <c r="A97" s="94"/>
      <c r="B97" s="94"/>
      <c r="C97" s="43" t="s">
        <v>230</v>
      </c>
      <c r="D97" s="6" t="s">
        <v>28</v>
      </c>
      <c r="E97" s="67">
        <v>2</v>
      </c>
      <c r="F97" s="68">
        <v>2</v>
      </c>
      <c r="G97" s="68">
        <v>2</v>
      </c>
      <c r="H97" s="68">
        <v>2</v>
      </c>
      <c r="I97" s="68">
        <v>2</v>
      </c>
      <c r="J97" s="68">
        <v>2</v>
      </c>
      <c r="K97" s="68">
        <v>2</v>
      </c>
      <c r="L97" s="68">
        <v>2</v>
      </c>
      <c r="M97" s="68">
        <v>2</v>
      </c>
      <c r="N97" s="68">
        <v>2</v>
      </c>
      <c r="O97" s="68">
        <v>2</v>
      </c>
      <c r="P97" s="68">
        <v>2</v>
      </c>
      <c r="Q97" s="68">
        <v>2</v>
      </c>
      <c r="R97" s="68">
        <v>2</v>
      </c>
      <c r="S97" s="68">
        <v>2</v>
      </c>
      <c r="T97" s="68">
        <v>2</v>
      </c>
      <c r="U97" s="68">
        <v>2</v>
      </c>
      <c r="V97" s="68">
        <v>2</v>
      </c>
      <c r="W97" s="68">
        <v>2</v>
      </c>
      <c r="X97" s="68">
        <v>2</v>
      </c>
      <c r="Y97" s="68">
        <v>2</v>
      </c>
      <c r="Z97" s="69">
        <v>0</v>
      </c>
      <c r="AA97" s="68">
        <v>0</v>
      </c>
      <c r="AB97" s="68">
        <v>0</v>
      </c>
      <c r="AC97" s="68">
        <v>0</v>
      </c>
      <c r="AD97" s="68">
        <v>0</v>
      </c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</row>
    <row r="98" spans="1:47" ht="42" customHeight="1">
      <c r="A98" s="94"/>
      <c r="B98" s="94"/>
      <c r="C98" s="43" t="s">
        <v>231</v>
      </c>
      <c r="D98" s="6" t="s">
        <v>28</v>
      </c>
      <c r="E98" s="67">
        <v>2</v>
      </c>
      <c r="F98" s="68">
        <v>2</v>
      </c>
      <c r="G98" s="68">
        <v>2</v>
      </c>
      <c r="H98" s="68">
        <v>2</v>
      </c>
      <c r="I98" s="68">
        <v>2</v>
      </c>
      <c r="J98" s="68">
        <v>2</v>
      </c>
      <c r="K98" s="68">
        <v>2</v>
      </c>
      <c r="L98" s="68">
        <v>2</v>
      </c>
      <c r="M98" s="68">
        <v>2</v>
      </c>
      <c r="N98" s="68">
        <v>2</v>
      </c>
      <c r="O98" s="68">
        <v>2</v>
      </c>
      <c r="P98" s="68">
        <v>2</v>
      </c>
      <c r="Q98" s="68">
        <v>2</v>
      </c>
      <c r="R98" s="68">
        <v>2</v>
      </c>
      <c r="S98" s="68">
        <v>2</v>
      </c>
      <c r="T98" s="68">
        <v>2</v>
      </c>
      <c r="U98" s="68">
        <v>2</v>
      </c>
      <c r="V98" s="68">
        <v>2</v>
      </c>
      <c r="W98" s="68">
        <v>2</v>
      </c>
      <c r="X98" s="68">
        <v>2</v>
      </c>
      <c r="Y98" s="68">
        <v>2</v>
      </c>
      <c r="Z98" s="69">
        <v>0</v>
      </c>
      <c r="AA98" s="68">
        <v>0</v>
      </c>
      <c r="AB98" s="68">
        <v>0</v>
      </c>
      <c r="AC98" s="68">
        <v>0</v>
      </c>
      <c r="AD98" s="68">
        <v>0</v>
      </c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</row>
    <row r="99" spans="1:47" ht="42" customHeight="1">
      <c r="A99" s="94"/>
      <c r="B99" s="94"/>
      <c r="C99" s="43" t="s">
        <v>232</v>
      </c>
      <c r="D99" s="6" t="s">
        <v>28</v>
      </c>
      <c r="E99" s="67">
        <v>2</v>
      </c>
      <c r="F99" s="68">
        <v>2</v>
      </c>
      <c r="G99" s="68">
        <v>2</v>
      </c>
      <c r="H99" s="68">
        <v>2</v>
      </c>
      <c r="I99" s="68">
        <v>2</v>
      </c>
      <c r="J99" s="68">
        <v>2</v>
      </c>
      <c r="K99" s="68">
        <v>2</v>
      </c>
      <c r="L99" s="68">
        <v>2</v>
      </c>
      <c r="M99" s="68">
        <v>2</v>
      </c>
      <c r="N99" s="68">
        <v>2</v>
      </c>
      <c r="O99" s="68">
        <v>2</v>
      </c>
      <c r="P99" s="68">
        <v>2</v>
      </c>
      <c r="Q99" s="68">
        <v>2</v>
      </c>
      <c r="R99" s="68">
        <v>2</v>
      </c>
      <c r="S99" s="68">
        <v>2</v>
      </c>
      <c r="T99" s="68">
        <v>2</v>
      </c>
      <c r="U99" s="68">
        <v>2</v>
      </c>
      <c r="V99" s="68">
        <v>2</v>
      </c>
      <c r="W99" s="68">
        <v>2</v>
      </c>
      <c r="X99" s="68">
        <v>2</v>
      </c>
      <c r="Y99" s="68">
        <v>2</v>
      </c>
      <c r="Z99" s="69">
        <v>0</v>
      </c>
      <c r="AA99" s="68">
        <v>0</v>
      </c>
      <c r="AB99" s="68">
        <v>0</v>
      </c>
      <c r="AC99" s="68">
        <v>0</v>
      </c>
      <c r="AD99" s="68">
        <v>0</v>
      </c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</row>
    <row r="100" spans="1:47" ht="42" customHeight="1">
      <c r="A100" s="94"/>
      <c r="B100" s="94"/>
      <c r="C100" s="43" t="s">
        <v>233</v>
      </c>
      <c r="D100" s="6" t="s">
        <v>62</v>
      </c>
      <c r="E100" s="67">
        <v>2</v>
      </c>
      <c r="F100" s="68">
        <v>2</v>
      </c>
      <c r="G100" s="68">
        <v>2</v>
      </c>
      <c r="H100" s="68">
        <v>2</v>
      </c>
      <c r="I100" s="68">
        <v>2</v>
      </c>
      <c r="J100" s="68">
        <v>2</v>
      </c>
      <c r="K100" s="68">
        <v>2</v>
      </c>
      <c r="L100" s="68">
        <v>2</v>
      </c>
      <c r="M100" s="68">
        <v>2</v>
      </c>
      <c r="N100" s="68">
        <v>2</v>
      </c>
      <c r="O100" s="68">
        <v>2</v>
      </c>
      <c r="P100" s="68">
        <v>2</v>
      </c>
      <c r="Q100" s="68">
        <v>2</v>
      </c>
      <c r="R100" s="68">
        <v>2</v>
      </c>
      <c r="S100" s="68">
        <v>2</v>
      </c>
      <c r="T100" s="68">
        <v>2</v>
      </c>
      <c r="U100" s="68">
        <v>2</v>
      </c>
      <c r="V100" s="68">
        <v>2</v>
      </c>
      <c r="W100" s="68">
        <v>2</v>
      </c>
      <c r="X100" s="68">
        <v>2</v>
      </c>
      <c r="Y100" s="68">
        <v>2</v>
      </c>
      <c r="Z100" s="69">
        <v>0</v>
      </c>
      <c r="AA100" s="68">
        <v>0</v>
      </c>
      <c r="AB100" s="68">
        <v>0</v>
      </c>
      <c r="AC100" s="68">
        <v>0</v>
      </c>
      <c r="AD100" s="68">
        <v>0</v>
      </c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</row>
    <row r="101" spans="1:47" ht="42" customHeight="1">
      <c r="A101" s="94"/>
      <c r="B101" s="94"/>
      <c r="C101" s="43" t="s">
        <v>234</v>
      </c>
      <c r="D101" s="6" t="s">
        <v>62</v>
      </c>
      <c r="E101" s="67">
        <v>1.5</v>
      </c>
      <c r="F101" s="68">
        <v>1.5</v>
      </c>
      <c r="G101" s="68">
        <v>1.5</v>
      </c>
      <c r="H101" s="68">
        <v>1.5</v>
      </c>
      <c r="I101" s="68">
        <v>1.5</v>
      </c>
      <c r="J101" s="68">
        <v>1.5</v>
      </c>
      <c r="K101" s="68">
        <v>1.5</v>
      </c>
      <c r="L101" s="68">
        <v>1.5</v>
      </c>
      <c r="M101" s="68">
        <v>1.5</v>
      </c>
      <c r="N101" s="68">
        <v>1.5</v>
      </c>
      <c r="O101" s="68">
        <v>1.5</v>
      </c>
      <c r="P101" s="68">
        <v>1.5</v>
      </c>
      <c r="Q101" s="68">
        <v>1.5</v>
      </c>
      <c r="R101" s="68">
        <v>1.5</v>
      </c>
      <c r="S101" s="68">
        <v>1.5</v>
      </c>
      <c r="T101" s="68">
        <v>1.5</v>
      </c>
      <c r="U101" s="68">
        <v>1.5</v>
      </c>
      <c r="V101" s="68">
        <v>1.5</v>
      </c>
      <c r="W101" s="68">
        <v>1.5</v>
      </c>
      <c r="X101" s="68">
        <v>1.5</v>
      </c>
      <c r="Y101" s="68">
        <v>1.5</v>
      </c>
      <c r="Z101" s="69">
        <v>0</v>
      </c>
      <c r="AA101" s="68">
        <v>0</v>
      </c>
      <c r="AB101" s="68">
        <v>0</v>
      </c>
      <c r="AC101" s="68">
        <v>0</v>
      </c>
      <c r="AD101" s="68">
        <v>0</v>
      </c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</row>
    <row r="102" spans="1:47" ht="42" customHeight="1">
      <c r="A102" s="94"/>
      <c r="B102" s="94"/>
      <c r="C102" s="43" t="s">
        <v>235</v>
      </c>
      <c r="D102" s="6" t="s">
        <v>62</v>
      </c>
      <c r="E102" s="67">
        <v>3</v>
      </c>
      <c r="F102" s="68">
        <v>3</v>
      </c>
      <c r="G102" s="68">
        <v>3</v>
      </c>
      <c r="H102" s="68">
        <v>3</v>
      </c>
      <c r="I102" s="68">
        <v>3</v>
      </c>
      <c r="J102" s="68">
        <v>3</v>
      </c>
      <c r="K102" s="68">
        <v>3</v>
      </c>
      <c r="L102" s="68">
        <v>3</v>
      </c>
      <c r="M102" s="68">
        <v>3</v>
      </c>
      <c r="N102" s="68">
        <v>3</v>
      </c>
      <c r="O102" s="68">
        <v>3</v>
      </c>
      <c r="P102" s="68">
        <v>3</v>
      </c>
      <c r="Q102" s="68">
        <v>3</v>
      </c>
      <c r="R102" s="68">
        <v>3</v>
      </c>
      <c r="S102" s="68">
        <v>3</v>
      </c>
      <c r="T102" s="68">
        <v>3</v>
      </c>
      <c r="U102" s="68">
        <v>3</v>
      </c>
      <c r="V102" s="68">
        <v>3</v>
      </c>
      <c r="W102" s="68">
        <v>3</v>
      </c>
      <c r="X102" s="68">
        <v>3</v>
      </c>
      <c r="Y102" s="68">
        <v>3</v>
      </c>
      <c r="Z102" s="69">
        <v>0</v>
      </c>
      <c r="AA102" s="68">
        <v>0</v>
      </c>
      <c r="AB102" s="68">
        <v>0</v>
      </c>
      <c r="AC102" s="68">
        <v>0</v>
      </c>
      <c r="AD102" s="68">
        <v>0</v>
      </c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</row>
    <row r="103" spans="1:47" ht="42" customHeight="1">
      <c r="A103" s="94"/>
      <c r="B103" s="94"/>
      <c r="C103" s="43" t="s">
        <v>236</v>
      </c>
      <c r="D103" s="6" t="s">
        <v>62</v>
      </c>
      <c r="E103" s="67">
        <v>2</v>
      </c>
      <c r="F103" s="68">
        <v>2</v>
      </c>
      <c r="G103" s="68">
        <v>2</v>
      </c>
      <c r="H103" s="68">
        <v>2</v>
      </c>
      <c r="I103" s="68">
        <v>2</v>
      </c>
      <c r="J103" s="68">
        <v>2</v>
      </c>
      <c r="K103" s="68">
        <v>2</v>
      </c>
      <c r="L103" s="68">
        <v>2</v>
      </c>
      <c r="M103" s="68">
        <v>2</v>
      </c>
      <c r="N103" s="68">
        <v>2</v>
      </c>
      <c r="O103" s="68">
        <v>2</v>
      </c>
      <c r="P103" s="68">
        <v>2</v>
      </c>
      <c r="Q103" s="68">
        <v>2</v>
      </c>
      <c r="R103" s="68">
        <v>2</v>
      </c>
      <c r="S103" s="68">
        <v>2</v>
      </c>
      <c r="T103" s="68">
        <v>2</v>
      </c>
      <c r="U103" s="68">
        <v>2</v>
      </c>
      <c r="V103" s="68">
        <v>2</v>
      </c>
      <c r="W103" s="68">
        <v>2</v>
      </c>
      <c r="X103" s="68">
        <v>2</v>
      </c>
      <c r="Y103" s="68">
        <v>2</v>
      </c>
      <c r="Z103" s="69">
        <v>0</v>
      </c>
      <c r="AA103" s="68">
        <v>0</v>
      </c>
      <c r="AB103" s="68">
        <v>0</v>
      </c>
      <c r="AC103" s="68">
        <v>0</v>
      </c>
      <c r="AD103" s="68">
        <v>0</v>
      </c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</row>
    <row r="104" spans="1:47" ht="42" customHeight="1">
      <c r="A104" s="94"/>
      <c r="B104" s="94"/>
      <c r="C104" s="43" t="s">
        <v>237</v>
      </c>
      <c r="D104" s="6" t="s">
        <v>62</v>
      </c>
      <c r="E104" s="67">
        <v>5</v>
      </c>
      <c r="F104" s="68">
        <v>5</v>
      </c>
      <c r="G104" s="68">
        <v>5</v>
      </c>
      <c r="H104" s="68">
        <v>5</v>
      </c>
      <c r="I104" s="68">
        <v>5</v>
      </c>
      <c r="J104" s="68">
        <v>5</v>
      </c>
      <c r="K104" s="68">
        <v>5</v>
      </c>
      <c r="L104" s="68">
        <v>5</v>
      </c>
      <c r="M104" s="68">
        <v>5</v>
      </c>
      <c r="N104" s="68">
        <v>5</v>
      </c>
      <c r="O104" s="68">
        <v>5</v>
      </c>
      <c r="P104" s="68">
        <v>5</v>
      </c>
      <c r="Q104" s="68">
        <v>5</v>
      </c>
      <c r="R104" s="68">
        <v>5</v>
      </c>
      <c r="S104" s="68">
        <v>5</v>
      </c>
      <c r="T104" s="68">
        <v>5</v>
      </c>
      <c r="U104" s="68">
        <v>5</v>
      </c>
      <c r="V104" s="68">
        <v>5</v>
      </c>
      <c r="W104" s="68">
        <v>5</v>
      </c>
      <c r="X104" s="68">
        <v>5</v>
      </c>
      <c r="Y104" s="68">
        <v>5</v>
      </c>
      <c r="Z104" s="69">
        <v>0</v>
      </c>
      <c r="AA104" s="68">
        <v>0</v>
      </c>
      <c r="AB104" s="68">
        <v>0</v>
      </c>
      <c r="AC104" s="68">
        <v>0</v>
      </c>
      <c r="AD104" s="68">
        <v>0</v>
      </c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</row>
    <row r="105" spans="1:47" ht="42" customHeight="1">
      <c r="A105" s="94"/>
      <c r="B105" s="95"/>
      <c r="C105" s="43" t="s">
        <v>238</v>
      </c>
      <c r="D105" s="6" t="s">
        <v>62</v>
      </c>
      <c r="E105" s="67">
        <v>3</v>
      </c>
      <c r="F105" s="68">
        <v>3</v>
      </c>
      <c r="G105" s="68">
        <v>3</v>
      </c>
      <c r="H105" s="68">
        <v>3</v>
      </c>
      <c r="I105" s="68">
        <v>3</v>
      </c>
      <c r="J105" s="68">
        <v>3</v>
      </c>
      <c r="K105" s="68">
        <v>3</v>
      </c>
      <c r="L105" s="68">
        <v>3</v>
      </c>
      <c r="M105" s="68">
        <v>3</v>
      </c>
      <c r="N105" s="68">
        <v>3</v>
      </c>
      <c r="O105" s="68">
        <v>3</v>
      </c>
      <c r="P105" s="68">
        <v>3</v>
      </c>
      <c r="Q105" s="68">
        <v>3</v>
      </c>
      <c r="R105" s="68">
        <v>3</v>
      </c>
      <c r="S105" s="68">
        <v>3</v>
      </c>
      <c r="T105" s="68">
        <v>3</v>
      </c>
      <c r="U105" s="68">
        <v>3</v>
      </c>
      <c r="V105" s="68">
        <v>3</v>
      </c>
      <c r="W105" s="68">
        <v>3</v>
      </c>
      <c r="X105" s="68">
        <v>3</v>
      </c>
      <c r="Y105" s="68">
        <v>3</v>
      </c>
      <c r="Z105" s="69">
        <v>0</v>
      </c>
      <c r="AA105" s="68">
        <v>0</v>
      </c>
      <c r="AB105" s="68">
        <v>0</v>
      </c>
      <c r="AC105" s="68">
        <v>0</v>
      </c>
      <c r="AD105" s="68">
        <v>0</v>
      </c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</row>
    <row r="106" spans="1:47" ht="42" customHeight="1">
      <c r="A106" s="94"/>
      <c r="B106" s="106" t="s">
        <v>239</v>
      </c>
      <c r="C106" s="43" t="s">
        <v>240</v>
      </c>
      <c r="D106" s="6" t="s">
        <v>26</v>
      </c>
      <c r="E106" s="22">
        <v>5</v>
      </c>
      <c r="F106" s="22">
        <v>5</v>
      </c>
      <c r="G106" s="22">
        <v>5</v>
      </c>
      <c r="H106" s="22">
        <v>5</v>
      </c>
      <c r="I106" s="22">
        <v>5</v>
      </c>
      <c r="J106" s="22">
        <v>5</v>
      </c>
      <c r="K106" s="22">
        <v>5</v>
      </c>
      <c r="L106" s="22">
        <v>5</v>
      </c>
      <c r="M106" s="22">
        <v>5</v>
      </c>
      <c r="N106" s="22">
        <v>5</v>
      </c>
      <c r="O106" s="22">
        <v>5</v>
      </c>
      <c r="P106" s="22">
        <v>5</v>
      </c>
      <c r="Q106" s="22">
        <v>5</v>
      </c>
      <c r="R106" s="22">
        <v>5</v>
      </c>
      <c r="S106" s="22">
        <v>5</v>
      </c>
      <c r="T106" s="22">
        <v>5</v>
      </c>
      <c r="U106" s="22">
        <v>5</v>
      </c>
      <c r="V106" s="22">
        <v>5</v>
      </c>
      <c r="W106" s="22">
        <v>5</v>
      </c>
      <c r="X106" s="68">
        <v>3</v>
      </c>
      <c r="Y106" s="68">
        <v>3</v>
      </c>
      <c r="Z106" s="69">
        <v>0</v>
      </c>
      <c r="AA106" s="68">
        <v>0</v>
      </c>
      <c r="AB106" s="68">
        <v>0</v>
      </c>
      <c r="AC106" s="68">
        <v>0</v>
      </c>
      <c r="AD106" s="68">
        <v>0</v>
      </c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</row>
    <row r="107" spans="1:47" ht="42" customHeight="1">
      <c r="A107" s="94"/>
      <c r="B107" s="95"/>
      <c r="C107" s="43" t="s">
        <v>241</v>
      </c>
      <c r="D107" s="6" t="s">
        <v>26</v>
      </c>
      <c r="E107" s="22">
        <v>5</v>
      </c>
      <c r="F107" s="22">
        <v>5</v>
      </c>
      <c r="G107" s="22">
        <v>5</v>
      </c>
      <c r="H107" s="22">
        <v>5</v>
      </c>
      <c r="I107" s="22">
        <v>5</v>
      </c>
      <c r="J107" s="22">
        <v>5</v>
      </c>
      <c r="K107" s="22">
        <v>5</v>
      </c>
      <c r="L107" s="22">
        <v>5</v>
      </c>
      <c r="M107" s="22">
        <v>5</v>
      </c>
      <c r="N107" s="22">
        <v>5</v>
      </c>
      <c r="O107" s="22">
        <v>5</v>
      </c>
      <c r="P107" s="22">
        <v>5</v>
      </c>
      <c r="Q107" s="22">
        <v>5</v>
      </c>
      <c r="R107" s="22">
        <v>5</v>
      </c>
      <c r="S107" s="22">
        <v>5</v>
      </c>
      <c r="T107" s="22">
        <v>5</v>
      </c>
      <c r="U107" s="22">
        <v>5</v>
      </c>
      <c r="V107" s="22">
        <v>5</v>
      </c>
      <c r="W107" s="22">
        <v>5</v>
      </c>
      <c r="X107" s="68">
        <v>3</v>
      </c>
      <c r="Y107" s="68">
        <v>3</v>
      </c>
      <c r="Z107" s="69">
        <v>0</v>
      </c>
      <c r="AA107" s="68">
        <v>0</v>
      </c>
      <c r="AB107" s="68">
        <v>0</v>
      </c>
      <c r="AC107" s="68">
        <v>0</v>
      </c>
      <c r="AD107" s="68">
        <v>0</v>
      </c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</row>
    <row r="108" spans="1:47" ht="42" customHeight="1">
      <c r="A108" s="94"/>
      <c r="B108" s="107" t="s">
        <v>20</v>
      </c>
      <c r="C108" s="99"/>
      <c r="D108" s="78" t="s">
        <v>14</v>
      </c>
      <c r="E108" s="108">
        <f>SUM(E16:E107)</f>
        <v>233</v>
      </c>
      <c r="F108" s="109"/>
      <c r="G108" s="68">
        <f t="shared" ref="G108:W108" si="0">SUM(G54:G107)</f>
        <v>127</v>
      </c>
      <c r="H108" s="68">
        <f t="shared" si="0"/>
        <v>127</v>
      </c>
      <c r="I108" s="68">
        <f t="shared" si="0"/>
        <v>127</v>
      </c>
      <c r="J108" s="68">
        <f t="shared" si="0"/>
        <v>127</v>
      </c>
      <c r="K108" s="68">
        <f t="shared" si="0"/>
        <v>127</v>
      </c>
      <c r="L108" s="68">
        <f t="shared" si="0"/>
        <v>127</v>
      </c>
      <c r="M108" s="68">
        <f t="shared" si="0"/>
        <v>127</v>
      </c>
      <c r="N108" s="68">
        <f t="shared" si="0"/>
        <v>126</v>
      </c>
      <c r="O108" s="68">
        <f t="shared" si="0"/>
        <v>126</v>
      </c>
      <c r="P108" s="68">
        <f t="shared" si="0"/>
        <v>108</v>
      </c>
      <c r="Q108" s="68">
        <f t="shared" si="0"/>
        <v>106</v>
      </c>
      <c r="R108" s="68">
        <f t="shared" si="0"/>
        <v>102</v>
      </c>
      <c r="S108" s="68">
        <f t="shared" si="0"/>
        <v>96</v>
      </c>
      <c r="T108" s="68">
        <f t="shared" si="0"/>
        <v>96</v>
      </c>
      <c r="U108" s="68">
        <f t="shared" si="0"/>
        <v>88</v>
      </c>
      <c r="V108" s="68">
        <f t="shared" si="0"/>
        <v>82</v>
      </c>
      <c r="W108" s="68">
        <f t="shared" si="0"/>
        <v>79</v>
      </c>
      <c r="X108" s="68">
        <f>SUM(X91:X107)</f>
        <v>35.5</v>
      </c>
      <c r="Y108" s="68">
        <f>SUM(Y92:Y107)</f>
        <v>35.5</v>
      </c>
      <c r="Z108" s="68">
        <f>SUM(Z95:Z107)</f>
        <v>0</v>
      </c>
      <c r="AA108" s="68">
        <v>0</v>
      </c>
      <c r="AB108" s="68">
        <v>0</v>
      </c>
      <c r="AC108" s="68">
        <v>0</v>
      </c>
      <c r="AD108" s="68">
        <v>0</v>
      </c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</row>
    <row r="109" spans="1:47" ht="42" customHeight="1">
      <c r="A109" s="95"/>
      <c r="B109" s="100"/>
      <c r="C109" s="101"/>
      <c r="D109" s="78" t="s">
        <v>13</v>
      </c>
      <c r="E109" s="108">
        <f>SUM(F16:F107)</f>
        <v>236</v>
      </c>
      <c r="F109" s="109"/>
      <c r="G109" s="68">
        <f t="shared" ref="G109:H109" si="1">SUM(G54:G107)</f>
        <v>127</v>
      </c>
      <c r="H109" s="68">
        <f t="shared" si="1"/>
        <v>127</v>
      </c>
      <c r="I109" s="68">
        <f>SUM(I54:I107)-I56</f>
        <v>123</v>
      </c>
      <c r="J109" s="68">
        <f>SUM(J54:J107)+J59</f>
        <v>131</v>
      </c>
      <c r="K109" s="68">
        <f>SUM(K54:K107)</f>
        <v>127</v>
      </c>
      <c r="L109" s="68">
        <f>SUM(L54:L107)-L67</f>
        <v>124</v>
      </c>
      <c r="M109" s="68">
        <f>SUM(M54:M107)+M74</f>
        <v>129</v>
      </c>
      <c r="N109" s="68">
        <f t="shared" ref="N109:P109" si="2">SUM(N54:N107)</f>
        <v>126</v>
      </c>
      <c r="O109" s="68">
        <f t="shared" si="2"/>
        <v>126</v>
      </c>
      <c r="P109" s="68">
        <f t="shared" si="2"/>
        <v>108</v>
      </c>
      <c r="Q109" s="68">
        <f>SUM(Q54:Q107)+Q94</f>
        <v>107</v>
      </c>
      <c r="R109" s="68">
        <f t="shared" ref="R109:W109" si="3">SUM(R54:R107)</f>
        <v>102</v>
      </c>
      <c r="S109" s="68">
        <f t="shared" si="3"/>
        <v>96</v>
      </c>
      <c r="T109" s="68">
        <f t="shared" si="3"/>
        <v>96</v>
      </c>
      <c r="U109" s="68">
        <f t="shared" si="3"/>
        <v>88</v>
      </c>
      <c r="V109" s="68">
        <f t="shared" si="3"/>
        <v>82</v>
      </c>
      <c r="W109" s="68">
        <f t="shared" si="3"/>
        <v>79</v>
      </c>
      <c r="X109" s="68">
        <f>SUM(X91:X107)</f>
        <v>35.5</v>
      </c>
      <c r="Y109" s="68">
        <f>SUM(Y92:Y107)+Y94</f>
        <v>36.5</v>
      </c>
      <c r="Z109" s="68">
        <f>SUM(Z95:Z107)</f>
        <v>0</v>
      </c>
      <c r="AA109" s="68">
        <v>0</v>
      </c>
      <c r="AB109" s="68">
        <v>0</v>
      </c>
      <c r="AC109" s="68">
        <v>0</v>
      </c>
      <c r="AD109" s="68">
        <v>0</v>
      </c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</row>
    <row r="110" spans="1:47" ht="15.75" customHeight="1"/>
    <row r="111" spans="1:47" ht="15.75" customHeight="1"/>
    <row r="112" spans="1:4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2">
    <mergeCell ref="B13:C13"/>
    <mergeCell ref="A16:A109"/>
    <mergeCell ref="A1:B1"/>
    <mergeCell ref="A2:B2"/>
    <mergeCell ref="A3:B3"/>
    <mergeCell ref="A4:B4"/>
    <mergeCell ref="B6:D6"/>
    <mergeCell ref="B95:B105"/>
    <mergeCell ref="B106:B107"/>
    <mergeCell ref="B108:C109"/>
    <mergeCell ref="E108:F108"/>
    <mergeCell ref="E109:F109"/>
    <mergeCell ref="B21:B34"/>
    <mergeCell ref="B35:B46"/>
    <mergeCell ref="B47:B70"/>
    <mergeCell ref="B71:B82"/>
    <mergeCell ref="B83:B94"/>
    <mergeCell ref="B16:C16"/>
    <mergeCell ref="B17:C17"/>
    <mergeCell ref="B18:C18"/>
    <mergeCell ref="B20:C20"/>
    <mergeCell ref="B19:C19"/>
  </mergeCells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987"/>
  <sheetViews>
    <sheetView workbookViewId="0"/>
  </sheetViews>
  <sheetFormatPr defaultColWidth="12.6328125" defaultRowHeight="15" customHeight="1"/>
  <cols>
    <col min="1" max="6" width="12.6328125" customWidth="1"/>
  </cols>
  <sheetData>
    <row r="1" spans="1:11" ht="15.75" customHeight="1">
      <c r="A1" s="114" t="s">
        <v>242</v>
      </c>
      <c r="B1" s="112"/>
      <c r="C1" s="112"/>
      <c r="D1" s="112"/>
      <c r="E1" s="112"/>
      <c r="F1" s="112"/>
      <c r="G1" s="112"/>
      <c r="H1" s="112"/>
      <c r="I1" s="112"/>
      <c r="J1" s="112"/>
      <c r="K1" s="92"/>
    </row>
    <row r="2" spans="1:11" ht="15.75" customHeight="1">
      <c r="A2" s="115"/>
      <c r="B2" s="114" t="s">
        <v>28</v>
      </c>
      <c r="C2" s="92"/>
      <c r="D2" s="114" t="s">
        <v>243</v>
      </c>
      <c r="E2" s="92"/>
      <c r="F2" s="114" t="s">
        <v>244</v>
      </c>
      <c r="G2" s="92"/>
      <c r="H2" s="114" t="s">
        <v>245</v>
      </c>
      <c r="I2" s="92"/>
      <c r="J2" s="114" t="s">
        <v>44</v>
      </c>
      <c r="K2" s="92"/>
    </row>
    <row r="3" spans="1:11" ht="15.75" customHeight="1">
      <c r="A3" s="95"/>
      <c r="B3" s="79" t="s">
        <v>14</v>
      </c>
      <c r="C3" s="79" t="s">
        <v>13</v>
      </c>
      <c r="D3" s="79" t="s">
        <v>14</v>
      </c>
      <c r="E3" s="79" t="s">
        <v>13</v>
      </c>
      <c r="F3" s="79" t="s">
        <v>14</v>
      </c>
      <c r="G3" s="79" t="s">
        <v>13</v>
      </c>
      <c r="H3" s="79" t="s">
        <v>14</v>
      </c>
      <c r="I3" s="79" t="s">
        <v>13</v>
      </c>
      <c r="J3" s="79" t="s">
        <v>14</v>
      </c>
      <c r="K3" s="79" t="s">
        <v>13</v>
      </c>
    </row>
    <row r="4" spans="1:11" ht="15.75" customHeight="1">
      <c r="A4" s="80" t="s">
        <v>4</v>
      </c>
      <c r="B4" s="81">
        <v>81</v>
      </c>
      <c r="C4" s="82">
        <v>77</v>
      </c>
      <c r="D4" s="82">
        <v>63</v>
      </c>
      <c r="E4" s="82">
        <v>60</v>
      </c>
      <c r="F4" s="82">
        <v>43</v>
      </c>
      <c r="G4" s="83">
        <v>42</v>
      </c>
      <c r="H4" s="82">
        <v>32</v>
      </c>
      <c r="I4" s="82">
        <v>37</v>
      </c>
      <c r="J4" s="82">
        <v>29</v>
      </c>
      <c r="K4" s="84">
        <v>27</v>
      </c>
    </row>
    <row r="5" spans="1:11" ht="15.75" customHeight="1">
      <c r="A5" s="80" t="s">
        <v>153</v>
      </c>
      <c r="B5" s="82">
        <v>76</v>
      </c>
      <c r="C5" s="82">
        <v>77</v>
      </c>
      <c r="D5" s="82">
        <v>57</v>
      </c>
      <c r="E5" s="82">
        <v>55</v>
      </c>
      <c r="F5" s="83">
        <v>41</v>
      </c>
      <c r="G5" s="82">
        <v>40</v>
      </c>
      <c r="H5" s="83">
        <v>30</v>
      </c>
      <c r="I5" s="83">
        <v>33</v>
      </c>
      <c r="J5" s="85">
        <v>29</v>
      </c>
      <c r="K5" s="85">
        <v>28</v>
      </c>
    </row>
    <row r="6" spans="1:11" ht="15.75" customHeight="1">
      <c r="A6" s="86" t="s">
        <v>20</v>
      </c>
      <c r="B6" s="87">
        <f t="shared" ref="B6:K6" si="0">SUM(B4:B5)</f>
        <v>157</v>
      </c>
      <c r="C6" s="87">
        <f t="shared" si="0"/>
        <v>154</v>
      </c>
      <c r="D6" s="87">
        <f t="shared" si="0"/>
        <v>120</v>
      </c>
      <c r="E6" s="87">
        <f t="shared" si="0"/>
        <v>115</v>
      </c>
      <c r="F6" s="87">
        <f t="shared" si="0"/>
        <v>84</v>
      </c>
      <c r="G6" s="87">
        <f t="shared" si="0"/>
        <v>82</v>
      </c>
      <c r="H6" s="87">
        <f t="shared" si="0"/>
        <v>62</v>
      </c>
      <c r="I6" s="87">
        <f t="shared" si="0"/>
        <v>70</v>
      </c>
      <c r="J6" s="87">
        <f t="shared" si="0"/>
        <v>58</v>
      </c>
      <c r="K6" s="87">
        <f t="shared" si="0"/>
        <v>55</v>
      </c>
    </row>
    <row r="7" spans="1:11" ht="15.75" customHeight="1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</row>
    <row r="8" spans="1:11" ht="15.75" customHeight="1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</row>
    <row r="9" spans="1:11" ht="15.75" customHeight="1">
      <c r="A9" s="88"/>
      <c r="B9" s="88"/>
      <c r="C9" s="88"/>
      <c r="D9" s="88"/>
      <c r="E9" s="116" t="s">
        <v>246</v>
      </c>
      <c r="F9" s="92"/>
      <c r="G9" s="88"/>
      <c r="H9" s="88"/>
      <c r="I9" s="88"/>
      <c r="J9" s="88"/>
      <c r="K9" s="88"/>
    </row>
    <row r="10" spans="1:11" ht="15.75" customHeight="1">
      <c r="A10" s="88"/>
      <c r="B10" s="88"/>
      <c r="C10" s="88"/>
      <c r="D10" s="88"/>
      <c r="E10" s="89" t="s">
        <v>14</v>
      </c>
      <c r="F10" s="90">
        <v>481</v>
      </c>
      <c r="G10" s="88"/>
      <c r="H10" s="88"/>
      <c r="I10" s="88"/>
      <c r="J10" s="88"/>
      <c r="K10" s="88"/>
    </row>
    <row r="11" spans="1:11" ht="15.75" customHeight="1">
      <c r="A11" s="88"/>
      <c r="B11" s="88"/>
      <c r="C11" s="88"/>
      <c r="D11" s="88"/>
      <c r="E11" s="89" t="s">
        <v>13</v>
      </c>
      <c r="F11" s="90">
        <v>479</v>
      </c>
      <c r="G11" s="88"/>
      <c r="H11" s="88"/>
      <c r="I11" s="88"/>
      <c r="J11" s="88"/>
      <c r="K11" s="88"/>
    </row>
    <row r="12" spans="1:11" ht="15.75" customHeight="1"/>
    <row r="13" spans="1:11" ht="15.75" customHeight="1"/>
    <row r="14" spans="1:11" ht="15.75" customHeight="1"/>
    <row r="15" spans="1:11" ht="15.75" customHeight="1"/>
    <row r="16" spans="1:1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8">
    <mergeCell ref="E9:F9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Anh Truong</cp:lastModifiedBy>
  <dcterms:modified xsi:type="dcterms:W3CDTF">2025-05-08T15:13:33Z</dcterms:modified>
</cp:coreProperties>
</file>