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LTN\NHOM31\"/>
    </mc:Choice>
  </mc:AlternateContent>
  <bookViews>
    <workbookView xWindow="-105" yWindow="-105" windowWidth="23250" windowHeight="12450" tabRatio="858" activeTab="11"/>
  </bookViews>
  <sheets>
    <sheet name="Trường hợp kiểm thử" sheetId="12" r:id="rId1"/>
    <sheet name="Quản Lý Doanh Thu" sheetId="1" r:id="rId2"/>
    <sheet name="Quản Lý Admin" sheetId="18" r:id="rId3"/>
    <sheet name="Quản Lý Người Dùng" sheetId="2" r:id="rId4"/>
    <sheet name="Quản Lý Booking" sheetId="19" r:id="rId5"/>
    <sheet name="Đổi mật khẩu(admin)" sheetId="3" r:id="rId6"/>
    <sheet name="Đặt tour" sheetId="16" r:id="rId7"/>
    <sheet name="Hủy tour" sheetId="17" r:id="rId8"/>
    <sheet name="Quản lý tour" sheetId="4" r:id="rId9"/>
    <sheet name="Thêm tour" sheetId="14" r:id="rId10"/>
    <sheet name="Sửa tour" sheetId="15" r:id="rId11"/>
    <sheet name="Thêm Phòng" sheetId="2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5" l="1"/>
  <c r="F4" i="3" l="1"/>
  <c r="F5" i="3"/>
  <c r="D26" i="12" l="1"/>
  <c r="F4" i="19" l="1"/>
  <c r="F5" i="19"/>
  <c r="F5" i="21"/>
  <c r="F4" i="21"/>
  <c r="F5" i="18"/>
  <c r="F4" i="18"/>
  <c r="F5" i="2"/>
  <c r="F4" i="2"/>
  <c r="F5" i="4"/>
  <c r="F4" i="4"/>
  <c r="F4" i="14"/>
  <c r="F5" i="17"/>
  <c r="F4" i="17"/>
  <c r="F5" i="16"/>
  <c r="F4" i="16"/>
  <c r="F5" i="1"/>
  <c r="F4" i="1"/>
</calcChain>
</file>

<file path=xl/sharedStrings.xml><?xml version="1.0" encoding="utf-8"?>
<sst xmlns="http://schemas.openxmlformats.org/spreadsheetml/2006/main" count="2422" uniqueCount="709">
  <si>
    <t>TEST CASE SYSTEM SPRINT 2</t>
  </si>
  <si>
    <t>Tên dự án</t>
  </si>
  <si>
    <t>STT</t>
  </si>
  <si>
    <t>Chức năng</t>
  </si>
  <si>
    <t>Sheet Name</t>
  </si>
  <si>
    <t>Số test case</t>
  </si>
  <si>
    <t>Mô tả</t>
  </si>
  <si>
    <t>Mạnh</t>
  </si>
  <si>
    <t>phuong</t>
  </si>
  <si>
    <t>Quản lý khối</t>
  </si>
  <si>
    <t>manh</t>
  </si>
  <si>
    <t>Quản lý chuyên ngành</t>
  </si>
  <si>
    <t>lộc</t>
  </si>
  <si>
    <t>hoang</t>
  </si>
  <si>
    <t>Project Name</t>
  </si>
  <si>
    <t>XÂY DỰNG HỆ THỐNG QUẢN LÝ VÀ KIỂM DUYỆT VĂN BẢN TÍCH HỢP CHỮ KÝ SỐ VỚI THUẬT TOÁN RSA</t>
  </si>
  <si>
    <t>Module Code</t>
  </si>
  <si>
    <t>Xem văn bản đến</t>
  </si>
  <si>
    <t>Hoàn thành</t>
  </si>
  <si>
    <t>Lỗi</t>
  </si>
  <si>
    <t>Chưa kiểm tra</t>
  </si>
  <si>
    <t>Bị chặn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</si>
  <si>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</si>
  <si>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</si>
  <si>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</si>
  <si>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</si>
  <si>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</si>
  <si>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</si>
  <si>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</si>
  <si>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</si>
  <si>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</si>
  <si>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</si>
  <si>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</si>
  <si>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</si>
  <si>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</si>
  <si>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</si>
  <si>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</si>
  <si>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[Tin nhắn, Thống báo] IconButton</t>
  </si>
  <si>
    <t> </t>
  </si>
  <si>
    <t>Đăng nhập thành công vào hệ thống</t>
  </si>
  <si>
    <t xml:space="preserve"> - Text: Black
 - Status: Enable</t>
  </si>
  <si>
    <t>Passed</t>
  </si>
  <si>
    <t>14/11/2024</t>
  </si>
  <si>
    <t>[Đăng xuất] Button</t>
  </si>
  <si>
    <t>1. Truy cập vào trang web</t>
  </si>
  <si>
    <t>Xem chi tiết  văn bản đến</t>
  </si>
  <si>
    <t>[Quay lại] Button</t>
  </si>
  <si>
    <t xml:space="preserve"> - Text: White
 - Status: Enable</t>
  </si>
  <si>
    <t>Xem văn bản đi</t>
  </si>
  <si>
    <t>Phương</t>
  </si>
  <si>
    <t>Kiểm tra nút Xoá thành công</t>
  </si>
  <si>
    <t>Xem chi tiết  văn bản đi</t>
  </si>
  <si>
    <t>[Thêm] Button</t>
  </si>
  <si>
    <t xml:space="preserve"> -Text color : light
 -Status : enable
 -Background : primary</t>
  </si>
  <si>
    <t>Xác thực trang  đang hiển thị</t>
  </si>
  <si>
    <t>Hiển thị danh sách có từ khóa cần tìm</t>
  </si>
  <si>
    <t>Quản lý ngành</t>
  </si>
  <si>
    <t>GUI_SHOW Xem quản lý thêm khối</t>
  </si>
  <si>
    <t xml:space="preserve"> -Label : black
 -Status : enable</t>
  </si>
  <si>
    <t>[Mô tả] textbox</t>
  </si>
  <si>
    <t xml:space="preserve"> -Text color : black
 -Status : enable
 -Background : secondary</t>
  </si>
  <si>
    <t>FUNCTION_SHOW thêm khối</t>
  </si>
  <si>
    <t xml:space="preserve">Để trống tất cả các trường dữ liệu </t>
  </si>
  <si>
    <t>1. Khởi động trang web.
2. Vào trang thêm khối
3.Không nhập các trường dữ liệu.
4. Nhấn vào "Thêm"</t>
  </si>
  <si>
    <t>Để trống trường "mô tả"</t>
  </si>
  <si>
    <t>Hệ thống thông báo :" Vui lòng nhập mô tả"</t>
  </si>
  <si>
    <t>Kiểm tra nút "thêm" thành công</t>
  </si>
  <si>
    <t>Kiểm tra nút "quay lại" thành công</t>
  </si>
  <si>
    <t>GUI_SHOW Quản lý chuyên ngành</t>
  </si>
  <si>
    <t>GUI - QLCN01</t>
  </si>
  <si>
    <t>GUI - QLCN02</t>
  </si>
  <si>
    <t>GUI - QLCN03</t>
  </si>
  <si>
    <t>GUI - QLCN04</t>
  </si>
  <si>
    <t>[Tìm kiếm] SearchBar</t>
  </si>
  <si>
    <t>GUI - QLCN05</t>
  </si>
  <si>
    <t>[Tên chuyên ngành, Mô tả, Thuộc Ngành, Trạng Thái, Quản lý] Data Table</t>
  </si>
  <si>
    <t>GUI - QLCN06</t>
  </si>
  <si>
    <t>[Sửa] Button</t>
  </si>
  <si>
    <t>GUI - QLCN07</t>
  </si>
  <si>
    <t>[Xoá] Button</t>
  </si>
  <si>
    <t>GUI - QLCN08</t>
  </si>
  <si>
    <t>[Next] Button</t>
  </si>
  <si>
    <t>GUI - QLCN09</t>
  </si>
  <si>
    <t>[Previous] Button</t>
  </si>
  <si>
    <t>FUNCTION_SHOW Quản lý chuyên ngành</t>
  </si>
  <si>
    <t>FUNC-QLDV01</t>
  </si>
  <si>
    <t xml:space="preserve">Hiển thị trang chủ gồm có: 
- Trường "Liệt kê chuyên ngành"
- Button "Thêm"
- Trường Tìm kiếm
- SearchBox "Tìm kiếm"
- Button "Sửa"
- Button "Xoá"
- DataTable "Tên chuyên ngành, Mô tả, Thuộc ngành, Trạng Thái, Quản lý"
</t>
  </si>
  <si>
    <t>FUNC-QLDV02</t>
  </si>
  <si>
    <t>Xem danh sách các chuyên ngành của trường thành công</t>
  </si>
  <si>
    <t xml:space="preserve">1. Khởi động trang web.
2. Hiển thị trang chủ.
3. Nhấn vào "Quản lý"
4. Nhấn vào "Chuyển Ngành" 
</t>
  </si>
  <si>
    <t>Hiển thị ra danh sách các chuyên ngành của trường</t>
  </si>
  <si>
    <t>FUNC-QLDV03</t>
  </si>
  <si>
    <t>Xem danh sách các đơn vị của trường thất bại</t>
  </si>
  <si>
    <t>Không hiển thị ra danh sách các chuyên ngành</t>
  </si>
  <si>
    <t>FUNC-QLDV04</t>
  </si>
  <si>
    <t>Kiểm tra nút Thêm thành công</t>
  </si>
  <si>
    <t xml:space="preserve">1. Khởi động trang web.
2. Hiển thị trang chủ.
3. Nhấn vào "Quản lý"
4. Nhấn vào "Chuyên ngành" 
5. Nhấn vào "Thêm"
</t>
  </si>
  <si>
    <t>Hiện thị trang thêm chuyên ngành</t>
  </si>
  <si>
    <t>FUNC-QLDV05</t>
  </si>
  <si>
    <t>Kiểm tra nút Thêm thất bại</t>
  </si>
  <si>
    <t>Không hiện thị trang thêm chuyên ngành</t>
  </si>
  <si>
    <t>FUNC-QLDV06</t>
  </si>
  <si>
    <t>Kiểm tra nút Sửa thành công</t>
  </si>
  <si>
    <t xml:space="preserve">1. Khởi động trang web.
2. Hiển thị trang chủ.
3. Nhấn vào "Quản lý"
4. Nhấn vào "Chuyên ngành"
5. Chọn chuyên ngành cần sửa 
6. Nhấn vào "Sửa"
</t>
  </si>
  <si>
    <t>Hiện thị trang cập nhật chuyên ngành</t>
  </si>
  <si>
    <t>FUNC-QLDV07</t>
  </si>
  <si>
    <t>Kiểm tra nút Sửa thất bại</t>
  </si>
  <si>
    <t>Không hiện thị trang cập nhật chuyên ngành</t>
  </si>
  <si>
    <t>FUNC-QLDV08</t>
  </si>
  <si>
    <t xml:space="preserve">1. Khởi động trang web.
2. Hiển thị trang chủ.
3. Nhấn vào "Quản lý"
4. Nhấn vào "Chuyên ngành" 
5. Chọn chuyên ngành cần xoá
6. Nhấn vào "Xóa"
</t>
  </si>
  <si>
    <t>Xóa một đơn vị trong danh sách chuyên ngành.</t>
  </si>
  <si>
    <t>FUNC-QLDV09</t>
  </si>
  <si>
    <t>Kiểm tra nút Xóa thất bại</t>
  </si>
  <si>
    <t>Không xóa được một đơn vị trong danh sách chuyên ngành.</t>
  </si>
  <si>
    <t>FUNC-QLDV10</t>
  </si>
  <si>
    <t>Kiểm tra tìm kiếm theo tên chuyên ngành thành công</t>
  </si>
  <si>
    <t xml:space="preserve">1. Khởi động trang web.
2. Hiển thị trang chủ.
3. Nhấn vào "Quản lý"
4. Nhấn vào "Chuyên ngành" 
5. Nhập vào ô Tìm kiếm
</t>
  </si>
  <si>
    <t>FUNC-QLDV11</t>
  </si>
  <si>
    <t>Kiểm tra tìm kiếm theo tên đơn vị thất bại</t>
  </si>
  <si>
    <t>Danh sách chuyên ngành không hiển thị chuyên ngành nào.</t>
  </si>
  <si>
    <t>Lộc</t>
  </si>
  <si>
    <t>GUI_SHOW Xem quản lý thêm phòng</t>
  </si>
  <si>
    <t>GUI-QLTP01</t>
  </si>
  <si>
    <t>GUI-QLTP02</t>
  </si>
  <si>
    <t>GUI-QLTP03</t>
  </si>
  <si>
    <t>GUI-QLTP04</t>
  </si>
  <si>
    <t>GUI-QLTP05</t>
  </si>
  <si>
    <t>GUI-QLTP06</t>
  </si>
  <si>
    <t>[Tên phòng] textbox</t>
  </si>
  <si>
    <t>[Thuộc đơn vị] Dropdown list</t>
  </si>
  <si>
    <t>FUNCTION_SHOW thêm phòng</t>
  </si>
  <si>
    <t>FUNC-QLTP01</t>
  </si>
  <si>
    <t xml:space="preserve">Hiển thị trang Thêm ngành có: 
- Trường "Tên Phòng"
- Trường "Mô tả"
- Trường "Thuộc đơn vị "
- Button "Thêm"
- Button "Quay lại"
</t>
  </si>
  <si>
    <t>FUNC-QLTP02</t>
  </si>
  <si>
    <t>Hệ thống thông báo :" Vui lòng nhập tên phòng/ mô tả "</t>
  </si>
  <si>
    <t>FUNC-QLTP03</t>
  </si>
  <si>
    <t>Để trống trường "tên phòng"</t>
  </si>
  <si>
    <t>1. Khởi động trang web.
2. Vào trang thêm phòng 
3.Không nhập trường "tên phòng".
4. Nhấn vào "Thêm"</t>
  </si>
  <si>
    <t>Hệ thống thông báo :" Vui lòng nhập tên phòng"</t>
  </si>
  <si>
    <t>FUNC-QLTP04</t>
  </si>
  <si>
    <t>1. Khởi động trang web.
2. Vào trang thêm phòng 
3.Không nhập trường "mô tả".
4. Nhấn vào "Thêm"</t>
  </si>
  <si>
    <t>FUNC-QLTP05</t>
  </si>
  <si>
    <t>Để trống trường "Thuộc đơn vị "</t>
  </si>
  <si>
    <t>1. Khởi động trang web.
2. Vào trang thêm phòng 
3.Không nhập trường "Thuộc đơn vị ".
4. Nhấn vào "Thêm"</t>
  </si>
  <si>
    <t>Hệ thống thông báo :" Vui lòng nhập thuộc đơn vị "</t>
  </si>
  <si>
    <t>FUNC-QLTP06</t>
  </si>
  <si>
    <t>1. Khởi động trang web.
2. Vào trang thêm phòng
3.Nhập các trường dữ liệu.
4. Nhấn vào "Thêm"</t>
  </si>
  <si>
    <t>Chuyển trang sang danh sách các phòng có dữ liệu mới thêm</t>
  </si>
  <si>
    <t>FUNC-QLTP07</t>
  </si>
  <si>
    <t>1. Khởi động trang web.
2. Vào trang thêm phòng
3. Nhấn vào "Quay lại"</t>
  </si>
  <si>
    <t>Chuyển trang về  trang danh sách các phòng</t>
  </si>
  <si>
    <t>Đặt tour</t>
  </si>
  <si>
    <t xml:space="preserve">Hủy tour đã đặt </t>
  </si>
  <si>
    <t>Xem và đánh giá tour</t>
  </si>
  <si>
    <t xml:space="preserve">Gửi thông tin liên hệ </t>
  </si>
  <si>
    <t>Tư vấn hỗ trợ lịch trình bằng AI</t>
  </si>
  <si>
    <t xml:space="preserve">Xem danh sách tour đã đặt </t>
  </si>
  <si>
    <t>Quản lý Tour</t>
  </si>
  <si>
    <t>Quản lý Booking </t>
  </si>
  <si>
    <t>Quản lý Người dùng    </t>
  </si>
  <si>
    <t>Quản lý Doanh thu</t>
  </si>
  <si>
    <t>Quản lý Admin</t>
  </si>
  <si>
    <t>XÂY DỰNG WEBSITE ĐẶT TOUR DU LỊCH TÍCH HỢP AI TƯ VẤN LỊCH TRÌNH CHO KHÁCH HÀNG</t>
  </si>
  <si>
    <t>GUI_SHOW Quản Lý Doanh Thu</t>
  </si>
  <si>
    <t>GUI-ADM01</t>
  </si>
  <si>
    <t>[Sidebar] hiển thị</t>
  </si>
  <si>
    <t>Đăng nhập tài khoản Admin</t>
  </si>
  <si>
    <t>Có quyền admin</t>
  </si>
  <si>
    <t>Hiển thị menu: Trang chủ, Quản lý Admin, Tour, Booking, Đăng xuất</t>
  </si>
  <si>
    <t>GUI-ADM02</t>
  </si>
  <si>
    <t>[Thống kê tổng quan] ô thống kê</t>
  </si>
  <si>
    <t>Trang Dashboard</t>
  </si>
  <si>
    <t>Có dữ liệu trong hệ thống</t>
  </si>
  <si>
    <t>Hiển thị 4 ô: Tour hoạt động, Booking, Người đăng ký, Doanh thu</t>
  </si>
  <si>
    <t>GUI-ADM03</t>
  </si>
  <si>
    <t>[Biểu đồ hình tròn – Điểm đến]</t>
  </si>
  <si>
    <t>Dashboard load xong</t>
  </si>
  <si>
    <t>Có dữ liệu tour</t>
  </si>
  <si>
    <t>Hiển thị đúng phân loại miền Bắc, Trung, Nam, Tây Nguyên</t>
  </si>
  <si>
    <t>GUI-ADM04</t>
  </si>
  <si>
    <t>[Biểu đồ hình tròn – Thanh toán]</t>
  </si>
  <si>
    <t>Có giao dịch thanh toán</t>
  </si>
  <si>
    <t>GUI-ADM05</t>
  </si>
  <si>
    <t>[Bảng “Tour được đặt nhiều nhất”]</t>
  </si>
  <si>
    <t>Load Dashboard</t>
  </si>
  <si>
    <t>Có dữ liệu đặt tour</t>
  </si>
  <si>
    <t>Hiển thị đầy đủ: ID, tên tour, chỗ đặt, giá, đánh giá, thời gian</t>
  </si>
  <si>
    <t>GUI-ADM06</t>
  </si>
  <si>
    <t>[Bảng “Tour mới”]</t>
  </si>
  <si>
    <t>Có booking mới</t>
  </si>
  <si>
    <t>Hiển thị: ID, khách hàng, tour, giá, trạng thái, thanh toán, khu vực</t>
  </si>
  <si>
    <t>GUI-ADM07</t>
  </si>
  <si>
    <t>[Biểu đồ doanh thu]</t>
  </si>
  <si>
    <t>Dashboard load</t>
  </si>
  <si>
    <t>Có dữ liệu theo tháng</t>
  </si>
  <si>
    <t>Hiển thị đường biểu diễn doanh thu từ tháng 1 đến 12</t>
  </si>
  <si>
    <t>Hiển thị các phương thức: Vnpay, Văn phòng</t>
  </si>
  <si>
    <t>Như mong đợi</t>
  </si>
  <si>
    <t>30/04/2025</t>
  </si>
  <si>
    <t>Khải</t>
  </si>
  <si>
    <t> 10/04/2025</t>
  </si>
  <si>
    <t>FUNC-ADM01</t>
  </si>
  <si>
    <t>Load dữ liệu tổng quan</t>
  </si>
  <si>
    <t>Truy cập Dashboard sau đăng nhập</t>
  </si>
  <si>
    <t>Dữ liệu có sẵn</t>
  </si>
  <si>
    <t>Hiển thị đúng số liệu: tour hoạt động, booking, người đăng ký, doanh thu</t>
  </si>
  <si>
    <t>FUNC-ADM02</t>
  </si>
  <si>
    <t>Tính tỷ lệ phương thức thanh toán</t>
  </si>
  <si>
    <t>Dashboard hiển thị pie chart</t>
  </si>
  <si>
    <t>Có các giao dịch khác nhau</t>
  </si>
  <si>
    <t>Phân tích phần trăm chính xác theo phương thức</t>
  </si>
  <si>
    <t>FUNC-ADM03</t>
  </si>
  <si>
    <t>Thống kê điểm đến theo vùng</t>
  </si>
  <si>
    <t>Xem pie chart điểm đến</t>
  </si>
  <si>
    <t>Dữ liệu tour có phân vùng</t>
  </si>
  <si>
    <t>Số lượt đặt đúng với từng vùng hiển thị</t>
  </si>
  <si>
    <t>FUNC-ADM04</t>
  </si>
  <si>
    <t>Thống kê doanh thu theo tháng</t>
  </si>
  <si>
    <t>Load biểu đồ đường</t>
  </si>
  <si>
    <t>Có dữ liệu giao dịch theo tháng</t>
  </si>
  <si>
    <t>Hiển thị biểu đồ đúng giá trị từng tháng</t>
  </si>
  <si>
    <t>FUNC-ADM05</t>
  </si>
  <si>
    <t>Kiểm tra trạng thái đơn mới</t>
  </si>
  <si>
    <t>Xem bảng tour mới</t>
  </si>
  <si>
    <t>Có đơn chờ xác nhận</t>
  </si>
  <si>
    <t>Trạng thái đơn hiển thị chính xác theo booking</t>
  </si>
  <si>
    <t>FUNCTION_SHOW Quản Lý Doanh Thu</t>
  </si>
  <si>
    <t>Cập nhật thông tin hợp lệ</t>
  </si>
  <si>
    <t>FUNCTION_SHOW Quản Lý Admin</t>
  </si>
  <si>
    <t>GUI_SHOW Quản Lý Admin</t>
  </si>
  <si>
    <t>FUNC-ADMIN-01</t>
  </si>
  <si>
    <t>Thông báo 'Cập nhật thành công' và dữ liệu thay đổi đúng</t>
  </si>
  <si>
    <t>FUNC-ADMIN-02</t>
  </si>
  <si>
    <t>Cập nhật với email không hợp lệ</t>
  </si>
  <si>
    <t>1. Đăng nhập Admin.
2. Nhập 'user2example.com' (không có @) vào Email.
3. Các trường còn lại nhập hợp lệ.
4. Nhấn 'Cập nhật'.</t>
  </si>
  <si>
    <t>Hiển thị lỗi: 'Email không hợp lệ'</t>
  </si>
  <si>
    <t>FUNC-ADMIN-03</t>
  </si>
  <si>
    <t>Cập nhật với số điện thoại thiếu số</t>
  </si>
  <si>
    <t>1. Đăng nhập Admin.
2. Nhập '03777' vào Số điện thoại.
3. Các trường khác nhập hợp lệ.
4. Nhấn 'Cập nhật'.</t>
  </si>
  <si>
    <t>Hiển thị lỗi: 'Số điện thoại không hợp lệ'</t>
  </si>
  <si>
    <t>FUNC-ADMIN-04</t>
  </si>
  <si>
    <t>Cập nhật với số điện thoại chứa chữ</t>
  </si>
  <si>
    <t>1. Đăng nhập Admin.
2. Nhập '03777abcde' vào Số điện thoại.
3. Các trường khác nhập hợp lệ.
4. Nhấn 'Cập nhật'.</t>
  </si>
  <si>
    <t>Hiển thị lỗi định dạng số điện thoại</t>
  </si>
  <si>
    <t>FUNC-ADMIN-05</t>
  </si>
  <si>
    <t>FUNC-ADMIN-06</t>
  </si>
  <si>
    <t>Nhập địa chỉ chỉ có số</t>
  </si>
  <si>
    <t>1. Đăng nhập Admin.
2. Nhập '123456' vào trường Địa chỉ.
3. Các trường khác nhập hợp lệ.
4. Nhấn 'Cập nhật'.</t>
  </si>
  <si>
    <t>(Optional) Chấp nhận hoặc cảnh báo địa chỉ không rõ ràng</t>
  </si>
  <si>
    <t>FUNC-ADMIN-07</t>
  </si>
  <si>
    <t>Upload ảnh đại diện hợp lệ</t>
  </si>
  <si>
    <t>1. Đăng nhập Admin.
2. Nhấn 'Chọn ảnh mới'.
3. Upload file 'profile.jpg'.</t>
  </si>
  <si>
    <t>Ảnh được preview ngay lập tức</t>
  </si>
  <si>
    <t>Thay đổi mật khẩu</t>
  </si>
  <si>
    <t>1. Đăng nhập Admin.
2. Vào trang Admin Profile.
3. Nhấn link 'Thay đổi mật khẩu'.</t>
  </si>
  <si>
    <t>Form đổi mật khẩu hiển thị đúng</t>
  </si>
  <si>
    <t>1. Đăng nhập Admin.
2. Tên 'user2'(Mặc Định)
3. Nhập 'user2@example.com' vào Email.
4. Nhập '0377799999' vào Số điện thoại.
5. Nhập '123 Nguyễn Trãi, Quận 5, TP.HCM' vào Địa chỉ.
6. Nhấn 'Cập nhật'.</t>
  </si>
  <si>
    <t>Hiển thị toast 'Cập nhật thành công' và dữ liệu cập nhật đúng</t>
  </si>
  <si>
    <t>Thông báo lỗi dưới trường Email: 'Email không hợp lệ'</t>
  </si>
  <si>
    <t>Hiển thị lỗi: 'Số điện thoại không hợp lệ' dưới trường nhập</t>
  </si>
  <si>
    <t>Thông báo lỗi: 'Số điện thoại chỉ được chứa số'</t>
  </si>
  <si>
    <t>Cho phép lưu nhưng khuyến cáo nên nhập địa chỉ rõ ràng hơn</t>
  </si>
  <si>
    <t>Ảnh đại diện thay đổi và hiển thị preview</t>
  </si>
  <si>
    <t>Giao diện đổi mật khẩu xuất hiện thành công</t>
  </si>
  <si>
    <t>GUI-ADMIN-01</t>
  </si>
  <si>
    <t>Hiển thị ảnh đại diện tròn</t>
  </si>
  <si>
    <t>Trang web hoạt động</t>
  </si>
  <si>
    <t>GUI-ADMIN-02</t>
  </si>
  <si>
    <t>Hiển thị TextBox 'Tên Admin'</t>
  </si>
  <si>
    <t>GUI-ADMIN-03</t>
  </si>
  <si>
    <t>Hiển thị TextBox 'Email'</t>
  </si>
  <si>
    <t>GUI-ADMIN-04</t>
  </si>
  <si>
    <t>Hiển thị TextBox 'Số điện thoại'</t>
  </si>
  <si>
    <t>GUI-ADMIN-05</t>
  </si>
  <si>
    <t>Hiển thị TextBox 'Địa chỉ'</t>
  </si>
  <si>
    <t>GUI-ADMIN-06</t>
  </si>
  <si>
    <t>Hiển thị LinkButton 'Thay đổi mật khẩu'</t>
  </si>
  <si>
    <t>GUI-ADMIN-07</t>
  </si>
  <si>
    <t>Hiển thị Button 'Cập nhật'</t>
  </si>
  <si>
    <t>GUI-ADMIN-08</t>
  </si>
  <si>
    <t>Hiển thị Button 'Trở lại'</t>
  </si>
  <si>
    <t>- Text: (None)
- Status: Visible
- Shape: Circle</t>
  </si>
  <si>
    <t>- Text: Tên Admin
- Status: Enable</t>
  </si>
  <si>
    <t>- Text: Email
- Status: Enable</t>
  </si>
  <si>
    <t>- Text: Số điện thoại
- Status: Enable</t>
  </si>
  <si>
    <t>- Text: Địa chỉ
- Status: Enable</t>
  </si>
  <si>
    <t>- Text: Thay đổi mật khẩu
- Status: Enable</t>
  </si>
  <si>
    <t>- Text: Cập nhật
- Status: Enable
- Background: Success</t>
  </si>
  <si>
    <t>- Text: Trở lại
- Status: Enable
- Background: Light</t>
  </si>
  <si>
    <t>GUI_SHOW Quản Lý Người Dùng</t>
  </si>
  <si>
    <t>FUNCTION_SHOW Quản Lý Người Dùng</t>
  </si>
  <si>
    <t>FUNC-USER-01</t>
  </si>
  <si>
    <t>Khóa người dùng thành công</t>
  </si>
  <si>
    <t>Người dùng đang hoạt động</t>
  </si>
  <si>
    <t>User đổi trạng thái thành "Bị khóa"</t>
  </si>
  <si>
    <t>Trạng thái user3 đổi thành "Bị khóa" thành công</t>
  </si>
  <si>
    <t>FUNC-USER-02</t>
  </si>
  <si>
    <t>Xóa người dùng thành công</t>
  </si>
  <si>
    <t>Người dùng tồn tại</t>
  </si>
  <si>
    <t>Thẻ user biến mất</t>
  </si>
  <si>
    <t>Thẻ user3 biến mất khỏi danh sách</t>
  </si>
  <si>
    <t>Trở lại trang trước thành công</t>
  </si>
  <si>
    <t>Điều hướng về Dashboard hoặc trang trước</t>
  </si>
  <si>
    <t>Hệ thống quay lại đúng trang trước</t>
  </si>
  <si>
    <t>1. Đăng nhập Admin thành công.
2. Vào Quản lý người dùng.
3. Bấm "Khóa" user3.
4. Xác nhận thao tác.</t>
  </si>
  <si>
    <t>1. Đăng nhập Admin thành công.
2. Vào Quản lý người dùng.
3. Bấm "Xóa" user3.
4. Xác nhận thao tác.</t>
  </si>
  <si>
    <t>1. Đăng nhập Admin thành công.
2. Vào Quản lý người dùng.
3. Bấm nút "Trở lại".</t>
  </si>
  <si>
    <t>GUI-USER-01</t>
  </si>
  <si>
    <t>GUI-USER-02</t>
  </si>
  <si>
    <t>GUI-USER-03</t>
  </si>
  <si>
    <t>GUI-USER-04</t>
  </si>
  <si>
    <t>Hiển thị thông tin người dùng</t>
  </si>
  <si>
    <t>Hiển thị nút Khóa</t>
  </si>
  <si>
    <t>Hiển thị nút Xóa</t>
  </si>
  <si>
    <t>Hiển thị nút Trở lại</t>
  </si>
  <si>
    <t>1. Đăng nhập Admin.
2. Vào trang Quản lý Admin.</t>
  </si>
  <si>
    <t>1. Đăng nhập Admin thành công.
2. Click "Quản lý người dùng" bên sidebar.</t>
  </si>
  <si>
    <t>Hiển thị thẻ người dùng gồm avatar, tên, address, phone, email, vai trò, trạng thái</t>
  </si>
  <si>
    <t>Menu tồn tại, Label: "Khóa"; trạng thái Enable</t>
  </si>
  <si>
    <t>Menu tồn tại, Label: "Xóa"; trạng thái Enable</t>
  </si>
  <si>
    <t>Button "Trở lại" màu xám, trạng thái Enable, điều hướng về trang trước</t>
  </si>
  <si>
    <t>GUI-BOOK-01</t>
  </si>
  <si>
    <t>Hiển thị bảng danh sách booking</t>
  </si>
  <si>
    <t>Bảng hiển thị đầy đủ tour booking</t>
  </si>
  <si>
    <t>GUI-BOOK-02</t>
  </si>
  <si>
    <t>Hiển thị nút Copy</t>
  </si>
  <si>
    <t>Nút Copy màu xanh, Enable</t>
  </si>
  <si>
    <t>GUI-BOOK-03</t>
  </si>
  <si>
    <t>Hiển thị nút Excel</t>
  </si>
  <si>
    <t>Nút Excel màu xanh lá, Enable</t>
  </si>
  <si>
    <t>GUI-BOOK-04</t>
  </si>
  <si>
    <t>Hiển thị nút PDF</t>
  </si>
  <si>
    <t>Nút PDF màu đỏ, Enable</t>
  </si>
  <si>
    <t>GUI-BOOK-05</t>
  </si>
  <si>
    <t>Hiển thị nút CSV</t>
  </si>
  <si>
    <t>Nút CSV màu vàng, Enable</t>
  </si>
  <si>
    <t>GUI-BOOK-06</t>
  </si>
  <si>
    <t>Hiển thị nút Print</t>
  </si>
  <si>
    <t>Nút Print màu xám, Enable</t>
  </si>
  <si>
    <t>GUI-BOOK-07</t>
  </si>
  <si>
    <t>Hiển thị ô tìm kiếm</t>
  </si>
  <si>
    <t>TextBox cho phép nhập tên tour</t>
  </si>
  <si>
    <t>GUI-BOOK-08</t>
  </si>
  <si>
    <t>Hiển thị dropdown số lượng hiển thị</t>
  </si>
  <si>
    <t>Dropdown chọn số lượng dòng (10, 25, 50...)</t>
  </si>
  <si>
    <t>GUI-BOOK-09</t>
  </si>
  <si>
    <t>Hiển thị trạng thái booking</t>
  </si>
  <si>
    <t>Hiển thị 'Đã xác nhận' hoặc 'Chưa xác nhận'</t>
  </si>
  <si>
    <t>GUI-BOOK-10</t>
  </si>
  <si>
    <t>Hiển thị trạng thái thanh toán</t>
  </si>
  <si>
    <t>Hiển thị 'Đã thanh toán' hoặc 'Chưa thanh toán'</t>
  </si>
  <si>
    <t>GUI-BOOK-11</t>
  </si>
  <si>
    <t>Hiển thị chi tiết</t>
  </si>
  <si>
    <t>Có nút 'Xem chi tiết' cho mỗi booking</t>
  </si>
  <si>
    <t>1. Đăng nhập Admin thành công.
2. Click 'Quản lý Booking'.</t>
  </si>
  <si>
    <t>FUNC-BOOK-01</t>
  </si>
  <si>
    <t>Copy dữ liệu thành công</t>
  </si>
  <si>
    <t>Có dữ liệu</t>
  </si>
  <si>
    <t>Dữ liệu được copy vào clipboard</t>
  </si>
  <si>
    <t>FUNC-BOOK-02</t>
  </si>
  <si>
    <t>Xuất file Excel thành công</t>
  </si>
  <si>
    <t>File Excel tải về thành công</t>
  </si>
  <si>
    <t>FUNC-BOOK-03</t>
  </si>
  <si>
    <t>Xuất file PDF thành công</t>
  </si>
  <si>
    <t>File PDF tải về thành công</t>
  </si>
  <si>
    <t>FUNC-BOOK-04</t>
  </si>
  <si>
    <t>Xuất file CSV thành công</t>
  </si>
  <si>
    <t>File CSV tải về thành công</t>
  </si>
  <si>
    <t>FUNC-BOOK-05</t>
  </si>
  <si>
    <t>In file thành công</t>
  </si>
  <si>
    <t>Mở cửa sổ in</t>
  </si>
  <si>
    <t>FUNC-BOOK-06</t>
  </si>
  <si>
    <t>Tìm kiếm tour thành công</t>
  </si>
  <si>
    <t>Tour tồn tại</t>
  </si>
  <si>
    <t>Tour xuất hiện đúng sau tìm kiếm</t>
  </si>
  <si>
    <t>FUNC-BOOK-07</t>
  </si>
  <si>
    <t>Đổi số lượng hiển thị</t>
  </si>
  <si>
    <t>Hiển thị đúng số lượng dòng đã chọn</t>
  </si>
  <si>
    <t>FUNC-BOOK-08</t>
  </si>
  <si>
    <t>Xác nhận booking thành công</t>
  </si>
  <si>
    <t>Booking chưa xác nhận</t>
  </si>
  <si>
    <t>Trạng thái chuyển 'Đã xác nhận'</t>
  </si>
  <si>
    <t>FUNC-BOOK-09</t>
  </si>
  <si>
    <t>Xem chi tiết booking thành công</t>
  </si>
  <si>
    <t>Booking tồn tại</t>
  </si>
  <si>
    <t>Hiển thị popup thông tin booking</t>
  </si>
  <si>
    <t>1. Đăng nhập Admin.
2. Vào Quản lý Booking.
3. Bấm nút 'Excel'.</t>
  </si>
  <si>
    <t>1. Đăng nhập Admin.
2. Vào Quản lý Booking.
3. Bấm 'Copy'.</t>
  </si>
  <si>
    <t>1. Đăng nhập Admin.
2. Vào Quản lý Booking.
3. Bấm nút 'PDF'.</t>
  </si>
  <si>
    <t>1. Đăng nhập Admin.
2. Vào Quản lý Booking.
3. Bấm nút 'CSV'.</t>
  </si>
  <si>
    <t>1. Đăng nhập Admin.
2. Vào Quản lý Booking.
3. Bấm nút 'Print'.</t>
  </si>
  <si>
    <t>1. Đăng nhập Admin.
2. Vào Quản lý Booking.
3. Gõ tên tour vào ô 'Tìm kiếm'.</t>
  </si>
  <si>
    <t>1. Đăng nhập Admin.
2. Vào Quản lý Booking.
3. Chọn số lượng dòng hiển thị.</t>
  </si>
  <si>
    <t>FUNCTION_SHOW Quản Lý Booking</t>
  </si>
  <si>
    <t>GUI_SHOW Quản Lý Booking</t>
  </si>
  <si>
    <t>1. Đăng nhập Admin.
2. Vào Quản lý Booking.
3. Bấm nút 'Chi tiết'.</t>
  </si>
  <si>
    <t>1. Đăng nhập Admin.
2. Vào Quản lý Booking.
3. Chọn 'Xác nhận'.</t>
  </si>
  <si>
    <t>FUNC-USER-03</t>
  </si>
  <si>
    <t>GUI-PASS-01</t>
  </si>
  <si>
    <t>Hiển thị tiêu đề 'MẬT KHẨU'</t>
  </si>
  <si>
    <t>Hiển thị tiêu đề 'MẬT KHẨU' to, căn giữa</t>
  </si>
  <si>
    <t>Hiển thị đúng</t>
  </si>
  <si>
    <t>GUI-PASS-02</t>
  </si>
  <si>
    <t>Hiển thị tiêu đề phụ 'Đổi Mật Khẩu'</t>
  </si>
  <si>
    <t>Hiển thị tiêu đề 'Đổi Mật Khẩu' căn giữa</t>
  </si>
  <si>
    <t>GUI-PASS-03</t>
  </si>
  <si>
    <t>Hiển thị label 'Mật khẩu hiện tại'</t>
  </si>
  <si>
    <t>Label 'Mật khẩu hiện tại' đúng nội dung</t>
  </si>
  <si>
    <t>Label hiển thị đúng</t>
  </si>
  <si>
    <t>GUI-PASS-04</t>
  </si>
  <si>
    <t>Hiển thị ô nhập 'Mật khẩu hiện tại'</t>
  </si>
  <si>
    <t>Ô nhập có placeholder 'Nhập mật khẩu hiện tại', icon con mắt, icon khóa</t>
  </si>
  <si>
    <t>Đầy đủ placeholder + icons</t>
  </si>
  <si>
    <t>GUI-PASS-05</t>
  </si>
  <si>
    <t>Hiển thị label 'Mật khẩu mới'</t>
  </si>
  <si>
    <t>Label 'Mật khẩu mới' đúng nội dung</t>
  </si>
  <si>
    <t>GUI-PASS-06</t>
  </si>
  <si>
    <t>Hiển thị ô nhập 'Mật khẩu mới'</t>
  </si>
  <si>
    <t>Ô nhập có placeholder 'Nhập mật khẩu mới', icon con mắt, icon khóa</t>
  </si>
  <si>
    <t>GUI-PASS-07</t>
  </si>
  <si>
    <t>Hiển thị label 'Xác nhận mật khẩu mới'</t>
  </si>
  <si>
    <t>Label 'Xác nhận mật khẩu mới' đúng nội dung</t>
  </si>
  <si>
    <t>GUI-PASS-08</t>
  </si>
  <si>
    <t>Hiển thị ô nhập 'Xác nhận mật khẩu mới'</t>
  </si>
  <si>
    <t>Ô nhập có placeholder 'Xác nhận mật khẩu mới', icon con mắt, icon khóa</t>
  </si>
  <si>
    <t>GUI-PASS-09</t>
  </si>
  <si>
    <t>Hiển thị nút 'Trở lại'</t>
  </si>
  <si>
    <t>Button màu xám, label 'Trở lại'</t>
  </si>
  <si>
    <t>Button hiển thị đúng</t>
  </si>
  <si>
    <t>GUI-PASS-10</t>
  </si>
  <si>
    <t>Hiển thị nút 'Đổi mật khẩu'</t>
  </si>
  <si>
    <t>Button màu xanh, label 'Đổi mật khẩu'</t>
  </si>
  <si>
    <t xml:space="preserve">1. Đăng nhập Admin thành công.
2. Chọn mục quản lý Admin
3. Click vào 'Đổi mật khẩu'.
</t>
  </si>
  <si>
    <t>FUNCTION_SHOW Đổi mật khẩu(admin)</t>
  </si>
  <si>
    <t>GUI_SHOW Quản Lý Đổi mật khẩu(admin)</t>
  </si>
  <si>
    <t>FUNC-PASS-01</t>
  </si>
  <si>
    <t>Đổi mật khẩu thành công</t>
  </si>
  <si>
    <t>Tài khoản hợp lệ</t>
  </si>
  <si>
    <t>Hiển thị thông báo 'Đổi mật khẩu thành công'</t>
  </si>
  <si>
    <t>FUNC-PASS-02</t>
  </si>
  <si>
    <t>Sai mật khẩu hiện tại</t>
  </si>
  <si>
    <t>Mật khẩu hiện tại sai</t>
  </si>
  <si>
    <t>Hiển thị lỗi 'Mật khẩu hiện tại không đúng'</t>
  </si>
  <si>
    <t>FUNC-PASS-03</t>
  </si>
  <si>
    <t>Mật khẩu mới và xác nhận không trùng khớp</t>
  </si>
  <si>
    <t>Mật khẩu mới và xác nhận khác nhau</t>
  </si>
  <si>
    <t>Hiển thị lỗi 'Mật khẩu xác nhận không khớp'</t>
  </si>
  <si>
    <t>FUNC-PASS-04</t>
  </si>
  <si>
    <t>Để trống mật khẩu hiện tại</t>
  </si>
  <si>
    <t>Không nhập mật khẩu hiện tại</t>
  </si>
  <si>
    <t>Hiển thị lỗi 'Vui lòng nhập mật khẩu hiện tại'</t>
  </si>
  <si>
    <t>FUNC-PASS-05</t>
  </si>
  <si>
    <t>Để trống mật khẩu mới</t>
  </si>
  <si>
    <t>Không nhập mật khẩu mới</t>
  </si>
  <si>
    <t>Hiển thị lỗi 'Vui lòng nhập mật khẩu mới'</t>
  </si>
  <si>
    <t>FUNC-PASS-06</t>
  </si>
  <si>
    <t>Để trống xác nhận mật khẩu mới</t>
  </si>
  <si>
    <t>Không nhập xác nhận</t>
  </si>
  <si>
    <t>Hiển thị lỗi 'Vui lòng xác nhận mật khẩu mới'</t>
  </si>
  <si>
    <t>FUNC-PASS-07</t>
  </si>
  <si>
    <t>Mật khẩu mới quá ngắn</t>
  </si>
  <si>
    <t>FUNC-PASS-09</t>
  </si>
  <si>
    <t>Trở lại trang trước</t>
  </si>
  <si>
    <t>Điều hướng về trang Quản lý Admin/User</t>
  </si>
  <si>
    <t>1. Đăng nhập Admin thành công.
2. Chọn mục Quản lý Admin.
3. Chọn Đổi mật khẩu.
4. Nhập mật khẩu hiện tại: 'admin1234'.
5. Nhập mật khẩu mới: 'newpass1234' và xác nhận: 'newpass1234'.
6. Bấm 'Đổi mật khẩu'.</t>
  </si>
  <si>
    <t>1. Đăng nhập Admin &gt; Đổi mật khẩu.
2. Để trống ô 'Mật khẩu hiện tại'.
3. Nhập mật khẩu mới: 'newpass1234' và xác nhận: 'newpass1234'.
4. Bấm 'Đổi mật khẩu'.</t>
  </si>
  <si>
    <t>Mật khẩu mới dưới 8 ký tự</t>
  </si>
  <si>
    <t>Hiển thị lỗi 'Mật khẩu mới phải từ 8 ký tự trở lên'</t>
  </si>
  <si>
    <t>1. Đăng nhập Admin thành công.
2. Chọn mục Quản lý Admin.
3. Chọn Đổi mật khẩu.
4. Nhập mật khẩu hiện tại: 'saimatkhau'.
5. Nhập mật khẩu mới: 'newpass1234' và xác nhận: 'newpass1234'.
6. Bấm 'Đổi mật khẩu'.</t>
  </si>
  <si>
    <t>1. Đăng nhập Admin thành công.
2. Chọn mục Quản lý Admin.
3. Chọn Đổi mật khẩu.
4. Nhập mật khẩu hiện tại: 'admin1234'.
5. Nhập mật khẩu mới: 'newpass1234', xác nhận: 'newpass3214'.
6. Bấm 'Đổi mật khẩu'.</t>
  </si>
  <si>
    <t>1. Đăng nhập Admin thành công.
2. Chọn mục Quản lý Admin.
3. Chọn Đổi mật khẩu.
4. Nhập mật khẩu hiện tại: 'admin1234'.
5. Để trống ô 'Mật khẩu mới'.
6. Bấm 'Đổi mật khẩu'.</t>
  </si>
  <si>
    <t>1. Đăng nhập Admin thành công.
2. Chọn mục Quản lý Admin.
3. Chọn Đổi mật khẩu.
4. Nhập mật khẩu hiện tại: 'admin1234'.
5. Nhập mật khẩu mới: 'newpass1234'.
6. Để trống ô xác nhận.
7. Bấm 'Đổi mật khẩu'.</t>
  </si>
  <si>
    <t>1. Đăng nhập Admin thành công.
2. Chọn mục Quản lý Admin.
3. Chọn Đổi mật khẩu.
4. Nhập mật khẩu hiện tại: 'admin1234'.
5. Nhập mật khẩu mới: '1234'.
6. Bấm 'Đổi mật khẩu'.</t>
  </si>
  <si>
    <t>1. Đăng nhập Admin thành công.
2. Chọn mục Quản lý Admin.
3. Chọn Đổi mật khẩu.
4. Bấm nút 'Trở lại'.</t>
  </si>
  <si>
    <t>Đặt tour thành công</t>
  </si>
  <si>
    <t>Đặt tour thành công, điều hướng tới trang xác nhận</t>
  </si>
  <si>
    <t>Để trống Họ và tên</t>
  </si>
  <si>
    <t>Báo lỗi yêu cầu nhập Họ và tên</t>
  </si>
  <si>
    <t>Để trống Email</t>
  </si>
  <si>
    <t>Bắt buộc nhập Email</t>
  </si>
  <si>
    <t>Báo lỗi yêu cầu nhập Email</t>
  </si>
  <si>
    <t>Để trống Số điện thoại</t>
  </si>
  <si>
    <t>Bắt buộc nhập Số điện thoại</t>
  </si>
  <si>
    <t>Báo lỗi yêu cầu nhập Số điện thoại</t>
  </si>
  <si>
    <t>Để trống Địa chỉ</t>
  </si>
  <si>
    <t>Bắt buộc nhập Địa chỉ</t>
  </si>
  <si>
    <t>Báo lỗi yêu cầu nhập Địa chỉ</t>
  </si>
  <si>
    <t>Không chọn phương thức thanh toán</t>
  </si>
  <si>
    <t>Bắt buộc chọn phương thức</t>
  </si>
  <si>
    <t>Báo lỗi yêu cầu chọn phương thức thanh toán</t>
  </si>
  <si>
    <t>Áp dụng mã giảm giá hợp lệ</t>
  </si>
  <si>
    <t>Có mã giảm giá hợp lệ</t>
  </si>
  <si>
    <t>Áp dụng mã giảm giá thành công, giảm tiền</t>
  </si>
  <si>
    <t>Áp dụng mã giảm giá sai</t>
  </si>
  <si>
    <t>Mã không tồn tại</t>
  </si>
  <si>
    <t>Hiển thị lỗi 'Mã giảm giá không hợp lệ'</t>
  </si>
  <si>
    <t>Tăng/giảm người lớn thành công</t>
  </si>
  <si>
    <t>FUNC-BOOK-10</t>
  </si>
  <si>
    <t>Tăng/giảm trẻ em thành công</t>
  </si>
  <si>
    <t>FUNC-BOOK-11</t>
  </si>
  <si>
    <t>Không tick đồng ý điều khoản</t>
  </si>
  <si>
    <t>Bắt buộc tick đồng ý điều khoản</t>
  </si>
  <si>
    <t>Báo lỗi 'Bạn cần đồng ý điều khoản'</t>
  </si>
  <si>
    <t>Chọn 'Thanh toán qua VNPAY'</t>
  </si>
  <si>
    <t>Redirect sang trang VNPAY để thanh toán</t>
  </si>
  <si>
    <t>1. Đăng nhập.
2. Click tour bất kỳ.
3. Bấm 'Đặt Ngay'.
4. Bấm [+] và [-] ở mục Người lớn.</t>
  </si>
  <si>
    <t>FUNC-BOOK-12</t>
  </si>
  <si>
    <t>1. Đăng nhập.
2. Click tour bất kỳ.
3. Bấm 'Đặt Ngay'.
4. Bấm [+] và [-] ở mục Trẻ em.</t>
  </si>
  <si>
    <t>Nhập Email sai định dạng</t>
  </si>
  <si>
    <t>Hiển thị lỗi 'Email không hợp lệ'</t>
  </si>
  <si>
    <t>Nhập Số điện thoại chứa chữ</t>
  </si>
  <si>
    <t>Hiển thị lỗi 'Số điện thoại không hợp lệ'</t>
  </si>
  <si>
    <t>FUNC-BOOK-14</t>
  </si>
  <si>
    <t>Đặt số lượng người lớn = 0</t>
  </si>
  <si>
    <t>Hiển thị lỗi 'Số lượng người lớn phải lớn hơn 0'</t>
  </si>
  <si>
    <t>FUNC-BOOK-15</t>
  </si>
  <si>
    <t>Đặt số lượng trẻ em = 0</t>
  </si>
  <si>
    <t>Đặt thành công (Trẻ em = 0 được chấp nhận)</t>
  </si>
  <si>
    <t>FUNC-BOOK-16</t>
  </si>
  <si>
    <t>Đặt số lượng vượt quá số chỗ còn lại</t>
  </si>
  <si>
    <t>Tour còn ít chỗ</t>
  </si>
  <si>
    <t>Hiển thị lỗi 'Số lượng vượt quá chỗ còn lại'</t>
  </si>
  <si>
    <t>FUNC-BOOK-17</t>
  </si>
  <si>
    <t>FUNC-BOOK-18</t>
  </si>
  <si>
    <t>1. Đăng nhập.
2. Click tour bất kỳ.
3. Bấm 'Đặt Ngay'. Click tour chỉ còn 2 chỗ ➔ Đặt Ngay.
2. Chọn Người lớn = 5 ➔ Bấm 'Xác nhận'.</t>
  </si>
  <si>
    <t>1. Đăng nhập.
2. Click tour bất kỳ.
3. Bấm 'Đặt Ngay'.
4. Chọn Người lớn = 0.
5. Nhập đúng thông tin.
6. Bấm xác nhận.</t>
  </si>
  <si>
    <t>1. Đăng nhập.
2. Click tour bất kỳ.
3. Bấm 'Đặt Ngay'.
4. Chọn Trẻ em = 0.
5. Nhập đúng thông tin.
6. Bấm xác nhận.</t>
  </si>
  <si>
    <t>1. Đăng nhập.
2. Click tour bất kỳ.
3. Bấm 'Đặt Ngay'.
4. Nhập đủ thông tin: Tên 'Nguyễn Văn A', Email 'abc123@gmail.com', SĐT '0912345678', Địa chỉ '12 Nguyễn Huệ'.
5. Hành khách: người lớn '2', Trẻ em '2'.
6. Click đồng ý các điều khoản.
7. Chọn phương thức thanh toán: Tại văn phòng.
8. Bấm 'Xác nhận'.</t>
  </si>
  <si>
    <t>1. Đăng nhập.
2. Click tour bất kỳ.
3. Bấm 'Đặt Ngay'.
4. Nhập đủ thông tin: Tên '', Email 'abc123@gmail.com', SĐT '0912345678', Địa chỉ '12 Nguyễn Huệ'.
5. Hành khách: người lớn '2', Trẻ em '2'.
6. Click đồng ý các điều khoản.
7. Chọn phương thức thanh toán: Tại văn phòng.
8. Để trống Họ và tên ➔ Bấm 'Xác nhận'.</t>
  </si>
  <si>
    <t>1. Đăng nhập.
2. Click tour bất kỳ.
3. Bấm 'Đặt Ngay'.
4. Nhập đủ thông tin: Tên 'Nguyễn Văn A', Email '', SĐT '0912345678', Địa chỉ '12 Nguyễn Huệ'.
5. Hành khách: người lớn '2', Trẻ em '2'.
6. Click đồng ý các điều khoản.
7. Chọn phương thức thanh toán: Tại văn phòng.
8. Để trống Email ➔ Bấm 'Xác nhận'.</t>
  </si>
  <si>
    <t>1. Đăng nhập.
2. Click tour bất kỳ.
3. Bấm 'Đặt Ngay'.
4. Nhập đủ thông tin: Tên 'Nguyễn Văn A', Email 'abc123@gmail.com', SĐT '', Địa chỉ '12 Nguyễn Huệ'.
5. Hành khách: người lớn '2', Trẻ em '2'.
6. Click đồng ý các điều khoản.
7. Chọn phương thức thanh toán: Tại văn phòng.
8. Để trống Số điện thoại ➔ Bấm 'Xác nhận'.</t>
  </si>
  <si>
    <t>1. Đăng nhập.
2. Click tour bất kỳ.
3. Bấm 'Đặt Ngay'.
4. Nhập đủ thông tin: Tên 'Nguyễn Văn A', Email 'abc123@gmail.com', SĐT '0912345678', Địa chỉ ''.
5. Hành khách: người lớn '2', Trẻ em '2'.
6. Click đồng ý các điều khoản.
7. Chọn phương thức thanh toán: Tại văn phòng.
8. Để trống Địa chỉ ➔ Bấm 'Xác nhận'.</t>
  </si>
  <si>
    <t>1. Đăng nhập.
2. Click tour bất kỳ.
3. Bấm 'Đặt Ngay'.
4. Nhập đủ thông tin: Tên 'Nguyễn Văn A', Email 'abc123@gmail.com', SĐT '0912345678', Địa chỉ '12 Nguyễn Huệ'.
5. Hành khách: người lớn '2', Trẻ em '2'.
6. Không chọn phương thức thanh toán ➔ Bấm 'Xác nhận'.</t>
  </si>
  <si>
    <t>1. Đăng nhập.
2. Click tour bất kỳ.
3. Bấm 'Đặt Ngay'.
4. Hành khách: người lớn '2', Trẻ em '2'.
5. Nhập mã giảm giá sai: ''ABCXYZ'' ➔ Bấm 'Áp dụng'.</t>
  </si>
  <si>
    <t>1. Đăng nhập.
2. Click tour bất kỳ.
3. Bấm 'Đặt Ngay'.
4. Hành khách: người lớn '2', Trẻ em '2'.
5. Nhập mã giảm giá hợp lệ: 'ABCXYZ123' ➔ Bấm 'Áp dụng'.</t>
  </si>
  <si>
    <t>Tăng/giảm số lượng người lớn đúng và thành tiền tăng giảm theo</t>
  </si>
  <si>
    <t>Tăng/giảm số lượng trẻ em đúng và thành tiền tăng giảm theov</t>
  </si>
  <si>
    <t>1. Đăng nhập.
2. Click tour bất kỳ.
3. Bấm 'Đặt Ngay'.
4. Nhập đủ thông tin: Tên 'Nguyễn Văn A', Email 'abc123@gmail.com', SĐT '0912345678', Địa chỉ '12 Nguyễn Huệ'.
5. Hành khách: người lớn '2', Trẻ em '2'.
6. Không tick đồng ý điều khoả.
7. Chọn phương thức thanh toán: Tại văn phòng..
8. Bấm Xác nhận.</t>
  </si>
  <si>
    <t>1. Đăng nhập.
2. Click tour bất kỳ.
3. Bấm 'Đặt Ngay'.
4. Nhập đủ thông tin: Tên 'Nguyễn Văn A', Email 'abc123@gmail.com', SĐT '0912345678', Địa chỉ '12 Nguyễn Huệ'.
5. Hành khách: người lớn '2', Trẻ em '2'.
6. Click đồng ý các điều khoản.
7. Chọn phương thức thanh toán: Vnpay.
8. Chọn 'Thanh toán qua VNPAY' ➔ Bấm 'Xác nhận'.</t>
  </si>
  <si>
    <t>1. Đăng nhập.
2. Click tour bất kỳ.
3. Bấm 'Đặt Ngay'.
4. Nhập đủ thông tin: Tên 'Nguyễn Văn A', Email 'abc123#gm', SĐT '0912345678', Địa chỉ '12 Nguyễn Huệ'.
5. Hành khách: người lớn '2', Trẻ em '2'.
6. Click đồng ý các điều khoản.
7. Chọn phương thức thanh toán: Tại văn phòng.
8. Bấm 'Xác nhận'.</t>
  </si>
  <si>
    <t>1. Đăng nhập.
2. Click tour bất kỳ.
3. Bấm 'Đặt Ngay'.
4. Nhập đủ thông tin: Tên 'Nguyễn Văn A', Email 'abc123@gmail.com', SĐT '09ada78', Địa chỉ '12 Nguyễn Huệ'.
5. Hành khách: người lớn '2', Trẻ em '2'.
6. Click đồng ý các điều khoản.
7. Chọn phương thức thanh toán: Tại văn phòng.
5. Bấm 'Xác nhận'.</t>
  </si>
  <si>
    <t>Hiển thị đầy đủ form đặt tour</t>
  </si>
  <si>
    <t>Form "Thông tin liên lạc", "Hành khách", "Thanh toán" hiển thị đầy đủ</t>
  </si>
  <si>
    <t>Hiển thị ô nhập Họ và tên</t>
  </si>
  <si>
    <t>Textbox "Họ và tên" hiển thị đúng</t>
  </si>
  <si>
    <t>Hiển thị ô nhập Email</t>
  </si>
  <si>
    <t>Textbox "Email" hiển thị đúng</t>
  </si>
  <si>
    <t>Hiển thị ô nhập Số điện thoại</t>
  </si>
  <si>
    <t>Textbox "Số điện thoại" hiển thị đúng</t>
  </si>
  <si>
    <t>Hiển thị ô nhập Địa chỉ</t>
  </si>
  <si>
    <t>Textbox "Địa chỉ" hiển thị đúng</t>
  </si>
  <si>
    <t>Hiển thị nút [+] và [-] Người lớn</t>
  </si>
  <si>
    <t>Hai nút tăng giảm người lớn hiển thị đúng</t>
  </si>
  <si>
    <t>Hiển thị nút [+] và [-] Trẻ em</t>
  </si>
  <si>
    <t>Hai nút tăng giảm trẻ em hiển thị đúng</t>
  </si>
  <si>
    <t>Hiển thị block thông tin tour</t>
  </si>
  <si>
    <t>Mã tour, tên tour, ngày khởi hành/kết thúc, tổng tiền hiển thị đúng</t>
  </si>
  <si>
    <t>Hiển thị ô nhập mã giảm giá và nút Áp dụng</t>
  </si>
  <si>
    <t>Textbox nhập mã giảm giá + nút "Áp dụng" màu cam hiển thị đúng</t>
  </si>
  <si>
    <t>Hiển thị checkbox đồng ý điều khoản</t>
  </si>
  <si>
    <t>Checkbox đồng ý điều khoản hiển thị đúng</t>
  </si>
  <si>
    <t>Hiển thị nút Xác nhận đặt tour</t>
  </si>
  <si>
    <t>Button "Xác nhận" màu cam, căn giữa, nổi bật</t>
  </si>
  <si>
    <t>GUI-BOOK-12</t>
  </si>
  <si>
    <t>Hiển thị chọn phương thức thanh toán</t>
  </si>
  <si>
    <t>Radio Button chọn "Thanh toán tại văn phòng" và "VNPAY" hiển thị đúng</t>
  </si>
  <si>
    <t>1. Đăng nhập thành công.
2. Click tour bất kỳ.
3. Bấm "Đặt Ngay".</t>
  </si>
  <si>
    <t>GUI-CANCEL-01</t>
  </si>
  <si>
    <t>Hiển thị đầy đủ thông tin liên lạc đã nhập</t>
  </si>
  <si>
    <t>Đã đặt ít nhất 1 tour</t>
  </si>
  <si>
    <t>Thông tin Họ tên, Email, SĐT, Địa chỉ hiển thị đúng</t>
  </si>
  <si>
    <t>GUI-CANCEL-02</t>
  </si>
  <si>
    <t>Hiển thị đầy đủ thông tin tour (tên tour, ngày, giá tiền)</t>
  </si>
  <si>
    <t>Tên tour, ngày đi, ngày về, tổng tiền hiển thị đúng</t>
  </si>
  <si>
    <t>GUI-CANCEL-03</t>
  </si>
  <si>
    <t>Hiển thị phương thức thanh toán</t>
  </si>
  <si>
    <t>GUI-CANCEL-04</t>
  </si>
  <si>
    <t>GUI-CANCEL-05</t>
  </si>
  <si>
    <t>Hiển thị nút Hủy Tour</t>
  </si>
  <si>
    <t>Nút Hủy Tour màu cam hiển thị đúng vị trí</t>
  </si>
  <si>
    <t>1. Đăng nhập thành công.
2. Click icon user góc phải.
3. Chọn Tour đã đặt.
4. Click vào tour đã đặt.</t>
  </si>
  <si>
    <t>GUI_SHOW Hủy tour</t>
  </si>
  <si>
    <t>FUNCTION_SHOW Hủy tour</t>
  </si>
  <si>
    <t>Phương thức thanh toán hiển thị đúng (Văn phòng, Vnpay)</t>
  </si>
  <si>
    <t>FUNC-CANCEL-01</t>
  </si>
  <si>
    <t>Hủy tour thành công</t>
  </si>
  <si>
    <t>Có tour đã đặt</t>
  </si>
  <si>
    <t>Thông báo 'Hủy tour thành công' và tour biến mất khỏi danh sách</t>
  </si>
  <si>
    <t>FUNC-CANCEL-02</t>
  </si>
  <si>
    <t>Hủy tour thất bại do mạng mất kết nối</t>
  </si>
  <si>
    <t>Thông báo lỗi 'Không thể kết nối' xuất hiện</t>
  </si>
  <si>
    <t>FUNC-CANCEL-03</t>
  </si>
  <si>
    <t>Hủy tour thất bại do session login hết hạn</t>
  </si>
  <si>
    <t>Thông báo lỗi 'Phiên đăng nhập đã hết hạn' xuất hiện</t>
  </si>
  <si>
    <t xml:space="preserve">1. Đăng nhập thành công.
2. Click icon user góc phải.
3. Chọn Tour đã đặt.
4. Click vào tour đã đặt.
5. Chọn "Hủy tour".
</t>
  </si>
  <si>
    <t>GUI-ADD-01</t>
  </si>
  <si>
    <t>Hiển thị tiêu đề "THÊM TOUR"</t>
  </si>
  <si>
    <t>Tiêu đề "THÊM TOUR" hiển thị to, căn giữa</t>
  </si>
  <si>
    <t>GUI-ADD-02</t>
  </si>
  <si>
    <t>Hiển thị ô nhập "Tên tour"</t>
  </si>
  <si>
    <t>Textbox "Tên tour" hiển thị đúng</t>
  </si>
  <si>
    <t>GUI-ADD-03</t>
  </si>
  <si>
    <t>Hiển thị dropdown "Điểm đến"</t>
  </si>
  <si>
    <t>Dropdown "Điểm đến" hiển thị đúng</t>
  </si>
  <si>
    <t>GUI-ADD-04</t>
  </si>
  <si>
    <t>Hiển thị trường "Thời gian" (disable)</t>
  </si>
  <si>
    <t>Ô "Thời gian" hiển thị và không nhập được</t>
  </si>
  <si>
    <t>GUI-ADD-05</t>
  </si>
  <si>
    <t>Hiển thị dropdown "Khu vực"</t>
  </si>
  <si>
    <t>Dropdown "Khu vực" hiển thị đúng</t>
  </si>
  <si>
    <t>GUI-ADD-06</t>
  </si>
  <si>
    <t>Hiển thị ô nhập "Mô tả"</t>
  </si>
  <si>
    <t>Textarea "Mô tả" hiển thị đúng</t>
  </si>
  <si>
    <t>GUI-ADD-07</t>
  </si>
  <si>
    <t>Hiển thị ô nhập "Số lượng chỗ"</t>
  </si>
  <si>
    <t>Textbox số lượng chỗ hiển thị đúng</t>
  </si>
  <si>
    <t>GUI-ADD-08</t>
  </si>
  <si>
    <t>Hiển thị ô nhập "Giá người lớn"</t>
  </si>
  <si>
    <t>Textbox giá người lớn hiển thị đúng</t>
  </si>
  <si>
    <t>GUI-ADD-09</t>
  </si>
  <si>
    <t>Hiển thị ô nhập "Giá trẻ em"</t>
  </si>
  <si>
    <t>Textbox giá trẻ em hiển thị đúng</t>
  </si>
  <si>
    <t>GUI-ADD-10</t>
  </si>
  <si>
    <t>Hiển thị dropdown "Trạng thái"</t>
  </si>
  <si>
    <t>Dropdown trạng thái hiển thị đúng</t>
  </si>
  <si>
    <t>GUI-ADD-11</t>
  </si>
  <si>
    <t>Hiển thị "Ngày bắt đầu"</t>
  </si>
  <si>
    <t>Datepicker ngày bắt đầu hiển thị đúng</t>
  </si>
  <si>
    <t>GUI-ADD-12</t>
  </si>
  <si>
    <t>Hiển thị "Ngày kết thúc"</t>
  </si>
  <si>
    <t>Datepicker ngày kết thúc hiển thị đúng</t>
  </si>
  <si>
    <t>GUI-ADD-13</t>
  </si>
  <si>
    <t>Hiển thị ô upload ảnh</t>
  </si>
  <si>
    <t>Ô upload cho phép chọn tối đa 5 ảnh</t>
  </si>
  <si>
    <t>GUI-ADD-14</t>
  </si>
  <si>
    <t>Hiển thị nút "Lưu"</t>
  </si>
  <si>
    <t>Button "Lưu" màu xanh, căn phải</t>
  </si>
  <si>
    <t>GUI-ADD-15</t>
  </si>
  <si>
    <t>Hiển thị nút "Huỷ"</t>
  </si>
  <si>
    <t>Button "Huỷ" màu xám, căn trái</t>
  </si>
  <si>
    <t>1. Đăng nhập Admin.
2. Chọn Tour.
3. Click "Thêm Tour Mới".</t>
  </si>
  <si>
    <t>FUNC-ADD-01</t>
  </si>
  <si>
    <t>Thêm tour thành công</t>
  </si>
  <si>
    <t>FUNC-ADD-02</t>
  </si>
  <si>
    <t>Để trống tên tour</t>
  </si>
  <si>
    <t>Bắt buộc nhập tên</t>
  </si>
  <si>
    <t>FUNC-ADD-03</t>
  </si>
  <si>
    <t>Chưa chọn điểm đến</t>
  </si>
  <si>
    <t>Bắt buộc chọn điểm đến</t>
  </si>
  <si>
    <t>FUNC-ADD-04</t>
  </si>
  <si>
    <t>Chưa chọn khu vực</t>
  </si>
  <si>
    <t>Bắt buộc chọn khu vực</t>
  </si>
  <si>
    <t>FUNC-ADD-05</t>
  </si>
  <si>
    <t>Để trống mô tả</t>
  </si>
  <si>
    <t>Bắt buộc nhập mô tả</t>
  </si>
  <si>
    <t>FUNC-ADD-06</t>
  </si>
  <si>
    <t>Nhập giá người lớn là chữ</t>
  </si>
  <si>
    <t>Trường giá yêu cầu số</t>
  </si>
  <si>
    <t>FUNC-ADD-07</t>
  </si>
  <si>
    <t>Nhập giá trẻ em âm</t>
  </si>
  <si>
    <t>FUNC-ADD-08</t>
  </si>
  <si>
    <t>Nhập số lượng chỗ âm</t>
  </si>
  <si>
    <t>Số lượng phải &gt;= 0</t>
  </si>
  <si>
    <t>FUNC-ADD-09</t>
  </si>
  <si>
    <t>Ngày kết thúc nhỏ hơn ngày bắt đầu</t>
  </si>
  <si>
    <t>Ngày kết thúc phải sau ngày bắt đầu</t>
  </si>
  <si>
    <t>FUNC-ADD-10</t>
  </si>
  <si>
    <t>Upload sai định dạng ảnh</t>
  </si>
  <si>
    <t>File upload chỉ cho phép ảnh</t>
  </si>
  <si>
    <t>FUNC-ADD-11</t>
  </si>
  <si>
    <t>Bấm nút 'Huỷ'</t>
  </si>
  <si>
    <t>Điều hướng quay lại danh sách Tour</t>
  </si>
  <si>
    <t>Thông báo "Thêm tour thành công"</t>
  </si>
  <si>
    <t>Hiển thị lỗi "Vui lòng nhập tên tour"</t>
  </si>
  <si>
    <t>Hiển thị lỗi "Vui lòng chọn điểm đến"</t>
  </si>
  <si>
    <t>Hiển thị lỗi "Vui lòng chọn khu vực"</t>
  </si>
  <si>
    <t>Hiển thị lỗi "Vui lòng nhập mô tả"</t>
  </si>
  <si>
    <t>Hiển thị lỗi "Giá phải là số hợp lệ"</t>
  </si>
  <si>
    <t>Giá trẻ em &gt;= 0</t>
  </si>
  <si>
    <t>Hiển thị lỗi "Giá trẻ em phải lớn hơn hoặc bằng 0"</t>
  </si>
  <si>
    <t>Hiển thị lỗi "Số lượng chỗ phải lớn hơn hoặc bằng 0"</t>
  </si>
  <si>
    <t>Hiển thị lỗi "Ngày kết thúc phải sau ngày bắt đầu"</t>
  </si>
  <si>
    <t>Hiển thị lỗi "Chỉ cho phép file ảnh"</t>
  </si>
  <si>
    <t>1. Đăng nhập Admin.
2. Chọn Tour ➔ Thêm Tour Mới.
3. Nhập: Tên tour "Tour Đà Lạt 3N2Đ", Điểm đến "Đà Lạt", Thời gian: tự động fill.
4. Chọn Khu vực: "Miền Trung".
5. Mô tả: "Tour nghỉ dưỡng 3 ngày 2 đêm".
6. Giá người lớn: "4000000", Giá trẻ em: "2500000".
7. Số lượng: "20".
8. Ngày bắt đầu 20/05/2025, ngày kết thúc 22/05/2025.
9. Upload ảnh "tour.jpg".
10. Trạng thái: "Hoạt động".
11. Bấm "Lưu".</t>
  </si>
  <si>
    <t>1. Đăng nhập Admin.
2. Chọn Tour ➔ Thêm Tour Mới.
3. Nhập: Tên tour "", Điểm đến "Đà Lạt", Thời gian: tự động fill.
4. Chọn Khu vực: "Miền Trung".
5. Mô tả: "Tour nghỉ dưỡng 3 ngày 2 đêm".
6. Giá người lớn: "4000000", Giá trẻ em: "2500000".
7. Số lượng: "20".
8. Ngày bắt đầu 20/05/2025, ngày kết thúc 22/05/2025.
9. Upload ảnh "tour.jpg".
10. Trạng thái: "Hoạt động".
11. Bấm "Lưu".</t>
  </si>
  <si>
    <t>1. Đăng nhập Admin.
2. Chọn Tour ➔ Thêm Tour Mới.
3. Nhập: Tên tour "Tour Đà Lạt 3N2Đ", Điểm đến "Mặc định", Thời gian: tự động fill.
4. Chọn Khu vực: "Miền Trung".
5. Mô tả: "Tour nghỉ dưỡng 3 ngày 2 đêm".
6. Giá người lớn: "4000000", Giá trẻ em: "2500000".
7. Số lượng: "20".
8. Ngày bắt đầu 20/05/2025, ngày kết thúc 22/05/2025.
9. Upload ảnh "tour.jpg".
10. Trạng thái: "Hoạt động".
11. Bấm "Lưu".</t>
  </si>
  <si>
    <t>1. Đăng nhập Admin.
2. Chọn Tour ➔ Thêm Tour Mới.
3. Nhập: Tên tour "Tour Đà Lạt 3N2Đ", Điểm đến "Đà Lạt", Thời gian: tự động fill
4. Mô tả: "Tour nghỉ dưỡng 3 ngày 2 đêm".
5. Giá người lớn: "4000000", Giá trẻ em: "2500000".
6. Số lượng: "20".
7. Ngày bắt đầu 20/05/2025, ngày kết thúc 22/05/2025.
8. Upload ảnh "tour.jpg".
9. Trạng thái: "Hoạt động".
10. Bấm "Lưu".</t>
  </si>
  <si>
    <t>1. Đăng nhập Admin.
2. Chọn Tour ➔ Thêm Tour Mới.
3. Nhập: Tên tour "Tour Đà Lạt 3N2Đ", Điểm đến "Đà Lạt", Thời gian: tự động fill.
4. Chọn Khu vực: "Miền Trung".
5. Mô tả: "".
6. Giá người lớn: "4000000", Giá trẻ em: "2500000".
7. Số lượng: "20".
8. Ngày bắt đầu 20/05/2025, ngày kết thúc 22/05/2025.
9. Upload ảnh "tour.jpg".
10. Trạng thái: "Hoạt động".
11. Bấm "Lưu".</t>
  </si>
  <si>
    <t>1. Đăng nhập Admin.
2. Chọn Tour ➔ Thêm Tour Mới.
3. Nhập: Tên tour "Tour Đà Lạt 3N2Đ", Điểm đến "Đà Lạt", Thời gian: tự động fill.
4. Chọn Khu vực: "Miền Trung".
5. Mô tả: "Tour nghỉ dưỡng 3 ngày 2 đêm".
6. Giá người lớn: "400ad00", Giá trẻ em: "2500000".
7. Số lượng: "20".
8. Ngày bắt đầu 20/05/2025, ngày kết thúc 22/05/2025.
9. Upload ảnh "tour.jpg".
10. Trạng thái: "Hoạt động".
11. Bấm "Lưu".</t>
  </si>
  <si>
    <t>1. Đăng nhập Admin.
2. Chọn Tour ➔ Thêm Tour Mới.
3. Nhập: Tên tour "Tour Đà Lạt 3N2Đ", Điểm đến "Đà Lạt", Thời gian: tự động fill.
4. Chọn Khu vực: "Miền Trung".
5. Mô tả: "Tour nghỉ dưỡng 3 ngày 2 đêm".
6. Giá người lớn: "4000000", Giá trẻ em: "25da0".
7. Số lượng: "20".
8. Ngày bắt đầu 20/05/2025, ngày kết thúc 22/05/2025.
9. Upload ảnh "tour.jpg".
10. Trạng thái: "Hoạt động".
11. Bấm "Lưu".</t>
  </si>
  <si>
    <t>1. Đăng nhập Admin.
2. Chọn Tour ➔ Thêm Tour Mới.
3. Nhập: Tên tour "Tour Đà Lạt 3N2Đ", Điểm đến "Đà Lạt", Thời gian: tự động fill.
4. Chọn Khu vực: "Miền Trung".
5. Mô tả: "Tour nghỉ dưỡng 3 ngày 2 đêm".
6. Giá người lớn: "4000000", Giá trẻ em: "2500000".
7. Số lượng: "-20".
8. Ngày bắt đầu 20/05/2025, ngày kết thúc 22/05/2025.
9. Upload ảnh "tour.jpg".
10. Trạng thái: "Hoạt động".
11. Bấm "Lưu".</t>
  </si>
  <si>
    <t>1. Đăng nhập Admin.
2. Thêm Tour Mới.
3. Không nhập gì hoặc nhập tùy ý.
4. Bấm "Huỷ".</t>
  </si>
  <si>
    <t>FUNCTION_SHOW Thêm tour</t>
  </si>
  <si>
    <t>GUI_SHOW Thêm tour</t>
  </si>
  <si>
    <t>FUNC-ADD-12</t>
  </si>
  <si>
    <t>Không upload ảnh nhưng bấm Lưu</t>
  </si>
  <si>
    <t>Ảnh là trường bắt buộc</t>
  </si>
  <si>
    <t>Hiển thị lỗi "Vui lòng chọn ảnh cho tour"</t>
  </si>
  <si>
    <t>FUNC-ADD-13</t>
  </si>
  <si>
    <t>FUNC-ADD-14</t>
  </si>
  <si>
    <t>Nhập giá người lớn/trẻ em cực lớn</t>
  </si>
  <si>
    <t>Giới hạn giá hợp lý</t>
  </si>
  <si>
    <t>Hiển thị lỗi "Giá trị không hợp lệ, vượt quá giới hạn cho phép"</t>
  </si>
  <si>
    <t>Nhập số lượng chỗ cực lớn</t>
  </si>
  <si>
    <t>Giới hạn số lượng hợp lý</t>
  </si>
  <si>
    <t>Hiển thị lỗi "Số lượng chỗ vượt quá giới hạn cho phép"</t>
  </si>
  <si>
    <t>1. Đăng nhập Admin.
2. Chọn Tour ➔ Thêm Tour Mới.
3. Nhập: Tên tour "Tour Đà Lạt 3N2Đ", Điểm đến "Đà Lạt", Thời gian: tự động fill.
4. Chọn Khu vực: "Miền Trung".
5. Mô tả: "Tour nghỉ dưỡng 3 ngày 2 đêm".
6. Giá người lớn: "4000000", Giá trẻ em: "2500000".
7. Số lượng: "20".
8. Ngày bắt đầu 20/05/2025, ngày kết thúc 22/05/2025.
9. Không upload ảnh.
10. Trạng thái: "Hoạt động".
11. Bấm "Lưu".</t>
  </si>
  <si>
    <t>1. Đăng nhập Admin.
2. Chọn Tour ➔ Thêm Tour Mới.
3. Nhập: Tên tour "Tour Đà Lạt 3N2Đ", Điểm đến "Đà Lạt", Thời gian: tự động fill.
4. Chọn Khu vực: "Miền Trung".
5. Mô tả: "Tour nghỉ dưỡng 3 ngày 2 đêm".
6. Giá người lớn: "4000000", Giá trẻ em: "8000000".
7. Số lượng: "20".
8. Ngày bắt đầu 20/05/2025, ngày kết thúc 22/05/2025.
9. Không upload ảnh.
10. Trạng thái: "Hoạt động".
11. Bấm "Lưu".</t>
  </si>
  <si>
    <t>1. Đăng nhập Admin.
2. Chọn Tour ➔ Thêm Tour Mới.
3. Nhập: Tên tour "Tour Đà Lạt 3N2Đ", Điểm đến "Đà Lạt", Thời gian: tự động fill.
4. Chọn Khu vực: "Miền Trung".
5. Mô tả: "Tour nghỉ dưỡng 3 ngày 2 đêm".
6. Giá người lớn: "4000000", Giá trẻ em: "8000000".
7. Số lượng: "99999".
8. Ngày bắt đầu 20/05/2025, ngày kết thúc 22/05/2025.
9. Không upload ảnh.
10. Trạng thái: "Hoạt động".
11. Bấm "Lưu".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</si>
</sst>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38">
    <font>
      <sz val="11"/>
      <color theme="1"/>
      <name val="Calibri"/>
      <family val="2"/>
      <scheme val="minor"/>
    </font>
    <font>
      <b/>
      <sz val="18"/>
      <color rgb="FFFFFFFF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b/>
      <sz val="14"/>
      <color rgb="FFFFFFFF"/>
      <name val="Times New Roman"/>
      <family val="1"/>
    </font>
    <font>
      <b/>
      <sz val="14"/>
      <name val="Times New Roman"/>
      <family val="1"/>
    </font>
    <font>
      <sz val="14"/>
      <color rgb="FF333333"/>
      <name val="Times New Roman"/>
      <family val="1"/>
    </font>
    <font>
      <sz val="11"/>
      <name val="ＭＳ Ｐゴシック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sz val="24"/>
      <name val="Times New Roman"/>
      <family val="1"/>
    </font>
    <font>
      <b/>
      <sz val="16"/>
      <color indexed="9"/>
      <name val="Times New Roman"/>
      <family val="1"/>
    </font>
    <font>
      <sz val="13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5"/>
      <name val="Times New Roman"/>
      <family val="1"/>
    </font>
    <font>
      <sz val="13"/>
      <color rgb="FF000000"/>
      <name val="Times New Roman"/>
      <family val="1"/>
    </font>
    <font>
      <sz val="8"/>
      <name val="Calibri"/>
      <family val="2"/>
      <scheme val="minor"/>
    </font>
    <font>
      <sz val="13"/>
      <color rgb="FFFF0000"/>
      <name val="Times New Roman"/>
      <family val="1"/>
    </font>
    <font>
      <sz val="13"/>
      <color rgb="FF000000"/>
      <name val="Times New Roman"/>
      <family val="1"/>
      <charset val="1"/>
    </font>
    <font>
      <u/>
      <sz val="11"/>
      <color theme="10"/>
      <name val="Calibri"/>
      <family val="2"/>
      <scheme val="minor"/>
    </font>
    <font>
      <sz val="9"/>
      <color rgb="FF081B3A"/>
      <name val="Segoe UI"/>
      <family val="2"/>
      <charset val="163"/>
    </font>
    <font>
      <sz val="13"/>
      <color rgb="FF081B3A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3"/>
      <color theme="1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13"/>
      <color rgb="FF000000"/>
      <name val="Cambria"/>
      <family val="1"/>
      <charset val="163"/>
      <scheme val="major"/>
    </font>
    <font>
      <b/>
      <sz val="13"/>
      <color theme="0"/>
      <name val="Cambria"/>
      <family val="1"/>
      <charset val="163"/>
      <scheme val="major"/>
    </font>
    <font>
      <sz val="13"/>
      <color theme="0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8" tint="0.59999389629810485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0"/>
        <bgColor indexed="41"/>
      </patternFill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27" fillId="0" borderId="0" applyNumberFormat="0" applyFill="0" applyBorder="0" applyAlignment="0" applyProtection="0"/>
  </cellStyleXfs>
  <cellXfs count="170">
    <xf numFmtId="0" fontId="0" fillId="0" borderId="0" xfId="0"/>
    <xf numFmtId="0" fontId="10" fillId="8" borderId="0" xfId="0" applyFont="1" applyFill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11" fillId="4" borderId="4" xfId="1" applyFont="1" applyFill="1" applyBorder="1" applyAlignment="1">
      <alignment horizontal="left" vertical="center" wrapText="1"/>
    </xf>
    <xf numFmtId="0" fontId="11" fillId="0" borderId="4" xfId="0" applyFont="1" applyBorder="1" applyAlignment="1">
      <alignment vertical="center"/>
    </xf>
    <xf numFmtId="0" fontId="11" fillId="4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" fillId="2" borderId="4" xfId="0" applyFont="1" applyFill="1" applyBorder="1"/>
    <xf numFmtId="0" fontId="4" fillId="0" borderId="4" xfId="0" applyFont="1" applyBorder="1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7" fillId="0" borderId="4" xfId="0" applyFont="1" applyBorder="1"/>
    <xf numFmtId="164" fontId="17" fillId="7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164" fontId="20" fillId="7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14" fontId="11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3" fillId="11" borderId="2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6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/>
    </xf>
    <xf numFmtId="0" fontId="23" fillId="11" borderId="6" xfId="0" applyFont="1" applyFill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/>
    </xf>
    <xf numFmtId="0" fontId="17" fillId="2" borderId="4" xfId="0" applyFont="1" applyFill="1" applyBorder="1" applyAlignment="1">
      <alignment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13" fillId="9" borderId="4" xfId="0" applyFont="1" applyFill="1" applyBorder="1" applyAlignment="1">
      <alignment horizontal="left" vertical="center"/>
    </xf>
    <xf numFmtId="0" fontId="9" fillId="10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0" xfId="0" applyFont="1"/>
    <xf numFmtId="0" fontId="25" fillId="4" borderId="4" xfId="1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11" fillId="4" borderId="0" xfId="0" applyFont="1" applyFill="1" applyAlignment="1">
      <alignment vertical="center" wrapText="1"/>
    </xf>
    <xf numFmtId="0" fontId="26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9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 vertical="center"/>
    </xf>
    <xf numFmtId="0" fontId="23" fillId="0" borderId="4" xfId="0" applyFont="1" applyBorder="1" applyAlignment="1">
      <alignment horizontal="center" vertical="center"/>
    </xf>
    <xf numFmtId="0" fontId="9" fillId="4" borderId="4" xfId="1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0" fillId="0" borderId="0" xfId="0"/>
    <xf numFmtId="0" fontId="11" fillId="0" borderId="4" xfId="0" applyFont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7" borderId="4" xfId="0" applyFont="1" applyFill="1" applyBorder="1" applyAlignment="1">
      <alignment horizontal="center" vertical="center"/>
    </xf>
    <xf numFmtId="164" fontId="34" fillId="7" borderId="4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4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 wrapText="1"/>
    </xf>
    <xf numFmtId="0" fontId="30" fillId="0" borderId="4" xfId="0" applyFont="1" applyBorder="1" applyAlignment="1">
      <alignment vertical="center"/>
    </xf>
    <xf numFmtId="0" fontId="37" fillId="0" borderId="4" xfId="0" applyFont="1" applyBorder="1"/>
    <xf numFmtId="0" fontId="1" fillId="2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4" fillId="7" borderId="4" xfId="0" applyFont="1" applyFill="1" applyBorder="1" applyAlignment="1">
      <alignment horizontal="left" vertical="center"/>
    </xf>
    <xf numFmtId="164" fontId="34" fillId="7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Border="1" applyAlignment="1">
      <alignment horizontal="left" vertical="center" wrapText="1"/>
    </xf>
    <xf numFmtId="0" fontId="37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34" fillId="7" borderId="4" xfId="0" applyFont="1" applyFill="1" applyBorder="1" applyAlignment="1">
      <alignment horizontal="center" vertical="center"/>
    </xf>
    <xf numFmtId="0" fontId="0" fillId="0" borderId="0" xfId="0"/>
    <xf numFmtId="0" fontId="30" fillId="0" borderId="0" xfId="0" applyFont="1"/>
    <xf numFmtId="0" fontId="30" fillId="0" borderId="0" xfId="0" applyFont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0" fillId="0" borderId="0" xfId="0"/>
    <xf numFmtId="0" fontId="30" fillId="0" borderId="4" xfId="0" applyFont="1" applyBorder="1"/>
    <xf numFmtId="0" fontId="9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9" fillId="0" borderId="5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left" vertical="center"/>
    </xf>
    <xf numFmtId="0" fontId="17" fillId="7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left" vertical="center"/>
    </xf>
    <xf numFmtId="0" fontId="36" fillId="5" borderId="1" xfId="0" applyFont="1" applyFill="1" applyBorder="1" applyAlignment="1">
      <alignment horizontal="left" vertical="center" wrapText="1"/>
    </xf>
    <xf numFmtId="0" fontId="36" fillId="5" borderId="3" xfId="0" applyFont="1" applyFill="1" applyBorder="1" applyAlignment="1">
      <alignment horizontal="left" vertical="center" wrapText="1"/>
    </xf>
    <xf numFmtId="0" fontId="36" fillId="5" borderId="2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4" fillId="7" borderId="4" xfId="0" applyFont="1" applyFill="1" applyBorder="1" applyAlignment="1">
      <alignment horizontal="center" vertical="center"/>
    </xf>
    <xf numFmtId="0" fontId="34" fillId="7" borderId="4" xfId="0" applyFont="1" applyFill="1" applyBorder="1" applyAlignment="1">
      <alignment horizontal="center" vertical="center" wrapText="1"/>
    </xf>
    <xf numFmtId="0" fontId="34" fillId="6" borderId="4" xfId="0" applyFont="1" applyFill="1" applyBorder="1" applyAlignment="1">
      <alignment horizontal="center" vertical="center"/>
    </xf>
    <xf numFmtId="0" fontId="35" fillId="6" borderId="4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4" fillId="6" borderId="4" xfId="0" applyFont="1" applyFill="1" applyBorder="1" applyAlignment="1">
      <alignment horizontal="left" vertical="center"/>
    </xf>
    <xf numFmtId="0" fontId="35" fillId="6" borderId="4" xfId="0" applyFont="1" applyFill="1" applyBorder="1" applyAlignment="1">
      <alignment horizontal="left" vertical="center"/>
    </xf>
    <xf numFmtId="0" fontId="34" fillId="7" borderId="4" xfId="0" applyFont="1" applyFill="1" applyBorder="1" applyAlignment="1">
      <alignment horizontal="left" vertical="center"/>
    </xf>
    <xf numFmtId="0" fontId="34" fillId="7" borderId="4" xfId="0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16" fillId="5" borderId="8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2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9" xfId="0" applyBorder="1"/>
  </cellXfs>
  <cellStyles count="3">
    <cellStyle name="Hyperlink" xfId="2" builtinId="8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5</xdr:row>
      <xdr:rowOff>113143</xdr:rowOff>
    </xdr:from>
    <xdr:to>
      <xdr:col>3</xdr:col>
      <xdr:colOff>1595847</xdr:colOff>
      <xdr:row>28</xdr:row>
      <xdr:rowOff>170905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77540A-EFEE-4841-F482-0FC64A5DB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1943" y="1386772"/>
          <a:ext cx="7599318" cy="4314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9525</xdr:rowOff>
    </xdr:from>
    <xdr:to>
      <xdr:col>2</xdr:col>
      <xdr:colOff>2545780</xdr:colOff>
      <xdr:row>28</xdr:row>
      <xdr:rowOff>13334</xdr:rowOff>
    </xdr:to>
    <xdr:pic>
      <xdr:nvPicPr>
        <xdr:cNvPr id="4" name="Ảnh 1">
          <a:extLst>
            <a:ext uri="{FF2B5EF4-FFF2-40B4-BE49-F238E27FC236}">
              <a16:creationId xmlns:a16="http://schemas.microsoft.com/office/drawing/2014/main" id="{562AC023-B2B9-4BFE-8E2A-3B8817222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"/>
          <a:ext cx="6774880" cy="4194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1152525</xdr:colOff>
      <xdr:row>7</xdr:row>
      <xdr:rowOff>66675</xdr:rowOff>
    </xdr:from>
    <xdr:to>
      <xdr:col>3</xdr:col>
      <xdr:colOff>2181225</xdr:colOff>
      <xdr:row>25</xdr:row>
      <xdr:rowOff>95250</xdr:rowOff>
    </xdr:to>
    <xdr:pic>
      <xdr:nvPicPr>
        <xdr:cNvPr id="5" name="Ảnh 4">
          <a:extLst>
            <a:ext uri="{FF2B5EF4-FFF2-40B4-BE49-F238E27FC236}">
              <a16:creationId xmlns:a16="http://schemas.microsoft.com/office/drawing/2014/main" id="{43955D8A-F073-49E9-9800-608564B4ADB6}"/>
            </a:ext>
            <a:ext uri="{147F2762-F138-4A5C-976F-8EAC2B608ADB}">
              <a16:predDERef xmlns:a16="http://schemas.microsoft.com/office/drawing/2014/main" pred="{D5076BF0-F619-4FF2-A588-D89DAF792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743075"/>
          <a:ext cx="694372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475216</xdr:colOff>
      <xdr:row>5</xdr:row>
      <xdr:rowOff>174170</xdr:rowOff>
    </xdr:from>
    <xdr:to>
      <xdr:col>4</xdr:col>
      <xdr:colOff>1079397</xdr:colOff>
      <xdr:row>27</xdr:row>
      <xdr:rowOff>162691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F83A6F-12B3-2CA7-4478-1B6B85736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16" y="1447799"/>
          <a:ext cx="9062381" cy="4059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3184</xdr:colOff>
      <xdr:row>5</xdr:row>
      <xdr:rowOff>112939</xdr:rowOff>
    </xdr:from>
    <xdr:to>
      <xdr:col>3</xdr:col>
      <xdr:colOff>1638300</xdr:colOff>
      <xdr:row>29</xdr:row>
      <xdr:rowOff>49036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EA2DA74-BEF5-1B56-6A90-C9831D48A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4" y="1379764"/>
          <a:ext cx="7585519" cy="4279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2006201</xdr:colOff>
      <xdr:row>6</xdr:row>
      <xdr:rowOff>65314</xdr:rowOff>
    </xdr:from>
    <xdr:to>
      <xdr:col>4</xdr:col>
      <xdr:colOff>907669</xdr:colOff>
      <xdr:row>29</xdr:row>
      <xdr:rowOff>10884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28494-304F-9DD2-C398-AC9C492AF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44" y="1524000"/>
          <a:ext cx="6704545" cy="4201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135560</xdr:colOff>
      <xdr:row>5</xdr:row>
      <xdr:rowOff>114299</xdr:rowOff>
    </xdr:from>
    <xdr:to>
      <xdr:col>3</xdr:col>
      <xdr:colOff>1802649</xdr:colOff>
      <xdr:row>28</xdr:row>
      <xdr:rowOff>121919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EAE3B3-AB8E-BE9C-BE1C-5A34494D1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60" y="1371599"/>
          <a:ext cx="7892110" cy="4170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5</xdr:row>
      <xdr:rowOff>66675</xdr:rowOff>
    </xdr:from>
    <xdr:to>
      <xdr:col>2</xdr:col>
      <xdr:colOff>2288722</xdr:colOff>
      <xdr:row>25</xdr:row>
      <xdr:rowOff>0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E17EA969-A657-4658-A23C-EB0B94043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1085850"/>
          <a:ext cx="593407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5</xdr:row>
      <xdr:rowOff>114300</xdr:rowOff>
    </xdr:from>
    <xdr:to>
      <xdr:col>2</xdr:col>
      <xdr:colOff>1616529</xdr:colOff>
      <xdr:row>24</xdr:row>
      <xdr:rowOff>19050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2DC64CAA-CFC3-4F04-96F5-A86A4DEE1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62050"/>
          <a:ext cx="6648450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4613</xdr:colOff>
      <xdr:row>5</xdr:row>
      <xdr:rowOff>76200</xdr:rowOff>
    </xdr:from>
    <xdr:to>
      <xdr:col>3</xdr:col>
      <xdr:colOff>1356359</xdr:colOff>
      <xdr:row>29</xdr:row>
      <xdr:rowOff>91440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F3C2FA4D-6B77-3CF5-502B-51E29D098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3" y="1343025"/>
          <a:ext cx="6904821" cy="435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171450</xdr:rowOff>
    </xdr:from>
    <xdr:to>
      <xdr:col>2</xdr:col>
      <xdr:colOff>2768990</xdr:colOff>
      <xdr:row>28</xdr:row>
      <xdr:rowOff>73676</xdr:rowOff>
    </xdr:to>
    <xdr:pic>
      <xdr:nvPicPr>
        <xdr:cNvPr id="5" name="Ảnh 1">
          <a:extLst>
            <a:ext uri="{FF2B5EF4-FFF2-40B4-BE49-F238E27FC236}">
              <a16:creationId xmlns:a16="http://schemas.microsoft.com/office/drawing/2014/main" id="{EB4A006D-31CC-48E4-AC6A-3682ACF63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"/>
          <a:ext cx="6770370" cy="4283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4" workbookViewId="0">
      <selection activeCell="D29" sqref="D29"/>
    </sheetView>
  </sheetViews>
  <sheetFormatPr defaultRowHeight="15"/>
  <cols>
    <col min="1" max="1" width="14.28515625" bestFit="1" customWidth="1"/>
    <col min="2" max="2" width="41.28515625" customWidth="1"/>
    <col min="3" max="3" width="38.140625" customWidth="1"/>
    <col min="4" max="4" width="37.140625" customWidth="1"/>
    <col min="5" max="5" width="14" customWidth="1"/>
  </cols>
  <sheetData>
    <row r="1" spans="1:5" ht="15" customHeight="1">
      <c r="A1" s="103" t="s">
        <v>0</v>
      </c>
      <c r="B1" s="103"/>
      <c r="C1" s="103"/>
      <c r="D1" s="103"/>
      <c r="E1" s="37"/>
    </row>
    <row r="2" spans="1:5" ht="11.25" customHeight="1">
      <c r="A2" s="103"/>
      <c r="B2" s="103"/>
      <c r="C2" s="103"/>
      <c r="D2" s="103"/>
      <c r="E2" s="37"/>
    </row>
    <row r="3" spans="1:5" ht="42.75" customHeight="1">
      <c r="A3" s="34" t="s">
        <v>1</v>
      </c>
      <c r="B3" s="104" t="s">
        <v>162</v>
      </c>
      <c r="C3" s="105"/>
      <c r="D3" s="105"/>
      <c r="E3" s="37"/>
    </row>
    <row r="4" spans="1:5" ht="20.25">
      <c r="A4" s="34" t="s">
        <v>2</v>
      </c>
      <c r="B4" s="34" t="s">
        <v>3</v>
      </c>
      <c r="C4" s="34" t="s">
        <v>4</v>
      </c>
      <c r="D4" s="34" t="s">
        <v>5</v>
      </c>
      <c r="E4" s="34" t="s">
        <v>6</v>
      </c>
    </row>
    <row r="5" spans="1:5" ht="16.5">
      <c r="A5" s="3">
        <v>1</v>
      </c>
      <c r="B5" s="61" t="s">
        <v>151</v>
      </c>
      <c r="C5" s="51"/>
      <c r="D5" s="56"/>
      <c r="E5" s="35" t="s">
        <v>7</v>
      </c>
    </row>
    <row r="6" spans="1:5" ht="16.5">
      <c r="A6" s="54">
        <v>2</v>
      </c>
      <c r="B6" s="61" t="s">
        <v>152</v>
      </c>
      <c r="C6" s="51"/>
      <c r="D6" s="56"/>
      <c r="E6" s="36" t="s">
        <v>8</v>
      </c>
    </row>
    <row r="7" spans="1:5" ht="16.5">
      <c r="A7" s="54">
        <v>3</v>
      </c>
      <c r="B7" s="61" t="s">
        <v>153</v>
      </c>
      <c r="C7" s="50"/>
      <c r="D7" s="38"/>
      <c r="E7" s="56" t="s">
        <v>10</v>
      </c>
    </row>
    <row r="8" spans="1:5" ht="16.5">
      <c r="A8" s="54">
        <v>4</v>
      </c>
      <c r="B8" s="61" t="s">
        <v>154</v>
      </c>
      <c r="C8" s="50"/>
      <c r="D8" s="38"/>
      <c r="E8" s="56" t="s">
        <v>13</v>
      </c>
    </row>
    <row r="9" spans="1:5" ht="16.5">
      <c r="A9" s="109">
        <v>5</v>
      </c>
      <c r="B9" s="106" t="s">
        <v>155</v>
      </c>
      <c r="C9" s="51"/>
      <c r="D9" s="56"/>
      <c r="E9" s="101" t="s">
        <v>10</v>
      </c>
    </row>
    <row r="10" spans="1:5" ht="16.5">
      <c r="A10" s="109"/>
      <c r="B10" s="107"/>
      <c r="C10" s="51"/>
      <c r="D10" s="56"/>
      <c r="E10" s="101"/>
    </row>
    <row r="11" spans="1:5" ht="16.5">
      <c r="A11" s="109"/>
      <c r="B11" s="108"/>
      <c r="C11" s="51"/>
      <c r="D11" s="56"/>
      <c r="E11" s="101"/>
    </row>
    <row r="12" spans="1:5" ht="16.5">
      <c r="A12" s="109">
        <v>6</v>
      </c>
      <c r="B12" s="110" t="s">
        <v>156</v>
      </c>
      <c r="C12" s="51"/>
      <c r="D12" s="56"/>
      <c r="E12" s="101" t="s">
        <v>8</v>
      </c>
    </row>
    <row r="13" spans="1:5" ht="16.5">
      <c r="A13" s="109"/>
      <c r="B13" s="111"/>
      <c r="C13" s="51"/>
      <c r="D13" s="56"/>
      <c r="E13" s="101"/>
    </row>
    <row r="14" spans="1:5" ht="16.5">
      <c r="A14" s="109"/>
      <c r="B14" s="112"/>
      <c r="C14" s="51"/>
      <c r="D14" s="56"/>
      <c r="E14" s="101"/>
    </row>
    <row r="15" spans="1:5" ht="16.5">
      <c r="A15" s="113">
        <v>7</v>
      </c>
      <c r="B15" s="110" t="s">
        <v>157</v>
      </c>
      <c r="C15" s="51"/>
      <c r="D15" s="56"/>
      <c r="E15" s="102" t="s">
        <v>12</v>
      </c>
    </row>
    <row r="16" spans="1:5" ht="16.5">
      <c r="A16" s="113"/>
      <c r="B16" s="111"/>
      <c r="C16" s="51"/>
      <c r="D16" s="38"/>
      <c r="E16" s="102"/>
    </row>
    <row r="17" spans="1:5" ht="16.5">
      <c r="A17" s="113"/>
      <c r="B17" s="112"/>
      <c r="C17" s="51"/>
      <c r="D17" s="38"/>
      <c r="E17" s="102"/>
    </row>
    <row r="18" spans="1:5" ht="16.5">
      <c r="A18" s="113">
        <v>8</v>
      </c>
      <c r="B18" s="110" t="s">
        <v>158</v>
      </c>
      <c r="C18" s="51"/>
      <c r="D18" s="38"/>
      <c r="E18" s="102" t="s">
        <v>12</v>
      </c>
    </row>
    <row r="19" spans="1:5" ht="16.5">
      <c r="A19" s="113"/>
      <c r="B19" s="111"/>
      <c r="C19" s="51"/>
      <c r="D19" s="38"/>
      <c r="E19" s="102"/>
    </row>
    <row r="20" spans="1:5" ht="16.5">
      <c r="A20" s="113"/>
      <c r="B20" s="112"/>
      <c r="C20" s="51"/>
      <c r="D20" s="38"/>
      <c r="E20" s="102"/>
    </row>
    <row r="21" spans="1:5" s="57" customFormat="1" ht="16.5">
      <c r="A21" s="55">
        <v>9</v>
      </c>
      <c r="B21" s="61" t="s">
        <v>159</v>
      </c>
      <c r="C21" s="51"/>
      <c r="D21" s="38"/>
      <c r="E21" s="56"/>
    </row>
    <row r="22" spans="1:5" s="57" customFormat="1" ht="16.5">
      <c r="A22" s="55">
        <v>10</v>
      </c>
      <c r="B22" s="61" t="s">
        <v>160</v>
      </c>
      <c r="C22" s="51"/>
      <c r="D22" s="38"/>
      <c r="E22" s="56"/>
    </row>
    <row r="23" spans="1:5" ht="16.5">
      <c r="A23" s="39">
        <v>11</v>
      </c>
      <c r="B23" s="61" t="s">
        <v>161</v>
      </c>
      <c r="C23" s="51"/>
      <c r="D23" s="38"/>
      <c r="E23" s="56" t="s">
        <v>13</v>
      </c>
    </row>
    <row r="26" spans="1:5" ht="16.5">
      <c r="A26" s="40"/>
      <c r="B26" s="60"/>
      <c r="C26" s="40"/>
      <c r="D26" s="40">
        <f>SUM(D5:D23)</f>
        <v>0</v>
      </c>
      <c r="E26" s="40"/>
    </row>
    <row r="27" spans="1:5">
      <c r="B27" s="60"/>
    </row>
    <row r="28" spans="1:5">
      <c r="B28" s="60"/>
    </row>
    <row r="29" spans="1:5" ht="16.5">
      <c r="B29" s="60"/>
      <c r="C29" s="48"/>
      <c r="D29" s="48"/>
      <c r="E29" s="49"/>
    </row>
    <row r="30" spans="1:5" ht="16.5">
      <c r="B30" s="60"/>
      <c r="C30" s="48"/>
      <c r="D30" s="48"/>
      <c r="E30" s="49"/>
    </row>
    <row r="31" spans="1:5">
      <c r="B31" s="60"/>
    </row>
    <row r="32" spans="1:5">
      <c r="B32" s="60"/>
    </row>
    <row r="33" spans="2:2">
      <c r="B33" s="60"/>
    </row>
    <row r="34" spans="2:2">
      <c r="B34" s="60"/>
    </row>
    <row r="35" spans="2:2">
      <c r="B35" s="60"/>
    </row>
    <row r="36" spans="2:2">
      <c r="B36" s="60"/>
    </row>
  </sheetData>
  <mergeCells count="14">
    <mergeCell ref="E12:E14"/>
    <mergeCell ref="E15:E17"/>
    <mergeCell ref="E18:E20"/>
    <mergeCell ref="A1:D2"/>
    <mergeCell ref="B3:D3"/>
    <mergeCell ref="B9:B11"/>
    <mergeCell ref="A9:A11"/>
    <mergeCell ref="E9:E11"/>
    <mergeCell ref="B12:B14"/>
    <mergeCell ref="A12:A14"/>
    <mergeCell ref="B15:B17"/>
    <mergeCell ref="A15:A17"/>
    <mergeCell ref="B18:B20"/>
    <mergeCell ref="A18:A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5"/>
  <sheetViews>
    <sheetView topLeftCell="C62" zoomScale="55" zoomScaleNormal="55" workbookViewId="0">
      <selection activeCell="E62" sqref="E62"/>
    </sheetView>
  </sheetViews>
  <sheetFormatPr defaultRowHeight="15"/>
  <cols>
    <col min="1" max="1" width="18.85546875" bestFit="1" customWidth="1"/>
    <col min="2" max="2" width="44.140625" customWidth="1"/>
    <col min="3" max="3" width="39.7109375" customWidth="1"/>
    <col min="4" max="4" width="43.140625" bestFit="1" customWidth="1"/>
    <col min="5" max="5" width="57.5703125" customWidth="1"/>
    <col min="6" max="6" width="52.85546875" customWidth="1"/>
    <col min="7" max="7" width="14.5703125" bestFit="1" customWidth="1"/>
    <col min="8" max="8" width="19.28515625" bestFit="1" customWidth="1"/>
    <col min="9" max="9" width="20.42578125" bestFit="1" customWidth="1"/>
    <col min="10" max="10" width="14.5703125" bestFit="1" customWidth="1"/>
    <col min="11" max="11" width="19.28515625" bestFit="1" customWidth="1"/>
    <col min="12" max="12" width="20.42578125" bestFit="1" customWidth="1"/>
    <col min="13" max="13" width="16" bestFit="1" customWidth="1"/>
  </cols>
  <sheetData>
    <row r="1" spans="1:6" ht="22.5" customHeight="1">
      <c r="A1" s="8" t="s">
        <v>14</v>
      </c>
      <c r="B1" s="165" t="s">
        <v>15</v>
      </c>
      <c r="C1" s="168"/>
      <c r="D1" s="168"/>
      <c r="E1" s="168"/>
      <c r="F1" s="168"/>
    </row>
    <row r="2" spans="1:6" ht="23.25" customHeight="1">
      <c r="A2" s="8" t="s">
        <v>16</v>
      </c>
      <c r="B2" s="166" t="s">
        <v>11</v>
      </c>
      <c r="C2" s="166"/>
      <c r="D2" s="166"/>
      <c r="E2" s="166"/>
      <c r="F2" s="166"/>
    </row>
    <row r="3" spans="1:6" ht="18.75">
      <c r="A3" s="9"/>
      <c r="B3" s="10" t="s">
        <v>18</v>
      </c>
      <c r="C3" s="10" t="s">
        <v>19</v>
      </c>
      <c r="D3" s="10" t="s">
        <v>20</v>
      </c>
      <c r="E3" s="11" t="s">
        <v>21</v>
      </c>
      <c r="F3" s="10" t="s">
        <v>22</v>
      </c>
    </row>
    <row r="4" spans="1:6" ht="18.75">
      <c r="A4" s="12" t="s">
        <v>23</v>
      </c>
      <c r="B4" s="9">
        <v>16</v>
      </c>
      <c r="C4" s="9">
        <v>0</v>
      </c>
      <c r="D4" s="9">
        <v>0</v>
      </c>
      <c r="E4" s="9">
        <v>0</v>
      </c>
      <c r="F4" s="9">
        <f>B4</f>
        <v>16</v>
      </c>
    </row>
    <row r="5" spans="1:6" ht="18.75">
      <c r="A5" s="12" t="s">
        <v>24</v>
      </c>
      <c r="B5" s="13">
        <v>0</v>
      </c>
      <c r="C5" s="13">
        <v>0</v>
      </c>
      <c r="D5" s="13">
        <v>0</v>
      </c>
      <c r="E5" s="13">
        <v>0</v>
      </c>
      <c r="F5" s="9">
        <v>0</v>
      </c>
    </row>
    <row r="31" spans="1:13" ht="17.25">
      <c r="A31" s="159" t="s">
        <v>25</v>
      </c>
      <c r="B31" s="159" t="s">
        <v>6</v>
      </c>
      <c r="C31" s="159" t="s">
        <v>26</v>
      </c>
      <c r="D31" s="159" t="s">
        <v>27</v>
      </c>
      <c r="E31" s="160" t="s">
        <v>28</v>
      </c>
      <c r="F31" s="159" t="s">
        <v>29</v>
      </c>
      <c r="G31" s="120" t="s">
        <v>30</v>
      </c>
      <c r="H31" s="120"/>
      <c r="I31" s="120"/>
      <c r="J31" s="120"/>
      <c r="K31" s="120"/>
      <c r="L31" s="120"/>
      <c r="M31" s="121" t="s">
        <v>31</v>
      </c>
    </row>
    <row r="32" spans="1:13" ht="17.25">
      <c r="A32" s="159"/>
      <c r="B32" s="159"/>
      <c r="C32" s="159"/>
      <c r="D32" s="159"/>
      <c r="E32" s="160"/>
      <c r="F32" s="159"/>
      <c r="G32" s="120" t="s">
        <v>32</v>
      </c>
      <c r="H32" s="120"/>
      <c r="I32" s="120"/>
      <c r="J32" s="120" t="s">
        <v>33</v>
      </c>
      <c r="K32" s="120"/>
      <c r="L32" s="120"/>
      <c r="M32" s="161"/>
    </row>
    <row r="33" spans="1:13" ht="15.75">
      <c r="A33" s="159"/>
      <c r="B33" s="159"/>
      <c r="C33" s="159"/>
      <c r="D33" s="159"/>
      <c r="E33" s="160"/>
      <c r="F33" s="159"/>
      <c r="G33" s="98" t="s">
        <v>34</v>
      </c>
      <c r="H33" s="16" t="s">
        <v>35</v>
      </c>
      <c r="I33" s="98" t="s">
        <v>36</v>
      </c>
      <c r="J33" s="98" t="s">
        <v>34</v>
      </c>
      <c r="K33" s="98" t="s">
        <v>35</v>
      </c>
      <c r="L33" s="98" t="s">
        <v>36</v>
      </c>
      <c r="M33" s="161"/>
    </row>
    <row r="34" spans="1:13" ht="15.75">
      <c r="A34" s="162" t="s">
        <v>693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4"/>
    </row>
    <row r="35" spans="1:13" s="97" customFormat="1" ht="70.900000000000006" customHeight="1">
      <c r="A35" s="78" t="s">
        <v>595</v>
      </c>
      <c r="B35" s="78" t="s">
        <v>596</v>
      </c>
      <c r="C35" s="79" t="s">
        <v>640</v>
      </c>
      <c r="D35" s="78" t="s">
        <v>266</v>
      </c>
      <c r="E35" s="78" t="s">
        <v>597</v>
      </c>
      <c r="F35" s="78"/>
      <c r="G35" s="78"/>
      <c r="H35" s="78"/>
      <c r="I35" s="78"/>
      <c r="J35" s="78"/>
      <c r="K35" s="78"/>
      <c r="L35" s="78"/>
      <c r="M35" s="78"/>
    </row>
    <row r="36" spans="1:13" s="97" customFormat="1" ht="75" customHeight="1">
      <c r="A36" s="78" t="s">
        <v>598</v>
      </c>
      <c r="B36" s="78" t="s">
        <v>599</v>
      </c>
      <c r="C36" s="79" t="s">
        <v>640</v>
      </c>
      <c r="D36" s="78" t="s">
        <v>266</v>
      </c>
      <c r="E36" s="78" t="s">
        <v>600</v>
      </c>
      <c r="F36" s="78"/>
      <c r="G36" s="78"/>
      <c r="H36" s="78"/>
      <c r="I36" s="78"/>
      <c r="J36" s="78"/>
      <c r="K36" s="78"/>
      <c r="L36" s="78"/>
      <c r="M36" s="78"/>
    </row>
    <row r="37" spans="1:13" s="97" customFormat="1" ht="70.900000000000006" customHeight="1">
      <c r="A37" s="78" t="s">
        <v>601</v>
      </c>
      <c r="B37" s="78" t="s">
        <v>602</v>
      </c>
      <c r="C37" s="79" t="s">
        <v>640</v>
      </c>
      <c r="D37" s="78" t="s">
        <v>266</v>
      </c>
      <c r="E37" s="78" t="s">
        <v>603</v>
      </c>
      <c r="F37" s="78"/>
      <c r="G37" s="78"/>
      <c r="H37" s="78"/>
      <c r="I37" s="78"/>
      <c r="J37" s="78"/>
      <c r="K37" s="78"/>
      <c r="L37" s="78"/>
      <c r="M37" s="78"/>
    </row>
    <row r="38" spans="1:13" s="97" customFormat="1" ht="70.900000000000006" customHeight="1">
      <c r="A38" s="78" t="s">
        <v>604</v>
      </c>
      <c r="B38" s="78" t="s">
        <v>605</v>
      </c>
      <c r="C38" s="79" t="s">
        <v>640</v>
      </c>
      <c r="D38" s="78" t="s">
        <v>266</v>
      </c>
      <c r="E38" s="78" t="s">
        <v>606</v>
      </c>
      <c r="F38" s="78"/>
      <c r="G38" s="78"/>
      <c r="H38" s="78"/>
      <c r="I38" s="78"/>
      <c r="J38" s="78"/>
      <c r="K38" s="78"/>
      <c r="L38" s="78"/>
      <c r="M38" s="78"/>
    </row>
    <row r="39" spans="1:13" s="97" customFormat="1" ht="86.45" customHeight="1">
      <c r="A39" s="78" t="s">
        <v>607</v>
      </c>
      <c r="B39" s="78" t="s">
        <v>608</v>
      </c>
      <c r="C39" s="79" t="s">
        <v>640</v>
      </c>
      <c r="D39" s="78" t="s">
        <v>266</v>
      </c>
      <c r="E39" s="78" t="s">
        <v>609</v>
      </c>
      <c r="F39" s="78"/>
      <c r="G39" s="78"/>
      <c r="H39" s="78"/>
      <c r="I39" s="78"/>
      <c r="J39" s="78"/>
      <c r="K39" s="78"/>
      <c r="L39" s="78"/>
      <c r="M39" s="78"/>
    </row>
    <row r="40" spans="1:13" s="97" customFormat="1" ht="84" customHeight="1">
      <c r="A40" s="78" t="s">
        <v>610</v>
      </c>
      <c r="B40" s="78" t="s">
        <v>611</v>
      </c>
      <c r="C40" s="79" t="s">
        <v>640</v>
      </c>
      <c r="D40" s="78" t="s">
        <v>266</v>
      </c>
      <c r="E40" s="78" t="s">
        <v>612</v>
      </c>
      <c r="F40" s="78"/>
      <c r="G40" s="78"/>
      <c r="H40" s="78"/>
      <c r="I40" s="78"/>
      <c r="J40" s="78"/>
      <c r="K40" s="78"/>
      <c r="L40" s="78"/>
      <c r="M40" s="78"/>
    </row>
    <row r="41" spans="1:13" s="97" customFormat="1" ht="66" customHeight="1">
      <c r="A41" s="78" t="s">
        <v>613</v>
      </c>
      <c r="B41" s="78" t="s">
        <v>614</v>
      </c>
      <c r="C41" s="79" t="s">
        <v>640</v>
      </c>
      <c r="D41" s="78" t="s">
        <v>266</v>
      </c>
      <c r="E41" s="78" t="s">
        <v>615</v>
      </c>
      <c r="F41" s="78"/>
      <c r="G41" s="78"/>
      <c r="H41" s="78"/>
      <c r="I41" s="78"/>
      <c r="J41" s="78"/>
      <c r="K41" s="78"/>
      <c r="L41" s="78"/>
      <c r="M41" s="78"/>
    </row>
    <row r="42" spans="1:13" s="97" customFormat="1" ht="76.900000000000006" customHeight="1">
      <c r="A42" s="78" t="s">
        <v>616</v>
      </c>
      <c r="B42" s="78" t="s">
        <v>617</v>
      </c>
      <c r="C42" s="79" t="s">
        <v>640</v>
      </c>
      <c r="D42" s="78" t="s">
        <v>266</v>
      </c>
      <c r="E42" s="78" t="s">
        <v>618</v>
      </c>
      <c r="F42" s="78"/>
      <c r="G42" s="78"/>
      <c r="H42" s="78"/>
      <c r="I42" s="78"/>
      <c r="J42" s="78"/>
      <c r="K42" s="78"/>
      <c r="L42" s="78"/>
      <c r="M42" s="78"/>
    </row>
    <row r="43" spans="1:13" s="97" customFormat="1" ht="82.9" customHeight="1">
      <c r="A43" s="78" t="s">
        <v>619</v>
      </c>
      <c r="B43" s="78" t="s">
        <v>620</v>
      </c>
      <c r="C43" s="79" t="s">
        <v>640</v>
      </c>
      <c r="D43" s="78" t="s">
        <v>266</v>
      </c>
      <c r="E43" s="78" t="s">
        <v>621</v>
      </c>
      <c r="F43" s="78"/>
      <c r="G43" s="78"/>
      <c r="H43" s="78"/>
      <c r="I43" s="78"/>
      <c r="J43" s="78"/>
      <c r="K43" s="78"/>
      <c r="L43" s="78"/>
      <c r="M43" s="78"/>
    </row>
    <row r="44" spans="1:13" s="97" customFormat="1" ht="82.9" customHeight="1">
      <c r="A44" s="78" t="s">
        <v>622</v>
      </c>
      <c r="B44" s="78" t="s">
        <v>623</v>
      </c>
      <c r="C44" s="79" t="s">
        <v>640</v>
      </c>
      <c r="D44" s="78" t="s">
        <v>266</v>
      </c>
      <c r="E44" s="78" t="s">
        <v>624</v>
      </c>
      <c r="F44" s="78"/>
      <c r="G44" s="78"/>
      <c r="H44" s="78"/>
      <c r="I44" s="78"/>
      <c r="J44" s="78"/>
      <c r="K44" s="78"/>
      <c r="L44" s="78"/>
      <c r="M44" s="78"/>
    </row>
    <row r="45" spans="1:13" s="97" customFormat="1" ht="88.15" customHeight="1">
      <c r="A45" s="78" t="s">
        <v>625</v>
      </c>
      <c r="B45" s="78" t="s">
        <v>626</v>
      </c>
      <c r="C45" s="79" t="s">
        <v>640</v>
      </c>
      <c r="D45" s="78" t="s">
        <v>266</v>
      </c>
      <c r="E45" s="78" t="s">
        <v>627</v>
      </c>
      <c r="F45" s="78"/>
      <c r="G45" s="78"/>
      <c r="H45" s="78"/>
      <c r="I45" s="78"/>
      <c r="J45" s="78"/>
      <c r="K45" s="78"/>
      <c r="L45" s="78"/>
      <c r="M45" s="78"/>
    </row>
    <row r="46" spans="1:13" s="97" customFormat="1" ht="70.150000000000006" customHeight="1">
      <c r="A46" s="78" t="s">
        <v>628</v>
      </c>
      <c r="B46" s="78" t="s">
        <v>629</v>
      </c>
      <c r="C46" s="79" t="s">
        <v>640</v>
      </c>
      <c r="D46" s="78" t="s">
        <v>266</v>
      </c>
      <c r="E46" s="78" t="s">
        <v>630</v>
      </c>
      <c r="F46" s="78"/>
      <c r="G46" s="78"/>
      <c r="H46" s="78"/>
      <c r="I46" s="78"/>
      <c r="J46" s="78"/>
      <c r="K46" s="78"/>
      <c r="L46" s="78"/>
      <c r="M46" s="78"/>
    </row>
    <row r="47" spans="1:13" s="97" customFormat="1" ht="84" customHeight="1">
      <c r="A47" s="78" t="s">
        <v>631</v>
      </c>
      <c r="B47" s="78" t="s">
        <v>632</v>
      </c>
      <c r="C47" s="79" t="s">
        <v>640</v>
      </c>
      <c r="D47" s="78" t="s">
        <v>266</v>
      </c>
      <c r="E47" s="78" t="s">
        <v>633</v>
      </c>
      <c r="F47" s="78"/>
      <c r="G47" s="78"/>
      <c r="H47" s="78"/>
      <c r="I47" s="78"/>
      <c r="J47" s="78"/>
      <c r="K47" s="78"/>
      <c r="L47" s="78"/>
      <c r="M47" s="78"/>
    </row>
    <row r="48" spans="1:13" s="97" customFormat="1" ht="73.900000000000006" customHeight="1">
      <c r="A48" s="78" t="s">
        <v>634</v>
      </c>
      <c r="B48" s="78" t="s">
        <v>635</v>
      </c>
      <c r="C48" s="79" t="s">
        <v>640</v>
      </c>
      <c r="D48" s="78" t="s">
        <v>266</v>
      </c>
      <c r="E48" s="78" t="s">
        <v>636</v>
      </c>
      <c r="F48" s="78"/>
      <c r="G48" s="78"/>
      <c r="H48" s="78"/>
      <c r="I48" s="78"/>
      <c r="J48" s="78"/>
      <c r="K48" s="78"/>
      <c r="L48" s="78"/>
      <c r="M48" s="78"/>
    </row>
    <row r="49" spans="1:13" s="97" customFormat="1" ht="82.9" customHeight="1">
      <c r="A49" s="78" t="s">
        <v>637</v>
      </c>
      <c r="B49" s="78" t="s">
        <v>638</v>
      </c>
      <c r="C49" s="79" t="s">
        <v>640</v>
      </c>
      <c r="D49" s="78" t="s">
        <v>266</v>
      </c>
      <c r="E49" s="78" t="s">
        <v>639</v>
      </c>
      <c r="F49" s="78"/>
      <c r="G49" s="78"/>
      <c r="H49" s="78"/>
      <c r="I49" s="78"/>
      <c r="J49" s="78"/>
      <c r="K49" s="78"/>
      <c r="L49" s="78"/>
      <c r="M49" s="78"/>
    </row>
    <row r="50" spans="1:13" ht="16.5">
      <c r="A50" s="155" t="s">
        <v>692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7"/>
    </row>
    <row r="51" spans="1:13" s="97" customFormat="1" ht="264">
      <c r="A51" s="78" t="s">
        <v>641</v>
      </c>
      <c r="B51" s="78" t="s">
        <v>642</v>
      </c>
      <c r="C51" s="79" t="s">
        <v>683</v>
      </c>
      <c r="D51" s="78" t="s">
        <v>266</v>
      </c>
      <c r="E51" s="78" t="s">
        <v>672</v>
      </c>
      <c r="F51" s="78"/>
      <c r="G51" s="78"/>
      <c r="H51" s="78"/>
      <c r="I51" s="78"/>
      <c r="J51" s="78"/>
      <c r="K51" s="78"/>
      <c r="L51" s="78"/>
      <c r="M51" s="78"/>
    </row>
    <row r="52" spans="1:13" s="97" customFormat="1" ht="247.5">
      <c r="A52" s="78" t="s">
        <v>643</v>
      </c>
      <c r="B52" s="78" t="s">
        <v>644</v>
      </c>
      <c r="C52" s="79" t="s">
        <v>684</v>
      </c>
      <c r="D52" s="78" t="s">
        <v>645</v>
      </c>
      <c r="E52" s="78" t="s">
        <v>673</v>
      </c>
      <c r="F52" s="78"/>
      <c r="G52" s="78"/>
      <c r="H52" s="78"/>
      <c r="I52" s="78"/>
      <c r="J52" s="78"/>
      <c r="K52" s="78"/>
      <c r="L52" s="78"/>
      <c r="M52" s="78"/>
    </row>
    <row r="53" spans="1:13" s="97" customFormat="1" ht="264">
      <c r="A53" s="78" t="s">
        <v>646</v>
      </c>
      <c r="B53" s="78" t="s">
        <v>647</v>
      </c>
      <c r="C53" s="79" t="s">
        <v>685</v>
      </c>
      <c r="D53" s="78" t="s">
        <v>648</v>
      </c>
      <c r="E53" s="78" t="s">
        <v>674</v>
      </c>
      <c r="F53" s="78"/>
      <c r="G53" s="78"/>
      <c r="H53" s="78"/>
      <c r="I53" s="78"/>
      <c r="J53" s="78"/>
      <c r="K53" s="78"/>
      <c r="L53" s="78"/>
      <c r="M53" s="78"/>
    </row>
    <row r="54" spans="1:13" s="97" customFormat="1" ht="247.5">
      <c r="A54" s="78" t="s">
        <v>649</v>
      </c>
      <c r="B54" s="78" t="s">
        <v>650</v>
      </c>
      <c r="C54" s="79" t="s">
        <v>686</v>
      </c>
      <c r="D54" s="78" t="s">
        <v>651</v>
      </c>
      <c r="E54" s="78" t="s">
        <v>675</v>
      </c>
      <c r="F54" s="78"/>
      <c r="G54" s="78"/>
      <c r="H54" s="78"/>
      <c r="I54" s="78"/>
      <c r="J54" s="78"/>
      <c r="K54" s="78"/>
      <c r="L54" s="78"/>
      <c r="M54" s="78"/>
    </row>
    <row r="55" spans="1:13" s="97" customFormat="1" ht="247.5">
      <c r="A55" s="78" t="s">
        <v>652</v>
      </c>
      <c r="B55" s="78" t="s">
        <v>653</v>
      </c>
      <c r="C55" s="79" t="s">
        <v>687</v>
      </c>
      <c r="D55" s="78" t="s">
        <v>654</v>
      </c>
      <c r="E55" s="78" t="s">
        <v>676</v>
      </c>
      <c r="F55" s="78"/>
      <c r="G55" s="78"/>
      <c r="H55" s="78"/>
      <c r="I55" s="78"/>
      <c r="J55" s="78"/>
      <c r="K55" s="78"/>
      <c r="L55" s="78"/>
      <c r="M55" s="78"/>
    </row>
    <row r="56" spans="1:13" s="97" customFormat="1" ht="264">
      <c r="A56" s="78" t="s">
        <v>655</v>
      </c>
      <c r="B56" s="78" t="s">
        <v>656</v>
      </c>
      <c r="C56" s="79" t="s">
        <v>688</v>
      </c>
      <c r="D56" s="78" t="s">
        <v>657</v>
      </c>
      <c r="E56" s="78" t="s">
        <v>677</v>
      </c>
      <c r="F56" s="78"/>
      <c r="G56" s="78"/>
      <c r="H56" s="78"/>
      <c r="I56" s="78"/>
      <c r="J56" s="78"/>
      <c r="K56" s="78"/>
      <c r="L56" s="78"/>
      <c r="M56" s="78"/>
    </row>
    <row r="57" spans="1:13" s="97" customFormat="1" ht="264">
      <c r="A57" s="78" t="s">
        <v>658</v>
      </c>
      <c r="B57" s="78" t="s">
        <v>659</v>
      </c>
      <c r="C57" s="79" t="s">
        <v>689</v>
      </c>
      <c r="D57" s="78" t="s">
        <v>678</v>
      </c>
      <c r="E57" s="78" t="s">
        <v>679</v>
      </c>
      <c r="F57" s="78"/>
      <c r="G57" s="78"/>
      <c r="H57" s="78"/>
      <c r="I57" s="78"/>
      <c r="J57" s="78"/>
      <c r="K57" s="78"/>
      <c r="L57" s="78"/>
      <c r="M57" s="78"/>
    </row>
    <row r="58" spans="1:13" s="97" customFormat="1" ht="264">
      <c r="A58" s="78" t="s">
        <v>660</v>
      </c>
      <c r="B58" s="78" t="s">
        <v>661</v>
      </c>
      <c r="C58" s="79" t="s">
        <v>690</v>
      </c>
      <c r="D58" s="78" t="s">
        <v>662</v>
      </c>
      <c r="E58" s="78" t="s">
        <v>680</v>
      </c>
      <c r="F58" s="78"/>
      <c r="G58" s="78"/>
      <c r="H58" s="78"/>
      <c r="I58" s="78"/>
      <c r="J58" s="78"/>
      <c r="K58" s="78"/>
      <c r="L58" s="78"/>
      <c r="M58" s="78"/>
    </row>
    <row r="59" spans="1:13" s="97" customFormat="1" ht="264">
      <c r="A59" s="78" t="s">
        <v>663</v>
      </c>
      <c r="B59" s="78" t="s">
        <v>664</v>
      </c>
      <c r="C59" s="79" t="s">
        <v>683</v>
      </c>
      <c r="D59" s="78" t="s">
        <v>665</v>
      </c>
      <c r="E59" s="78" t="s">
        <v>681</v>
      </c>
      <c r="F59" s="78"/>
      <c r="G59" s="78"/>
      <c r="H59" s="78"/>
      <c r="I59" s="78"/>
      <c r="J59" s="78"/>
      <c r="K59" s="78"/>
      <c r="L59" s="78"/>
      <c r="M59" s="78"/>
    </row>
    <row r="60" spans="1:13" s="97" customFormat="1" ht="264">
      <c r="A60" s="78" t="s">
        <v>666</v>
      </c>
      <c r="B60" s="78" t="s">
        <v>667</v>
      </c>
      <c r="C60" s="79" t="s">
        <v>683</v>
      </c>
      <c r="D60" s="78" t="s">
        <v>668</v>
      </c>
      <c r="E60" s="78" t="s">
        <v>682</v>
      </c>
      <c r="F60" s="78"/>
      <c r="G60" s="78"/>
      <c r="H60" s="78"/>
      <c r="I60" s="78"/>
      <c r="J60" s="78"/>
      <c r="K60" s="78"/>
      <c r="L60" s="78"/>
      <c r="M60" s="78"/>
    </row>
    <row r="61" spans="1:13" s="97" customFormat="1" ht="264">
      <c r="A61" s="78" t="s">
        <v>669</v>
      </c>
      <c r="B61" s="78" t="s">
        <v>695</v>
      </c>
      <c r="C61" s="79" t="s">
        <v>706</v>
      </c>
      <c r="D61" s="78" t="s">
        <v>696</v>
      </c>
      <c r="E61" s="78" t="s">
        <v>697</v>
      </c>
      <c r="F61" s="78"/>
      <c r="G61" s="78"/>
      <c r="H61" s="78"/>
      <c r="I61" s="78"/>
      <c r="J61" s="78"/>
      <c r="K61" s="78"/>
      <c r="L61" s="78"/>
      <c r="M61" s="78"/>
    </row>
    <row r="62" spans="1:13" s="97" customFormat="1" ht="264">
      <c r="A62" s="78" t="s">
        <v>694</v>
      </c>
      <c r="B62" s="78" t="s">
        <v>700</v>
      </c>
      <c r="C62" s="79" t="s">
        <v>707</v>
      </c>
      <c r="D62" s="78" t="s">
        <v>701</v>
      </c>
      <c r="E62" s="78" t="s">
        <v>702</v>
      </c>
      <c r="F62" s="78"/>
      <c r="G62" s="78"/>
      <c r="H62" s="78"/>
      <c r="I62" s="78"/>
      <c r="J62" s="78"/>
      <c r="K62" s="78"/>
      <c r="L62" s="78"/>
      <c r="M62" s="78"/>
    </row>
    <row r="63" spans="1:13" s="97" customFormat="1" ht="264">
      <c r="A63" s="78" t="s">
        <v>698</v>
      </c>
      <c r="B63" s="78" t="s">
        <v>703</v>
      </c>
      <c r="C63" s="79" t="s">
        <v>708</v>
      </c>
      <c r="D63" s="78" t="s">
        <v>704</v>
      </c>
      <c r="E63" s="78" t="s">
        <v>705</v>
      </c>
      <c r="F63" s="78"/>
      <c r="G63" s="78"/>
      <c r="H63" s="78"/>
      <c r="I63" s="78"/>
      <c r="J63" s="78"/>
      <c r="K63" s="78"/>
      <c r="L63" s="78"/>
      <c r="M63" s="78"/>
    </row>
    <row r="64" spans="1:13" s="97" customFormat="1" ht="82.9" customHeight="1">
      <c r="A64" s="78" t="s">
        <v>699</v>
      </c>
      <c r="B64" s="78" t="s">
        <v>670</v>
      </c>
      <c r="C64" s="79" t="s">
        <v>691</v>
      </c>
      <c r="D64" s="78" t="s">
        <v>266</v>
      </c>
      <c r="E64" s="78" t="s">
        <v>671</v>
      </c>
      <c r="F64" s="78"/>
      <c r="G64" s="78"/>
      <c r="H64" s="78"/>
      <c r="I64" s="78"/>
      <c r="J64" s="78"/>
      <c r="K64" s="78"/>
      <c r="L64" s="78"/>
      <c r="M64" s="78"/>
    </row>
    <row r="65" s="37" customFormat="1"/>
  </sheetData>
  <mergeCells count="14">
    <mergeCell ref="A50:M50"/>
    <mergeCell ref="G31:L31"/>
    <mergeCell ref="M31:M33"/>
    <mergeCell ref="G32:I32"/>
    <mergeCell ref="J32:L32"/>
    <mergeCell ref="A34:M34"/>
    <mergeCell ref="B1:F1"/>
    <mergeCell ref="B2:F2"/>
    <mergeCell ref="A31:A33"/>
    <mergeCell ref="B31:B33"/>
    <mergeCell ref="C31:C33"/>
    <mergeCell ref="D31:D33"/>
    <mergeCell ref="E31:E33"/>
    <mergeCell ref="F31:F33"/>
  </mergeCells>
  <dataValidations count="1">
    <dataValidation type="list" operator="equal" allowBlank="1" showErrorMessage="1" promptTitle="dfdf" sqref="G35:G49 J35:J49 G51:G64 J51:J64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4"/>
  <sheetViews>
    <sheetView topLeftCell="A37" zoomScale="70" zoomScaleNormal="70" workbookViewId="0">
      <selection activeCell="F38" sqref="F38"/>
    </sheetView>
  </sheetViews>
  <sheetFormatPr defaultRowHeight="15"/>
  <cols>
    <col min="1" max="1" width="18.85546875" bestFit="1" customWidth="1"/>
    <col min="2" max="2" width="42.85546875" bestFit="1" customWidth="1"/>
    <col min="3" max="3" width="56.85546875" bestFit="1" customWidth="1"/>
    <col min="4" max="4" width="43.140625" bestFit="1" customWidth="1"/>
    <col min="5" max="5" width="63.140625" customWidth="1"/>
    <col min="6" max="6" width="43.140625" customWidth="1"/>
    <col min="7" max="7" width="14.5703125" bestFit="1" customWidth="1"/>
    <col min="8" max="8" width="19.28515625" bestFit="1" customWidth="1"/>
    <col min="9" max="9" width="20.42578125" bestFit="1" customWidth="1"/>
    <col min="10" max="10" width="14.5703125" bestFit="1" customWidth="1"/>
    <col min="11" max="11" width="19.28515625" bestFit="1" customWidth="1"/>
    <col min="12" max="12" width="20.42578125" bestFit="1" customWidth="1"/>
    <col min="13" max="13" width="16" bestFit="1" customWidth="1"/>
  </cols>
  <sheetData>
    <row r="1" spans="1:6">
      <c r="A1" s="99" t="s">
        <v>14</v>
      </c>
      <c r="B1" s="169" t="s">
        <v>15</v>
      </c>
      <c r="C1" s="169"/>
      <c r="D1" s="169"/>
      <c r="E1" s="169"/>
      <c r="F1" s="169"/>
    </row>
    <row r="2" spans="1:6" ht="23.25">
      <c r="A2" s="8" t="s">
        <v>16</v>
      </c>
      <c r="B2" s="135" t="s">
        <v>11</v>
      </c>
      <c r="C2" s="136"/>
      <c r="D2" s="136"/>
      <c r="E2" s="136"/>
      <c r="F2" s="137"/>
    </row>
    <row r="3" spans="1:6" ht="18.75">
      <c r="A3" s="9"/>
      <c r="B3" s="10" t="s">
        <v>18</v>
      </c>
      <c r="C3" s="10" t="s">
        <v>19</v>
      </c>
      <c r="D3" s="10" t="s">
        <v>20</v>
      </c>
      <c r="E3" s="11" t="s">
        <v>21</v>
      </c>
      <c r="F3" s="10" t="s">
        <v>22</v>
      </c>
    </row>
    <row r="4" spans="1:6" ht="18.75">
      <c r="A4" s="12" t="s">
        <v>23</v>
      </c>
      <c r="B4" s="9">
        <v>17</v>
      </c>
      <c r="C4" s="9">
        <v>0</v>
      </c>
      <c r="D4" s="9">
        <v>0</v>
      </c>
      <c r="E4" s="9">
        <v>0</v>
      </c>
      <c r="F4" s="9">
        <f>B4</f>
        <v>17</v>
      </c>
    </row>
    <row r="5" spans="1:6" ht="18.75">
      <c r="A5" s="12" t="s">
        <v>24</v>
      </c>
      <c r="B5" s="13">
        <v>0</v>
      </c>
      <c r="C5" s="13">
        <v>0</v>
      </c>
      <c r="D5" s="13">
        <v>0</v>
      </c>
      <c r="E5" s="13">
        <v>0</v>
      </c>
      <c r="F5" s="9">
        <v>0</v>
      </c>
    </row>
    <row r="31" spans="1:13" ht="17.25">
      <c r="A31" s="159" t="s">
        <v>25</v>
      </c>
      <c r="B31" s="159" t="s">
        <v>6</v>
      </c>
      <c r="C31" s="159" t="s">
        <v>26</v>
      </c>
      <c r="D31" s="159" t="s">
        <v>27</v>
      </c>
      <c r="E31" s="160" t="s">
        <v>28</v>
      </c>
      <c r="F31" s="159" t="s">
        <v>29</v>
      </c>
      <c r="G31" s="120" t="s">
        <v>30</v>
      </c>
      <c r="H31" s="120"/>
      <c r="I31" s="120"/>
      <c r="J31" s="120"/>
      <c r="K31" s="120"/>
      <c r="L31" s="120"/>
      <c r="M31" s="121" t="s">
        <v>31</v>
      </c>
    </row>
    <row r="32" spans="1:13" ht="17.25">
      <c r="A32" s="159"/>
      <c r="B32" s="159"/>
      <c r="C32" s="159"/>
      <c r="D32" s="159"/>
      <c r="E32" s="160"/>
      <c r="F32" s="159"/>
      <c r="G32" s="120" t="s">
        <v>32</v>
      </c>
      <c r="H32" s="120"/>
      <c r="I32" s="120"/>
      <c r="J32" s="120" t="s">
        <v>33</v>
      </c>
      <c r="K32" s="120"/>
      <c r="L32" s="120"/>
      <c r="M32" s="161"/>
    </row>
    <row r="33" spans="1:13" ht="15.6" customHeight="1">
      <c r="A33" s="159"/>
      <c r="B33" s="159"/>
      <c r="C33" s="159"/>
      <c r="D33" s="159"/>
      <c r="E33" s="160"/>
      <c r="F33" s="159"/>
      <c r="G33" s="98" t="s">
        <v>34</v>
      </c>
      <c r="H33" s="16" t="s">
        <v>35</v>
      </c>
      <c r="I33" s="98" t="s">
        <v>36</v>
      </c>
      <c r="J33" s="98" t="s">
        <v>34</v>
      </c>
      <c r="K33" s="98" t="s">
        <v>35</v>
      </c>
      <c r="L33" s="98" t="s">
        <v>36</v>
      </c>
      <c r="M33" s="161"/>
    </row>
    <row r="34" spans="1:13" ht="15.75">
      <c r="A34" s="162" t="s">
        <v>57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4"/>
    </row>
    <row r="35" spans="1:13" s="99" customFormat="1" ht="49.5">
      <c r="A35" s="78" t="s">
        <v>321</v>
      </c>
      <c r="B35" s="78" t="s">
        <v>541</v>
      </c>
      <c r="C35" s="79" t="s">
        <v>566</v>
      </c>
      <c r="D35" s="20" t="s">
        <v>39</v>
      </c>
      <c r="E35" s="78" t="s">
        <v>542</v>
      </c>
      <c r="F35" s="78"/>
      <c r="G35" s="78" t="s">
        <v>41</v>
      </c>
      <c r="H35" s="90" t="s">
        <v>198</v>
      </c>
      <c r="I35" s="78" t="s">
        <v>199</v>
      </c>
      <c r="J35" s="79" t="s">
        <v>41</v>
      </c>
      <c r="K35" s="90" t="s">
        <v>200</v>
      </c>
      <c r="L35" s="78" t="s">
        <v>199</v>
      </c>
      <c r="M35" s="78"/>
    </row>
    <row r="36" spans="1:13" s="99" customFormat="1" ht="49.5">
      <c r="A36" s="78" t="s">
        <v>324</v>
      </c>
      <c r="B36" s="78" t="s">
        <v>543</v>
      </c>
      <c r="C36" s="79" t="s">
        <v>566</v>
      </c>
      <c r="D36" s="20" t="s">
        <v>39</v>
      </c>
      <c r="E36" s="78" t="s">
        <v>544</v>
      </c>
      <c r="F36" s="78"/>
      <c r="G36" s="78" t="s">
        <v>41</v>
      </c>
      <c r="H36" s="90" t="s">
        <v>198</v>
      </c>
      <c r="I36" s="78" t="s">
        <v>199</v>
      </c>
      <c r="J36" s="79" t="s">
        <v>41</v>
      </c>
      <c r="K36" s="90" t="s">
        <v>200</v>
      </c>
      <c r="L36" s="78" t="s">
        <v>199</v>
      </c>
      <c r="M36" s="78"/>
    </row>
    <row r="37" spans="1:13" s="99" customFormat="1" ht="49.5">
      <c r="A37" s="78" t="s">
        <v>327</v>
      </c>
      <c r="B37" s="78" t="s">
        <v>545</v>
      </c>
      <c r="C37" s="79" t="s">
        <v>566</v>
      </c>
      <c r="D37" s="20" t="s">
        <v>39</v>
      </c>
      <c r="E37" s="78" t="s">
        <v>546</v>
      </c>
      <c r="F37" s="78"/>
      <c r="G37" s="78" t="s">
        <v>41</v>
      </c>
      <c r="H37" s="90" t="s">
        <v>198</v>
      </c>
      <c r="I37" s="78" t="s">
        <v>199</v>
      </c>
      <c r="J37" s="79" t="s">
        <v>41</v>
      </c>
      <c r="K37" s="90" t="s">
        <v>200</v>
      </c>
      <c r="L37" s="78" t="s">
        <v>199</v>
      </c>
      <c r="M37" s="78"/>
    </row>
    <row r="38" spans="1:13" s="99" customFormat="1" ht="49.5">
      <c r="A38" s="78" t="s">
        <v>330</v>
      </c>
      <c r="B38" s="78" t="s">
        <v>547</v>
      </c>
      <c r="C38" s="79" t="s">
        <v>566</v>
      </c>
      <c r="D38" s="20" t="s">
        <v>39</v>
      </c>
      <c r="E38" s="78" t="s">
        <v>548</v>
      </c>
      <c r="F38" s="78"/>
      <c r="G38" s="78" t="s">
        <v>41</v>
      </c>
      <c r="H38" s="90" t="s">
        <v>198</v>
      </c>
      <c r="I38" s="78" t="s">
        <v>199</v>
      </c>
      <c r="J38" s="79" t="s">
        <v>41</v>
      </c>
      <c r="K38" s="90" t="s">
        <v>200</v>
      </c>
      <c r="L38" s="78" t="s">
        <v>199</v>
      </c>
      <c r="M38" s="78"/>
    </row>
    <row r="39" spans="1:13" s="99" customFormat="1" ht="49.5">
      <c r="A39" s="78" t="s">
        <v>333</v>
      </c>
      <c r="B39" s="78" t="s">
        <v>549</v>
      </c>
      <c r="C39" s="79" t="s">
        <v>566</v>
      </c>
      <c r="D39" s="20" t="s">
        <v>39</v>
      </c>
      <c r="E39" s="78" t="s">
        <v>550</v>
      </c>
      <c r="F39" s="78"/>
      <c r="G39" s="78" t="s">
        <v>41</v>
      </c>
      <c r="H39" s="90" t="s">
        <v>198</v>
      </c>
      <c r="I39" s="78" t="s">
        <v>199</v>
      </c>
      <c r="J39" s="79" t="s">
        <v>41</v>
      </c>
      <c r="K39" s="90" t="s">
        <v>200</v>
      </c>
      <c r="L39" s="78" t="s">
        <v>199</v>
      </c>
      <c r="M39" s="78"/>
    </row>
    <row r="40" spans="1:13" s="99" customFormat="1" ht="49.5">
      <c r="A40" s="78" t="s">
        <v>336</v>
      </c>
      <c r="B40" s="78" t="s">
        <v>551</v>
      </c>
      <c r="C40" s="79" t="s">
        <v>566</v>
      </c>
      <c r="D40" s="20" t="s">
        <v>39</v>
      </c>
      <c r="E40" s="78" t="s">
        <v>552</v>
      </c>
      <c r="F40" s="78"/>
      <c r="G40" s="78" t="s">
        <v>41</v>
      </c>
      <c r="H40" s="90" t="s">
        <v>198</v>
      </c>
      <c r="I40" s="78" t="s">
        <v>199</v>
      </c>
      <c r="J40" s="79" t="s">
        <v>41</v>
      </c>
      <c r="K40" s="90" t="s">
        <v>200</v>
      </c>
      <c r="L40" s="78" t="s">
        <v>199</v>
      </c>
      <c r="M40" s="78"/>
    </row>
    <row r="41" spans="1:13" s="99" customFormat="1" ht="49.5">
      <c r="A41" s="78" t="s">
        <v>339</v>
      </c>
      <c r="B41" s="78" t="s">
        <v>553</v>
      </c>
      <c r="C41" s="79" t="s">
        <v>566</v>
      </c>
      <c r="D41" s="20" t="s">
        <v>39</v>
      </c>
      <c r="E41" s="78" t="s">
        <v>554</v>
      </c>
      <c r="F41" s="78"/>
      <c r="G41" s="78" t="s">
        <v>41</v>
      </c>
      <c r="H41" s="90" t="s">
        <v>198</v>
      </c>
      <c r="I41" s="78" t="s">
        <v>199</v>
      </c>
      <c r="J41" s="79" t="s">
        <v>41</v>
      </c>
      <c r="K41" s="90" t="s">
        <v>200</v>
      </c>
      <c r="L41" s="78" t="s">
        <v>199</v>
      </c>
      <c r="M41" s="78"/>
    </row>
    <row r="42" spans="1:13" s="99" customFormat="1" ht="49.5">
      <c r="A42" s="78" t="s">
        <v>342</v>
      </c>
      <c r="B42" s="78" t="s">
        <v>555</v>
      </c>
      <c r="C42" s="79" t="s">
        <v>566</v>
      </c>
      <c r="D42" s="20" t="s">
        <v>39</v>
      </c>
      <c r="E42" s="78" t="s">
        <v>556</v>
      </c>
      <c r="F42" s="78"/>
      <c r="G42" s="78" t="s">
        <v>41</v>
      </c>
      <c r="H42" s="90" t="s">
        <v>198</v>
      </c>
      <c r="I42" s="78" t="s">
        <v>199</v>
      </c>
      <c r="J42" s="79" t="s">
        <v>41</v>
      </c>
      <c r="K42" s="90" t="s">
        <v>200</v>
      </c>
      <c r="L42" s="78" t="s">
        <v>199</v>
      </c>
      <c r="M42" s="78"/>
    </row>
    <row r="43" spans="1:13" s="99" customFormat="1" ht="49.5">
      <c r="A43" s="78" t="s">
        <v>345</v>
      </c>
      <c r="B43" s="78" t="s">
        <v>557</v>
      </c>
      <c r="C43" s="79" t="s">
        <v>566</v>
      </c>
      <c r="D43" s="20" t="s">
        <v>39</v>
      </c>
      <c r="E43" s="78" t="s">
        <v>558</v>
      </c>
      <c r="F43" s="78"/>
      <c r="G43" s="78" t="s">
        <v>41</v>
      </c>
      <c r="H43" s="90" t="s">
        <v>198</v>
      </c>
      <c r="I43" s="78" t="s">
        <v>199</v>
      </c>
      <c r="J43" s="79" t="s">
        <v>41</v>
      </c>
      <c r="K43" s="90" t="s">
        <v>200</v>
      </c>
      <c r="L43" s="78" t="s">
        <v>199</v>
      </c>
      <c r="M43" s="78"/>
    </row>
    <row r="44" spans="1:13" s="99" customFormat="1" ht="49.5">
      <c r="A44" s="78" t="s">
        <v>348</v>
      </c>
      <c r="B44" s="78" t="s">
        <v>559</v>
      </c>
      <c r="C44" s="79" t="s">
        <v>566</v>
      </c>
      <c r="D44" s="20" t="s">
        <v>39</v>
      </c>
      <c r="E44" s="78" t="s">
        <v>560</v>
      </c>
      <c r="F44" s="78"/>
      <c r="G44" s="78" t="s">
        <v>41</v>
      </c>
      <c r="H44" s="90" t="s">
        <v>198</v>
      </c>
      <c r="I44" s="78" t="s">
        <v>199</v>
      </c>
      <c r="J44" s="79" t="s">
        <v>41</v>
      </c>
      <c r="K44" s="90" t="s">
        <v>200</v>
      </c>
      <c r="L44" s="78" t="s">
        <v>199</v>
      </c>
      <c r="M44" s="78"/>
    </row>
    <row r="45" spans="1:13" s="99" customFormat="1" ht="49.5">
      <c r="A45" s="78" t="s">
        <v>351</v>
      </c>
      <c r="B45" s="78" t="s">
        <v>561</v>
      </c>
      <c r="C45" s="79" t="s">
        <v>566</v>
      </c>
      <c r="D45" s="20" t="s">
        <v>39</v>
      </c>
      <c r="E45" s="78" t="s">
        <v>562</v>
      </c>
      <c r="F45" s="78"/>
      <c r="G45" s="78" t="s">
        <v>41</v>
      </c>
      <c r="H45" s="90" t="s">
        <v>198</v>
      </c>
      <c r="I45" s="78" t="s">
        <v>199</v>
      </c>
      <c r="J45" s="79" t="s">
        <v>41</v>
      </c>
      <c r="K45" s="90" t="s">
        <v>200</v>
      </c>
      <c r="L45" s="78" t="s">
        <v>199</v>
      </c>
      <c r="M45" s="78"/>
    </row>
    <row r="46" spans="1:13" s="99" customFormat="1" ht="49.5">
      <c r="A46" s="78" t="s">
        <v>563</v>
      </c>
      <c r="B46" s="78" t="s">
        <v>564</v>
      </c>
      <c r="C46" s="79" t="s">
        <v>566</v>
      </c>
      <c r="D46" s="20" t="s">
        <v>39</v>
      </c>
      <c r="E46" s="78" t="s">
        <v>565</v>
      </c>
      <c r="F46" s="78"/>
      <c r="G46" s="78" t="s">
        <v>41</v>
      </c>
      <c r="H46" s="90" t="s">
        <v>198</v>
      </c>
      <c r="I46" s="78" t="s">
        <v>199</v>
      </c>
      <c r="J46" s="79" t="s">
        <v>41</v>
      </c>
      <c r="K46" s="90" t="s">
        <v>200</v>
      </c>
      <c r="L46" s="78" t="s">
        <v>199</v>
      </c>
      <c r="M46" s="78"/>
    </row>
    <row r="47" spans="1:13" ht="16.5">
      <c r="A47" s="155" t="s">
        <v>61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7"/>
    </row>
    <row r="48" spans="1:13" ht="165">
      <c r="A48" s="78" t="s">
        <v>355</v>
      </c>
      <c r="B48" s="78" t="s">
        <v>474</v>
      </c>
      <c r="C48" s="79" t="s">
        <v>527</v>
      </c>
      <c r="D48" s="20" t="s">
        <v>39</v>
      </c>
      <c r="E48" s="78" t="s">
        <v>475</v>
      </c>
      <c r="F48" s="78"/>
      <c r="G48" s="78" t="s">
        <v>41</v>
      </c>
      <c r="H48" s="90" t="s">
        <v>198</v>
      </c>
      <c r="I48" s="78" t="s">
        <v>199</v>
      </c>
      <c r="J48" s="79" t="s">
        <v>41</v>
      </c>
      <c r="K48" s="90" t="s">
        <v>200</v>
      </c>
      <c r="L48" s="78" t="s">
        <v>199</v>
      </c>
      <c r="M48" s="78"/>
    </row>
    <row r="49" spans="1:13" ht="165">
      <c r="A49" s="78" t="s">
        <v>359</v>
      </c>
      <c r="B49" s="78" t="s">
        <v>476</v>
      </c>
      <c r="C49" s="79" t="s">
        <v>528</v>
      </c>
      <c r="D49" s="20" t="s">
        <v>39</v>
      </c>
      <c r="E49" s="78" t="s">
        <v>477</v>
      </c>
      <c r="F49" s="78"/>
      <c r="G49" s="78" t="s">
        <v>41</v>
      </c>
      <c r="H49" s="90" t="s">
        <v>198</v>
      </c>
      <c r="I49" s="78" t="s">
        <v>199</v>
      </c>
      <c r="J49" s="79" t="s">
        <v>41</v>
      </c>
      <c r="K49" s="90" t="s">
        <v>200</v>
      </c>
      <c r="L49" s="78" t="s">
        <v>199</v>
      </c>
      <c r="M49" s="78"/>
    </row>
    <row r="50" spans="1:13" ht="148.5">
      <c r="A50" s="78" t="s">
        <v>362</v>
      </c>
      <c r="B50" s="78" t="s">
        <v>478</v>
      </c>
      <c r="C50" s="79" t="s">
        <v>529</v>
      </c>
      <c r="D50" s="78" t="s">
        <v>479</v>
      </c>
      <c r="E50" s="78" t="s">
        <v>480</v>
      </c>
      <c r="F50" s="78"/>
      <c r="G50" s="78" t="s">
        <v>41</v>
      </c>
      <c r="H50" s="90" t="s">
        <v>198</v>
      </c>
      <c r="I50" s="78" t="s">
        <v>199</v>
      </c>
      <c r="J50" s="79" t="s">
        <v>41</v>
      </c>
      <c r="K50" s="90" t="s">
        <v>200</v>
      </c>
      <c r="L50" s="78" t="s">
        <v>199</v>
      </c>
      <c r="M50" s="78"/>
    </row>
    <row r="51" spans="1:13" ht="165">
      <c r="A51" s="78" t="s">
        <v>365</v>
      </c>
      <c r="B51" s="78" t="s">
        <v>481</v>
      </c>
      <c r="C51" s="79" t="s">
        <v>530</v>
      </c>
      <c r="D51" s="78" t="s">
        <v>482</v>
      </c>
      <c r="E51" s="78" t="s">
        <v>483</v>
      </c>
      <c r="F51" s="78"/>
      <c r="G51" s="78" t="s">
        <v>41</v>
      </c>
      <c r="H51" s="90" t="s">
        <v>198</v>
      </c>
      <c r="I51" s="78" t="s">
        <v>199</v>
      </c>
      <c r="J51" s="79" t="s">
        <v>41</v>
      </c>
      <c r="K51" s="90" t="s">
        <v>200</v>
      </c>
      <c r="L51" s="78" t="s">
        <v>199</v>
      </c>
      <c r="M51" s="78"/>
    </row>
    <row r="52" spans="1:13" ht="148.5">
      <c r="A52" s="78" t="s">
        <v>368</v>
      </c>
      <c r="B52" s="78" t="s">
        <v>484</v>
      </c>
      <c r="C52" s="79" t="s">
        <v>531</v>
      </c>
      <c r="D52" s="78" t="s">
        <v>485</v>
      </c>
      <c r="E52" s="78" t="s">
        <v>486</v>
      </c>
      <c r="F52" s="78"/>
      <c r="G52" s="78" t="s">
        <v>41</v>
      </c>
      <c r="H52" s="90" t="s">
        <v>198</v>
      </c>
      <c r="I52" s="78" t="s">
        <v>199</v>
      </c>
      <c r="J52" s="79" t="s">
        <v>41</v>
      </c>
      <c r="K52" s="90" t="s">
        <v>200</v>
      </c>
      <c r="L52" s="78" t="s">
        <v>199</v>
      </c>
      <c r="M52" s="78"/>
    </row>
    <row r="53" spans="1:13" ht="148.5">
      <c r="A53" s="78" t="s">
        <v>371</v>
      </c>
      <c r="B53" s="78" t="s">
        <v>487</v>
      </c>
      <c r="C53" s="79" t="s">
        <v>532</v>
      </c>
      <c r="D53" s="78" t="s">
        <v>488</v>
      </c>
      <c r="E53" s="78" t="s">
        <v>489</v>
      </c>
      <c r="F53" s="78"/>
      <c r="G53" s="78" t="s">
        <v>41</v>
      </c>
      <c r="H53" s="90" t="s">
        <v>198</v>
      </c>
      <c r="I53" s="78" t="s">
        <v>199</v>
      </c>
      <c r="J53" s="79" t="s">
        <v>41</v>
      </c>
      <c r="K53" s="90" t="s">
        <v>200</v>
      </c>
      <c r="L53" s="78" t="s">
        <v>199</v>
      </c>
      <c r="M53" s="78"/>
    </row>
    <row r="54" spans="1:13" ht="99">
      <c r="A54" s="78" t="s">
        <v>375</v>
      </c>
      <c r="B54" s="78" t="s">
        <v>490</v>
      </c>
      <c r="C54" s="79" t="s">
        <v>534</v>
      </c>
      <c r="D54" s="78" t="s">
        <v>491</v>
      </c>
      <c r="E54" s="78" t="s">
        <v>492</v>
      </c>
      <c r="F54" s="78"/>
      <c r="G54" s="78" t="s">
        <v>41</v>
      </c>
      <c r="H54" s="90" t="s">
        <v>198</v>
      </c>
      <c r="I54" s="78" t="s">
        <v>199</v>
      </c>
      <c r="J54" s="79" t="s">
        <v>41</v>
      </c>
      <c r="K54" s="90" t="s">
        <v>200</v>
      </c>
      <c r="L54" s="78" t="s">
        <v>199</v>
      </c>
      <c r="M54" s="78"/>
    </row>
    <row r="55" spans="1:13" ht="99">
      <c r="A55" s="78" t="s">
        <v>378</v>
      </c>
      <c r="B55" s="78" t="s">
        <v>493</v>
      </c>
      <c r="C55" s="79" t="s">
        <v>533</v>
      </c>
      <c r="D55" s="78" t="s">
        <v>494</v>
      </c>
      <c r="E55" s="78" t="s">
        <v>495</v>
      </c>
      <c r="F55" s="78"/>
      <c r="G55" s="78" t="s">
        <v>41</v>
      </c>
      <c r="H55" s="90" t="s">
        <v>198</v>
      </c>
      <c r="I55" s="78" t="s">
        <v>199</v>
      </c>
      <c r="J55" s="79" t="s">
        <v>41</v>
      </c>
      <c r="K55" s="90" t="s">
        <v>200</v>
      </c>
      <c r="L55" s="78" t="s">
        <v>199</v>
      </c>
      <c r="M55" s="78"/>
    </row>
    <row r="56" spans="1:13" ht="66">
      <c r="A56" s="78" t="s">
        <v>382</v>
      </c>
      <c r="B56" s="78" t="s">
        <v>496</v>
      </c>
      <c r="C56" s="79" t="s">
        <v>505</v>
      </c>
      <c r="D56" s="20" t="s">
        <v>39</v>
      </c>
      <c r="E56" s="78" t="s">
        <v>535</v>
      </c>
      <c r="F56" s="78"/>
      <c r="G56" s="78" t="s">
        <v>41</v>
      </c>
      <c r="H56" s="90" t="s">
        <v>198</v>
      </c>
      <c r="I56" s="78" t="s">
        <v>199</v>
      </c>
      <c r="J56" s="79" t="s">
        <v>41</v>
      </c>
      <c r="K56" s="90" t="s">
        <v>200</v>
      </c>
      <c r="L56" s="78" t="s">
        <v>199</v>
      </c>
      <c r="M56" s="78"/>
    </row>
    <row r="57" spans="1:13" ht="66">
      <c r="A57" s="78" t="s">
        <v>497</v>
      </c>
      <c r="B57" s="78" t="s">
        <v>498</v>
      </c>
      <c r="C57" s="79" t="s">
        <v>507</v>
      </c>
      <c r="D57" s="20" t="s">
        <v>39</v>
      </c>
      <c r="E57" s="78" t="s">
        <v>536</v>
      </c>
      <c r="F57" s="78"/>
      <c r="G57" s="78" t="s">
        <v>41</v>
      </c>
      <c r="H57" s="90" t="s">
        <v>198</v>
      </c>
      <c r="I57" s="78" t="s">
        <v>199</v>
      </c>
      <c r="J57" s="79" t="s">
        <v>41</v>
      </c>
      <c r="K57" s="90" t="s">
        <v>200</v>
      </c>
      <c r="L57" s="78" t="s">
        <v>199</v>
      </c>
      <c r="M57" s="78"/>
    </row>
    <row r="58" spans="1:13" ht="165">
      <c r="A58" s="78" t="s">
        <v>499</v>
      </c>
      <c r="B58" s="78" t="s">
        <v>500</v>
      </c>
      <c r="C58" s="79" t="s">
        <v>537</v>
      </c>
      <c r="D58" s="78" t="s">
        <v>501</v>
      </c>
      <c r="E58" s="78" t="s">
        <v>502</v>
      </c>
      <c r="F58" s="78"/>
      <c r="G58" s="78" t="s">
        <v>41</v>
      </c>
      <c r="H58" s="90" t="s">
        <v>198</v>
      </c>
      <c r="I58" s="78" t="s">
        <v>199</v>
      </c>
      <c r="J58" s="79" t="s">
        <v>41</v>
      </c>
      <c r="K58" s="90" t="s">
        <v>200</v>
      </c>
      <c r="L58" s="78" t="s">
        <v>199</v>
      </c>
      <c r="M58" s="78"/>
    </row>
    <row r="59" spans="1:13" ht="165">
      <c r="A59" s="78" t="s">
        <v>506</v>
      </c>
      <c r="B59" s="78" t="s">
        <v>503</v>
      </c>
      <c r="C59" s="79" t="s">
        <v>538</v>
      </c>
      <c r="D59" s="20" t="s">
        <v>39</v>
      </c>
      <c r="E59" s="78" t="s">
        <v>504</v>
      </c>
      <c r="F59" s="78"/>
      <c r="G59" s="78" t="s">
        <v>41</v>
      </c>
      <c r="H59" s="90" t="s">
        <v>198</v>
      </c>
      <c r="I59" s="78" t="s">
        <v>199</v>
      </c>
      <c r="J59" s="79" t="s">
        <v>41</v>
      </c>
      <c r="K59" s="90" t="s">
        <v>200</v>
      </c>
      <c r="L59" s="78" t="s">
        <v>199</v>
      </c>
      <c r="M59" s="78"/>
    </row>
    <row r="60" spans="1:13" ht="165">
      <c r="A60" s="78" t="s">
        <v>512</v>
      </c>
      <c r="B60" s="78" t="s">
        <v>508</v>
      </c>
      <c r="C60" s="79" t="s">
        <v>539</v>
      </c>
      <c r="D60" s="20" t="s">
        <v>39</v>
      </c>
      <c r="E60" s="78" t="s">
        <v>509</v>
      </c>
      <c r="F60" s="78"/>
      <c r="G60" s="78" t="s">
        <v>41</v>
      </c>
      <c r="H60" s="90" t="s">
        <v>198</v>
      </c>
      <c r="I60" s="78" t="s">
        <v>199</v>
      </c>
      <c r="J60" s="79" t="s">
        <v>41</v>
      </c>
      <c r="K60" s="90" t="s">
        <v>200</v>
      </c>
      <c r="L60" s="78" t="s">
        <v>199</v>
      </c>
      <c r="M60" s="78"/>
    </row>
    <row r="61" spans="1:13" ht="165">
      <c r="A61" s="78" t="s">
        <v>515</v>
      </c>
      <c r="B61" s="78" t="s">
        <v>510</v>
      </c>
      <c r="C61" s="79" t="s">
        <v>540</v>
      </c>
      <c r="D61" s="20" t="s">
        <v>39</v>
      </c>
      <c r="E61" s="78" t="s">
        <v>511</v>
      </c>
      <c r="F61" s="78"/>
      <c r="G61" s="78" t="s">
        <v>41</v>
      </c>
      <c r="H61" s="90" t="s">
        <v>198</v>
      </c>
      <c r="I61" s="78" t="s">
        <v>199</v>
      </c>
      <c r="J61" s="79" t="s">
        <v>41</v>
      </c>
      <c r="K61" s="90" t="s">
        <v>200</v>
      </c>
      <c r="L61" s="78" t="s">
        <v>199</v>
      </c>
      <c r="M61" s="78"/>
    </row>
    <row r="62" spans="1:13" ht="99">
      <c r="A62" s="78" t="s">
        <v>518</v>
      </c>
      <c r="B62" s="78" t="s">
        <v>513</v>
      </c>
      <c r="C62" s="79" t="s">
        <v>525</v>
      </c>
      <c r="D62" s="20" t="s">
        <v>39</v>
      </c>
      <c r="E62" s="78" t="s">
        <v>514</v>
      </c>
      <c r="F62" s="78"/>
      <c r="G62" s="78" t="s">
        <v>41</v>
      </c>
      <c r="H62" s="90" t="s">
        <v>198</v>
      </c>
      <c r="I62" s="78" t="s">
        <v>199</v>
      </c>
      <c r="J62" s="79" t="s">
        <v>41</v>
      </c>
      <c r="K62" s="90" t="s">
        <v>200</v>
      </c>
      <c r="L62" s="78" t="s">
        <v>199</v>
      </c>
      <c r="M62" s="78"/>
    </row>
    <row r="63" spans="1:13" ht="99">
      <c r="A63" s="78" t="s">
        <v>522</v>
      </c>
      <c r="B63" s="78" t="s">
        <v>516</v>
      </c>
      <c r="C63" s="79" t="s">
        <v>526</v>
      </c>
      <c r="D63" s="20" t="s">
        <v>39</v>
      </c>
      <c r="E63" s="78" t="s">
        <v>517</v>
      </c>
      <c r="F63" s="78"/>
      <c r="G63" s="78" t="s">
        <v>41</v>
      </c>
      <c r="H63" s="90" t="s">
        <v>198</v>
      </c>
      <c r="I63" s="78" t="s">
        <v>199</v>
      </c>
      <c r="J63" s="79" t="s">
        <v>41</v>
      </c>
      <c r="K63" s="90" t="s">
        <v>200</v>
      </c>
      <c r="L63" s="78" t="s">
        <v>199</v>
      </c>
      <c r="M63" s="78"/>
    </row>
    <row r="64" spans="1:13" ht="82.5">
      <c r="A64" s="78" t="s">
        <v>523</v>
      </c>
      <c r="B64" s="78" t="s">
        <v>519</v>
      </c>
      <c r="C64" s="79" t="s">
        <v>524</v>
      </c>
      <c r="D64" s="78" t="s">
        <v>520</v>
      </c>
      <c r="E64" s="78" t="s">
        <v>521</v>
      </c>
      <c r="F64" s="78"/>
      <c r="G64" s="78" t="s">
        <v>41</v>
      </c>
      <c r="H64" s="90" t="s">
        <v>198</v>
      </c>
      <c r="I64" s="78" t="s">
        <v>199</v>
      </c>
      <c r="J64" s="79" t="s">
        <v>41</v>
      </c>
      <c r="K64" s="90" t="s">
        <v>200</v>
      </c>
      <c r="L64" s="78" t="s">
        <v>199</v>
      </c>
      <c r="M64" s="78"/>
    </row>
  </sheetData>
  <mergeCells count="14">
    <mergeCell ref="A47:M47"/>
    <mergeCell ref="G31:L31"/>
    <mergeCell ref="M31:M33"/>
    <mergeCell ref="G32:I32"/>
    <mergeCell ref="J32:L32"/>
    <mergeCell ref="A34:M34"/>
    <mergeCell ref="B1:F1"/>
    <mergeCell ref="B2:F2"/>
    <mergeCell ref="A31:A33"/>
    <mergeCell ref="B31:B33"/>
    <mergeCell ref="C31:C33"/>
    <mergeCell ref="D31:D33"/>
    <mergeCell ref="E31:E33"/>
    <mergeCell ref="F31:F33"/>
  </mergeCells>
  <dataValidations count="1">
    <dataValidation type="list" operator="equal" allowBlank="1" showErrorMessage="1" promptTitle="dfdf" sqref="G48:G64 J48:J64 G35:G46 J35:J46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4"/>
  <sheetViews>
    <sheetView tabSelected="1" topLeftCell="A35" zoomScale="70" zoomScaleNormal="70" workbookViewId="0">
      <selection activeCell="D39" sqref="D39"/>
    </sheetView>
  </sheetViews>
  <sheetFormatPr defaultRowHeight="15"/>
  <cols>
    <col min="1" max="1" width="16.85546875" bestFit="1" customWidth="1"/>
    <col min="2" max="2" width="33.42578125" bestFit="1" customWidth="1"/>
    <col min="3" max="3" width="39.140625" bestFit="1" customWidth="1"/>
    <col min="4" max="4" width="36" bestFit="1" customWidth="1"/>
    <col min="5" max="5" width="23.28515625" customWidth="1"/>
    <col min="6" max="6" width="23.85546875" bestFit="1" customWidth="1"/>
    <col min="7" max="7" width="11.140625" bestFit="1" customWidth="1"/>
    <col min="8" max="8" width="15.140625" bestFit="1" customWidth="1"/>
    <col min="9" max="9" width="16.140625" bestFit="1" customWidth="1"/>
    <col min="10" max="10" width="11.140625" bestFit="1" customWidth="1"/>
    <col min="11" max="11" width="15.140625" bestFit="1" customWidth="1"/>
    <col min="12" max="12" width="16.140625" bestFit="1" customWidth="1"/>
    <col min="13" max="13" width="11.28515625" bestFit="1" customWidth="1"/>
  </cols>
  <sheetData>
    <row r="1" spans="1:6" ht="16.5">
      <c r="A1" s="29" t="s">
        <v>14</v>
      </c>
      <c r="B1" s="158" t="s">
        <v>15</v>
      </c>
      <c r="C1" s="158"/>
      <c r="D1" s="158"/>
      <c r="E1" s="158"/>
      <c r="F1" s="158"/>
    </row>
    <row r="2" spans="1:6" ht="16.5">
      <c r="A2" s="29" t="s">
        <v>16</v>
      </c>
      <c r="B2" s="102" t="s">
        <v>56</v>
      </c>
      <c r="C2" s="102"/>
      <c r="D2" s="102"/>
      <c r="E2" s="102"/>
      <c r="F2" s="102"/>
    </row>
    <row r="3" spans="1:6" ht="36" customHeight="1">
      <c r="A3" s="5"/>
      <c r="B3" s="30" t="s">
        <v>18</v>
      </c>
      <c r="C3" s="30" t="s">
        <v>19</v>
      </c>
      <c r="D3" s="30" t="s">
        <v>20</v>
      </c>
      <c r="E3" s="31" t="s">
        <v>21</v>
      </c>
      <c r="F3" s="30" t="s">
        <v>22</v>
      </c>
    </row>
    <row r="4" spans="1:6" ht="16.5">
      <c r="A4" s="32" t="s">
        <v>23</v>
      </c>
      <c r="B4" s="5">
        <v>13</v>
      </c>
      <c r="C4" s="5">
        <v>0</v>
      </c>
      <c r="D4" s="5">
        <v>0</v>
      </c>
      <c r="E4" s="5">
        <v>0</v>
      </c>
      <c r="F4" s="5">
        <f>B4</f>
        <v>13</v>
      </c>
    </row>
    <row r="5" spans="1:6" ht="16.5">
      <c r="A5" s="32" t="s">
        <v>24</v>
      </c>
      <c r="B5" s="5">
        <v>13</v>
      </c>
      <c r="C5" s="5">
        <v>0</v>
      </c>
      <c r="D5" s="5">
        <v>0</v>
      </c>
      <c r="E5" s="5">
        <v>0</v>
      </c>
      <c r="F5" s="5">
        <f>B5</f>
        <v>13</v>
      </c>
    </row>
    <row r="27" spans="1:13" ht="17.25">
      <c r="A27" s="159" t="s">
        <v>25</v>
      </c>
      <c r="B27" s="159" t="s">
        <v>6</v>
      </c>
      <c r="C27" s="159" t="s">
        <v>26</v>
      </c>
      <c r="D27" s="159" t="s">
        <v>27</v>
      </c>
      <c r="E27" s="160" t="s">
        <v>28</v>
      </c>
      <c r="F27" s="159" t="s">
        <v>29</v>
      </c>
      <c r="G27" s="120" t="s">
        <v>30</v>
      </c>
      <c r="H27" s="120"/>
      <c r="I27" s="120"/>
      <c r="J27" s="120"/>
      <c r="K27" s="120"/>
      <c r="L27" s="120"/>
      <c r="M27" s="121" t="s">
        <v>31</v>
      </c>
    </row>
    <row r="28" spans="1:13" ht="17.25">
      <c r="A28" s="159"/>
      <c r="B28" s="159"/>
      <c r="C28" s="159"/>
      <c r="D28" s="159"/>
      <c r="E28" s="160"/>
      <c r="F28" s="159"/>
      <c r="G28" s="120" t="s">
        <v>32</v>
      </c>
      <c r="H28" s="120"/>
      <c r="I28" s="120"/>
      <c r="J28" s="120" t="s">
        <v>33</v>
      </c>
      <c r="K28" s="120"/>
      <c r="L28" s="120"/>
      <c r="M28" s="161"/>
    </row>
    <row r="29" spans="1:13" ht="15.75">
      <c r="A29" s="159"/>
      <c r="B29" s="159"/>
      <c r="C29" s="159"/>
      <c r="D29" s="159"/>
      <c r="E29" s="160"/>
      <c r="F29" s="159"/>
      <c r="G29" s="15" t="s">
        <v>34</v>
      </c>
      <c r="H29" s="16" t="s">
        <v>35</v>
      </c>
      <c r="I29" s="15" t="s">
        <v>36</v>
      </c>
      <c r="J29" s="15" t="s">
        <v>34</v>
      </c>
      <c r="K29" s="15" t="s">
        <v>35</v>
      </c>
      <c r="L29" s="15" t="s">
        <v>36</v>
      </c>
      <c r="M29" s="161"/>
    </row>
    <row r="30" spans="1:13" ht="15.75">
      <c r="A30" s="162" t="s">
        <v>121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4"/>
    </row>
    <row r="31" spans="1:13" ht="33">
      <c r="A31" s="53" t="s">
        <v>122</v>
      </c>
      <c r="B31" s="21" t="s">
        <v>37</v>
      </c>
      <c r="C31" s="22" t="s">
        <v>38</v>
      </c>
      <c r="D31" s="22" t="s">
        <v>39</v>
      </c>
      <c r="E31" s="23" t="s">
        <v>40</v>
      </c>
      <c r="F31" s="23" t="s">
        <v>40</v>
      </c>
      <c r="G31" s="2" t="s">
        <v>41</v>
      </c>
      <c r="H31" s="18" t="s">
        <v>42</v>
      </c>
      <c r="I31" s="2" t="s">
        <v>120</v>
      </c>
      <c r="J31" s="2" t="s">
        <v>41</v>
      </c>
      <c r="K31" s="41"/>
      <c r="L31" s="41"/>
      <c r="M31" s="41"/>
    </row>
    <row r="32" spans="1:13" ht="33">
      <c r="A32" s="4" t="s">
        <v>123</v>
      </c>
      <c r="B32" s="4" t="s">
        <v>128</v>
      </c>
      <c r="C32" s="5"/>
      <c r="D32" s="17" t="s">
        <v>39</v>
      </c>
      <c r="E32" s="6" t="s">
        <v>58</v>
      </c>
      <c r="F32" s="6" t="s">
        <v>58</v>
      </c>
      <c r="G32" s="2" t="s">
        <v>41</v>
      </c>
      <c r="H32" s="18" t="s">
        <v>42</v>
      </c>
      <c r="I32" s="2" t="s">
        <v>120</v>
      </c>
      <c r="J32" s="2" t="s">
        <v>41</v>
      </c>
      <c r="K32" s="18"/>
      <c r="L32" s="2"/>
      <c r="M32" s="19"/>
    </row>
    <row r="33" spans="1:14" ht="33">
      <c r="A33" s="4" t="s">
        <v>124</v>
      </c>
      <c r="B33" s="4" t="s">
        <v>59</v>
      </c>
      <c r="C33" s="5"/>
      <c r="D33" s="17" t="s">
        <v>39</v>
      </c>
      <c r="E33" s="6" t="s">
        <v>58</v>
      </c>
      <c r="F33" s="6" t="s">
        <v>58</v>
      </c>
      <c r="G33" s="2" t="s">
        <v>41</v>
      </c>
      <c r="H33" s="18" t="s">
        <v>42</v>
      </c>
      <c r="I33" s="2" t="s">
        <v>120</v>
      </c>
      <c r="J33" s="2" t="s">
        <v>41</v>
      </c>
      <c r="K33" s="18"/>
      <c r="L33" s="2"/>
      <c r="M33" s="19"/>
    </row>
    <row r="34" spans="1:14" ht="66">
      <c r="A34" s="4" t="s">
        <v>125</v>
      </c>
      <c r="B34" s="4" t="s">
        <v>52</v>
      </c>
      <c r="C34" s="5"/>
      <c r="D34" s="17" t="s">
        <v>39</v>
      </c>
      <c r="E34" s="6" t="s">
        <v>53</v>
      </c>
      <c r="F34" s="6" t="s">
        <v>53</v>
      </c>
      <c r="G34" s="2" t="s">
        <v>41</v>
      </c>
      <c r="H34" s="18" t="s">
        <v>42</v>
      </c>
      <c r="I34" s="2" t="s">
        <v>120</v>
      </c>
      <c r="J34" s="2" t="s">
        <v>41</v>
      </c>
      <c r="K34" s="18"/>
      <c r="L34" s="2"/>
      <c r="M34" s="19"/>
    </row>
    <row r="35" spans="1:14" ht="66">
      <c r="A35" s="4" t="s">
        <v>126</v>
      </c>
      <c r="B35" s="4" t="s">
        <v>129</v>
      </c>
      <c r="C35" s="5"/>
      <c r="D35" s="17" t="s">
        <v>39</v>
      </c>
      <c r="E35" s="6" t="s">
        <v>53</v>
      </c>
      <c r="F35" s="6" t="s">
        <v>53</v>
      </c>
      <c r="G35" s="2" t="s">
        <v>41</v>
      </c>
      <c r="H35" s="18" t="s">
        <v>42</v>
      </c>
      <c r="I35" s="2" t="s">
        <v>120</v>
      </c>
      <c r="J35" s="2" t="s">
        <v>41</v>
      </c>
      <c r="K35" s="18"/>
      <c r="L35" s="2"/>
      <c r="M35" s="19"/>
    </row>
    <row r="36" spans="1:14" ht="66">
      <c r="A36" s="4" t="s">
        <v>127</v>
      </c>
      <c r="B36" s="4" t="s">
        <v>46</v>
      </c>
      <c r="C36" s="5"/>
      <c r="D36" s="17" t="s">
        <v>39</v>
      </c>
      <c r="E36" s="6" t="s">
        <v>60</v>
      </c>
      <c r="F36" s="6" t="s">
        <v>60</v>
      </c>
      <c r="G36" s="2" t="s">
        <v>41</v>
      </c>
      <c r="H36" s="18" t="s">
        <v>42</v>
      </c>
      <c r="I36" s="2" t="s">
        <v>120</v>
      </c>
      <c r="J36" s="2" t="s">
        <v>41</v>
      </c>
      <c r="K36" s="18"/>
      <c r="L36" s="2"/>
      <c r="M36" s="19"/>
    </row>
    <row r="37" spans="1:14" ht="16.5">
      <c r="A37" s="155" t="s">
        <v>130</v>
      </c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7"/>
      <c r="N37" s="1"/>
    </row>
    <row r="38" spans="1:14" ht="148.5">
      <c r="A38" s="6" t="s">
        <v>131</v>
      </c>
      <c r="B38" s="6" t="s">
        <v>54</v>
      </c>
      <c r="C38" s="6" t="s">
        <v>44</v>
      </c>
      <c r="D38" s="17" t="s">
        <v>39</v>
      </c>
      <c r="E38" s="7" t="s">
        <v>132</v>
      </c>
      <c r="F38" s="7" t="s">
        <v>132</v>
      </c>
      <c r="G38" s="2" t="s">
        <v>41</v>
      </c>
      <c r="H38" s="18" t="s">
        <v>42</v>
      </c>
      <c r="I38" s="2" t="s">
        <v>120</v>
      </c>
      <c r="J38" s="2" t="s">
        <v>41</v>
      </c>
      <c r="K38" s="18"/>
      <c r="L38" s="2"/>
      <c r="M38" s="19"/>
    </row>
    <row r="39" spans="1:14" ht="84.6" customHeight="1">
      <c r="A39" s="6" t="s">
        <v>133</v>
      </c>
      <c r="B39" s="7" t="s">
        <v>62</v>
      </c>
      <c r="C39" s="6" t="s">
        <v>63</v>
      </c>
      <c r="D39" s="17" t="s">
        <v>39</v>
      </c>
      <c r="E39" s="7" t="s">
        <v>134</v>
      </c>
      <c r="F39" s="7" t="s">
        <v>134</v>
      </c>
      <c r="G39" s="2" t="s">
        <v>41</v>
      </c>
      <c r="H39" s="18" t="s">
        <v>42</v>
      </c>
      <c r="I39" s="2" t="s">
        <v>120</v>
      </c>
      <c r="J39" s="2" t="s">
        <v>41</v>
      </c>
      <c r="K39" s="18"/>
      <c r="L39" s="2"/>
      <c r="M39" s="19"/>
    </row>
    <row r="40" spans="1:14" ht="66">
      <c r="A40" s="6" t="s">
        <v>135</v>
      </c>
      <c r="B40" s="7" t="s">
        <v>136</v>
      </c>
      <c r="C40" s="6" t="s">
        <v>137</v>
      </c>
      <c r="D40" s="17" t="s">
        <v>39</v>
      </c>
      <c r="E40" s="7" t="s">
        <v>138</v>
      </c>
      <c r="F40" s="7" t="s">
        <v>138</v>
      </c>
      <c r="G40" s="2" t="s">
        <v>41</v>
      </c>
      <c r="H40" s="18" t="s">
        <v>42</v>
      </c>
      <c r="I40" s="2" t="s">
        <v>120</v>
      </c>
      <c r="J40" s="2" t="s">
        <v>41</v>
      </c>
      <c r="K40" s="18"/>
      <c r="L40" s="2"/>
      <c r="M40" s="19"/>
    </row>
    <row r="41" spans="1:14" ht="66">
      <c r="A41" s="6" t="s">
        <v>139</v>
      </c>
      <c r="B41" s="7" t="s">
        <v>64</v>
      </c>
      <c r="C41" s="6" t="s">
        <v>140</v>
      </c>
      <c r="D41" s="17" t="s">
        <v>39</v>
      </c>
      <c r="E41" s="7" t="s">
        <v>65</v>
      </c>
      <c r="F41" s="7" t="s">
        <v>65</v>
      </c>
      <c r="G41" s="2" t="s">
        <v>41</v>
      </c>
      <c r="H41" s="18" t="s">
        <v>42</v>
      </c>
      <c r="I41" s="2" t="s">
        <v>120</v>
      </c>
      <c r="J41" s="2" t="s">
        <v>41</v>
      </c>
      <c r="K41" s="18"/>
      <c r="L41" s="2"/>
      <c r="M41" s="19"/>
    </row>
    <row r="42" spans="1:14" ht="66">
      <c r="A42" s="6" t="s">
        <v>141</v>
      </c>
      <c r="B42" s="7" t="s">
        <v>142</v>
      </c>
      <c r="C42" s="6" t="s">
        <v>143</v>
      </c>
      <c r="D42" s="17" t="s">
        <v>39</v>
      </c>
      <c r="E42" s="7" t="s">
        <v>144</v>
      </c>
      <c r="F42" s="7" t="s">
        <v>144</v>
      </c>
      <c r="G42" s="2" t="s">
        <v>41</v>
      </c>
      <c r="H42" s="18" t="s">
        <v>42</v>
      </c>
      <c r="I42" s="2" t="s">
        <v>120</v>
      </c>
      <c r="J42" s="2" t="s">
        <v>41</v>
      </c>
      <c r="K42" s="18"/>
      <c r="L42" s="2"/>
      <c r="M42" s="19"/>
    </row>
    <row r="43" spans="1:14" ht="66">
      <c r="A43" s="6" t="s">
        <v>145</v>
      </c>
      <c r="B43" s="7" t="s">
        <v>66</v>
      </c>
      <c r="C43" s="6" t="s">
        <v>146</v>
      </c>
      <c r="D43" s="17" t="s">
        <v>39</v>
      </c>
      <c r="E43" s="7" t="s">
        <v>147</v>
      </c>
      <c r="F43" s="7" t="s">
        <v>147</v>
      </c>
      <c r="G43" s="2" t="s">
        <v>41</v>
      </c>
      <c r="H43" s="18" t="s">
        <v>42</v>
      </c>
      <c r="I43" s="2" t="s">
        <v>120</v>
      </c>
      <c r="J43" s="2" t="s">
        <v>41</v>
      </c>
      <c r="K43" s="18"/>
      <c r="L43" s="2"/>
      <c r="M43" s="19"/>
    </row>
    <row r="44" spans="1:14" ht="49.5">
      <c r="A44" s="6" t="s">
        <v>148</v>
      </c>
      <c r="B44" s="7" t="s">
        <v>67</v>
      </c>
      <c r="C44" s="6" t="s">
        <v>149</v>
      </c>
      <c r="D44" s="17" t="s">
        <v>39</v>
      </c>
      <c r="E44" s="7" t="s">
        <v>150</v>
      </c>
      <c r="F44" s="7" t="s">
        <v>150</v>
      </c>
      <c r="G44" s="2" t="s">
        <v>41</v>
      </c>
      <c r="H44" s="18" t="s">
        <v>42</v>
      </c>
      <c r="I44" s="2" t="s">
        <v>120</v>
      </c>
      <c r="J44" s="2" t="s">
        <v>41</v>
      </c>
      <c r="K44" s="18"/>
      <c r="L44" s="2"/>
      <c r="M44" s="19"/>
    </row>
  </sheetData>
  <mergeCells count="14">
    <mergeCell ref="B1:F1"/>
    <mergeCell ref="B2:F2"/>
    <mergeCell ref="F27:F29"/>
    <mergeCell ref="A37:M37"/>
    <mergeCell ref="A27:A29"/>
    <mergeCell ref="B27:B29"/>
    <mergeCell ref="C27:C29"/>
    <mergeCell ref="D27:D29"/>
    <mergeCell ref="E27:E29"/>
    <mergeCell ref="G27:L27"/>
    <mergeCell ref="M27:M29"/>
    <mergeCell ref="G28:I28"/>
    <mergeCell ref="J28:L28"/>
    <mergeCell ref="A30:M30"/>
  </mergeCells>
  <dataValidations count="1">
    <dataValidation type="list" operator="equal" allowBlank="1" showErrorMessage="1" promptTitle="dfdf" sqref="J31:J36 G31:G36 J38:J44 G38:G44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47"/>
  <sheetViews>
    <sheetView topLeftCell="A21" zoomScale="70" zoomScaleNormal="70" workbookViewId="0">
      <selection activeCell="A31" sqref="A31:F33"/>
    </sheetView>
  </sheetViews>
  <sheetFormatPr defaultColWidth="9.140625" defaultRowHeight="15"/>
  <cols>
    <col min="1" max="1" width="17.5703125" style="65" bestFit="1" customWidth="1"/>
    <col min="2" max="2" width="50.140625" style="65" bestFit="1" customWidth="1"/>
    <col min="3" max="3" width="50" style="65" bestFit="1" customWidth="1"/>
    <col min="4" max="4" width="36" style="65" bestFit="1" customWidth="1"/>
    <col min="5" max="5" width="63.42578125" style="65" customWidth="1"/>
    <col min="6" max="6" width="74.85546875" style="65" customWidth="1"/>
    <col min="7" max="7" width="12.140625" style="65" customWidth="1"/>
    <col min="8" max="8" width="15.85546875" style="65" bestFit="1" customWidth="1"/>
    <col min="9" max="9" width="17" style="65" bestFit="1" customWidth="1"/>
    <col min="10" max="10" width="12.140625" style="65" bestFit="1" customWidth="1"/>
    <col min="11" max="11" width="15.85546875" style="65" bestFit="1" customWidth="1"/>
    <col min="12" max="12" width="17" style="65" bestFit="1" customWidth="1"/>
    <col min="13" max="13" width="11.28515625" style="65" bestFit="1" customWidth="1"/>
    <col min="14" max="16384" width="9.140625" style="65"/>
  </cols>
  <sheetData>
    <row r="1" spans="1:6" ht="23.25" customHeight="1">
      <c r="A1" s="64" t="s">
        <v>14</v>
      </c>
      <c r="B1" s="114" t="s">
        <v>15</v>
      </c>
      <c r="C1" s="115"/>
      <c r="D1" s="115"/>
      <c r="E1" s="115"/>
      <c r="F1" s="116"/>
    </row>
    <row r="2" spans="1:6" ht="23.25">
      <c r="A2" s="64" t="s">
        <v>16</v>
      </c>
      <c r="B2" s="117" t="s">
        <v>17</v>
      </c>
      <c r="C2" s="118"/>
      <c r="D2" s="118"/>
      <c r="E2" s="118"/>
      <c r="F2" s="119"/>
    </row>
    <row r="3" spans="1:6" ht="18.75">
      <c r="A3" s="66"/>
      <c r="B3" s="10" t="s">
        <v>18</v>
      </c>
      <c r="C3" s="10" t="s">
        <v>19</v>
      </c>
      <c r="D3" s="10" t="s">
        <v>20</v>
      </c>
      <c r="E3" s="11" t="s">
        <v>21</v>
      </c>
      <c r="F3" s="10" t="s">
        <v>22</v>
      </c>
    </row>
    <row r="4" spans="1:6" ht="18.75">
      <c r="A4" s="67" t="s">
        <v>23</v>
      </c>
      <c r="B4" s="66">
        <v>21</v>
      </c>
      <c r="C4" s="66">
        <v>0</v>
      </c>
      <c r="D4" s="66">
        <v>0</v>
      </c>
      <c r="E4" s="66">
        <v>0</v>
      </c>
      <c r="F4" s="66">
        <f>B4</f>
        <v>21</v>
      </c>
    </row>
    <row r="5" spans="1:6" ht="18.75">
      <c r="A5" s="67" t="s">
        <v>24</v>
      </c>
      <c r="B5" s="68">
        <v>21</v>
      </c>
      <c r="C5" s="66">
        <v>0</v>
      </c>
      <c r="D5" s="66">
        <v>0</v>
      </c>
      <c r="E5" s="66">
        <v>0</v>
      </c>
      <c r="F5" s="66">
        <f>B5</f>
        <v>21</v>
      </c>
    </row>
    <row r="31" spans="1:13" ht="17.25">
      <c r="A31" s="123" t="s">
        <v>25</v>
      </c>
      <c r="B31" s="123" t="s">
        <v>6</v>
      </c>
      <c r="C31" s="123" t="s">
        <v>26</v>
      </c>
      <c r="D31" s="123" t="s">
        <v>27</v>
      </c>
      <c r="E31" s="127" t="s">
        <v>28</v>
      </c>
      <c r="F31" s="123" t="s">
        <v>29</v>
      </c>
      <c r="G31" s="120" t="s">
        <v>30</v>
      </c>
      <c r="H31" s="120"/>
      <c r="I31" s="120"/>
      <c r="J31" s="120"/>
      <c r="K31" s="120"/>
      <c r="L31" s="120"/>
      <c r="M31" s="121" t="s">
        <v>31</v>
      </c>
    </row>
    <row r="32" spans="1:13" ht="17.25">
      <c r="A32" s="123"/>
      <c r="B32" s="123"/>
      <c r="C32" s="123"/>
      <c r="D32" s="123"/>
      <c r="E32" s="127"/>
      <c r="F32" s="123"/>
      <c r="G32" s="120" t="s">
        <v>32</v>
      </c>
      <c r="H32" s="120"/>
      <c r="I32" s="120"/>
      <c r="J32" s="120" t="s">
        <v>33</v>
      </c>
      <c r="K32" s="120"/>
      <c r="L32" s="120"/>
      <c r="M32" s="122"/>
    </row>
    <row r="33" spans="1:14" ht="16.5">
      <c r="A33" s="123"/>
      <c r="B33" s="123"/>
      <c r="C33" s="123"/>
      <c r="D33" s="123"/>
      <c r="E33" s="127"/>
      <c r="F33" s="123"/>
      <c r="G33" s="59" t="s">
        <v>34</v>
      </c>
      <c r="H33" s="14" t="s">
        <v>35</v>
      </c>
      <c r="I33" s="59" t="s">
        <v>36</v>
      </c>
      <c r="J33" s="59" t="s">
        <v>34</v>
      </c>
      <c r="K33" s="59" t="s">
        <v>35</v>
      </c>
      <c r="L33" s="59" t="s">
        <v>36</v>
      </c>
      <c r="M33" s="122"/>
    </row>
    <row r="34" spans="1:14" ht="16.5">
      <c r="A34" s="128" t="s">
        <v>163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</row>
    <row r="35" spans="1:14" ht="16.5">
      <c r="A35" s="69" t="s">
        <v>164</v>
      </c>
      <c r="B35" s="69" t="s">
        <v>165</v>
      </c>
      <c r="C35" s="69" t="s">
        <v>166</v>
      </c>
      <c r="D35" s="69" t="s">
        <v>167</v>
      </c>
      <c r="E35" s="69" t="s">
        <v>168</v>
      </c>
      <c r="F35" s="69" t="s">
        <v>197</v>
      </c>
      <c r="G35" s="69" t="s">
        <v>41</v>
      </c>
      <c r="H35" s="62" t="s">
        <v>198</v>
      </c>
      <c r="I35" s="63" t="s">
        <v>199</v>
      </c>
      <c r="J35" s="63" t="s">
        <v>41</v>
      </c>
      <c r="K35" s="62" t="s">
        <v>200</v>
      </c>
      <c r="L35" s="63" t="s">
        <v>199</v>
      </c>
      <c r="M35" s="52" t="s">
        <v>38</v>
      </c>
    </row>
    <row r="36" spans="1:14" ht="16.5">
      <c r="A36" s="69" t="s">
        <v>169</v>
      </c>
      <c r="B36" s="69" t="s">
        <v>170</v>
      </c>
      <c r="C36" s="69" t="s">
        <v>171</v>
      </c>
      <c r="D36" s="69" t="s">
        <v>172</v>
      </c>
      <c r="E36" s="69" t="s">
        <v>173</v>
      </c>
      <c r="F36" s="69" t="s">
        <v>197</v>
      </c>
      <c r="G36" s="69" t="s">
        <v>41</v>
      </c>
      <c r="H36" s="62" t="s">
        <v>198</v>
      </c>
      <c r="I36" s="63" t="s">
        <v>199</v>
      </c>
      <c r="J36" s="63" t="s">
        <v>41</v>
      </c>
      <c r="K36" s="62" t="s">
        <v>200</v>
      </c>
      <c r="L36" s="63" t="s">
        <v>199</v>
      </c>
      <c r="M36" s="52" t="s">
        <v>38</v>
      </c>
    </row>
    <row r="37" spans="1:14" ht="17.25">
      <c r="A37" s="69" t="s">
        <v>174</v>
      </c>
      <c r="B37" s="69" t="s">
        <v>175</v>
      </c>
      <c r="C37" s="69" t="s">
        <v>176</v>
      </c>
      <c r="D37" s="69" t="s">
        <v>177</v>
      </c>
      <c r="E37" s="69" t="s">
        <v>178</v>
      </c>
      <c r="F37" s="69" t="s">
        <v>197</v>
      </c>
      <c r="G37" s="69" t="s">
        <v>41</v>
      </c>
      <c r="H37" s="62" t="s">
        <v>198</v>
      </c>
      <c r="I37" s="63" t="s">
        <v>199</v>
      </c>
      <c r="J37" s="63" t="s">
        <v>41</v>
      </c>
      <c r="K37" s="62" t="s">
        <v>200</v>
      </c>
      <c r="L37" s="63" t="s">
        <v>199</v>
      </c>
      <c r="M37" s="70"/>
    </row>
    <row r="38" spans="1:14" ht="17.25">
      <c r="A38" s="69" t="s">
        <v>179</v>
      </c>
      <c r="B38" s="69" t="s">
        <v>180</v>
      </c>
      <c r="C38" s="69" t="s">
        <v>176</v>
      </c>
      <c r="D38" s="69" t="s">
        <v>181</v>
      </c>
      <c r="E38" s="69" t="s">
        <v>196</v>
      </c>
      <c r="F38" s="69" t="s">
        <v>197</v>
      </c>
      <c r="G38" s="69" t="s">
        <v>41</v>
      </c>
      <c r="H38" s="62" t="s">
        <v>198</v>
      </c>
      <c r="I38" s="63" t="s">
        <v>199</v>
      </c>
      <c r="J38" s="63" t="s">
        <v>41</v>
      </c>
      <c r="K38" s="62" t="s">
        <v>200</v>
      </c>
      <c r="L38" s="63" t="s">
        <v>199</v>
      </c>
      <c r="M38" s="70"/>
    </row>
    <row r="39" spans="1:14" ht="17.25">
      <c r="A39" s="69" t="s">
        <v>182</v>
      </c>
      <c r="B39" s="69" t="s">
        <v>183</v>
      </c>
      <c r="C39" s="69" t="s">
        <v>184</v>
      </c>
      <c r="D39" s="69" t="s">
        <v>185</v>
      </c>
      <c r="E39" s="69" t="s">
        <v>186</v>
      </c>
      <c r="F39" s="69" t="s">
        <v>197</v>
      </c>
      <c r="G39" s="69" t="s">
        <v>41</v>
      </c>
      <c r="H39" s="62" t="s">
        <v>198</v>
      </c>
      <c r="I39" s="63" t="s">
        <v>199</v>
      </c>
      <c r="J39" s="63" t="s">
        <v>41</v>
      </c>
      <c r="K39" s="62" t="s">
        <v>200</v>
      </c>
      <c r="L39" s="63" t="s">
        <v>199</v>
      </c>
      <c r="M39" s="70"/>
    </row>
    <row r="40" spans="1:14" ht="17.25">
      <c r="A40" s="69" t="s">
        <v>187</v>
      </c>
      <c r="B40" s="69" t="s">
        <v>188</v>
      </c>
      <c r="C40" s="69" t="s">
        <v>184</v>
      </c>
      <c r="D40" s="69" t="s">
        <v>189</v>
      </c>
      <c r="E40" s="69" t="s">
        <v>190</v>
      </c>
      <c r="F40" s="69" t="s">
        <v>197</v>
      </c>
      <c r="G40" s="69" t="s">
        <v>41</v>
      </c>
      <c r="H40" s="62" t="s">
        <v>198</v>
      </c>
      <c r="I40" s="63" t="s">
        <v>199</v>
      </c>
      <c r="J40" s="63" t="s">
        <v>41</v>
      </c>
      <c r="K40" s="62" t="s">
        <v>200</v>
      </c>
      <c r="L40" s="63" t="s">
        <v>199</v>
      </c>
      <c r="M40" s="70"/>
    </row>
    <row r="41" spans="1:14" ht="17.25">
      <c r="A41" s="69" t="s">
        <v>191</v>
      </c>
      <c r="B41" s="69" t="s">
        <v>192</v>
      </c>
      <c r="C41" s="69" t="s">
        <v>193</v>
      </c>
      <c r="D41" s="69" t="s">
        <v>194</v>
      </c>
      <c r="E41" s="69" t="s">
        <v>195</v>
      </c>
      <c r="F41" s="69" t="s">
        <v>197</v>
      </c>
      <c r="G41" s="69" t="s">
        <v>41</v>
      </c>
      <c r="H41" s="62" t="s">
        <v>198</v>
      </c>
      <c r="I41" s="63" t="s">
        <v>199</v>
      </c>
      <c r="J41" s="63" t="s">
        <v>41</v>
      </c>
      <c r="K41" s="62" t="s">
        <v>200</v>
      </c>
      <c r="L41" s="63" t="s">
        <v>199</v>
      </c>
      <c r="M41" s="70"/>
    </row>
    <row r="42" spans="1:14" ht="16.5">
      <c r="A42" s="124" t="s">
        <v>226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6"/>
      <c r="N42" s="71"/>
    </row>
    <row r="43" spans="1:14" ht="17.25">
      <c r="A43" s="69" t="s">
        <v>201</v>
      </c>
      <c r="B43" s="69" t="s">
        <v>202</v>
      </c>
      <c r="C43" s="69" t="s">
        <v>203</v>
      </c>
      <c r="D43" s="69" t="s">
        <v>204</v>
      </c>
      <c r="E43" s="69" t="s">
        <v>205</v>
      </c>
      <c r="F43" s="69" t="s">
        <v>197</v>
      </c>
      <c r="G43" s="69" t="s">
        <v>41</v>
      </c>
      <c r="H43" s="62" t="s">
        <v>198</v>
      </c>
      <c r="I43" s="69" t="s">
        <v>199</v>
      </c>
      <c r="J43" s="58" t="s">
        <v>41</v>
      </c>
      <c r="K43" s="62" t="s">
        <v>200</v>
      </c>
      <c r="L43" s="63" t="s">
        <v>199</v>
      </c>
      <c r="M43" s="70"/>
    </row>
    <row r="44" spans="1:14" ht="17.25">
      <c r="A44" s="69" t="s">
        <v>206</v>
      </c>
      <c r="B44" s="69" t="s">
        <v>207</v>
      </c>
      <c r="C44" s="69" t="s">
        <v>208</v>
      </c>
      <c r="D44" s="69" t="s">
        <v>209</v>
      </c>
      <c r="E44" s="69" t="s">
        <v>210</v>
      </c>
      <c r="F44" s="69" t="s">
        <v>197</v>
      </c>
      <c r="G44" s="69" t="s">
        <v>41</v>
      </c>
      <c r="H44" s="62" t="s">
        <v>198</v>
      </c>
      <c r="I44" s="69" t="s">
        <v>199</v>
      </c>
      <c r="J44" s="58" t="s">
        <v>41</v>
      </c>
      <c r="K44" s="62" t="s">
        <v>200</v>
      </c>
      <c r="L44" s="63" t="s">
        <v>199</v>
      </c>
      <c r="M44" s="70"/>
    </row>
    <row r="45" spans="1:14" ht="17.25">
      <c r="A45" s="69" t="s">
        <v>211</v>
      </c>
      <c r="B45" s="69" t="s">
        <v>212</v>
      </c>
      <c r="C45" s="69" t="s">
        <v>213</v>
      </c>
      <c r="D45" s="69" t="s">
        <v>214</v>
      </c>
      <c r="E45" s="69" t="s">
        <v>215</v>
      </c>
      <c r="F45" s="69" t="s">
        <v>197</v>
      </c>
      <c r="G45" s="69" t="s">
        <v>41</v>
      </c>
      <c r="H45" s="62" t="s">
        <v>198</v>
      </c>
      <c r="I45" s="69" t="s">
        <v>199</v>
      </c>
      <c r="J45" s="58" t="s">
        <v>41</v>
      </c>
      <c r="K45" s="62" t="s">
        <v>200</v>
      </c>
      <c r="L45" s="63" t="s">
        <v>199</v>
      </c>
      <c r="M45" s="70"/>
    </row>
    <row r="46" spans="1:14" ht="17.25">
      <c r="A46" s="69" t="s">
        <v>216</v>
      </c>
      <c r="B46" s="69" t="s">
        <v>217</v>
      </c>
      <c r="C46" s="69" t="s">
        <v>218</v>
      </c>
      <c r="D46" s="69" t="s">
        <v>219</v>
      </c>
      <c r="E46" s="69" t="s">
        <v>220</v>
      </c>
      <c r="F46" s="69" t="s">
        <v>197</v>
      </c>
      <c r="G46" s="69" t="s">
        <v>41</v>
      </c>
      <c r="H46" s="62" t="s">
        <v>198</v>
      </c>
      <c r="I46" s="69" t="s">
        <v>199</v>
      </c>
      <c r="J46" s="58" t="s">
        <v>41</v>
      </c>
      <c r="K46" s="62" t="s">
        <v>200</v>
      </c>
      <c r="L46" s="63" t="s">
        <v>199</v>
      </c>
      <c r="M46" s="70"/>
    </row>
    <row r="47" spans="1:14" ht="17.25">
      <c r="A47" s="69" t="s">
        <v>221</v>
      </c>
      <c r="B47" s="69" t="s">
        <v>222</v>
      </c>
      <c r="C47" s="69" t="s">
        <v>223</v>
      </c>
      <c r="D47" s="69" t="s">
        <v>224</v>
      </c>
      <c r="E47" s="69" t="s">
        <v>225</v>
      </c>
      <c r="F47" s="69" t="s">
        <v>197</v>
      </c>
      <c r="G47" s="69" t="s">
        <v>41</v>
      </c>
      <c r="H47" s="62" t="s">
        <v>198</v>
      </c>
      <c r="I47" s="69" t="s">
        <v>199</v>
      </c>
      <c r="J47" s="58" t="s">
        <v>41</v>
      </c>
      <c r="K47" s="62" t="s">
        <v>200</v>
      </c>
      <c r="L47" s="63" t="s">
        <v>199</v>
      </c>
      <c r="M47" s="70"/>
    </row>
  </sheetData>
  <mergeCells count="14">
    <mergeCell ref="A42:M42"/>
    <mergeCell ref="A31:A33"/>
    <mergeCell ref="B31:B33"/>
    <mergeCell ref="C31:C33"/>
    <mergeCell ref="D31:D33"/>
    <mergeCell ref="E31:E33"/>
    <mergeCell ref="A34:M34"/>
    <mergeCell ref="B1:F1"/>
    <mergeCell ref="B2:F2"/>
    <mergeCell ref="G31:L31"/>
    <mergeCell ref="M31:M33"/>
    <mergeCell ref="G32:I32"/>
    <mergeCell ref="J32:L32"/>
    <mergeCell ref="F31:F33"/>
  </mergeCells>
  <dataValidations count="1">
    <dataValidation type="list" operator="equal" allowBlank="1" showErrorMessage="1" promptTitle="dfdf" sqref="J35:J41 G35:G41 G43:G47 J43:J47">
      <formula1>"Passed,Untested,Failed,Blocked"</formula1>
      <formula2>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55"/>
  <sheetViews>
    <sheetView topLeftCell="B46" zoomScale="70" zoomScaleNormal="70" workbookViewId="0">
      <selection activeCell="D48" sqref="D48"/>
    </sheetView>
  </sheetViews>
  <sheetFormatPr defaultColWidth="9.140625" defaultRowHeight="15"/>
  <cols>
    <col min="1" max="1" width="20.42578125" bestFit="1" customWidth="1"/>
    <col min="2" max="2" width="35.85546875" customWidth="1"/>
    <col min="3" max="3" width="30.42578125" customWidth="1"/>
    <col min="4" max="4" width="36.140625" customWidth="1"/>
    <col min="5" max="5" width="58.140625" bestFit="1" customWidth="1"/>
    <col min="6" max="6" width="70.85546875" bestFit="1" customWidth="1"/>
    <col min="7" max="7" width="12.140625" bestFit="1" customWidth="1"/>
    <col min="8" max="8" width="15.85546875" bestFit="1" customWidth="1"/>
    <col min="9" max="9" width="17" bestFit="1" customWidth="1"/>
    <col min="10" max="10" width="12.140625" bestFit="1" customWidth="1"/>
    <col min="11" max="11" width="15.85546875" bestFit="1" customWidth="1"/>
    <col min="12" max="12" width="17" bestFit="1" customWidth="1"/>
    <col min="13" max="13" width="11.28515625" bestFit="1" customWidth="1"/>
  </cols>
  <sheetData>
    <row r="1" spans="1:6" ht="22.5">
      <c r="A1" s="8" t="s">
        <v>14</v>
      </c>
      <c r="B1" s="132" t="s">
        <v>15</v>
      </c>
      <c r="C1" s="133"/>
      <c r="D1" s="133"/>
      <c r="E1" s="133"/>
      <c r="F1" s="134"/>
    </row>
    <row r="2" spans="1:6" ht="23.25">
      <c r="A2" s="8" t="s">
        <v>16</v>
      </c>
      <c r="B2" s="135" t="s">
        <v>45</v>
      </c>
      <c r="C2" s="136"/>
      <c r="D2" s="136"/>
      <c r="E2" s="136"/>
      <c r="F2" s="137"/>
    </row>
    <row r="3" spans="1:6" ht="18.75">
      <c r="A3" s="9"/>
      <c r="B3" s="10" t="s">
        <v>18</v>
      </c>
      <c r="C3" s="10" t="s">
        <v>19</v>
      </c>
      <c r="D3" s="10" t="s">
        <v>20</v>
      </c>
      <c r="E3" s="11" t="s">
        <v>21</v>
      </c>
      <c r="F3" s="10" t="s">
        <v>22</v>
      </c>
    </row>
    <row r="4" spans="1:6" ht="18.75">
      <c r="A4" s="12" t="s">
        <v>23</v>
      </c>
      <c r="B4" s="9">
        <v>16</v>
      </c>
      <c r="C4" s="9">
        <v>0</v>
      </c>
      <c r="D4" s="9">
        <v>0</v>
      </c>
      <c r="E4" s="9">
        <v>0</v>
      </c>
      <c r="F4" s="9">
        <f>B4</f>
        <v>16</v>
      </c>
    </row>
    <row r="5" spans="1:6" ht="18.75">
      <c r="A5" s="12" t="s">
        <v>24</v>
      </c>
      <c r="B5" s="13">
        <v>16</v>
      </c>
      <c r="C5" s="9">
        <v>0</v>
      </c>
      <c r="D5" s="9">
        <v>0</v>
      </c>
      <c r="E5" s="9">
        <v>0</v>
      </c>
      <c r="F5" s="9">
        <f>B5</f>
        <v>16</v>
      </c>
    </row>
    <row r="31" spans="1:13" ht="16.5">
      <c r="A31" s="138" t="s">
        <v>25</v>
      </c>
      <c r="B31" s="138" t="s">
        <v>6</v>
      </c>
      <c r="C31" s="138" t="s">
        <v>26</v>
      </c>
      <c r="D31" s="138" t="s">
        <v>27</v>
      </c>
      <c r="E31" s="139" t="s">
        <v>28</v>
      </c>
      <c r="F31" s="138" t="s">
        <v>29</v>
      </c>
      <c r="G31" s="140" t="s">
        <v>30</v>
      </c>
      <c r="H31" s="140"/>
      <c r="I31" s="140"/>
      <c r="J31" s="140"/>
      <c r="K31" s="140"/>
      <c r="L31" s="140"/>
      <c r="M31" s="140" t="s">
        <v>31</v>
      </c>
    </row>
    <row r="32" spans="1:13" ht="16.5">
      <c r="A32" s="138"/>
      <c r="B32" s="138"/>
      <c r="C32" s="138"/>
      <c r="D32" s="138"/>
      <c r="E32" s="139"/>
      <c r="F32" s="138"/>
      <c r="G32" s="140" t="s">
        <v>32</v>
      </c>
      <c r="H32" s="140"/>
      <c r="I32" s="140"/>
      <c r="J32" s="140" t="s">
        <v>33</v>
      </c>
      <c r="K32" s="140"/>
      <c r="L32" s="140"/>
      <c r="M32" s="141"/>
    </row>
    <row r="33" spans="1:13" ht="16.5">
      <c r="A33" s="138"/>
      <c r="B33" s="138"/>
      <c r="C33" s="138"/>
      <c r="D33" s="138"/>
      <c r="E33" s="139"/>
      <c r="F33" s="138"/>
      <c r="G33" s="73" t="s">
        <v>34</v>
      </c>
      <c r="H33" s="74" t="s">
        <v>35</v>
      </c>
      <c r="I33" s="73" t="s">
        <v>36</v>
      </c>
      <c r="J33" s="73" t="s">
        <v>34</v>
      </c>
      <c r="K33" s="73" t="s">
        <v>35</v>
      </c>
      <c r="L33" s="73" t="s">
        <v>36</v>
      </c>
      <c r="M33" s="141"/>
    </row>
    <row r="34" spans="1:13" ht="16.5">
      <c r="A34" s="142" t="s">
        <v>229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</row>
    <row r="35" spans="1:13" s="65" customFormat="1" ht="66" customHeight="1">
      <c r="A35" s="78" t="s">
        <v>264</v>
      </c>
      <c r="B35" s="78" t="s">
        <v>265</v>
      </c>
      <c r="C35" s="79" t="s">
        <v>315</v>
      </c>
      <c r="D35" s="93" t="s">
        <v>39</v>
      </c>
      <c r="E35" s="78" t="s">
        <v>281</v>
      </c>
      <c r="F35" s="78" t="s">
        <v>281</v>
      </c>
      <c r="G35" s="78" t="s">
        <v>41</v>
      </c>
      <c r="H35" s="90" t="s">
        <v>198</v>
      </c>
      <c r="I35" s="78" t="s">
        <v>199</v>
      </c>
      <c r="J35" s="79" t="s">
        <v>41</v>
      </c>
      <c r="K35" s="90" t="s">
        <v>200</v>
      </c>
      <c r="L35" s="78" t="s">
        <v>199</v>
      </c>
      <c r="M35" s="91" t="s">
        <v>38</v>
      </c>
    </row>
    <row r="36" spans="1:13" s="65" customFormat="1" ht="69.599999999999994" customHeight="1">
      <c r="A36" s="78" t="s">
        <v>267</v>
      </c>
      <c r="B36" s="78" t="s">
        <v>268</v>
      </c>
      <c r="C36" s="79" t="s">
        <v>315</v>
      </c>
      <c r="D36" s="93" t="s">
        <v>39</v>
      </c>
      <c r="E36" s="78" t="s">
        <v>282</v>
      </c>
      <c r="F36" s="78" t="s">
        <v>282</v>
      </c>
      <c r="G36" s="78" t="s">
        <v>41</v>
      </c>
      <c r="H36" s="90" t="s">
        <v>198</v>
      </c>
      <c r="I36" s="78" t="s">
        <v>199</v>
      </c>
      <c r="J36" s="79" t="s">
        <v>41</v>
      </c>
      <c r="K36" s="90" t="s">
        <v>200</v>
      </c>
      <c r="L36" s="78" t="s">
        <v>199</v>
      </c>
      <c r="M36" s="91" t="s">
        <v>38</v>
      </c>
    </row>
    <row r="37" spans="1:13" s="65" customFormat="1" ht="67.900000000000006" customHeight="1">
      <c r="A37" s="78" t="s">
        <v>269</v>
      </c>
      <c r="B37" s="78" t="s">
        <v>270</v>
      </c>
      <c r="C37" s="79" t="s">
        <v>315</v>
      </c>
      <c r="D37" s="93" t="s">
        <v>39</v>
      </c>
      <c r="E37" s="78" t="s">
        <v>283</v>
      </c>
      <c r="F37" s="78" t="s">
        <v>283</v>
      </c>
      <c r="G37" s="78" t="s">
        <v>41</v>
      </c>
      <c r="H37" s="90" t="s">
        <v>198</v>
      </c>
      <c r="I37" s="78" t="s">
        <v>199</v>
      </c>
      <c r="J37" s="79" t="s">
        <v>41</v>
      </c>
      <c r="K37" s="90" t="s">
        <v>200</v>
      </c>
      <c r="L37" s="78" t="s">
        <v>199</v>
      </c>
      <c r="M37" s="79"/>
    </row>
    <row r="38" spans="1:13" s="65" customFormat="1" ht="85.15" customHeight="1">
      <c r="A38" s="78" t="s">
        <v>271</v>
      </c>
      <c r="B38" s="78" t="s">
        <v>272</v>
      </c>
      <c r="C38" s="79" t="s">
        <v>315</v>
      </c>
      <c r="D38" s="93" t="s">
        <v>39</v>
      </c>
      <c r="E38" s="78" t="s">
        <v>284</v>
      </c>
      <c r="F38" s="78" t="s">
        <v>284</v>
      </c>
      <c r="G38" s="78" t="s">
        <v>41</v>
      </c>
      <c r="H38" s="90" t="s">
        <v>198</v>
      </c>
      <c r="I38" s="78" t="s">
        <v>199</v>
      </c>
      <c r="J38" s="79" t="s">
        <v>41</v>
      </c>
      <c r="K38" s="90" t="s">
        <v>200</v>
      </c>
      <c r="L38" s="78" t="s">
        <v>199</v>
      </c>
      <c r="M38" s="79"/>
    </row>
    <row r="39" spans="1:13" s="65" customFormat="1" ht="90" customHeight="1">
      <c r="A39" s="78" t="s">
        <v>273</v>
      </c>
      <c r="B39" s="78" t="s">
        <v>274</v>
      </c>
      <c r="C39" s="79" t="s">
        <v>315</v>
      </c>
      <c r="D39" s="93" t="s">
        <v>39</v>
      </c>
      <c r="E39" s="78" t="s">
        <v>285</v>
      </c>
      <c r="F39" s="78" t="s">
        <v>285</v>
      </c>
      <c r="G39" s="78" t="s">
        <v>41</v>
      </c>
      <c r="H39" s="90" t="s">
        <v>198</v>
      </c>
      <c r="I39" s="78" t="s">
        <v>199</v>
      </c>
      <c r="J39" s="79" t="s">
        <v>41</v>
      </c>
      <c r="K39" s="90" t="s">
        <v>200</v>
      </c>
      <c r="L39" s="78" t="s">
        <v>199</v>
      </c>
      <c r="M39" s="79"/>
    </row>
    <row r="40" spans="1:13" s="65" customFormat="1" ht="67.900000000000006" customHeight="1">
      <c r="A40" s="78" t="s">
        <v>275</v>
      </c>
      <c r="B40" s="78" t="s">
        <v>276</v>
      </c>
      <c r="C40" s="79" t="s">
        <v>315</v>
      </c>
      <c r="D40" s="93" t="s">
        <v>39</v>
      </c>
      <c r="E40" s="78" t="s">
        <v>286</v>
      </c>
      <c r="F40" s="78" t="s">
        <v>286</v>
      </c>
      <c r="G40" s="78" t="s">
        <v>41</v>
      </c>
      <c r="H40" s="90" t="s">
        <v>198</v>
      </c>
      <c r="I40" s="78" t="s">
        <v>199</v>
      </c>
      <c r="J40" s="79" t="s">
        <v>41</v>
      </c>
      <c r="K40" s="90" t="s">
        <v>200</v>
      </c>
      <c r="L40" s="78" t="s">
        <v>199</v>
      </c>
      <c r="M40" s="79"/>
    </row>
    <row r="41" spans="1:13" s="65" customFormat="1" ht="65.45" customHeight="1">
      <c r="A41" s="78" t="s">
        <v>277</v>
      </c>
      <c r="B41" s="78" t="s">
        <v>278</v>
      </c>
      <c r="C41" s="79" t="s">
        <v>315</v>
      </c>
      <c r="D41" s="93" t="s">
        <v>39</v>
      </c>
      <c r="E41" s="78" t="s">
        <v>287</v>
      </c>
      <c r="F41" s="78" t="s">
        <v>287</v>
      </c>
      <c r="G41" s="78" t="s">
        <v>41</v>
      </c>
      <c r="H41" s="90" t="s">
        <v>198</v>
      </c>
      <c r="I41" s="78" t="s">
        <v>199</v>
      </c>
      <c r="J41" s="79" t="s">
        <v>41</v>
      </c>
      <c r="K41" s="90" t="s">
        <v>200</v>
      </c>
      <c r="L41" s="78" t="s">
        <v>199</v>
      </c>
      <c r="M41" s="79"/>
    </row>
    <row r="42" spans="1:13" s="65" customFormat="1" ht="72" customHeight="1">
      <c r="A42" s="78" t="s">
        <v>279</v>
      </c>
      <c r="B42" s="78" t="s">
        <v>280</v>
      </c>
      <c r="C42" s="79" t="s">
        <v>315</v>
      </c>
      <c r="D42" s="93" t="s">
        <v>39</v>
      </c>
      <c r="E42" s="78" t="s">
        <v>288</v>
      </c>
      <c r="F42" s="78" t="s">
        <v>288</v>
      </c>
      <c r="G42" s="78" t="s">
        <v>41</v>
      </c>
      <c r="H42" s="90" t="s">
        <v>198</v>
      </c>
      <c r="I42" s="78" t="s">
        <v>199</v>
      </c>
      <c r="J42" s="79" t="s">
        <v>41</v>
      </c>
      <c r="K42" s="90" t="s">
        <v>200</v>
      </c>
      <c r="L42" s="78" t="s">
        <v>199</v>
      </c>
      <c r="M42" s="79"/>
    </row>
    <row r="43" spans="1:13" ht="16.5">
      <c r="A43" s="129" t="s">
        <v>228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1"/>
    </row>
    <row r="44" spans="1:13" s="72" customFormat="1" ht="178.9" customHeight="1">
      <c r="A44" s="78" t="s">
        <v>230</v>
      </c>
      <c r="B44" s="78" t="s">
        <v>227</v>
      </c>
      <c r="C44" s="79" t="s">
        <v>256</v>
      </c>
      <c r="D44" s="93" t="s">
        <v>39</v>
      </c>
      <c r="E44" s="78" t="s">
        <v>231</v>
      </c>
      <c r="F44" s="80" t="s">
        <v>257</v>
      </c>
      <c r="G44" s="69" t="s">
        <v>41</v>
      </c>
      <c r="H44" s="75" t="s">
        <v>198</v>
      </c>
      <c r="I44" s="75" t="s">
        <v>199</v>
      </c>
      <c r="J44" s="76" t="s">
        <v>41</v>
      </c>
      <c r="K44" s="75" t="s">
        <v>200</v>
      </c>
      <c r="L44" s="75" t="s">
        <v>199</v>
      </c>
      <c r="M44" s="76"/>
    </row>
    <row r="45" spans="1:13" s="72" customFormat="1" ht="152.44999999999999" customHeight="1">
      <c r="A45" s="78" t="s">
        <v>232</v>
      </c>
      <c r="B45" s="78" t="s">
        <v>233</v>
      </c>
      <c r="C45" s="79" t="s">
        <v>234</v>
      </c>
      <c r="D45" s="93" t="s">
        <v>39</v>
      </c>
      <c r="E45" s="78" t="s">
        <v>235</v>
      </c>
      <c r="F45" s="80" t="s">
        <v>258</v>
      </c>
      <c r="G45" s="69" t="s">
        <v>41</v>
      </c>
      <c r="H45" s="75" t="s">
        <v>198</v>
      </c>
      <c r="I45" s="75" t="s">
        <v>199</v>
      </c>
      <c r="J45" s="76" t="s">
        <v>41</v>
      </c>
      <c r="K45" s="75" t="s">
        <v>200</v>
      </c>
      <c r="L45" s="75" t="s">
        <v>199</v>
      </c>
      <c r="M45" s="76"/>
    </row>
    <row r="46" spans="1:13" s="72" customFormat="1" ht="156.6" customHeight="1">
      <c r="A46" s="78" t="s">
        <v>236</v>
      </c>
      <c r="B46" s="78" t="s">
        <v>237</v>
      </c>
      <c r="C46" s="79" t="s">
        <v>238</v>
      </c>
      <c r="D46" s="93" t="s">
        <v>39</v>
      </c>
      <c r="E46" s="78" t="s">
        <v>239</v>
      </c>
      <c r="F46" s="80" t="s">
        <v>259</v>
      </c>
      <c r="G46" s="69" t="s">
        <v>41</v>
      </c>
      <c r="H46" s="75" t="s">
        <v>198</v>
      </c>
      <c r="I46" s="75" t="s">
        <v>199</v>
      </c>
      <c r="J46" s="76" t="s">
        <v>41</v>
      </c>
      <c r="K46" s="75" t="s">
        <v>200</v>
      </c>
      <c r="L46" s="75" t="s">
        <v>199</v>
      </c>
      <c r="M46" s="76"/>
    </row>
    <row r="47" spans="1:13" s="72" customFormat="1" ht="122.45" customHeight="1">
      <c r="A47" s="78" t="s">
        <v>240</v>
      </c>
      <c r="B47" s="78" t="s">
        <v>241</v>
      </c>
      <c r="C47" s="79" t="s">
        <v>242</v>
      </c>
      <c r="D47" s="93" t="s">
        <v>39</v>
      </c>
      <c r="E47" s="78" t="s">
        <v>243</v>
      </c>
      <c r="F47" s="80" t="s">
        <v>260</v>
      </c>
      <c r="G47" s="69" t="s">
        <v>41</v>
      </c>
      <c r="H47" s="75" t="s">
        <v>198</v>
      </c>
      <c r="I47" s="75" t="s">
        <v>199</v>
      </c>
      <c r="J47" s="76" t="s">
        <v>41</v>
      </c>
      <c r="K47" s="75" t="s">
        <v>200</v>
      </c>
      <c r="L47" s="75" t="s">
        <v>199</v>
      </c>
      <c r="M47" s="76"/>
    </row>
    <row r="48" spans="1:13" ht="127.9" customHeight="1">
      <c r="A48" s="78" t="s">
        <v>244</v>
      </c>
      <c r="B48" s="78" t="s">
        <v>246</v>
      </c>
      <c r="C48" s="79" t="s">
        <v>247</v>
      </c>
      <c r="D48" s="93" t="s">
        <v>39</v>
      </c>
      <c r="E48" s="78" t="s">
        <v>248</v>
      </c>
      <c r="F48" s="80" t="s">
        <v>261</v>
      </c>
      <c r="G48" s="69" t="s">
        <v>41</v>
      </c>
      <c r="H48" s="75" t="s">
        <v>198</v>
      </c>
      <c r="I48" s="75" t="s">
        <v>199</v>
      </c>
      <c r="J48" s="76" t="s">
        <v>41</v>
      </c>
      <c r="K48" s="75" t="s">
        <v>200</v>
      </c>
      <c r="L48" s="75" t="s">
        <v>199</v>
      </c>
      <c r="M48" s="81"/>
    </row>
    <row r="49" spans="1:13" ht="85.9" customHeight="1">
      <c r="A49" s="78" t="s">
        <v>245</v>
      </c>
      <c r="B49" s="78" t="s">
        <v>250</v>
      </c>
      <c r="C49" s="79" t="s">
        <v>251</v>
      </c>
      <c r="D49" s="93" t="s">
        <v>39</v>
      </c>
      <c r="E49" s="78" t="s">
        <v>252</v>
      </c>
      <c r="F49" s="80" t="s">
        <v>262</v>
      </c>
      <c r="G49" s="69" t="s">
        <v>41</v>
      </c>
      <c r="H49" s="75" t="s">
        <v>198</v>
      </c>
      <c r="I49" s="75" t="s">
        <v>199</v>
      </c>
      <c r="J49" s="76" t="s">
        <v>41</v>
      </c>
      <c r="K49" s="75" t="s">
        <v>200</v>
      </c>
      <c r="L49" s="75" t="s">
        <v>199</v>
      </c>
      <c r="M49" s="81"/>
    </row>
    <row r="50" spans="1:13" ht="77.45" customHeight="1">
      <c r="A50" s="78" t="s">
        <v>249</v>
      </c>
      <c r="B50" s="78" t="s">
        <v>253</v>
      </c>
      <c r="C50" s="79" t="s">
        <v>254</v>
      </c>
      <c r="D50" s="93" t="s">
        <v>39</v>
      </c>
      <c r="E50" s="78" t="s">
        <v>255</v>
      </c>
      <c r="F50" s="80" t="s">
        <v>263</v>
      </c>
      <c r="G50" s="69" t="s">
        <v>41</v>
      </c>
      <c r="H50" s="75" t="s">
        <v>198</v>
      </c>
      <c r="I50" s="75" t="s">
        <v>199</v>
      </c>
      <c r="J50" s="76" t="s">
        <v>41</v>
      </c>
      <c r="K50" s="75" t="s">
        <v>200</v>
      </c>
      <c r="L50" s="75" t="s">
        <v>199</v>
      </c>
      <c r="M50" s="81"/>
    </row>
    <row r="51" spans="1:13" ht="16.5">
      <c r="F51" s="77"/>
    </row>
    <row r="52" spans="1:13" ht="16.5">
      <c r="F52" s="77"/>
    </row>
    <row r="53" spans="1:13" ht="16.5">
      <c r="F53" s="77"/>
    </row>
    <row r="54" spans="1:13" ht="16.5">
      <c r="F54" s="77"/>
    </row>
    <row r="55" spans="1:13" ht="16.5">
      <c r="F55" s="77"/>
    </row>
  </sheetData>
  <mergeCells count="14">
    <mergeCell ref="A43:M43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dataValidations count="1">
    <dataValidation type="list" operator="equal" allowBlank="1" showErrorMessage="1" promptTitle="dfdf" sqref="J44:J50 G44:G50 G35:G42 J35:J42">
      <formula1>"Passed,Untested,Failed,Blocked"</formula1>
      <formula2>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M42"/>
  <sheetViews>
    <sheetView topLeftCell="A33" zoomScale="70" zoomScaleNormal="70" workbookViewId="0">
      <selection activeCell="D38" sqref="D38"/>
    </sheetView>
  </sheetViews>
  <sheetFormatPr defaultColWidth="9.140625" defaultRowHeight="15"/>
  <cols>
    <col min="1" max="1" width="17.5703125" style="37" bestFit="1" customWidth="1"/>
    <col min="2" max="2" width="37.5703125" style="37" bestFit="1" customWidth="1"/>
    <col min="3" max="3" width="33.85546875" style="37" bestFit="1" customWidth="1"/>
    <col min="4" max="4" width="36" style="37" bestFit="1" customWidth="1"/>
    <col min="5" max="5" width="73.7109375" style="37" customWidth="1"/>
    <col min="6" max="6" width="45" style="37" bestFit="1" customWidth="1"/>
    <col min="7" max="7" width="12.140625" style="37" bestFit="1" customWidth="1"/>
    <col min="8" max="8" width="15.85546875" style="37" bestFit="1" customWidth="1"/>
    <col min="9" max="9" width="17" style="37" bestFit="1" customWidth="1"/>
    <col min="10" max="10" width="12.140625" style="37" bestFit="1" customWidth="1"/>
    <col min="11" max="11" width="15.85546875" style="37" bestFit="1" customWidth="1"/>
    <col min="12" max="12" width="17" style="37" bestFit="1" customWidth="1"/>
    <col min="13" max="13" width="11.28515625" style="37" bestFit="1" customWidth="1"/>
    <col min="14" max="16384" width="9.140625" style="37"/>
  </cols>
  <sheetData>
    <row r="1" spans="1:6" ht="23.25" customHeight="1">
      <c r="A1" s="82" t="s">
        <v>14</v>
      </c>
      <c r="B1" s="143" t="s">
        <v>15</v>
      </c>
      <c r="C1" s="144"/>
      <c r="D1" s="144"/>
      <c r="E1" s="144"/>
      <c r="F1" s="145"/>
    </row>
    <row r="2" spans="1:6" ht="23.25">
      <c r="A2" s="82" t="s">
        <v>16</v>
      </c>
      <c r="B2" s="146" t="s">
        <v>48</v>
      </c>
      <c r="C2" s="147"/>
      <c r="D2" s="147"/>
      <c r="E2" s="147"/>
      <c r="F2" s="148"/>
    </row>
    <row r="3" spans="1:6" ht="18.75">
      <c r="A3" s="83"/>
      <c r="B3" s="84" t="s">
        <v>18</v>
      </c>
      <c r="C3" s="84" t="s">
        <v>19</v>
      </c>
      <c r="D3" s="84" t="s">
        <v>20</v>
      </c>
      <c r="E3" s="85" t="s">
        <v>21</v>
      </c>
      <c r="F3" s="84" t="s">
        <v>22</v>
      </c>
    </row>
    <row r="4" spans="1:6" ht="18.75">
      <c r="A4" s="86" t="s">
        <v>23</v>
      </c>
      <c r="B4" s="83">
        <v>20</v>
      </c>
      <c r="C4" s="83">
        <v>0</v>
      </c>
      <c r="D4" s="83">
        <v>0</v>
      </c>
      <c r="E4" s="83">
        <v>0</v>
      </c>
      <c r="F4" s="83">
        <f>B4</f>
        <v>20</v>
      </c>
    </row>
    <row r="5" spans="1:6" ht="18.75">
      <c r="A5" s="86" t="s">
        <v>24</v>
      </c>
      <c r="B5" s="87">
        <v>13</v>
      </c>
      <c r="C5" s="83">
        <v>0</v>
      </c>
      <c r="D5" s="83">
        <v>0</v>
      </c>
      <c r="E5" s="83">
        <v>0</v>
      </c>
      <c r="F5" s="83">
        <f>B5</f>
        <v>13</v>
      </c>
    </row>
    <row r="31" spans="1:13" ht="16.5">
      <c r="A31" s="151" t="s">
        <v>25</v>
      </c>
      <c r="B31" s="151" t="s">
        <v>6</v>
      </c>
      <c r="C31" s="151" t="s">
        <v>26</v>
      </c>
      <c r="D31" s="151" t="s">
        <v>27</v>
      </c>
      <c r="E31" s="152" t="s">
        <v>28</v>
      </c>
      <c r="F31" s="151" t="s">
        <v>29</v>
      </c>
      <c r="G31" s="149" t="s">
        <v>30</v>
      </c>
      <c r="H31" s="149"/>
      <c r="I31" s="149"/>
      <c r="J31" s="149"/>
      <c r="K31" s="149"/>
      <c r="L31" s="149"/>
      <c r="M31" s="149" t="s">
        <v>31</v>
      </c>
    </row>
    <row r="32" spans="1:13" ht="16.5">
      <c r="A32" s="151"/>
      <c r="B32" s="151"/>
      <c r="C32" s="151"/>
      <c r="D32" s="151"/>
      <c r="E32" s="152"/>
      <c r="F32" s="151"/>
      <c r="G32" s="149" t="s">
        <v>32</v>
      </c>
      <c r="H32" s="149"/>
      <c r="I32" s="149"/>
      <c r="J32" s="149" t="s">
        <v>33</v>
      </c>
      <c r="K32" s="149"/>
      <c r="L32" s="149"/>
      <c r="M32" s="150"/>
    </row>
    <row r="33" spans="1:13" ht="16.5">
      <c r="A33" s="151"/>
      <c r="B33" s="151"/>
      <c r="C33" s="151"/>
      <c r="D33" s="151"/>
      <c r="E33" s="152"/>
      <c r="F33" s="151"/>
      <c r="G33" s="88" t="s">
        <v>34</v>
      </c>
      <c r="H33" s="89" t="s">
        <v>35</v>
      </c>
      <c r="I33" s="88" t="s">
        <v>36</v>
      </c>
      <c r="J33" s="88" t="s">
        <v>34</v>
      </c>
      <c r="K33" s="88" t="s">
        <v>35</v>
      </c>
      <c r="L33" s="88" t="s">
        <v>36</v>
      </c>
      <c r="M33" s="150"/>
    </row>
    <row r="34" spans="1:13" ht="16.5">
      <c r="A34" s="142" t="s">
        <v>289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</row>
    <row r="35" spans="1:13" ht="84" customHeight="1">
      <c r="A35" s="78" t="s">
        <v>307</v>
      </c>
      <c r="B35" s="78" t="s">
        <v>311</v>
      </c>
      <c r="C35" s="79" t="s">
        <v>316</v>
      </c>
      <c r="D35" s="20" t="s">
        <v>39</v>
      </c>
      <c r="E35" s="78" t="s">
        <v>317</v>
      </c>
      <c r="F35" s="78" t="s">
        <v>317</v>
      </c>
      <c r="G35" s="78" t="s">
        <v>41</v>
      </c>
      <c r="H35" s="90" t="s">
        <v>198</v>
      </c>
      <c r="I35" s="78" t="s">
        <v>199</v>
      </c>
      <c r="J35" s="79" t="s">
        <v>41</v>
      </c>
      <c r="K35" s="90" t="s">
        <v>200</v>
      </c>
      <c r="L35" s="78" t="s">
        <v>199</v>
      </c>
      <c r="M35" s="91" t="s">
        <v>38</v>
      </c>
    </row>
    <row r="36" spans="1:13" ht="75" customHeight="1">
      <c r="A36" s="78" t="s">
        <v>308</v>
      </c>
      <c r="B36" s="78" t="s">
        <v>312</v>
      </c>
      <c r="C36" s="79" t="s">
        <v>316</v>
      </c>
      <c r="D36" s="20" t="s">
        <v>39</v>
      </c>
      <c r="E36" s="78" t="s">
        <v>318</v>
      </c>
      <c r="F36" s="78" t="s">
        <v>318</v>
      </c>
      <c r="G36" s="78" t="s">
        <v>41</v>
      </c>
      <c r="H36" s="90" t="s">
        <v>198</v>
      </c>
      <c r="I36" s="78" t="s">
        <v>199</v>
      </c>
      <c r="J36" s="79" t="s">
        <v>41</v>
      </c>
      <c r="K36" s="90" t="s">
        <v>200</v>
      </c>
      <c r="L36" s="78" t="s">
        <v>199</v>
      </c>
      <c r="M36" s="91" t="s">
        <v>38</v>
      </c>
    </row>
    <row r="37" spans="1:13" ht="74.45" customHeight="1">
      <c r="A37" s="78" t="s">
        <v>309</v>
      </c>
      <c r="B37" s="78" t="s">
        <v>313</v>
      </c>
      <c r="C37" s="79" t="s">
        <v>316</v>
      </c>
      <c r="D37" s="20" t="s">
        <v>39</v>
      </c>
      <c r="E37" s="78" t="s">
        <v>319</v>
      </c>
      <c r="F37" s="78" t="s">
        <v>319</v>
      </c>
      <c r="G37" s="78" t="s">
        <v>41</v>
      </c>
      <c r="H37" s="90" t="s">
        <v>198</v>
      </c>
      <c r="I37" s="78" t="s">
        <v>199</v>
      </c>
      <c r="J37" s="79" t="s">
        <v>41</v>
      </c>
      <c r="K37" s="90" t="s">
        <v>200</v>
      </c>
      <c r="L37" s="78" t="s">
        <v>199</v>
      </c>
      <c r="M37" s="79"/>
    </row>
    <row r="38" spans="1:13" ht="79.900000000000006" customHeight="1">
      <c r="A38" s="78" t="s">
        <v>310</v>
      </c>
      <c r="B38" s="78" t="s">
        <v>314</v>
      </c>
      <c r="C38" s="79" t="s">
        <v>316</v>
      </c>
      <c r="D38" s="20" t="s">
        <v>39</v>
      </c>
      <c r="E38" s="78" t="s">
        <v>320</v>
      </c>
      <c r="F38" s="78" t="s">
        <v>320</v>
      </c>
      <c r="G38" s="78" t="s">
        <v>41</v>
      </c>
      <c r="H38" s="90" t="s">
        <v>198</v>
      </c>
      <c r="I38" s="78" t="s">
        <v>199</v>
      </c>
      <c r="J38" s="79" t="s">
        <v>41</v>
      </c>
      <c r="K38" s="90" t="s">
        <v>200</v>
      </c>
      <c r="L38" s="78" t="s">
        <v>199</v>
      </c>
      <c r="M38" s="79"/>
    </row>
    <row r="39" spans="1:13" ht="16.5">
      <c r="A39" s="129" t="s">
        <v>290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1"/>
    </row>
    <row r="40" spans="1:13" ht="126.6" customHeight="1">
      <c r="A40" s="78" t="s">
        <v>291</v>
      </c>
      <c r="B40" s="78" t="s">
        <v>292</v>
      </c>
      <c r="C40" s="79" t="s">
        <v>304</v>
      </c>
      <c r="D40" s="78" t="s">
        <v>293</v>
      </c>
      <c r="E40" s="78" t="s">
        <v>294</v>
      </c>
      <c r="F40" s="78" t="s">
        <v>295</v>
      </c>
      <c r="G40" s="78" t="s">
        <v>41</v>
      </c>
      <c r="H40" s="90" t="s">
        <v>198</v>
      </c>
      <c r="I40" s="90" t="s">
        <v>199</v>
      </c>
      <c r="J40" s="79" t="s">
        <v>41</v>
      </c>
      <c r="K40" s="90" t="s">
        <v>200</v>
      </c>
      <c r="L40" s="90" t="s">
        <v>199</v>
      </c>
      <c r="M40" s="79"/>
    </row>
    <row r="41" spans="1:13" ht="127.15" customHeight="1">
      <c r="A41" s="78" t="s">
        <v>296</v>
      </c>
      <c r="B41" s="78" t="s">
        <v>297</v>
      </c>
      <c r="C41" s="79" t="s">
        <v>305</v>
      </c>
      <c r="D41" s="78" t="s">
        <v>298</v>
      </c>
      <c r="E41" s="78" t="s">
        <v>299</v>
      </c>
      <c r="F41" s="78" t="s">
        <v>300</v>
      </c>
      <c r="G41" s="78" t="s">
        <v>41</v>
      </c>
      <c r="H41" s="90" t="s">
        <v>198</v>
      </c>
      <c r="I41" s="90" t="s">
        <v>199</v>
      </c>
      <c r="J41" s="79" t="s">
        <v>41</v>
      </c>
      <c r="K41" s="90" t="s">
        <v>200</v>
      </c>
      <c r="L41" s="90" t="s">
        <v>199</v>
      </c>
      <c r="M41" s="79"/>
    </row>
    <row r="42" spans="1:13" ht="90.6" customHeight="1">
      <c r="A42" s="78" t="s">
        <v>397</v>
      </c>
      <c r="B42" s="78" t="s">
        <v>301</v>
      </c>
      <c r="C42" s="79" t="s">
        <v>306</v>
      </c>
      <c r="D42" s="78" t="s">
        <v>39</v>
      </c>
      <c r="E42" s="78" t="s">
        <v>302</v>
      </c>
      <c r="F42" s="78" t="s">
        <v>303</v>
      </c>
      <c r="G42" s="78" t="s">
        <v>41</v>
      </c>
      <c r="H42" s="90" t="s">
        <v>198</v>
      </c>
      <c r="I42" s="90" t="s">
        <v>199</v>
      </c>
      <c r="J42" s="79" t="s">
        <v>41</v>
      </c>
      <c r="K42" s="90" t="s">
        <v>200</v>
      </c>
      <c r="L42" s="90" t="s">
        <v>199</v>
      </c>
      <c r="M42" s="92"/>
    </row>
  </sheetData>
  <mergeCells count="14">
    <mergeCell ref="A34:M34"/>
    <mergeCell ref="A39:M39"/>
    <mergeCell ref="A31:A33"/>
    <mergeCell ref="B31:B33"/>
    <mergeCell ref="C31:C33"/>
    <mergeCell ref="D31:D33"/>
    <mergeCell ref="E31:E33"/>
    <mergeCell ref="B1:F1"/>
    <mergeCell ref="B2:F2"/>
    <mergeCell ref="G31:L31"/>
    <mergeCell ref="M31:M33"/>
    <mergeCell ref="G32:I32"/>
    <mergeCell ref="J32:L32"/>
    <mergeCell ref="F31:F33"/>
  </mergeCells>
  <dataValidations count="1">
    <dataValidation type="list" operator="equal" allowBlank="1" showErrorMessage="1" promptTitle="dfdf" sqref="G35:G38 J35:J38 G40:G42 J40:J42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N58"/>
  <sheetViews>
    <sheetView topLeftCell="A36" zoomScale="55" zoomScaleNormal="55" workbookViewId="0">
      <selection activeCell="D41" sqref="D41"/>
    </sheetView>
  </sheetViews>
  <sheetFormatPr defaultColWidth="9.140625" defaultRowHeight="15"/>
  <cols>
    <col min="1" max="1" width="19.7109375" bestFit="1" customWidth="1"/>
    <col min="2" max="2" width="33.140625" bestFit="1" customWidth="1"/>
    <col min="3" max="3" width="35.85546875" customWidth="1"/>
    <col min="4" max="4" width="43.140625" customWidth="1"/>
    <col min="5" max="5" width="44.85546875" customWidth="1"/>
    <col min="6" max="6" width="71.85546875" bestFit="1" customWidth="1"/>
    <col min="7" max="7" width="12.7109375" bestFit="1" customWidth="1"/>
    <col min="8" max="8" width="20.140625" customWidth="1"/>
    <col min="9" max="9" width="21.42578125" customWidth="1"/>
    <col min="10" max="10" width="12.7109375" bestFit="1" customWidth="1"/>
    <col min="11" max="11" width="19.85546875" customWidth="1"/>
    <col min="12" max="12" width="17.85546875" bestFit="1" customWidth="1"/>
    <col min="13" max="13" width="12" bestFit="1" customWidth="1"/>
  </cols>
  <sheetData>
    <row r="1" spans="1:6" ht="22.9" customHeight="1">
      <c r="A1" s="8" t="s">
        <v>14</v>
      </c>
      <c r="B1" s="132" t="s">
        <v>15</v>
      </c>
      <c r="C1" s="133"/>
      <c r="D1" s="133"/>
      <c r="E1" s="133"/>
      <c r="F1" s="134"/>
    </row>
    <row r="2" spans="1:6" ht="22.9" customHeight="1">
      <c r="A2" s="8" t="s">
        <v>16</v>
      </c>
      <c r="B2" s="135" t="s">
        <v>51</v>
      </c>
      <c r="C2" s="136"/>
      <c r="D2" s="136"/>
      <c r="E2" s="136"/>
      <c r="F2" s="137"/>
    </row>
    <row r="3" spans="1:6" ht="18.75">
      <c r="A3" s="9"/>
      <c r="B3" s="10" t="s">
        <v>18</v>
      </c>
      <c r="C3" s="10" t="s">
        <v>19</v>
      </c>
      <c r="D3" s="10" t="s">
        <v>20</v>
      </c>
      <c r="E3" s="11" t="s">
        <v>21</v>
      </c>
      <c r="F3" s="10" t="s">
        <v>22</v>
      </c>
    </row>
    <row r="4" spans="1:6" ht="18.75">
      <c r="A4" s="12" t="s">
        <v>23</v>
      </c>
      <c r="B4" s="9">
        <v>21</v>
      </c>
      <c r="C4" s="9">
        <v>0</v>
      </c>
      <c r="D4" s="9">
        <v>0</v>
      </c>
      <c r="E4" s="9">
        <v>0</v>
      </c>
      <c r="F4" s="9">
        <f>B4</f>
        <v>21</v>
      </c>
    </row>
    <row r="5" spans="1:6" ht="18.75">
      <c r="A5" s="12" t="s">
        <v>24</v>
      </c>
      <c r="B5" s="13">
        <v>21</v>
      </c>
      <c r="C5" s="9">
        <v>0</v>
      </c>
      <c r="D5" s="9">
        <v>0</v>
      </c>
      <c r="E5" s="9">
        <v>0</v>
      </c>
      <c r="F5" s="9">
        <f>B5</f>
        <v>21</v>
      </c>
    </row>
    <row r="26" spans="1:14"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</row>
    <row r="27" spans="1:14"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</row>
    <row r="28" spans="1:14"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</row>
    <row r="29" spans="1:14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</row>
    <row r="30" spans="1:14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</row>
    <row r="31" spans="1:14" ht="16.5">
      <c r="A31" s="151" t="s">
        <v>25</v>
      </c>
      <c r="B31" s="138" t="s">
        <v>6</v>
      </c>
      <c r="C31" s="138" t="s">
        <v>26</v>
      </c>
      <c r="D31" s="138" t="s">
        <v>27</v>
      </c>
      <c r="E31" s="139" t="s">
        <v>28</v>
      </c>
      <c r="F31" s="138" t="s">
        <v>29</v>
      </c>
      <c r="G31" s="140" t="s">
        <v>30</v>
      </c>
      <c r="H31" s="140"/>
      <c r="I31" s="140"/>
      <c r="J31" s="140"/>
      <c r="K31" s="140"/>
      <c r="L31" s="140"/>
      <c r="M31" s="140" t="s">
        <v>31</v>
      </c>
      <c r="N31" s="65"/>
    </row>
    <row r="32" spans="1:14" ht="16.5">
      <c r="A32" s="151"/>
      <c r="B32" s="138"/>
      <c r="C32" s="138"/>
      <c r="D32" s="138"/>
      <c r="E32" s="139"/>
      <c r="F32" s="138"/>
      <c r="G32" s="140" t="s">
        <v>32</v>
      </c>
      <c r="H32" s="140"/>
      <c r="I32" s="140"/>
      <c r="J32" s="140" t="s">
        <v>33</v>
      </c>
      <c r="K32" s="140"/>
      <c r="L32" s="140"/>
      <c r="M32" s="141"/>
      <c r="N32" s="65"/>
    </row>
    <row r="33" spans="1:14" ht="16.5">
      <c r="A33" s="151"/>
      <c r="B33" s="138"/>
      <c r="C33" s="138"/>
      <c r="D33" s="138"/>
      <c r="E33" s="139"/>
      <c r="F33" s="138"/>
      <c r="G33" s="73" t="s">
        <v>34</v>
      </c>
      <c r="H33" s="74" t="s">
        <v>35</v>
      </c>
      <c r="I33" s="73" t="s">
        <v>36</v>
      </c>
      <c r="J33" s="73" t="s">
        <v>34</v>
      </c>
      <c r="K33" s="73" t="s">
        <v>35</v>
      </c>
      <c r="L33" s="73" t="s">
        <v>36</v>
      </c>
      <c r="M33" s="141"/>
      <c r="N33" s="65"/>
    </row>
    <row r="34" spans="1:14" ht="16.899999999999999" customHeight="1">
      <c r="A34" s="142" t="s">
        <v>394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</row>
    <row r="35" spans="1:14" s="96" customFormat="1" ht="79.900000000000006" customHeight="1">
      <c r="A35" s="78" t="s">
        <v>321</v>
      </c>
      <c r="B35" s="78" t="s">
        <v>322</v>
      </c>
      <c r="C35" s="79" t="s">
        <v>354</v>
      </c>
      <c r="D35" s="20" t="s">
        <v>39</v>
      </c>
      <c r="E35" s="78" t="s">
        <v>323</v>
      </c>
      <c r="F35" s="78" t="s">
        <v>323</v>
      </c>
      <c r="G35" s="78" t="s">
        <v>41</v>
      </c>
      <c r="H35" s="90" t="s">
        <v>198</v>
      </c>
      <c r="I35" s="78" t="s">
        <v>199</v>
      </c>
      <c r="J35" s="79" t="s">
        <v>41</v>
      </c>
      <c r="K35" s="90" t="s">
        <v>200</v>
      </c>
      <c r="L35" s="78" t="s">
        <v>199</v>
      </c>
      <c r="M35" s="78"/>
    </row>
    <row r="36" spans="1:14" s="96" customFormat="1" ht="84.6" customHeight="1">
      <c r="A36" s="78" t="s">
        <v>324</v>
      </c>
      <c r="B36" s="78" t="s">
        <v>325</v>
      </c>
      <c r="C36" s="79" t="s">
        <v>354</v>
      </c>
      <c r="D36" s="20" t="s">
        <v>39</v>
      </c>
      <c r="E36" s="78" t="s">
        <v>326</v>
      </c>
      <c r="F36" s="78" t="s">
        <v>326</v>
      </c>
      <c r="G36" s="78" t="s">
        <v>41</v>
      </c>
      <c r="H36" s="90" t="s">
        <v>198</v>
      </c>
      <c r="I36" s="78" t="s">
        <v>199</v>
      </c>
      <c r="J36" s="79" t="s">
        <v>41</v>
      </c>
      <c r="K36" s="90" t="s">
        <v>200</v>
      </c>
      <c r="L36" s="78" t="s">
        <v>199</v>
      </c>
      <c r="M36" s="78"/>
    </row>
    <row r="37" spans="1:14" s="96" customFormat="1" ht="79.900000000000006" customHeight="1">
      <c r="A37" s="78" t="s">
        <v>327</v>
      </c>
      <c r="B37" s="78" t="s">
        <v>328</v>
      </c>
      <c r="C37" s="79" t="s">
        <v>354</v>
      </c>
      <c r="D37" s="20" t="s">
        <v>39</v>
      </c>
      <c r="E37" s="78" t="s">
        <v>329</v>
      </c>
      <c r="F37" s="78" t="s">
        <v>329</v>
      </c>
      <c r="G37" s="78" t="s">
        <v>41</v>
      </c>
      <c r="H37" s="90" t="s">
        <v>198</v>
      </c>
      <c r="I37" s="78" t="s">
        <v>199</v>
      </c>
      <c r="J37" s="79" t="s">
        <v>41</v>
      </c>
      <c r="K37" s="90" t="s">
        <v>200</v>
      </c>
      <c r="L37" s="78" t="s">
        <v>199</v>
      </c>
      <c r="M37" s="78"/>
    </row>
    <row r="38" spans="1:14" s="96" customFormat="1" ht="82.9" customHeight="1">
      <c r="A38" s="78" t="s">
        <v>330</v>
      </c>
      <c r="B38" s="78" t="s">
        <v>331</v>
      </c>
      <c r="C38" s="79" t="s">
        <v>354</v>
      </c>
      <c r="D38" s="20" t="s">
        <v>39</v>
      </c>
      <c r="E38" s="78" t="s">
        <v>332</v>
      </c>
      <c r="F38" s="78" t="s">
        <v>332</v>
      </c>
      <c r="G38" s="78" t="s">
        <v>41</v>
      </c>
      <c r="H38" s="90" t="s">
        <v>198</v>
      </c>
      <c r="I38" s="78" t="s">
        <v>199</v>
      </c>
      <c r="J38" s="79" t="s">
        <v>41</v>
      </c>
      <c r="K38" s="90" t="s">
        <v>200</v>
      </c>
      <c r="L38" s="78" t="s">
        <v>199</v>
      </c>
      <c r="M38" s="78"/>
    </row>
    <row r="39" spans="1:14" s="96" customFormat="1" ht="76.900000000000006" customHeight="1">
      <c r="A39" s="78" t="s">
        <v>333</v>
      </c>
      <c r="B39" s="78" t="s">
        <v>334</v>
      </c>
      <c r="C39" s="79" t="s">
        <v>354</v>
      </c>
      <c r="D39" s="20" t="s">
        <v>39</v>
      </c>
      <c r="E39" s="78" t="s">
        <v>335</v>
      </c>
      <c r="F39" s="78" t="s">
        <v>335</v>
      </c>
      <c r="G39" s="78" t="s">
        <v>41</v>
      </c>
      <c r="H39" s="90" t="s">
        <v>198</v>
      </c>
      <c r="I39" s="78" t="s">
        <v>199</v>
      </c>
      <c r="J39" s="79" t="s">
        <v>41</v>
      </c>
      <c r="K39" s="90" t="s">
        <v>200</v>
      </c>
      <c r="L39" s="78" t="s">
        <v>199</v>
      </c>
      <c r="M39" s="78"/>
    </row>
    <row r="40" spans="1:14" s="96" customFormat="1" ht="33">
      <c r="A40" s="78" t="s">
        <v>336</v>
      </c>
      <c r="B40" s="78" t="s">
        <v>337</v>
      </c>
      <c r="C40" s="79" t="s">
        <v>354</v>
      </c>
      <c r="D40" s="20" t="s">
        <v>39</v>
      </c>
      <c r="E40" s="78" t="s">
        <v>338</v>
      </c>
      <c r="F40" s="78" t="s">
        <v>338</v>
      </c>
      <c r="G40" s="78" t="s">
        <v>41</v>
      </c>
      <c r="H40" s="90" t="s">
        <v>198</v>
      </c>
      <c r="I40" s="78" t="s">
        <v>199</v>
      </c>
      <c r="J40" s="79" t="s">
        <v>41</v>
      </c>
      <c r="K40" s="90" t="s">
        <v>200</v>
      </c>
      <c r="L40" s="78" t="s">
        <v>199</v>
      </c>
      <c r="M40" s="78"/>
    </row>
    <row r="41" spans="1:14" s="96" customFormat="1" ht="66.599999999999994" customHeight="1">
      <c r="A41" s="78" t="s">
        <v>339</v>
      </c>
      <c r="B41" s="78" t="s">
        <v>340</v>
      </c>
      <c r="C41" s="79" t="s">
        <v>354</v>
      </c>
      <c r="D41" s="20" t="s">
        <v>39</v>
      </c>
      <c r="E41" s="78" t="s">
        <v>341</v>
      </c>
      <c r="F41" s="78" t="s">
        <v>341</v>
      </c>
      <c r="G41" s="78" t="s">
        <v>41</v>
      </c>
      <c r="H41" s="90" t="s">
        <v>198</v>
      </c>
      <c r="I41" s="78" t="s">
        <v>199</v>
      </c>
      <c r="J41" s="79" t="s">
        <v>41</v>
      </c>
      <c r="K41" s="90" t="s">
        <v>200</v>
      </c>
      <c r="L41" s="78" t="s">
        <v>199</v>
      </c>
      <c r="M41" s="78"/>
    </row>
    <row r="42" spans="1:14" s="96" customFormat="1" ht="68.45" customHeight="1">
      <c r="A42" s="78" t="s">
        <v>342</v>
      </c>
      <c r="B42" s="78" t="s">
        <v>343</v>
      </c>
      <c r="C42" s="79" t="s">
        <v>354</v>
      </c>
      <c r="D42" s="20" t="s">
        <v>39</v>
      </c>
      <c r="E42" s="78" t="s">
        <v>344</v>
      </c>
      <c r="F42" s="78" t="s">
        <v>344</v>
      </c>
      <c r="G42" s="78" t="s">
        <v>41</v>
      </c>
      <c r="H42" s="90" t="s">
        <v>198</v>
      </c>
      <c r="I42" s="78" t="s">
        <v>199</v>
      </c>
      <c r="J42" s="79" t="s">
        <v>41</v>
      </c>
      <c r="K42" s="90" t="s">
        <v>200</v>
      </c>
      <c r="L42" s="78" t="s">
        <v>199</v>
      </c>
      <c r="M42" s="78"/>
    </row>
    <row r="43" spans="1:14" s="96" customFormat="1" ht="86.45" customHeight="1">
      <c r="A43" s="78" t="s">
        <v>345</v>
      </c>
      <c r="B43" s="78" t="s">
        <v>346</v>
      </c>
      <c r="C43" s="79" t="s">
        <v>354</v>
      </c>
      <c r="D43" s="20" t="s">
        <v>39</v>
      </c>
      <c r="E43" s="78" t="s">
        <v>347</v>
      </c>
      <c r="F43" s="78" t="s">
        <v>347</v>
      </c>
      <c r="G43" s="78" t="s">
        <v>41</v>
      </c>
      <c r="H43" s="90" t="s">
        <v>198</v>
      </c>
      <c r="I43" s="78" t="s">
        <v>199</v>
      </c>
      <c r="J43" s="79" t="s">
        <v>41</v>
      </c>
      <c r="K43" s="90" t="s">
        <v>200</v>
      </c>
      <c r="L43" s="78" t="s">
        <v>199</v>
      </c>
      <c r="M43" s="78"/>
    </row>
    <row r="44" spans="1:14" s="96" customFormat="1" ht="102.6" customHeight="1">
      <c r="A44" s="78" t="s">
        <v>348</v>
      </c>
      <c r="B44" s="78" t="s">
        <v>349</v>
      </c>
      <c r="C44" s="79" t="s">
        <v>354</v>
      </c>
      <c r="D44" s="20" t="s">
        <v>39</v>
      </c>
      <c r="E44" s="78" t="s">
        <v>350</v>
      </c>
      <c r="F44" s="78" t="s">
        <v>350</v>
      </c>
      <c r="G44" s="78" t="s">
        <v>41</v>
      </c>
      <c r="H44" s="90" t="s">
        <v>198</v>
      </c>
      <c r="I44" s="78" t="s">
        <v>199</v>
      </c>
      <c r="J44" s="79" t="s">
        <v>41</v>
      </c>
      <c r="K44" s="90" t="s">
        <v>200</v>
      </c>
      <c r="L44" s="78" t="s">
        <v>199</v>
      </c>
      <c r="M44" s="78"/>
    </row>
    <row r="45" spans="1:14" s="96" customFormat="1" ht="82.15" customHeight="1">
      <c r="A45" s="78" t="s">
        <v>351</v>
      </c>
      <c r="B45" s="78" t="s">
        <v>352</v>
      </c>
      <c r="C45" s="79" t="s">
        <v>354</v>
      </c>
      <c r="D45" s="20" t="s">
        <v>39</v>
      </c>
      <c r="E45" s="78" t="s">
        <v>353</v>
      </c>
      <c r="F45" s="78" t="s">
        <v>353</v>
      </c>
      <c r="G45" s="78" t="s">
        <v>41</v>
      </c>
      <c r="H45" s="90" t="s">
        <v>198</v>
      </c>
      <c r="I45" s="78" t="s">
        <v>199</v>
      </c>
      <c r="J45" s="79" t="s">
        <v>41</v>
      </c>
      <c r="K45" s="90" t="s">
        <v>200</v>
      </c>
      <c r="L45" s="78" t="s">
        <v>199</v>
      </c>
      <c r="M45" s="78"/>
    </row>
    <row r="46" spans="1:14" ht="16.5">
      <c r="A46" s="129" t="s">
        <v>393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1"/>
    </row>
    <row r="47" spans="1:14" s="97" customFormat="1" ht="72.599999999999994" customHeight="1">
      <c r="A47" s="78" t="s">
        <v>355</v>
      </c>
      <c r="B47" s="78" t="s">
        <v>356</v>
      </c>
      <c r="C47" s="79" t="s">
        <v>387</v>
      </c>
      <c r="D47" s="78" t="s">
        <v>357</v>
      </c>
      <c r="E47" s="78" t="s">
        <v>358</v>
      </c>
      <c r="F47" s="78" t="s">
        <v>358</v>
      </c>
      <c r="G47" s="78" t="s">
        <v>41</v>
      </c>
      <c r="H47" s="90" t="s">
        <v>198</v>
      </c>
      <c r="I47" s="78" t="s">
        <v>199</v>
      </c>
      <c r="J47" s="79" t="s">
        <v>41</v>
      </c>
      <c r="K47" s="90" t="s">
        <v>200</v>
      </c>
      <c r="L47" s="78" t="s">
        <v>199</v>
      </c>
      <c r="M47" s="78"/>
    </row>
    <row r="48" spans="1:14" s="97" customFormat="1" ht="109.15" customHeight="1">
      <c r="A48" s="78" t="s">
        <v>359</v>
      </c>
      <c r="B48" s="78" t="s">
        <v>360</v>
      </c>
      <c r="C48" s="79" t="s">
        <v>386</v>
      </c>
      <c r="D48" s="78" t="s">
        <v>357</v>
      </c>
      <c r="E48" s="78" t="s">
        <v>361</v>
      </c>
      <c r="F48" s="78" t="s">
        <v>361</v>
      </c>
      <c r="G48" s="78" t="s">
        <v>41</v>
      </c>
      <c r="H48" s="90" t="s">
        <v>198</v>
      </c>
      <c r="I48" s="78" t="s">
        <v>199</v>
      </c>
      <c r="J48" s="79" t="s">
        <v>41</v>
      </c>
      <c r="K48" s="90" t="s">
        <v>200</v>
      </c>
      <c r="L48" s="78" t="s">
        <v>199</v>
      </c>
      <c r="M48" s="78"/>
    </row>
    <row r="49" spans="1:13" s="97" customFormat="1" ht="82.15" customHeight="1">
      <c r="A49" s="78" t="s">
        <v>362</v>
      </c>
      <c r="B49" s="78" t="s">
        <v>363</v>
      </c>
      <c r="C49" s="79" t="s">
        <v>388</v>
      </c>
      <c r="D49" s="78" t="s">
        <v>357</v>
      </c>
      <c r="E49" s="78" t="s">
        <v>364</v>
      </c>
      <c r="F49" s="78" t="s">
        <v>364</v>
      </c>
      <c r="G49" s="78" t="s">
        <v>41</v>
      </c>
      <c r="H49" s="90" t="s">
        <v>198</v>
      </c>
      <c r="I49" s="78" t="s">
        <v>199</v>
      </c>
      <c r="J49" s="79" t="s">
        <v>41</v>
      </c>
      <c r="K49" s="90" t="s">
        <v>200</v>
      </c>
      <c r="L49" s="78" t="s">
        <v>199</v>
      </c>
      <c r="M49" s="78"/>
    </row>
    <row r="50" spans="1:13" s="97" customFormat="1" ht="103.15" customHeight="1">
      <c r="A50" s="78" t="s">
        <v>365</v>
      </c>
      <c r="B50" s="78" t="s">
        <v>366</v>
      </c>
      <c r="C50" s="79" t="s">
        <v>389</v>
      </c>
      <c r="D50" s="78" t="s">
        <v>357</v>
      </c>
      <c r="E50" s="78" t="s">
        <v>367</v>
      </c>
      <c r="F50" s="78" t="s">
        <v>367</v>
      </c>
      <c r="G50" s="78" t="s">
        <v>41</v>
      </c>
      <c r="H50" s="90" t="s">
        <v>198</v>
      </c>
      <c r="I50" s="78" t="s">
        <v>199</v>
      </c>
      <c r="J50" s="79" t="s">
        <v>41</v>
      </c>
      <c r="K50" s="90" t="s">
        <v>200</v>
      </c>
      <c r="L50" s="78" t="s">
        <v>199</v>
      </c>
      <c r="M50" s="78"/>
    </row>
    <row r="51" spans="1:13" s="97" customFormat="1" ht="82.15" customHeight="1">
      <c r="A51" s="78" t="s">
        <v>368</v>
      </c>
      <c r="B51" s="78" t="s">
        <v>369</v>
      </c>
      <c r="C51" s="79" t="s">
        <v>390</v>
      </c>
      <c r="D51" s="78" t="s">
        <v>357</v>
      </c>
      <c r="E51" s="78" t="s">
        <v>370</v>
      </c>
      <c r="F51" s="78" t="s">
        <v>370</v>
      </c>
      <c r="G51" s="78" t="s">
        <v>41</v>
      </c>
      <c r="H51" s="90" t="s">
        <v>198</v>
      </c>
      <c r="I51" s="78" t="s">
        <v>199</v>
      </c>
      <c r="J51" s="79" t="s">
        <v>41</v>
      </c>
      <c r="K51" s="90" t="s">
        <v>200</v>
      </c>
      <c r="L51" s="78" t="s">
        <v>199</v>
      </c>
      <c r="M51" s="78"/>
    </row>
    <row r="52" spans="1:13" s="97" customFormat="1" ht="93" customHeight="1">
      <c r="A52" s="78" t="s">
        <v>371</v>
      </c>
      <c r="B52" s="78" t="s">
        <v>372</v>
      </c>
      <c r="C52" s="79" t="s">
        <v>391</v>
      </c>
      <c r="D52" s="78" t="s">
        <v>373</v>
      </c>
      <c r="E52" s="78" t="s">
        <v>374</v>
      </c>
      <c r="F52" s="78" t="s">
        <v>374</v>
      </c>
      <c r="G52" s="78" t="s">
        <v>41</v>
      </c>
      <c r="H52" s="90" t="s">
        <v>198</v>
      </c>
      <c r="I52" s="78" t="s">
        <v>199</v>
      </c>
      <c r="J52" s="79" t="s">
        <v>41</v>
      </c>
      <c r="K52" s="90" t="s">
        <v>200</v>
      </c>
      <c r="L52" s="78" t="s">
        <v>199</v>
      </c>
      <c r="M52" s="78"/>
    </row>
    <row r="53" spans="1:13" s="97" customFormat="1" ht="49.5">
      <c r="A53" s="78" t="s">
        <v>375</v>
      </c>
      <c r="B53" s="78" t="s">
        <v>376</v>
      </c>
      <c r="C53" s="79" t="s">
        <v>392</v>
      </c>
      <c r="D53" s="20" t="s">
        <v>39</v>
      </c>
      <c r="E53" s="78" t="s">
        <v>377</v>
      </c>
      <c r="F53" s="78" t="s">
        <v>377</v>
      </c>
      <c r="G53" s="78" t="s">
        <v>41</v>
      </c>
      <c r="H53" s="90" t="s">
        <v>198</v>
      </c>
      <c r="I53" s="78" t="s">
        <v>199</v>
      </c>
      <c r="J53" s="79" t="s">
        <v>41</v>
      </c>
      <c r="K53" s="90" t="s">
        <v>200</v>
      </c>
      <c r="L53" s="78" t="s">
        <v>199</v>
      </c>
      <c r="M53" s="78"/>
    </row>
    <row r="54" spans="1:13" s="97" customFormat="1" ht="98.45" customHeight="1">
      <c r="A54" s="78" t="s">
        <v>378</v>
      </c>
      <c r="B54" s="78" t="s">
        <v>379</v>
      </c>
      <c r="C54" s="79" t="s">
        <v>396</v>
      </c>
      <c r="D54" s="78" t="s">
        <v>380</v>
      </c>
      <c r="E54" s="78" t="s">
        <v>381</v>
      </c>
      <c r="F54" s="78" t="s">
        <v>381</v>
      </c>
      <c r="G54" s="78" t="s">
        <v>41</v>
      </c>
      <c r="H54" s="90" t="s">
        <v>198</v>
      </c>
      <c r="I54" s="78" t="s">
        <v>199</v>
      </c>
      <c r="J54" s="79" t="s">
        <v>41</v>
      </c>
      <c r="K54" s="90" t="s">
        <v>200</v>
      </c>
      <c r="L54" s="78" t="s">
        <v>199</v>
      </c>
      <c r="M54" s="78"/>
    </row>
    <row r="55" spans="1:13" s="97" customFormat="1" ht="75.599999999999994" customHeight="1">
      <c r="A55" s="78" t="s">
        <v>382</v>
      </c>
      <c r="B55" s="78" t="s">
        <v>383</v>
      </c>
      <c r="C55" s="79" t="s">
        <v>395</v>
      </c>
      <c r="D55" s="78" t="s">
        <v>384</v>
      </c>
      <c r="E55" s="78" t="s">
        <v>385</v>
      </c>
      <c r="F55" s="78" t="s">
        <v>385</v>
      </c>
      <c r="G55" s="78" t="s">
        <v>41</v>
      </c>
      <c r="H55" s="90" t="s">
        <v>198</v>
      </c>
      <c r="I55" s="78" t="s">
        <v>199</v>
      </c>
      <c r="J55" s="79" t="s">
        <v>41</v>
      </c>
      <c r="K55" s="90" t="s">
        <v>200</v>
      </c>
      <c r="L55" s="78" t="s">
        <v>199</v>
      </c>
      <c r="M55" s="78"/>
    </row>
    <row r="56" spans="1:13" ht="16.5">
      <c r="A56" s="46"/>
      <c r="B56" s="46"/>
      <c r="C56" s="46"/>
      <c r="D56" s="46"/>
      <c r="E56" s="42"/>
      <c r="F56" s="42"/>
      <c r="G56" s="43"/>
      <c r="H56" s="44"/>
      <c r="I56" s="43"/>
      <c r="J56" s="43"/>
      <c r="K56" s="45"/>
      <c r="L56" s="43"/>
      <c r="M56" s="33"/>
    </row>
    <row r="57" spans="1:13" ht="16.5">
      <c r="A57" s="46"/>
      <c r="B57" s="46"/>
      <c r="C57" s="46"/>
      <c r="D57" s="46"/>
      <c r="E57" s="42"/>
      <c r="F57" s="42"/>
      <c r="G57" s="43"/>
      <c r="H57" s="44"/>
      <c r="I57" s="43"/>
      <c r="J57" s="43"/>
      <c r="K57" s="45"/>
      <c r="L57" s="43"/>
      <c r="M57" s="33"/>
    </row>
    <row r="58" spans="1:13" ht="14.45" customHeight="1">
      <c r="A58" s="46"/>
      <c r="B58" s="46"/>
      <c r="C58" s="46"/>
      <c r="D58" s="46"/>
    </row>
  </sheetData>
  <mergeCells count="14">
    <mergeCell ref="B1:F1"/>
    <mergeCell ref="B2:F2"/>
    <mergeCell ref="A31:A33"/>
    <mergeCell ref="B31:B33"/>
    <mergeCell ref="C31:C33"/>
    <mergeCell ref="D31:D33"/>
    <mergeCell ref="E31:E33"/>
    <mergeCell ref="F31:F33"/>
    <mergeCell ref="A46:M46"/>
    <mergeCell ref="G31:L31"/>
    <mergeCell ref="M31:M33"/>
    <mergeCell ref="G32:I32"/>
    <mergeCell ref="J32:L32"/>
    <mergeCell ref="A34:M34"/>
  </mergeCells>
  <phoneticPr fontId="24" type="noConversion"/>
  <dataValidations count="1">
    <dataValidation type="list" operator="equal" allowBlank="1" showErrorMessage="1" promptTitle="dfdf" sqref="G35:G45 J35:J45 J47:J57 G47:G57">
      <formula1>"Passed,Untested,Failed,Blocked"</formula1>
      <formula2>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53"/>
  <sheetViews>
    <sheetView topLeftCell="A50" zoomScale="55" zoomScaleNormal="55" workbookViewId="0">
      <selection activeCell="D52" sqref="D52"/>
    </sheetView>
  </sheetViews>
  <sheetFormatPr defaultColWidth="9.140625" defaultRowHeight="15"/>
  <cols>
    <col min="1" max="1" width="17.7109375" bestFit="1" customWidth="1"/>
    <col min="2" max="2" width="42.140625" customWidth="1"/>
    <col min="3" max="3" width="32.42578125" customWidth="1"/>
    <col min="4" max="4" width="44.140625" customWidth="1"/>
    <col min="5" max="5" width="68.140625" customWidth="1"/>
    <col min="6" max="6" width="50.42578125" bestFit="1" customWidth="1"/>
    <col min="7" max="7" width="14" bestFit="1" customWidth="1"/>
    <col min="8" max="8" width="18.42578125" bestFit="1" customWidth="1"/>
    <col min="9" max="9" width="19.28515625" bestFit="1" customWidth="1"/>
    <col min="10" max="10" width="14" bestFit="1" customWidth="1"/>
    <col min="11" max="11" width="18.42578125" bestFit="1" customWidth="1"/>
    <col min="12" max="12" width="19.28515625" bestFit="1" customWidth="1"/>
    <col min="13" max="13" width="12" bestFit="1" customWidth="1"/>
  </cols>
  <sheetData>
    <row r="1" spans="1:6" ht="23.25" customHeight="1">
      <c r="A1" s="8" t="s">
        <v>14</v>
      </c>
      <c r="B1" s="132" t="s">
        <v>15</v>
      </c>
      <c r="C1" s="153"/>
      <c r="D1" s="153"/>
      <c r="E1" s="153"/>
      <c r="F1" s="154"/>
    </row>
    <row r="2" spans="1:6" ht="23.25">
      <c r="A2" s="8" t="s">
        <v>16</v>
      </c>
      <c r="B2" s="135" t="s">
        <v>9</v>
      </c>
      <c r="C2" s="136"/>
      <c r="D2" s="136"/>
      <c r="E2" s="136"/>
      <c r="F2" s="137"/>
    </row>
    <row r="3" spans="1:6" ht="18.75">
      <c r="A3" s="9"/>
      <c r="B3" s="10" t="s">
        <v>18</v>
      </c>
      <c r="C3" s="10" t="s">
        <v>19</v>
      </c>
      <c r="D3" s="10" t="s">
        <v>20</v>
      </c>
      <c r="E3" s="11" t="s">
        <v>21</v>
      </c>
      <c r="F3" s="10" t="s">
        <v>22</v>
      </c>
    </row>
    <row r="4" spans="1:6" ht="18.75">
      <c r="A4" s="12" t="s">
        <v>23</v>
      </c>
      <c r="B4" s="9">
        <v>17</v>
      </c>
      <c r="C4" s="9">
        <v>0</v>
      </c>
      <c r="D4" s="9">
        <v>0</v>
      </c>
      <c r="E4" s="9">
        <v>0</v>
      </c>
      <c r="F4" s="9">
        <f>B4</f>
        <v>17</v>
      </c>
    </row>
    <row r="5" spans="1:6" ht="18.75">
      <c r="A5" s="12" t="s">
        <v>24</v>
      </c>
      <c r="B5" s="13">
        <v>1</v>
      </c>
      <c r="C5" s="9">
        <v>0</v>
      </c>
      <c r="D5" s="9">
        <v>0</v>
      </c>
      <c r="E5" s="9">
        <v>0</v>
      </c>
      <c r="F5" s="9">
        <f>B5</f>
        <v>1</v>
      </c>
    </row>
    <row r="31" spans="1:14" s="95" customFormat="1" ht="16.5">
      <c r="A31" s="151" t="s">
        <v>25</v>
      </c>
      <c r="B31" s="138" t="s">
        <v>6</v>
      </c>
      <c r="C31" s="138" t="s">
        <v>26</v>
      </c>
      <c r="D31" s="138" t="s">
        <v>27</v>
      </c>
      <c r="E31" s="139" t="s">
        <v>28</v>
      </c>
      <c r="F31" s="138" t="s">
        <v>29</v>
      </c>
      <c r="G31" s="140" t="s">
        <v>30</v>
      </c>
      <c r="H31" s="140"/>
      <c r="I31" s="140"/>
      <c r="J31" s="140"/>
      <c r="K31" s="140"/>
      <c r="L31" s="140"/>
      <c r="M31" s="140" t="s">
        <v>31</v>
      </c>
      <c r="N31" s="65"/>
    </row>
    <row r="32" spans="1:14" s="95" customFormat="1" ht="16.5">
      <c r="A32" s="151"/>
      <c r="B32" s="138"/>
      <c r="C32" s="138"/>
      <c r="D32" s="138"/>
      <c r="E32" s="139"/>
      <c r="F32" s="138"/>
      <c r="G32" s="140" t="s">
        <v>32</v>
      </c>
      <c r="H32" s="140"/>
      <c r="I32" s="140"/>
      <c r="J32" s="140" t="s">
        <v>33</v>
      </c>
      <c r="K32" s="140"/>
      <c r="L32" s="140"/>
      <c r="M32" s="141"/>
      <c r="N32" s="65"/>
    </row>
    <row r="33" spans="1:14" s="95" customFormat="1" ht="16.5">
      <c r="A33" s="151"/>
      <c r="B33" s="138"/>
      <c r="C33" s="138"/>
      <c r="D33" s="138"/>
      <c r="E33" s="139"/>
      <c r="F33" s="138"/>
      <c r="G33" s="94" t="s">
        <v>34</v>
      </c>
      <c r="H33" s="74" t="s">
        <v>35</v>
      </c>
      <c r="I33" s="94" t="s">
        <v>36</v>
      </c>
      <c r="J33" s="94" t="s">
        <v>34</v>
      </c>
      <c r="K33" s="94" t="s">
        <v>35</v>
      </c>
      <c r="L33" s="94" t="s">
        <v>36</v>
      </c>
      <c r="M33" s="141"/>
      <c r="N33" s="65"/>
    </row>
    <row r="34" spans="1:14" s="95" customFormat="1" ht="16.899999999999999" customHeight="1">
      <c r="A34" s="142" t="s">
        <v>434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</row>
    <row r="35" spans="1:14" s="97" customFormat="1" ht="97.9" customHeight="1">
      <c r="A35" s="78" t="s">
        <v>398</v>
      </c>
      <c r="B35" s="78" t="s">
        <v>399</v>
      </c>
      <c r="C35" s="79" t="s">
        <v>432</v>
      </c>
      <c r="D35" s="20" t="s">
        <v>39</v>
      </c>
      <c r="E35" s="78" t="s">
        <v>400</v>
      </c>
      <c r="F35" s="78" t="s">
        <v>401</v>
      </c>
      <c r="G35" s="78" t="s">
        <v>41</v>
      </c>
      <c r="H35" s="90" t="s">
        <v>198</v>
      </c>
      <c r="I35" s="78" t="s">
        <v>199</v>
      </c>
      <c r="J35" s="79" t="s">
        <v>41</v>
      </c>
      <c r="K35" s="90" t="s">
        <v>200</v>
      </c>
      <c r="L35" s="78" t="s">
        <v>199</v>
      </c>
      <c r="M35" s="78"/>
    </row>
    <row r="36" spans="1:14" s="97" customFormat="1" ht="100.9" customHeight="1">
      <c r="A36" s="78" t="s">
        <v>402</v>
      </c>
      <c r="B36" s="78" t="s">
        <v>403</v>
      </c>
      <c r="C36" s="79" t="s">
        <v>432</v>
      </c>
      <c r="D36" s="20" t="s">
        <v>39</v>
      </c>
      <c r="E36" s="78" t="s">
        <v>404</v>
      </c>
      <c r="F36" s="78" t="s">
        <v>401</v>
      </c>
      <c r="G36" s="78" t="s">
        <v>41</v>
      </c>
      <c r="H36" s="90" t="s">
        <v>198</v>
      </c>
      <c r="I36" s="78" t="s">
        <v>199</v>
      </c>
      <c r="J36" s="79" t="s">
        <v>41</v>
      </c>
      <c r="K36" s="90" t="s">
        <v>200</v>
      </c>
      <c r="L36" s="78" t="s">
        <v>199</v>
      </c>
      <c r="M36" s="78"/>
    </row>
    <row r="37" spans="1:14" s="97" customFormat="1" ht="96.6" customHeight="1">
      <c r="A37" s="78" t="s">
        <v>405</v>
      </c>
      <c r="B37" s="78" t="s">
        <v>406</v>
      </c>
      <c r="C37" s="79" t="s">
        <v>432</v>
      </c>
      <c r="D37" s="20" t="s">
        <v>39</v>
      </c>
      <c r="E37" s="78" t="s">
        <v>407</v>
      </c>
      <c r="F37" s="78" t="s">
        <v>408</v>
      </c>
      <c r="G37" s="78" t="s">
        <v>41</v>
      </c>
      <c r="H37" s="90" t="s">
        <v>198</v>
      </c>
      <c r="I37" s="78" t="s">
        <v>199</v>
      </c>
      <c r="J37" s="79" t="s">
        <v>41</v>
      </c>
      <c r="K37" s="90" t="s">
        <v>200</v>
      </c>
      <c r="L37" s="78" t="s">
        <v>199</v>
      </c>
      <c r="M37" s="78"/>
    </row>
    <row r="38" spans="1:14" s="97" customFormat="1" ht="100.9" customHeight="1">
      <c r="A38" s="78" t="s">
        <v>409</v>
      </c>
      <c r="B38" s="78" t="s">
        <v>410</v>
      </c>
      <c r="C38" s="79" t="s">
        <v>432</v>
      </c>
      <c r="D38" s="20" t="s">
        <v>39</v>
      </c>
      <c r="E38" s="78" t="s">
        <v>411</v>
      </c>
      <c r="F38" s="78" t="s">
        <v>412</v>
      </c>
      <c r="G38" s="78" t="s">
        <v>41</v>
      </c>
      <c r="H38" s="90" t="s">
        <v>198</v>
      </c>
      <c r="I38" s="78" t="s">
        <v>199</v>
      </c>
      <c r="J38" s="79" t="s">
        <v>41</v>
      </c>
      <c r="K38" s="90" t="s">
        <v>200</v>
      </c>
      <c r="L38" s="78" t="s">
        <v>199</v>
      </c>
      <c r="M38" s="78"/>
    </row>
    <row r="39" spans="1:14" s="97" customFormat="1" ht="114" customHeight="1">
      <c r="A39" s="78" t="s">
        <v>413</v>
      </c>
      <c r="B39" s="78" t="s">
        <v>414</v>
      </c>
      <c r="C39" s="79" t="s">
        <v>432</v>
      </c>
      <c r="D39" s="20" t="s">
        <v>39</v>
      </c>
      <c r="E39" s="78" t="s">
        <v>415</v>
      </c>
      <c r="F39" s="78" t="s">
        <v>408</v>
      </c>
      <c r="G39" s="78" t="s">
        <v>41</v>
      </c>
      <c r="H39" s="90" t="s">
        <v>198</v>
      </c>
      <c r="I39" s="78" t="s">
        <v>199</v>
      </c>
      <c r="J39" s="79" t="s">
        <v>41</v>
      </c>
      <c r="K39" s="90" t="s">
        <v>200</v>
      </c>
      <c r="L39" s="78" t="s">
        <v>199</v>
      </c>
      <c r="M39" s="78"/>
    </row>
    <row r="40" spans="1:14" s="97" customFormat="1" ht="105.6" customHeight="1">
      <c r="A40" s="78" t="s">
        <v>416</v>
      </c>
      <c r="B40" s="78" t="s">
        <v>417</v>
      </c>
      <c r="C40" s="79" t="s">
        <v>432</v>
      </c>
      <c r="D40" s="20" t="s">
        <v>39</v>
      </c>
      <c r="E40" s="78" t="s">
        <v>418</v>
      </c>
      <c r="F40" s="78" t="s">
        <v>412</v>
      </c>
      <c r="G40" s="78" t="s">
        <v>41</v>
      </c>
      <c r="H40" s="90" t="s">
        <v>198</v>
      </c>
      <c r="I40" s="78" t="s">
        <v>199</v>
      </c>
      <c r="J40" s="79" t="s">
        <v>41</v>
      </c>
      <c r="K40" s="90" t="s">
        <v>200</v>
      </c>
      <c r="L40" s="78" t="s">
        <v>199</v>
      </c>
      <c r="M40" s="78"/>
    </row>
    <row r="41" spans="1:14" s="97" customFormat="1" ht="106.15" customHeight="1">
      <c r="A41" s="78" t="s">
        <v>419</v>
      </c>
      <c r="B41" s="78" t="s">
        <v>420</v>
      </c>
      <c r="C41" s="79" t="s">
        <v>432</v>
      </c>
      <c r="D41" s="20" t="s">
        <v>39</v>
      </c>
      <c r="E41" s="78" t="s">
        <v>421</v>
      </c>
      <c r="F41" s="78" t="s">
        <v>408</v>
      </c>
      <c r="G41" s="78" t="s">
        <v>41</v>
      </c>
      <c r="H41" s="90" t="s">
        <v>198</v>
      </c>
      <c r="I41" s="78" t="s">
        <v>199</v>
      </c>
      <c r="J41" s="79" t="s">
        <v>41</v>
      </c>
      <c r="K41" s="90" t="s">
        <v>200</v>
      </c>
      <c r="L41" s="78" t="s">
        <v>199</v>
      </c>
      <c r="M41" s="78"/>
    </row>
    <row r="42" spans="1:14" s="97" customFormat="1" ht="100.9" customHeight="1">
      <c r="A42" s="78" t="s">
        <v>422</v>
      </c>
      <c r="B42" s="78" t="s">
        <v>423</v>
      </c>
      <c r="C42" s="79" t="s">
        <v>432</v>
      </c>
      <c r="D42" s="20" t="s">
        <v>39</v>
      </c>
      <c r="E42" s="78" t="s">
        <v>424</v>
      </c>
      <c r="F42" s="78" t="s">
        <v>412</v>
      </c>
      <c r="G42" s="78" t="s">
        <v>41</v>
      </c>
      <c r="H42" s="90" t="s">
        <v>198</v>
      </c>
      <c r="I42" s="78" t="s">
        <v>199</v>
      </c>
      <c r="J42" s="79" t="s">
        <v>41</v>
      </c>
      <c r="K42" s="90" t="s">
        <v>200</v>
      </c>
      <c r="L42" s="78" t="s">
        <v>199</v>
      </c>
      <c r="M42" s="78"/>
    </row>
    <row r="43" spans="1:14" s="97" customFormat="1" ht="95.45" customHeight="1">
      <c r="A43" s="78" t="s">
        <v>425</v>
      </c>
      <c r="B43" s="78" t="s">
        <v>426</v>
      </c>
      <c r="C43" s="79" t="s">
        <v>432</v>
      </c>
      <c r="D43" s="20" t="s">
        <v>39</v>
      </c>
      <c r="E43" s="78" t="s">
        <v>427</v>
      </c>
      <c r="F43" s="78" t="s">
        <v>428</v>
      </c>
      <c r="G43" s="78" t="s">
        <v>41</v>
      </c>
      <c r="H43" s="90" t="s">
        <v>198</v>
      </c>
      <c r="I43" s="78" t="s">
        <v>199</v>
      </c>
      <c r="J43" s="79" t="s">
        <v>41</v>
      </c>
      <c r="K43" s="90" t="s">
        <v>200</v>
      </c>
      <c r="L43" s="78" t="s">
        <v>199</v>
      </c>
      <c r="M43" s="78"/>
    </row>
    <row r="44" spans="1:14" s="97" customFormat="1" ht="95.45" customHeight="1">
      <c r="A44" s="78" t="s">
        <v>429</v>
      </c>
      <c r="B44" s="78" t="s">
        <v>430</v>
      </c>
      <c r="C44" s="79" t="s">
        <v>432</v>
      </c>
      <c r="D44" s="20" t="s">
        <v>39</v>
      </c>
      <c r="E44" s="78" t="s">
        <v>431</v>
      </c>
      <c r="F44" s="78" t="s">
        <v>428</v>
      </c>
      <c r="G44" s="78" t="s">
        <v>41</v>
      </c>
      <c r="H44" s="90" t="s">
        <v>198</v>
      </c>
      <c r="I44" s="78" t="s">
        <v>199</v>
      </c>
      <c r="J44" s="79" t="s">
        <v>41</v>
      </c>
      <c r="K44" s="90" t="s">
        <v>200</v>
      </c>
      <c r="L44" s="78" t="s">
        <v>199</v>
      </c>
      <c r="M44" s="78"/>
    </row>
    <row r="45" spans="1:14" s="95" customFormat="1" ht="16.5">
      <c r="A45" s="129" t="s">
        <v>433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1"/>
    </row>
    <row r="46" spans="1:14" s="97" customFormat="1" ht="195" customHeight="1">
      <c r="A46" s="78" t="s">
        <v>435</v>
      </c>
      <c r="B46" s="78" t="s">
        <v>436</v>
      </c>
      <c r="C46" s="79" t="s">
        <v>464</v>
      </c>
      <c r="D46" s="78" t="s">
        <v>437</v>
      </c>
      <c r="E46" s="78" t="s">
        <v>438</v>
      </c>
      <c r="F46" s="78" t="s">
        <v>438</v>
      </c>
      <c r="G46" s="78" t="s">
        <v>41</v>
      </c>
      <c r="H46" s="90" t="s">
        <v>198</v>
      </c>
      <c r="I46" s="78" t="s">
        <v>199</v>
      </c>
      <c r="J46" s="79" t="s">
        <v>41</v>
      </c>
      <c r="K46" s="90" t="s">
        <v>200</v>
      </c>
      <c r="L46" s="78" t="s">
        <v>199</v>
      </c>
      <c r="M46" s="78"/>
    </row>
    <row r="47" spans="1:14" s="97" customFormat="1" ht="179.45" customHeight="1">
      <c r="A47" s="78" t="s">
        <v>439</v>
      </c>
      <c r="B47" s="78" t="s">
        <v>440</v>
      </c>
      <c r="C47" s="79" t="s">
        <v>468</v>
      </c>
      <c r="D47" s="78" t="s">
        <v>441</v>
      </c>
      <c r="E47" s="78" t="s">
        <v>442</v>
      </c>
      <c r="F47" s="78" t="s">
        <v>442</v>
      </c>
      <c r="G47" s="78" t="s">
        <v>41</v>
      </c>
      <c r="H47" s="90" t="s">
        <v>198</v>
      </c>
      <c r="I47" s="78" t="s">
        <v>199</v>
      </c>
      <c r="J47" s="79" t="s">
        <v>41</v>
      </c>
      <c r="K47" s="90" t="s">
        <v>200</v>
      </c>
      <c r="L47" s="78" t="s">
        <v>199</v>
      </c>
      <c r="M47" s="78"/>
    </row>
    <row r="48" spans="1:14" s="97" customFormat="1" ht="168" customHeight="1">
      <c r="A48" s="78" t="s">
        <v>443</v>
      </c>
      <c r="B48" s="78" t="s">
        <v>444</v>
      </c>
      <c r="C48" s="79" t="s">
        <v>469</v>
      </c>
      <c r="D48" s="78" t="s">
        <v>445</v>
      </c>
      <c r="E48" s="78" t="s">
        <v>446</v>
      </c>
      <c r="F48" s="78" t="s">
        <v>446</v>
      </c>
      <c r="G48" s="78" t="s">
        <v>41</v>
      </c>
      <c r="H48" s="90" t="s">
        <v>198</v>
      </c>
      <c r="I48" s="78" t="s">
        <v>199</v>
      </c>
      <c r="J48" s="79" t="s">
        <v>41</v>
      </c>
      <c r="K48" s="90" t="s">
        <v>200</v>
      </c>
      <c r="L48" s="78" t="s">
        <v>199</v>
      </c>
      <c r="M48" s="78"/>
    </row>
    <row r="49" spans="1:13" s="97" customFormat="1" ht="175.15" customHeight="1">
      <c r="A49" s="78" t="s">
        <v>447</v>
      </c>
      <c r="B49" s="78" t="s">
        <v>448</v>
      </c>
      <c r="C49" s="79" t="s">
        <v>465</v>
      </c>
      <c r="D49" s="78" t="s">
        <v>449</v>
      </c>
      <c r="E49" s="78" t="s">
        <v>450</v>
      </c>
      <c r="F49" s="78" t="s">
        <v>450</v>
      </c>
      <c r="G49" s="78" t="s">
        <v>41</v>
      </c>
      <c r="H49" s="90" t="s">
        <v>198</v>
      </c>
      <c r="I49" s="78" t="s">
        <v>199</v>
      </c>
      <c r="J49" s="79" t="s">
        <v>41</v>
      </c>
      <c r="K49" s="90" t="s">
        <v>200</v>
      </c>
      <c r="L49" s="78" t="s">
        <v>199</v>
      </c>
      <c r="M49" s="78"/>
    </row>
    <row r="50" spans="1:13" s="97" customFormat="1" ht="135.6" customHeight="1">
      <c r="A50" s="78" t="s">
        <v>451</v>
      </c>
      <c r="B50" s="78" t="s">
        <v>452</v>
      </c>
      <c r="C50" s="79" t="s">
        <v>470</v>
      </c>
      <c r="D50" s="78" t="s">
        <v>453</v>
      </c>
      <c r="E50" s="78" t="s">
        <v>454</v>
      </c>
      <c r="F50" s="78" t="s">
        <v>454</v>
      </c>
      <c r="G50" s="78" t="s">
        <v>41</v>
      </c>
      <c r="H50" s="90" t="s">
        <v>198</v>
      </c>
      <c r="I50" s="78" t="s">
        <v>199</v>
      </c>
      <c r="J50" s="79" t="s">
        <v>41</v>
      </c>
      <c r="K50" s="90" t="s">
        <v>200</v>
      </c>
      <c r="L50" s="78" t="s">
        <v>199</v>
      </c>
      <c r="M50" s="78"/>
    </row>
    <row r="51" spans="1:13" s="97" customFormat="1" ht="174.6" customHeight="1">
      <c r="A51" s="78" t="s">
        <v>455</v>
      </c>
      <c r="B51" s="78" t="s">
        <v>456</v>
      </c>
      <c r="C51" s="79" t="s">
        <v>471</v>
      </c>
      <c r="D51" s="78" t="s">
        <v>457</v>
      </c>
      <c r="E51" s="78" t="s">
        <v>458</v>
      </c>
      <c r="F51" s="78" t="s">
        <v>458</v>
      </c>
      <c r="G51" s="78" t="s">
        <v>41</v>
      </c>
      <c r="H51" s="90" t="s">
        <v>198</v>
      </c>
      <c r="I51" s="78" t="s">
        <v>199</v>
      </c>
      <c r="J51" s="79" t="s">
        <v>41</v>
      </c>
      <c r="K51" s="90" t="s">
        <v>200</v>
      </c>
      <c r="L51" s="78" t="s">
        <v>199</v>
      </c>
      <c r="M51" s="78"/>
    </row>
    <row r="52" spans="1:13" s="97" customFormat="1" ht="143.44999999999999" customHeight="1">
      <c r="A52" s="78" t="s">
        <v>459</v>
      </c>
      <c r="B52" s="78" t="s">
        <v>460</v>
      </c>
      <c r="C52" s="79" t="s">
        <v>472</v>
      </c>
      <c r="D52" s="78" t="s">
        <v>466</v>
      </c>
      <c r="E52" s="78" t="s">
        <v>467</v>
      </c>
      <c r="F52" s="78" t="s">
        <v>467</v>
      </c>
      <c r="G52" s="78" t="s">
        <v>41</v>
      </c>
      <c r="H52" s="90" t="s">
        <v>198</v>
      </c>
      <c r="I52" s="78" t="s">
        <v>199</v>
      </c>
      <c r="J52" s="79" t="s">
        <v>41</v>
      </c>
      <c r="K52" s="90" t="s">
        <v>200</v>
      </c>
      <c r="L52" s="78" t="s">
        <v>199</v>
      </c>
      <c r="M52" s="78"/>
    </row>
    <row r="53" spans="1:13" s="97" customFormat="1" ht="93.6" customHeight="1">
      <c r="A53" s="78" t="s">
        <v>461</v>
      </c>
      <c r="B53" s="78" t="s">
        <v>462</v>
      </c>
      <c r="C53" s="79" t="s">
        <v>473</v>
      </c>
      <c r="D53" s="78" t="s">
        <v>39</v>
      </c>
      <c r="E53" s="78" t="s">
        <v>463</v>
      </c>
      <c r="F53" s="78" t="s">
        <v>463</v>
      </c>
      <c r="G53" s="78" t="s">
        <v>41</v>
      </c>
      <c r="H53" s="90" t="s">
        <v>198</v>
      </c>
      <c r="I53" s="78" t="s">
        <v>199</v>
      </c>
      <c r="J53" s="79" t="s">
        <v>41</v>
      </c>
      <c r="K53" s="90" t="s">
        <v>200</v>
      </c>
      <c r="L53" s="78" t="s">
        <v>199</v>
      </c>
      <c r="M53" s="78"/>
    </row>
  </sheetData>
  <mergeCells count="14">
    <mergeCell ref="A45:M45"/>
    <mergeCell ref="B1:F1"/>
    <mergeCell ref="B2:F2"/>
    <mergeCell ref="G31:L31"/>
    <mergeCell ref="M31:M33"/>
    <mergeCell ref="G32:I32"/>
    <mergeCell ref="J32:L32"/>
    <mergeCell ref="F31:F33"/>
    <mergeCell ref="A31:A33"/>
    <mergeCell ref="B31:B33"/>
    <mergeCell ref="C31:C33"/>
    <mergeCell ref="D31:D33"/>
    <mergeCell ref="E31:E33"/>
    <mergeCell ref="A34:M34"/>
  </mergeCells>
  <dataValidations count="1">
    <dataValidation type="list" operator="equal" allowBlank="1" showErrorMessage="1" promptTitle="dfdf" sqref="G35:G44 J46:J53 J35:J44 G46:G53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60"/>
  <sheetViews>
    <sheetView topLeftCell="D28" zoomScale="70" zoomScaleNormal="70" workbookViewId="0">
      <selection activeCell="F34" sqref="A27:M60"/>
    </sheetView>
  </sheetViews>
  <sheetFormatPr defaultRowHeight="15"/>
  <cols>
    <col min="1" max="1" width="21" customWidth="1"/>
    <col min="2" max="2" width="44.85546875" customWidth="1"/>
    <col min="3" max="3" width="46.140625" customWidth="1"/>
    <col min="4" max="4" width="45.140625" customWidth="1"/>
    <col min="5" max="5" width="66.140625" customWidth="1"/>
    <col min="6" max="6" width="45.140625" bestFit="1" customWidth="1"/>
    <col min="7" max="7" width="11.140625" bestFit="1" customWidth="1"/>
    <col min="8" max="8" width="15.140625" bestFit="1" customWidth="1"/>
    <col min="9" max="9" width="16.140625" bestFit="1" customWidth="1"/>
    <col min="10" max="10" width="11.140625" bestFit="1" customWidth="1"/>
    <col min="11" max="11" width="15.140625" bestFit="1" customWidth="1"/>
    <col min="12" max="12" width="16.140625" bestFit="1" customWidth="1"/>
    <col min="13" max="13" width="11.28515625" bestFit="1" customWidth="1"/>
  </cols>
  <sheetData>
    <row r="1" spans="1:6" ht="14.25" customHeight="1">
      <c r="A1" s="29" t="s">
        <v>14</v>
      </c>
      <c r="B1" s="158" t="s">
        <v>15</v>
      </c>
      <c r="C1" s="158"/>
      <c r="D1" s="158"/>
      <c r="E1" s="158"/>
      <c r="F1" s="158"/>
    </row>
    <row r="2" spans="1:6" ht="16.5">
      <c r="A2" s="29" t="s">
        <v>16</v>
      </c>
      <c r="B2" s="102" t="s">
        <v>56</v>
      </c>
      <c r="C2" s="102"/>
      <c r="D2" s="102"/>
      <c r="E2" s="102"/>
      <c r="F2" s="102"/>
    </row>
    <row r="3" spans="1:6" ht="16.5">
      <c r="A3" s="5"/>
      <c r="B3" s="30" t="s">
        <v>18</v>
      </c>
      <c r="C3" s="30" t="s">
        <v>19</v>
      </c>
      <c r="D3" s="30" t="s">
        <v>20</v>
      </c>
      <c r="E3" s="31" t="s">
        <v>21</v>
      </c>
      <c r="F3" s="30" t="s">
        <v>22</v>
      </c>
    </row>
    <row r="4" spans="1:6" ht="16.5">
      <c r="A4" s="32" t="s">
        <v>23</v>
      </c>
      <c r="B4" s="5">
        <v>11</v>
      </c>
      <c r="C4" s="5">
        <v>0</v>
      </c>
      <c r="D4" s="5">
        <v>0</v>
      </c>
      <c r="E4" s="5">
        <v>0</v>
      </c>
      <c r="F4" s="5">
        <f>B4</f>
        <v>11</v>
      </c>
    </row>
    <row r="5" spans="1:6" ht="16.5">
      <c r="A5" s="32" t="s">
        <v>24</v>
      </c>
      <c r="B5" s="5">
        <v>6</v>
      </c>
      <c r="C5" s="5">
        <v>0</v>
      </c>
      <c r="D5" s="5">
        <v>0</v>
      </c>
      <c r="E5" s="5">
        <v>0</v>
      </c>
      <c r="F5" s="5">
        <f>B5</f>
        <v>6</v>
      </c>
    </row>
    <row r="27" spans="1:13" ht="17.25">
      <c r="A27" s="159" t="s">
        <v>25</v>
      </c>
      <c r="B27" s="159" t="s">
        <v>6</v>
      </c>
      <c r="C27" s="159" t="s">
        <v>26</v>
      </c>
      <c r="D27" s="159" t="s">
        <v>27</v>
      </c>
      <c r="E27" s="160" t="s">
        <v>28</v>
      </c>
      <c r="F27" s="159" t="s">
        <v>29</v>
      </c>
      <c r="G27" s="120" t="s">
        <v>30</v>
      </c>
      <c r="H27" s="120"/>
      <c r="I27" s="120"/>
      <c r="J27" s="120"/>
      <c r="K27" s="120"/>
      <c r="L27" s="120"/>
      <c r="M27" s="121" t="s">
        <v>31</v>
      </c>
    </row>
    <row r="28" spans="1:13" ht="17.25">
      <c r="A28" s="159"/>
      <c r="B28" s="159"/>
      <c r="C28" s="159"/>
      <c r="D28" s="159"/>
      <c r="E28" s="160"/>
      <c r="F28" s="159"/>
      <c r="G28" s="120" t="s">
        <v>32</v>
      </c>
      <c r="H28" s="120"/>
      <c r="I28" s="120"/>
      <c r="J28" s="120" t="s">
        <v>33</v>
      </c>
      <c r="K28" s="120"/>
      <c r="L28" s="120"/>
      <c r="M28" s="161"/>
    </row>
    <row r="29" spans="1:13" ht="15.75">
      <c r="A29" s="159"/>
      <c r="B29" s="159"/>
      <c r="C29" s="159"/>
      <c r="D29" s="159"/>
      <c r="E29" s="160"/>
      <c r="F29" s="159"/>
      <c r="G29" s="15" t="s">
        <v>34</v>
      </c>
      <c r="H29" s="16" t="s">
        <v>35</v>
      </c>
      <c r="I29" s="15" t="s">
        <v>36</v>
      </c>
      <c r="J29" s="15" t="s">
        <v>34</v>
      </c>
      <c r="K29" s="15" t="s">
        <v>35</v>
      </c>
      <c r="L29" s="15" t="s">
        <v>36</v>
      </c>
      <c r="M29" s="161"/>
    </row>
    <row r="30" spans="1:13" ht="15.75">
      <c r="A30" s="162" t="s">
        <v>57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4"/>
    </row>
    <row r="31" spans="1:13" s="97" customFormat="1" ht="69" customHeight="1">
      <c r="A31" s="78" t="s">
        <v>321</v>
      </c>
      <c r="B31" s="78" t="s">
        <v>541</v>
      </c>
      <c r="C31" s="79" t="s">
        <v>566</v>
      </c>
      <c r="D31" s="20" t="s">
        <v>39</v>
      </c>
      <c r="E31" s="78" t="s">
        <v>542</v>
      </c>
      <c r="F31" s="78"/>
      <c r="G31" s="78" t="s">
        <v>41</v>
      </c>
      <c r="H31" s="90" t="s">
        <v>198</v>
      </c>
      <c r="I31" s="78" t="s">
        <v>199</v>
      </c>
      <c r="J31" s="79" t="s">
        <v>41</v>
      </c>
      <c r="K31" s="90" t="s">
        <v>200</v>
      </c>
      <c r="L31" s="78" t="s">
        <v>199</v>
      </c>
      <c r="M31" s="78"/>
    </row>
    <row r="32" spans="1:13" s="97" customFormat="1" ht="76.900000000000006" customHeight="1">
      <c r="A32" s="78" t="s">
        <v>324</v>
      </c>
      <c r="B32" s="78" t="s">
        <v>543</v>
      </c>
      <c r="C32" s="79" t="s">
        <v>566</v>
      </c>
      <c r="D32" s="20" t="s">
        <v>39</v>
      </c>
      <c r="E32" s="78" t="s">
        <v>544</v>
      </c>
      <c r="F32" s="78"/>
      <c r="G32" s="78" t="s">
        <v>41</v>
      </c>
      <c r="H32" s="90" t="s">
        <v>198</v>
      </c>
      <c r="I32" s="78" t="s">
        <v>199</v>
      </c>
      <c r="J32" s="79" t="s">
        <v>41</v>
      </c>
      <c r="K32" s="90" t="s">
        <v>200</v>
      </c>
      <c r="L32" s="78" t="s">
        <v>199</v>
      </c>
      <c r="M32" s="78"/>
    </row>
    <row r="33" spans="1:14" s="97" customFormat="1" ht="87" customHeight="1">
      <c r="A33" s="78" t="s">
        <v>327</v>
      </c>
      <c r="B33" s="78" t="s">
        <v>545</v>
      </c>
      <c r="C33" s="79" t="s">
        <v>566</v>
      </c>
      <c r="D33" s="20" t="s">
        <v>39</v>
      </c>
      <c r="E33" s="78" t="s">
        <v>546</v>
      </c>
      <c r="F33" s="78"/>
      <c r="G33" s="78" t="s">
        <v>41</v>
      </c>
      <c r="H33" s="90" t="s">
        <v>198</v>
      </c>
      <c r="I33" s="78" t="s">
        <v>199</v>
      </c>
      <c r="J33" s="79" t="s">
        <v>41</v>
      </c>
      <c r="K33" s="90" t="s">
        <v>200</v>
      </c>
      <c r="L33" s="78" t="s">
        <v>199</v>
      </c>
      <c r="M33" s="78"/>
    </row>
    <row r="34" spans="1:14" s="97" customFormat="1" ht="70.150000000000006" customHeight="1">
      <c r="A34" s="78" t="s">
        <v>330</v>
      </c>
      <c r="B34" s="78" t="s">
        <v>547</v>
      </c>
      <c r="C34" s="79" t="s">
        <v>566</v>
      </c>
      <c r="D34" s="20" t="s">
        <v>39</v>
      </c>
      <c r="E34" s="78" t="s">
        <v>548</v>
      </c>
      <c r="F34" s="78"/>
      <c r="G34" s="78" t="s">
        <v>41</v>
      </c>
      <c r="H34" s="90" t="s">
        <v>198</v>
      </c>
      <c r="I34" s="78" t="s">
        <v>199</v>
      </c>
      <c r="J34" s="79" t="s">
        <v>41</v>
      </c>
      <c r="K34" s="90" t="s">
        <v>200</v>
      </c>
      <c r="L34" s="78" t="s">
        <v>199</v>
      </c>
      <c r="M34" s="78"/>
    </row>
    <row r="35" spans="1:14" s="97" customFormat="1" ht="82.9" customHeight="1">
      <c r="A35" s="78" t="s">
        <v>333</v>
      </c>
      <c r="B35" s="78" t="s">
        <v>549</v>
      </c>
      <c r="C35" s="79" t="s">
        <v>566</v>
      </c>
      <c r="D35" s="20" t="s">
        <v>39</v>
      </c>
      <c r="E35" s="78" t="s">
        <v>550</v>
      </c>
      <c r="F35" s="78"/>
      <c r="G35" s="78" t="s">
        <v>41</v>
      </c>
      <c r="H35" s="90" t="s">
        <v>198</v>
      </c>
      <c r="I35" s="78" t="s">
        <v>199</v>
      </c>
      <c r="J35" s="79" t="s">
        <v>41</v>
      </c>
      <c r="K35" s="90" t="s">
        <v>200</v>
      </c>
      <c r="L35" s="78" t="s">
        <v>199</v>
      </c>
      <c r="M35" s="78"/>
    </row>
    <row r="36" spans="1:14" s="97" customFormat="1" ht="76.900000000000006" customHeight="1">
      <c r="A36" s="78" t="s">
        <v>336</v>
      </c>
      <c r="B36" s="78" t="s">
        <v>551</v>
      </c>
      <c r="C36" s="79" t="s">
        <v>566</v>
      </c>
      <c r="D36" s="20" t="s">
        <v>39</v>
      </c>
      <c r="E36" s="78" t="s">
        <v>552</v>
      </c>
      <c r="F36" s="78"/>
      <c r="G36" s="78" t="s">
        <v>41</v>
      </c>
      <c r="H36" s="90" t="s">
        <v>198</v>
      </c>
      <c r="I36" s="78" t="s">
        <v>199</v>
      </c>
      <c r="J36" s="79" t="s">
        <v>41</v>
      </c>
      <c r="K36" s="90" t="s">
        <v>200</v>
      </c>
      <c r="L36" s="78" t="s">
        <v>199</v>
      </c>
      <c r="M36" s="78"/>
    </row>
    <row r="37" spans="1:14" s="97" customFormat="1" ht="80.45" customHeight="1">
      <c r="A37" s="78" t="s">
        <v>339</v>
      </c>
      <c r="B37" s="78" t="s">
        <v>553</v>
      </c>
      <c r="C37" s="79" t="s">
        <v>566</v>
      </c>
      <c r="D37" s="20" t="s">
        <v>39</v>
      </c>
      <c r="E37" s="78" t="s">
        <v>554</v>
      </c>
      <c r="F37" s="78"/>
      <c r="G37" s="78" t="s">
        <v>41</v>
      </c>
      <c r="H37" s="90" t="s">
        <v>198</v>
      </c>
      <c r="I37" s="78" t="s">
        <v>199</v>
      </c>
      <c r="J37" s="79" t="s">
        <v>41</v>
      </c>
      <c r="K37" s="90" t="s">
        <v>200</v>
      </c>
      <c r="L37" s="78" t="s">
        <v>199</v>
      </c>
      <c r="M37" s="78"/>
    </row>
    <row r="38" spans="1:14" s="97" customFormat="1" ht="72.599999999999994" customHeight="1">
      <c r="A38" s="78" t="s">
        <v>342</v>
      </c>
      <c r="B38" s="78" t="s">
        <v>555</v>
      </c>
      <c r="C38" s="79" t="s">
        <v>566</v>
      </c>
      <c r="D38" s="20" t="s">
        <v>39</v>
      </c>
      <c r="E38" s="78" t="s">
        <v>556</v>
      </c>
      <c r="F38" s="78"/>
      <c r="G38" s="78" t="s">
        <v>41</v>
      </c>
      <c r="H38" s="90" t="s">
        <v>198</v>
      </c>
      <c r="I38" s="78" t="s">
        <v>199</v>
      </c>
      <c r="J38" s="79" t="s">
        <v>41</v>
      </c>
      <c r="K38" s="90" t="s">
        <v>200</v>
      </c>
      <c r="L38" s="78" t="s">
        <v>199</v>
      </c>
      <c r="M38" s="78"/>
    </row>
    <row r="39" spans="1:14" s="97" customFormat="1" ht="76.900000000000006" customHeight="1">
      <c r="A39" s="78" t="s">
        <v>345</v>
      </c>
      <c r="B39" s="78" t="s">
        <v>557</v>
      </c>
      <c r="C39" s="79" t="s">
        <v>566</v>
      </c>
      <c r="D39" s="20" t="s">
        <v>39</v>
      </c>
      <c r="E39" s="78" t="s">
        <v>558</v>
      </c>
      <c r="F39" s="78"/>
      <c r="G39" s="78" t="s">
        <v>41</v>
      </c>
      <c r="H39" s="90" t="s">
        <v>198</v>
      </c>
      <c r="I39" s="78" t="s">
        <v>199</v>
      </c>
      <c r="J39" s="79" t="s">
        <v>41</v>
      </c>
      <c r="K39" s="90" t="s">
        <v>200</v>
      </c>
      <c r="L39" s="78" t="s">
        <v>199</v>
      </c>
      <c r="M39" s="78"/>
    </row>
    <row r="40" spans="1:14" s="97" customFormat="1" ht="72.599999999999994" customHeight="1">
      <c r="A40" s="78" t="s">
        <v>348</v>
      </c>
      <c r="B40" s="78" t="s">
        <v>559</v>
      </c>
      <c r="C40" s="79" t="s">
        <v>566</v>
      </c>
      <c r="D40" s="20" t="s">
        <v>39</v>
      </c>
      <c r="E40" s="78" t="s">
        <v>560</v>
      </c>
      <c r="F40" s="78"/>
      <c r="G40" s="78" t="s">
        <v>41</v>
      </c>
      <c r="H40" s="90" t="s">
        <v>198</v>
      </c>
      <c r="I40" s="78" t="s">
        <v>199</v>
      </c>
      <c r="J40" s="79" t="s">
        <v>41</v>
      </c>
      <c r="K40" s="90" t="s">
        <v>200</v>
      </c>
      <c r="L40" s="78" t="s">
        <v>199</v>
      </c>
      <c r="M40" s="78"/>
    </row>
    <row r="41" spans="1:14" s="97" customFormat="1" ht="80.45" customHeight="1">
      <c r="A41" s="78" t="s">
        <v>351</v>
      </c>
      <c r="B41" s="78" t="s">
        <v>561</v>
      </c>
      <c r="C41" s="79" t="s">
        <v>566</v>
      </c>
      <c r="D41" s="20" t="s">
        <v>39</v>
      </c>
      <c r="E41" s="78" t="s">
        <v>562</v>
      </c>
      <c r="F41" s="78"/>
      <c r="G41" s="78" t="s">
        <v>41</v>
      </c>
      <c r="H41" s="90" t="s">
        <v>198</v>
      </c>
      <c r="I41" s="78" t="s">
        <v>199</v>
      </c>
      <c r="J41" s="79" t="s">
        <v>41</v>
      </c>
      <c r="K41" s="90" t="s">
        <v>200</v>
      </c>
      <c r="L41" s="78" t="s">
        <v>199</v>
      </c>
      <c r="M41" s="78"/>
    </row>
    <row r="42" spans="1:14" s="97" customFormat="1" ht="60.6" customHeight="1">
      <c r="A42" s="78" t="s">
        <v>563</v>
      </c>
      <c r="B42" s="78" t="s">
        <v>564</v>
      </c>
      <c r="C42" s="79" t="s">
        <v>566</v>
      </c>
      <c r="D42" s="20" t="s">
        <v>39</v>
      </c>
      <c r="E42" s="78" t="s">
        <v>565</v>
      </c>
      <c r="F42" s="78"/>
      <c r="G42" s="78" t="s">
        <v>41</v>
      </c>
      <c r="H42" s="90" t="s">
        <v>198</v>
      </c>
      <c r="I42" s="78" t="s">
        <v>199</v>
      </c>
      <c r="J42" s="79" t="s">
        <v>41</v>
      </c>
      <c r="K42" s="90" t="s">
        <v>200</v>
      </c>
      <c r="L42" s="78" t="s">
        <v>199</v>
      </c>
      <c r="M42" s="78"/>
    </row>
    <row r="43" spans="1:14" ht="16.5">
      <c r="A43" s="155" t="s">
        <v>61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7"/>
      <c r="N43" s="1"/>
    </row>
    <row r="44" spans="1:14" s="97" customFormat="1" ht="222.6" customHeight="1">
      <c r="A44" s="78" t="s">
        <v>355</v>
      </c>
      <c r="B44" s="78" t="s">
        <v>474</v>
      </c>
      <c r="C44" s="79" t="s">
        <v>527</v>
      </c>
      <c r="D44" s="20" t="s">
        <v>39</v>
      </c>
      <c r="E44" s="78" t="s">
        <v>475</v>
      </c>
      <c r="F44" s="78"/>
      <c r="G44" s="78" t="s">
        <v>41</v>
      </c>
      <c r="H44" s="90" t="s">
        <v>198</v>
      </c>
      <c r="I44" s="78" t="s">
        <v>199</v>
      </c>
      <c r="J44" s="79" t="s">
        <v>41</v>
      </c>
      <c r="K44" s="90" t="s">
        <v>200</v>
      </c>
      <c r="L44" s="78" t="s">
        <v>199</v>
      </c>
      <c r="M44" s="78"/>
    </row>
    <row r="45" spans="1:14" s="97" customFormat="1" ht="217.15" customHeight="1">
      <c r="A45" s="78" t="s">
        <v>359</v>
      </c>
      <c r="B45" s="78" t="s">
        <v>476</v>
      </c>
      <c r="C45" s="79" t="s">
        <v>528</v>
      </c>
      <c r="D45" s="20" t="s">
        <v>39</v>
      </c>
      <c r="E45" s="78" t="s">
        <v>477</v>
      </c>
      <c r="F45" s="78"/>
      <c r="G45" s="78" t="s">
        <v>41</v>
      </c>
      <c r="H45" s="90" t="s">
        <v>198</v>
      </c>
      <c r="I45" s="78" t="s">
        <v>199</v>
      </c>
      <c r="J45" s="79" t="s">
        <v>41</v>
      </c>
      <c r="K45" s="90" t="s">
        <v>200</v>
      </c>
      <c r="L45" s="78" t="s">
        <v>199</v>
      </c>
      <c r="M45" s="78"/>
    </row>
    <row r="46" spans="1:14" s="97" customFormat="1" ht="172.9" customHeight="1">
      <c r="A46" s="78" t="s">
        <v>362</v>
      </c>
      <c r="B46" s="78" t="s">
        <v>478</v>
      </c>
      <c r="C46" s="79" t="s">
        <v>529</v>
      </c>
      <c r="D46" s="78" t="s">
        <v>479</v>
      </c>
      <c r="E46" s="78" t="s">
        <v>480</v>
      </c>
      <c r="F46" s="78"/>
      <c r="G46" s="78" t="s">
        <v>41</v>
      </c>
      <c r="H46" s="90" t="s">
        <v>198</v>
      </c>
      <c r="I46" s="78" t="s">
        <v>199</v>
      </c>
      <c r="J46" s="79" t="s">
        <v>41</v>
      </c>
      <c r="K46" s="90" t="s">
        <v>200</v>
      </c>
      <c r="L46" s="78" t="s">
        <v>199</v>
      </c>
      <c r="M46" s="78"/>
    </row>
    <row r="47" spans="1:14" s="97" customFormat="1" ht="214.15" customHeight="1">
      <c r="A47" s="78" t="s">
        <v>365</v>
      </c>
      <c r="B47" s="78" t="s">
        <v>481</v>
      </c>
      <c r="C47" s="79" t="s">
        <v>530</v>
      </c>
      <c r="D47" s="78" t="s">
        <v>482</v>
      </c>
      <c r="E47" s="78" t="s">
        <v>483</v>
      </c>
      <c r="F47" s="78"/>
      <c r="G47" s="78" t="s">
        <v>41</v>
      </c>
      <c r="H47" s="90" t="s">
        <v>198</v>
      </c>
      <c r="I47" s="78" t="s">
        <v>199</v>
      </c>
      <c r="J47" s="79" t="s">
        <v>41</v>
      </c>
      <c r="K47" s="90" t="s">
        <v>200</v>
      </c>
      <c r="L47" s="78" t="s">
        <v>199</v>
      </c>
      <c r="M47" s="78"/>
    </row>
    <row r="48" spans="1:14" s="97" customFormat="1" ht="179.45" customHeight="1">
      <c r="A48" s="78" t="s">
        <v>368</v>
      </c>
      <c r="B48" s="78" t="s">
        <v>484</v>
      </c>
      <c r="C48" s="79" t="s">
        <v>531</v>
      </c>
      <c r="D48" s="78" t="s">
        <v>485</v>
      </c>
      <c r="E48" s="78" t="s">
        <v>486</v>
      </c>
      <c r="F48" s="78"/>
      <c r="G48" s="78" t="s">
        <v>41</v>
      </c>
      <c r="H48" s="90" t="s">
        <v>198</v>
      </c>
      <c r="I48" s="78" t="s">
        <v>199</v>
      </c>
      <c r="J48" s="79" t="s">
        <v>41</v>
      </c>
      <c r="K48" s="90" t="s">
        <v>200</v>
      </c>
      <c r="L48" s="78" t="s">
        <v>199</v>
      </c>
      <c r="M48" s="78"/>
    </row>
    <row r="49" spans="1:13" s="97" customFormat="1" ht="202.15" customHeight="1">
      <c r="A49" s="78" t="s">
        <v>371</v>
      </c>
      <c r="B49" s="78" t="s">
        <v>487</v>
      </c>
      <c r="C49" s="79" t="s">
        <v>532</v>
      </c>
      <c r="D49" s="78" t="s">
        <v>488</v>
      </c>
      <c r="E49" s="78" t="s">
        <v>489</v>
      </c>
      <c r="F49" s="78"/>
      <c r="G49" s="78" t="s">
        <v>41</v>
      </c>
      <c r="H49" s="90" t="s">
        <v>198</v>
      </c>
      <c r="I49" s="78" t="s">
        <v>199</v>
      </c>
      <c r="J49" s="79" t="s">
        <v>41</v>
      </c>
      <c r="K49" s="90" t="s">
        <v>200</v>
      </c>
      <c r="L49" s="78" t="s">
        <v>199</v>
      </c>
      <c r="M49" s="78"/>
    </row>
    <row r="50" spans="1:13" s="97" customFormat="1" ht="128.44999999999999" customHeight="1">
      <c r="A50" s="78" t="s">
        <v>375</v>
      </c>
      <c r="B50" s="78" t="s">
        <v>490</v>
      </c>
      <c r="C50" s="79" t="s">
        <v>534</v>
      </c>
      <c r="D50" s="78" t="s">
        <v>491</v>
      </c>
      <c r="E50" s="78" t="s">
        <v>492</v>
      </c>
      <c r="F50" s="78"/>
      <c r="G50" s="78" t="s">
        <v>41</v>
      </c>
      <c r="H50" s="90" t="s">
        <v>198</v>
      </c>
      <c r="I50" s="78" t="s">
        <v>199</v>
      </c>
      <c r="J50" s="79" t="s">
        <v>41</v>
      </c>
      <c r="K50" s="90" t="s">
        <v>200</v>
      </c>
      <c r="L50" s="78" t="s">
        <v>199</v>
      </c>
      <c r="M50" s="78"/>
    </row>
    <row r="51" spans="1:13" s="97" customFormat="1" ht="140.44999999999999" customHeight="1">
      <c r="A51" s="78" t="s">
        <v>378</v>
      </c>
      <c r="B51" s="78" t="s">
        <v>493</v>
      </c>
      <c r="C51" s="79" t="s">
        <v>533</v>
      </c>
      <c r="D51" s="78" t="s">
        <v>494</v>
      </c>
      <c r="E51" s="78" t="s">
        <v>495</v>
      </c>
      <c r="F51" s="78"/>
      <c r="G51" s="78" t="s">
        <v>41</v>
      </c>
      <c r="H51" s="90" t="s">
        <v>198</v>
      </c>
      <c r="I51" s="78" t="s">
        <v>199</v>
      </c>
      <c r="J51" s="79" t="s">
        <v>41</v>
      </c>
      <c r="K51" s="90" t="s">
        <v>200</v>
      </c>
      <c r="L51" s="78" t="s">
        <v>199</v>
      </c>
      <c r="M51" s="78"/>
    </row>
    <row r="52" spans="1:13" s="97" customFormat="1" ht="124.15" customHeight="1">
      <c r="A52" s="78" t="s">
        <v>382</v>
      </c>
      <c r="B52" s="78" t="s">
        <v>496</v>
      </c>
      <c r="C52" s="79" t="s">
        <v>505</v>
      </c>
      <c r="D52" s="20" t="s">
        <v>39</v>
      </c>
      <c r="E52" s="78" t="s">
        <v>535</v>
      </c>
      <c r="F52" s="78"/>
      <c r="G52" s="78" t="s">
        <v>41</v>
      </c>
      <c r="H52" s="90" t="s">
        <v>198</v>
      </c>
      <c r="I52" s="78" t="s">
        <v>199</v>
      </c>
      <c r="J52" s="79" t="s">
        <v>41</v>
      </c>
      <c r="K52" s="90" t="s">
        <v>200</v>
      </c>
      <c r="L52" s="78" t="s">
        <v>199</v>
      </c>
      <c r="M52" s="78"/>
    </row>
    <row r="53" spans="1:13" s="97" customFormat="1" ht="107.45" customHeight="1">
      <c r="A53" s="78" t="s">
        <v>497</v>
      </c>
      <c r="B53" s="78" t="s">
        <v>498</v>
      </c>
      <c r="C53" s="79" t="s">
        <v>507</v>
      </c>
      <c r="D53" s="20" t="s">
        <v>39</v>
      </c>
      <c r="E53" s="78" t="s">
        <v>536</v>
      </c>
      <c r="F53" s="78"/>
      <c r="G53" s="78" t="s">
        <v>41</v>
      </c>
      <c r="H53" s="90" t="s">
        <v>198</v>
      </c>
      <c r="I53" s="78" t="s">
        <v>199</v>
      </c>
      <c r="J53" s="79" t="s">
        <v>41</v>
      </c>
      <c r="K53" s="90" t="s">
        <v>200</v>
      </c>
      <c r="L53" s="78" t="s">
        <v>199</v>
      </c>
      <c r="M53" s="78"/>
    </row>
    <row r="54" spans="1:13" s="97" customFormat="1" ht="198.6" customHeight="1">
      <c r="A54" s="78" t="s">
        <v>499</v>
      </c>
      <c r="B54" s="78" t="s">
        <v>500</v>
      </c>
      <c r="C54" s="79" t="s">
        <v>537</v>
      </c>
      <c r="D54" s="78" t="s">
        <v>501</v>
      </c>
      <c r="E54" s="78" t="s">
        <v>502</v>
      </c>
      <c r="F54" s="78"/>
      <c r="G54" s="78" t="s">
        <v>41</v>
      </c>
      <c r="H54" s="90" t="s">
        <v>198</v>
      </c>
      <c r="I54" s="78" t="s">
        <v>199</v>
      </c>
      <c r="J54" s="79" t="s">
        <v>41</v>
      </c>
      <c r="K54" s="90" t="s">
        <v>200</v>
      </c>
      <c r="L54" s="78" t="s">
        <v>199</v>
      </c>
      <c r="M54" s="78"/>
    </row>
    <row r="55" spans="1:13" s="97" customFormat="1" ht="211.9" customHeight="1">
      <c r="A55" s="78" t="s">
        <v>506</v>
      </c>
      <c r="B55" s="78" t="s">
        <v>503</v>
      </c>
      <c r="C55" s="79" t="s">
        <v>538</v>
      </c>
      <c r="D55" s="20" t="s">
        <v>39</v>
      </c>
      <c r="E55" s="78" t="s">
        <v>504</v>
      </c>
      <c r="F55" s="78"/>
      <c r="G55" s="78" t="s">
        <v>41</v>
      </c>
      <c r="H55" s="90" t="s">
        <v>198</v>
      </c>
      <c r="I55" s="78" t="s">
        <v>199</v>
      </c>
      <c r="J55" s="79" t="s">
        <v>41</v>
      </c>
      <c r="K55" s="90" t="s">
        <v>200</v>
      </c>
      <c r="L55" s="78" t="s">
        <v>199</v>
      </c>
      <c r="M55" s="78"/>
    </row>
    <row r="56" spans="1:13" s="97" customFormat="1" ht="189" customHeight="1">
      <c r="A56" s="78" t="s">
        <v>512</v>
      </c>
      <c r="B56" s="78" t="s">
        <v>508</v>
      </c>
      <c r="C56" s="79" t="s">
        <v>539</v>
      </c>
      <c r="D56" s="20" t="s">
        <v>39</v>
      </c>
      <c r="E56" s="78" t="s">
        <v>509</v>
      </c>
      <c r="F56" s="78"/>
      <c r="G56" s="78" t="s">
        <v>41</v>
      </c>
      <c r="H56" s="90" t="s">
        <v>198</v>
      </c>
      <c r="I56" s="78" t="s">
        <v>199</v>
      </c>
      <c r="J56" s="79" t="s">
        <v>41</v>
      </c>
      <c r="K56" s="90" t="s">
        <v>200</v>
      </c>
      <c r="L56" s="78" t="s">
        <v>199</v>
      </c>
      <c r="M56" s="78"/>
    </row>
    <row r="57" spans="1:13" s="97" customFormat="1" ht="192" customHeight="1">
      <c r="A57" s="78" t="s">
        <v>515</v>
      </c>
      <c r="B57" s="78" t="s">
        <v>510</v>
      </c>
      <c r="C57" s="79" t="s">
        <v>540</v>
      </c>
      <c r="D57" s="20" t="s">
        <v>39</v>
      </c>
      <c r="E57" s="78" t="s">
        <v>511</v>
      </c>
      <c r="F57" s="78"/>
      <c r="G57" s="78" t="s">
        <v>41</v>
      </c>
      <c r="H57" s="90" t="s">
        <v>198</v>
      </c>
      <c r="I57" s="78" t="s">
        <v>199</v>
      </c>
      <c r="J57" s="79" t="s">
        <v>41</v>
      </c>
      <c r="K57" s="90" t="s">
        <v>200</v>
      </c>
      <c r="L57" s="78" t="s">
        <v>199</v>
      </c>
      <c r="M57" s="78"/>
    </row>
    <row r="58" spans="1:13" s="97" customFormat="1" ht="136.9" customHeight="1">
      <c r="A58" s="78" t="s">
        <v>518</v>
      </c>
      <c r="B58" s="78" t="s">
        <v>513</v>
      </c>
      <c r="C58" s="79" t="s">
        <v>525</v>
      </c>
      <c r="D58" s="20" t="s">
        <v>39</v>
      </c>
      <c r="E58" s="78" t="s">
        <v>514</v>
      </c>
      <c r="F58" s="78"/>
      <c r="G58" s="78" t="s">
        <v>41</v>
      </c>
      <c r="H58" s="90" t="s">
        <v>198</v>
      </c>
      <c r="I58" s="78" t="s">
        <v>199</v>
      </c>
      <c r="J58" s="79" t="s">
        <v>41</v>
      </c>
      <c r="K58" s="90" t="s">
        <v>200</v>
      </c>
      <c r="L58" s="78" t="s">
        <v>199</v>
      </c>
      <c r="M58" s="78"/>
    </row>
    <row r="59" spans="1:13" s="97" customFormat="1" ht="117" customHeight="1">
      <c r="A59" s="78" t="s">
        <v>522</v>
      </c>
      <c r="B59" s="78" t="s">
        <v>516</v>
      </c>
      <c r="C59" s="79" t="s">
        <v>526</v>
      </c>
      <c r="D59" s="20" t="s">
        <v>39</v>
      </c>
      <c r="E59" s="78" t="s">
        <v>517</v>
      </c>
      <c r="F59" s="78"/>
      <c r="G59" s="78" t="s">
        <v>41</v>
      </c>
      <c r="H59" s="90" t="s">
        <v>198</v>
      </c>
      <c r="I59" s="78" t="s">
        <v>199</v>
      </c>
      <c r="J59" s="79" t="s">
        <v>41</v>
      </c>
      <c r="K59" s="90" t="s">
        <v>200</v>
      </c>
      <c r="L59" s="78" t="s">
        <v>199</v>
      </c>
      <c r="M59" s="78"/>
    </row>
    <row r="60" spans="1:13" s="97" customFormat="1" ht="111.6" customHeight="1">
      <c r="A60" s="78" t="s">
        <v>523</v>
      </c>
      <c r="B60" s="78" t="s">
        <v>519</v>
      </c>
      <c r="C60" s="79" t="s">
        <v>524</v>
      </c>
      <c r="D60" s="78" t="s">
        <v>520</v>
      </c>
      <c r="E60" s="78" t="s">
        <v>521</v>
      </c>
      <c r="F60" s="78"/>
      <c r="G60" s="78" t="s">
        <v>41</v>
      </c>
      <c r="H60" s="90" t="s">
        <v>198</v>
      </c>
      <c r="I60" s="78" t="s">
        <v>199</v>
      </c>
      <c r="J60" s="79" t="s">
        <v>41</v>
      </c>
      <c r="K60" s="90" t="s">
        <v>200</v>
      </c>
      <c r="L60" s="78" t="s">
        <v>199</v>
      </c>
      <c r="M60" s="78"/>
    </row>
  </sheetData>
  <mergeCells count="14">
    <mergeCell ref="A43:M43"/>
    <mergeCell ref="B1:F1"/>
    <mergeCell ref="B2:F2"/>
    <mergeCell ref="A27:A29"/>
    <mergeCell ref="B27:B29"/>
    <mergeCell ref="C27:C29"/>
    <mergeCell ref="D27:D29"/>
    <mergeCell ref="E27:E29"/>
    <mergeCell ref="F27:F29"/>
    <mergeCell ref="G27:L27"/>
    <mergeCell ref="M27:M29"/>
    <mergeCell ref="G28:I28"/>
    <mergeCell ref="J28:L28"/>
    <mergeCell ref="A30:M30"/>
  </mergeCells>
  <dataValidations count="1">
    <dataValidation type="list" operator="equal" allowBlank="1" showErrorMessage="1" promptTitle="dfdf" sqref="G44:G60 J44:J60 G31:G42 J31:J42">
      <formula1>"Passed,Untested,Failed,Blocked"</formula1>
      <formula2>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0"/>
  <sheetViews>
    <sheetView topLeftCell="A31" zoomScale="70" zoomScaleNormal="70" workbookViewId="0">
      <selection activeCell="D36" sqref="D36"/>
    </sheetView>
  </sheetViews>
  <sheetFormatPr defaultRowHeight="15"/>
  <cols>
    <col min="1" max="1" width="20.85546875" customWidth="1"/>
    <col min="2" max="2" width="56.7109375" customWidth="1"/>
    <col min="3" max="3" width="37.42578125" bestFit="1" customWidth="1"/>
    <col min="4" max="4" width="36" bestFit="1" customWidth="1"/>
    <col min="5" max="5" width="60" customWidth="1"/>
    <col min="6" max="6" width="30" bestFit="1" customWidth="1"/>
    <col min="7" max="7" width="11.140625" bestFit="1" customWidth="1"/>
    <col min="8" max="8" width="15.140625" bestFit="1" customWidth="1"/>
    <col min="9" max="9" width="16.140625" bestFit="1" customWidth="1"/>
    <col min="10" max="10" width="11.140625" bestFit="1" customWidth="1"/>
    <col min="11" max="11" width="15.140625" bestFit="1" customWidth="1"/>
    <col min="12" max="12" width="16.140625" bestFit="1" customWidth="1"/>
    <col min="13" max="13" width="11.28515625" bestFit="1" customWidth="1"/>
  </cols>
  <sheetData>
    <row r="1" spans="1:6" ht="16.5">
      <c r="A1" s="29" t="s">
        <v>14</v>
      </c>
      <c r="B1" s="158" t="s">
        <v>15</v>
      </c>
      <c r="C1" s="158"/>
      <c r="D1" s="158"/>
      <c r="E1" s="158"/>
      <c r="F1" s="158"/>
    </row>
    <row r="2" spans="1:6" ht="16.5">
      <c r="A2" s="29" t="s">
        <v>16</v>
      </c>
      <c r="B2" s="102" t="s">
        <v>56</v>
      </c>
      <c r="C2" s="102"/>
      <c r="D2" s="102"/>
      <c r="E2" s="102"/>
      <c r="F2" s="102"/>
    </row>
    <row r="3" spans="1:6" ht="16.5">
      <c r="A3" s="5"/>
      <c r="B3" s="30" t="s">
        <v>18</v>
      </c>
      <c r="C3" s="30" t="s">
        <v>19</v>
      </c>
      <c r="D3" s="30" t="s">
        <v>20</v>
      </c>
      <c r="E3" s="31" t="s">
        <v>21</v>
      </c>
      <c r="F3" s="30" t="s">
        <v>22</v>
      </c>
    </row>
    <row r="4" spans="1:6" ht="16.5">
      <c r="A4" s="32" t="s">
        <v>23</v>
      </c>
      <c r="B4" s="5">
        <v>11</v>
      </c>
      <c r="C4" s="5">
        <v>0</v>
      </c>
      <c r="D4" s="5">
        <v>0</v>
      </c>
      <c r="E4" s="5">
        <v>0</v>
      </c>
      <c r="F4" s="5">
        <f>B4</f>
        <v>11</v>
      </c>
    </row>
    <row r="5" spans="1:6" ht="16.5">
      <c r="A5" s="32" t="s">
        <v>24</v>
      </c>
      <c r="B5" s="5">
        <v>5</v>
      </c>
      <c r="C5" s="5">
        <v>0</v>
      </c>
      <c r="D5" s="5">
        <v>0</v>
      </c>
      <c r="E5" s="5">
        <v>0</v>
      </c>
      <c r="F5" s="5">
        <f>B5</f>
        <v>5</v>
      </c>
    </row>
    <row r="26" spans="1:13" ht="17.25">
      <c r="A26" s="159" t="s">
        <v>25</v>
      </c>
      <c r="B26" s="159" t="s">
        <v>6</v>
      </c>
      <c r="C26" s="159" t="s">
        <v>26</v>
      </c>
      <c r="D26" s="159" t="s">
        <v>27</v>
      </c>
      <c r="E26" s="160" t="s">
        <v>28</v>
      </c>
      <c r="F26" s="159" t="s">
        <v>29</v>
      </c>
      <c r="G26" s="120" t="s">
        <v>30</v>
      </c>
      <c r="H26" s="120"/>
      <c r="I26" s="120"/>
      <c r="J26" s="120"/>
      <c r="K26" s="120"/>
      <c r="L26" s="120"/>
      <c r="M26" s="121" t="s">
        <v>31</v>
      </c>
    </row>
    <row r="27" spans="1:13" ht="17.25">
      <c r="A27" s="159"/>
      <c r="B27" s="159"/>
      <c r="C27" s="159"/>
      <c r="D27" s="159"/>
      <c r="E27" s="160"/>
      <c r="F27" s="159"/>
      <c r="G27" s="120" t="s">
        <v>32</v>
      </c>
      <c r="H27" s="120"/>
      <c r="I27" s="120"/>
      <c r="J27" s="120" t="s">
        <v>33</v>
      </c>
      <c r="K27" s="120"/>
      <c r="L27" s="120"/>
      <c r="M27" s="161"/>
    </row>
    <row r="28" spans="1:13" ht="15.75">
      <c r="A28" s="159"/>
      <c r="B28" s="159"/>
      <c r="C28" s="159"/>
      <c r="D28" s="159"/>
      <c r="E28" s="160"/>
      <c r="F28" s="159"/>
      <c r="G28" s="98" t="s">
        <v>34</v>
      </c>
      <c r="H28" s="16" t="s">
        <v>35</v>
      </c>
      <c r="I28" s="98" t="s">
        <v>36</v>
      </c>
      <c r="J28" s="98" t="s">
        <v>34</v>
      </c>
      <c r="K28" s="98" t="s">
        <v>35</v>
      </c>
      <c r="L28" s="98" t="s">
        <v>36</v>
      </c>
      <c r="M28" s="161"/>
    </row>
    <row r="29" spans="1:13" ht="15.75">
      <c r="A29" s="162" t="s">
        <v>581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4"/>
    </row>
    <row r="30" spans="1:13" s="96" customFormat="1" ht="94.9" customHeight="1">
      <c r="A30" s="78" t="s">
        <v>567</v>
      </c>
      <c r="B30" s="78" t="s">
        <v>568</v>
      </c>
      <c r="C30" s="79" t="s">
        <v>580</v>
      </c>
      <c r="D30" s="78" t="s">
        <v>569</v>
      </c>
      <c r="E30" s="78" t="s">
        <v>570</v>
      </c>
      <c r="F30" s="100"/>
      <c r="G30" s="78" t="s">
        <v>41</v>
      </c>
      <c r="H30" s="90" t="s">
        <v>198</v>
      </c>
      <c r="I30" s="78" t="s">
        <v>199</v>
      </c>
      <c r="J30" s="79" t="s">
        <v>41</v>
      </c>
      <c r="K30" s="90" t="s">
        <v>200</v>
      </c>
      <c r="L30" s="78" t="s">
        <v>199</v>
      </c>
      <c r="M30" s="100"/>
    </row>
    <row r="31" spans="1:13" s="96" customFormat="1" ht="91.9" customHeight="1">
      <c r="A31" s="78" t="s">
        <v>571</v>
      </c>
      <c r="B31" s="78" t="s">
        <v>572</v>
      </c>
      <c r="C31" s="79" t="s">
        <v>580</v>
      </c>
      <c r="D31" s="78" t="s">
        <v>569</v>
      </c>
      <c r="E31" s="78" t="s">
        <v>573</v>
      </c>
      <c r="F31" s="100"/>
      <c r="G31" s="78" t="s">
        <v>41</v>
      </c>
      <c r="H31" s="90" t="s">
        <v>198</v>
      </c>
      <c r="I31" s="78" t="s">
        <v>199</v>
      </c>
      <c r="J31" s="79" t="s">
        <v>41</v>
      </c>
      <c r="K31" s="90" t="s">
        <v>200</v>
      </c>
      <c r="L31" s="78" t="s">
        <v>199</v>
      </c>
      <c r="M31" s="100"/>
    </row>
    <row r="32" spans="1:13" s="96" customFormat="1" ht="81.599999999999994" customHeight="1">
      <c r="A32" s="78" t="s">
        <v>574</v>
      </c>
      <c r="B32" s="78" t="s">
        <v>575</v>
      </c>
      <c r="C32" s="79" t="s">
        <v>580</v>
      </c>
      <c r="D32" s="78" t="s">
        <v>569</v>
      </c>
      <c r="E32" s="78" t="s">
        <v>583</v>
      </c>
      <c r="F32" s="100"/>
      <c r="G32" s="78" t="s">
        <v>41</v>
      </c>
      <c r="H32" s="90" t="s">
        <v>198</v>
      </c>
      <c r="I32" s="78" t="s">
        <v>199</v>
      </c>
      <c r="J32" s="79" t="s">
        <v>41</v>
      </c>
      <c r="K32" s="90" t="s">
        <v>200</v>
      </c>
      <c r="L32" s="78" t="s">
        <v>199</v>
      </c>
      <c r="M32" s="100"/>
    </row>
    <row r="33" spans="1:13" s="96" customFormat="1" ht="81.599999999999994" customHeight="1">
      <c r="A33" s="78" t="s">
        <v>576</v>
      </c>
      <c r="B33" s="78" t="s">
        <v>559</v>
      </c>
      <c r="C33" s="79" t="s">
        <v>580</v>
      </c>
      <c r="D33" s="78" t="s">
        <v>569</v>
      </c>
      <c r="E33" s="78" t="s">
        <v>560</v>
      </c>
      <c r="F33" s="100"/>
      <c r="G33" s="78" t="s">
        <v>41</v>
      </c>
      <c r="H33" s="90" t="s">
        <v>198</v>
      </c>
      <c r="I33" s="78" t="s">
        <v>199</v>
      </c>
      <c r="J33" s="79" t="s">
        <v>41</v>
      </c>
      <c r="K33" s="90" t="s">
        <v>200</v>
      </c>
      <c r="L33" s="78" t="s">
        <v>199</v>
      </c>
      <c r="M33" s="100"/>
    </row>
    <row r="34" spans="1:13" s="96" customFormat="1" ht="91.9" customHeight="1">
      <c r="A34" s="78" t="s">
        <v>577</v>
      </c>
      <c r="B34" s="78" t="s">
        <v>578</v>
      </c>
      <c r="C34" s="79" t="s">
        <v>580</v>
      </c>
      <c r="D34" s="78" t="s">
        <v>569</v>
      </c>
      <c r="E34" s="78" t="s">
        <v>579</v>
      </c>
      <c r="F34" s="100"/>
      <c r="G34" s="78" t="s">
        <v>41</v>
      </c>
      <c r="H34" s="90" t="s">
        <v>198</v>
      </c>
      <c r="I34" s="78" t="s">
        <v>199</v>
      </c>
      <c r="J34" s="79" t="s">
        <v>41</v>
      </c>
      <c r="K34" s="90" t="s">
        <v>200</v>
      </c>
      <c r="L34" s="78" t="s">
        <v>199</v>
      </c>
      <c r="M34" s="100"/>
    </row>
    <row r="35" spans="1:13" ht="16.5">
      <c r="A35" s="155" t="s">
        <v>582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7"/>
    </row>
    <row r="36" spans="1:13" s="96" customFormat="1" ht="99">
      <c r="A36" s="78" t="s">
        <v>584</v>
      </c>
      <c r="B36" s="78" t="s">
        <v>585</v>
      </c>
      <c r="C36" s="79" t="s">
        <v>594</v>
      </c>
      <c r="D36" s="78" t="s">
        <v>586</v>
      </c>
      <c r="E36" s="78" t="s">
        <v>587</v>
      </c>
      <c r="F36" s="78"/>
      <c r="G36" s="78" t="s">
        <v>41</v>
      </c>
      <c r="H36" s="90" t="s">
        <v>198</v>
      </c>
      <c r="I36" s="78" t="s">
        <v>199</v>
      </c>
      <c r="J36" s="79" t="s">
        <v>41</v>
      </c>
      <c r="K36" s="90" t="s">
        <v>200</v>
      </c>
      <c r="L36" s="78" t="s">
        <v>199</v>
      </c>
      <c r="M36" s="78"/>
    </row>
    <row r="37" spans="1:13" s="96" customFormat="1" ht="99">
      <c r="A37" s="78" t="s">
        <v>588</v>
      </c>
      <c r="B37" s="78" t="s">
        <v>589</v>
      </c>
      <c r="C37" s="79" t="s">
        <v>594</v>
      </c>
      <c r="D37" s="78" t="s">
        <v>586</v>
      </c>
      <c r="E37" s="78" t="s">
        <v>590</v>
      </c>
      <c r="F37" s="78"/>
      <c r="G37" s="78" t="s">
        <v>41</v>
      </c>
      <c r="H37" s="90" t="s">
        <v>198</v>
      </c>
      <c r="I37" s="78" t="s">
        <v>199</v>
      </c>
      <c r="J37" s="79" t="s">
        <v>41</v>
      </c>
      <c r="K37" s="90" t="s">
        <v>200</v>
      </c>
      <c r="L37" s="78" t="s">
        <v>199</v>
      </c>
      <c r="M37" s="78"/>
    </row>
    <row r="38" spans="1:13" s="96" customFormat="1" ht="99">
      <c r="A38" s="78" t="s">
        <v>591</v>
      </c>
      <c r="B38" s="78" t="s">
        <v>592</v>
      </c>
      <c r="C38" s="79" t="s">
        <v>594</v>
      </c>
      <c r="D38" s="78" t="s">
        <v>586</v>
      </c>
      <c r="E38" s="78" t="s">
        <v>593</v>
      </c>
      <c r="F38" s="78"/>
      <c r="G38" s="78" t="s">
        <v>41</v>
      </c>
      <c r="H38" s="90" t="s">
        <v>198</v>
      </c>
      <c r="I38" s="78" t="s">
        <v>199</v>
      </c>
      <c r="J38" s="79" t="s">
        <v>41</v>
      </c>
      <c r="K38" s="90" t="s">
        <v>200</v>
      </c>
      <c r="L38" s="78" t="s">
        <v>199</v>
      </c>
      <c r="M38" s="78"/>
    </row>
    <row r="39" spans="1:13">
      <c r="C39" s="99"/>
    </row>
    <row r="40" spans="1:13">
      <c r="C40" s="99"/>
    </row>
  </sheetData>
  <mergeCells count="14">
    <mergeCell ref="A35:M35"/>
    <mergeCell ref="B1:F1"/>
    <mergeCell ref="B2:F2"/>
    <mergeCell ref="A26:A28"/>
    <mergeCell ref="B26:B28"/>
    <mergeCell ref="C26:C28"/>
    <mergeCell ref="D26:D28"/>
    <mergeCell ref="E26:E28"/>
    <mergeCell ref="F26:F28"/>
    <mergeCell ref="G26:L26"/>
    <mergeCell ref="M26:M28"/>
    <mergeCell ref="G27:I27"/>
    <mergeCell ref="J27:L27"/>
    <mergeCell ref="A29:M29"/>
  </mergeCells>
  <dataValidations count="1">
    <dataValidation type="list" operator="equal" allowBlank="1" showErrorMessage="1" promptTitle="dfdf" sqref="G36:G38 J30:J34 G30:G34 J36:J38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5"/>
  <sheetViews>
    <sheetView topLeftCell="A27" zoomScale="80" zoomScaleNormal="80" workbookViewId="0">
      <selection activeCell="D49" sqref="D49"/>
    </sheetView>
  </sheetViews>
  <sheetFormatPr defaultColWidth="9.140625" defaultRowHeight="15"/>
  <cols>
    <col min="1" max="1" width="17.42578125" bestFit="1" customWidth="1"/>
    <col min="2" max="2" width="34.7109375" customWidth="1"/>
    <col min="3" max="3" width="31.140625" bestFit="1" customWidth="1"/>
    <col min="4" max="4" width="36" bestFit="1" customWidth="1"/>
    <col min="5" max="5" width="40.28515625" bestFit="1" customWidth="1"/>
    <col min="6" max="6" width="30.42578125" bestFit="1" customWidth="1"/>
    <col min="7" max="7" width="10.85546875" bestFit="1" customWidth="1"/>
    <col min="8" max="8" width="14.42578125" bestFit="1" customWidth="1"/>
    <col min="9" max="9" width="15.42578125" bestFit="1" customWidth="1"/>
    <col min="10" max="10" width="10.85546875" bestFit="1" customWidth="1"/>
    <col min="11" max="11" width="14.42578125" bestFit="1" customWidth="1"/>
    <col min="12" max="12" width="15.42578125" bestFit="1" customWidth="1"/>
    <col min="13" max="13" width="11.28515625" bestFit="1" customWidth="1"/>
  </cols>
  <sheetData>
    <row r="1" spans="1:6" ht="23.25" customHeight="1">
      <c r="A1" s="8" t="s">
        <v>14</v>
      </c>
      <c r="B1" s="165" t="s">
        <v>15</v>
      </c>
      <c r="C1" s="165"/>
      <c r="D1" s="165"/>
      <c r="E1" s="165"/>
      <c r="F1" s="165"/>
    </row>
    <row r="2" spans="1:6" ht="23.25">
      <c r="A2" s="8" t="s">
        <v>16</v>
      </c>
      <c r="B2" s="166" t="s">
        <v>11</v>
      </c>
      <c r="C2" s="166"/>
      <c r="D2" s="166"/>
      <c r="E2" s="166"/>
      <c r="F2" s="166"/>
    </row>
    <row r="3" spans="1:6" ht="18.75">
      <c r="A3" s="9"/>
      <c r="B3" s="10" t="s">
        <v>18</v>
      </c>
      <c r="C3" s="10" t="s">
        <v>19</v>
      </c>
      <c r="D3" s="10" t="s">
        <v>20</v>
      </c>
      <c r="E3" s="11" t="s">
        <v>21</v>
      </c>
      <c r="F3" s="10" t="s">
        <v>22</v>
      </c>
    </row>
    <row r="4" spans="1:6" ht="18.75">
      <c r="A4" s="12" t="s">
        <v>23</v>
      </c>
      <c r="B4" s="9">
        <v>20</v>
      </c>
      <c r="C4" s="9">
        <v>0</v>
      </c>
      <c r="D4" s="9">
        <v>0</v>
      </c>
      <c r="E4" s="9">
        <v>0</v>
      </c>
      <c r="F4" s="9">
        <f>B4</f>
        <v>20</v>
      </c>
    </row>
    <row r="5" spans="1:6" ht="18.75">
      <c r="A5" s="12" t="s">
        <v>24</v>
      </c>
      <c r="B5" s="13">
        <v>1</v>
      </c>
      <c r="C5" s="13">
        <v>0</v>
      </c>
      <c r="D5" s="13">
        <v>0</v>
      </c>
      <c r="E5" s="13">
        <v>0</v>
      </c>
      <c r="F5" s="9">
        <f>B5</f>
        <v>1</v>
      </c>
    </row>
    <row r="31" spans="1:13" ht="17.25">
      <c r="A31" s="159" t="s">
        <v>25</v>
      </c>
      <c r="B31" s="159" t="s">
        <v>6</v>
      </c>
      <c r="C31" s="159" t="s">
        <v>26</v>
      </c>
      <c r="D31" s="159" t="s">
        <v>27</v>
      </c>
      <c r="E31" s="160" t="s">
        <v>28</v>
      </c>
      <c r="F31" s="159" t="s">
        <v>29</v>
      </c>
      <c r="G31" s="167" t="s">
        <v>30</v>
      </c>
      <c r="H31" s="167"/>
      <c r="I31" s="167"/>
      <c r="J31" s="167"/>
      <c r="K31" s="167"/>
      <c r="L31" s="167"/>
      <c r="M31" s="121" t="s">
        <v>31</v>
      </c>
    </row>
    <row r="32" spans="1:13" ht="17.25">
      <c r="A32" s="159"/>
      <c r="B32" s="159"/>
      <c r="C32" s="159"/>
      <c r="D32" s="159"/>
      <c r="E32" s="160"/>
      <c r="F32" s="159"/>
      <c r="G32" s="167" t="s">
        <v>32</v>
      </c>
      <c r="H32" s="167"/>
      <c r="I32" s="167"/>
      <c r="J32" s="167" t="s">
        <v>33</v>
      </c>
      <c r="K32" s="167"/>
      <c r="L32" s="167"/>
      <c r="M32" s="121"/>
    </row>
    <row r="33" spans="1:13" ht="15.75">
      <c r="A33" s="159"/>
      <c r="B33" s="159"/>
      <c r="C33" s="159"/>
      <c r="D33" s="159"/>
      <c r="E33" s="160"/>
      <c r="F33" s="159"/>
      <c r="G33" s="15" t="s">
        <v>34</v>
      </c>
      <c r="H33" s="16" t="s">
        <v>35</v>
      </c>
      <c r="I33" s="15" t="s">
        <v>36</v>
      </c>
      <c r="J33" s="15" t="s">
        <v>34</v>
      </c>
      <c r="K33" s="15" t="s">
        <v>35</v>
      </c>
      <c r="L33" s="15" t="s">
        <v>36</v>
      </c>
      <c r="M33" s="121"/>
    </row>
    <row r="34" spans="1:13" ht="15.75">
      <c r="A34" s="162" t="s">
        <v>68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</row>
    <row r="35" spans="1:13" ht="33">
      <c r="A35" s="20" t="s">
        <v>69</v>
      </c>
      <c r="B35" s="21" t="s">
        <v>37</v>
      </c>
      <c r="C35" s="22" t="s">
        <v>38</v>
      </c>
      <c r="D35" s="22" t="s">
        <v>38</v>
      </c>
      <c r="E35" s="23" t="s">
        <v>40</v>
      </c>
      <c r="F35" s="23" t="s">
        <v>40</v>
      </c>
      <c r="G35" s="2" t="s">
        <v>41</v>
      </c>
      <c r="H35" s="47" t="s">
        <v>42</v>
      </c>
      <c r="I35" s="24" t="s">
        <v>49</v>
      </c>
      <c r="J35" s="2"/>
      <c r="K35" s="22" t="s">
        <v>38</v>
      </c>
      <c r="L35" s="22" t="s">
        <v>38</v>
      </c>
      <c r="M35" s="22" t="s">
        <v>38</v>
      </c>
    </row>
    <row r="36" spans="1:13" ht="33">
      <c r="A36" s="28" t="s">
        <v>70</v>
      </c>
      <c r="B36" s="25" t="s">
        <v>43</v>
      </c>
      <c r="C36" s="26" t="s">
        <v>38</v>
      </c>
      <c r="D36" s="26" t="s">
        <v>38</v>
      </c>
      <c r="E36" s="27" t="s">
        <v>40</v>
      </c>
      <c r="F36" s="23" t="s">
        <v>40</v>
      </c>
      <c r="G36" s="2" t="s">
        <v>41</v>
      </c>
      <c r="H36" s="47" t="s">
        <v>42</v>
      </c>
      <c r="I36" s="24" t="s">
        <v>49</v>
      </c>
      <c r="J36" s="2"/>
      <c r="K36" s="26" t="s">
        <v>38</v>
      </c>
      <c r="L36" s="26" t="s">
        <v>38</v>
      </c>
      <c r="M36" s="26" t="s">
        <v>38</v>
      </c>
    </row>
    <row r="37" spans="1:13" ht="33">
      <c r="A37" s="28" t="s">
        <v>71</v>
      </c>
      <c r="B37" s="25" t="s">
        <v>52</v>
      </c>
      <c r="C37" s="26" t="s">
        <v>38</v>
      </c>
      <c r="D37" s="26" t="s">
        <v>38</v>
      </c>
      <c r="E37" s="27" t="s">
        <v>47</v>
      </c>
      <c r="F37" s="27" t="s">
        <v>47</v>
      </c>
      <c r="G37" s="2" t="s">
        <v>41</v>
      </c>
      <c r="H37" s="47" t="s">
        <v>42</v>
      </c>
      <c r="I37" s="24" t="s">
        <v>49</v>
      </c>
      <c r="J37" s="2"/>
      <c r="K37" s="26" t="s">
        <v>38</v>
      </c>
      <c r="L37" s="26" t="s">
        <v>38</v>
      </c>
      <c r="M37" s="26" t="s">
        <v>38</v>
      </c>
    </row>
    <row r="38" spans="1:13" ht="33">
      <c r="A38" s="28" t="s">
        <v>72</v>
      </c>
      <c r="B38" s="25" t="s">
        <v>73</v>
      </c>
      <c r="C38" s="26" t="s">
        <v>38</v>
      </c>
      <c r="D38" s="26" t="s">
        <v>38</v>
      </c>
      <c r="E38" s="27" t="s">
        <v>40</v>
      </c>
      <c r="F38" s="23" t="s">
        <v>40</v>
      </c>
      <c r="G38" s="2" t="s">
        <v>41</v>
      </c>
      <c r="H38" s="47" t="s">
        <v>42</v>
      </c>
      <c r="I38" s="24" t="s">
        <v>49</v>
      </c>
      <c r="J38" s="2"/>
      <c r="K38" s="26" t="s">
        <v>38</v>
      </c>
      <c r="L38" s="26" t="s">
        <v>38</v>
      </c>
      <c r="M38" s="26" t="s">
        <v>38</v>
      </c>
    </row>
    <row r="39" spans="1:13" ht="49.5">
      <c r="A39" s="28" t="s">
        <v>74</v>
      </c>
      <c r="B39" s="25" t="s">
        <v>75</v>
      </c>
      <c r="C39" s="26" t="s">
        <v>38</v>
      </c>
      <c r="D39" s="26" t="s">
        <v>38</v>
      </c>
      <c r="E39" s="27" t="s">
        <v>40</v>
      </c>
      <c r="F39" s="23" t="s">
        <v>40</v>
      </c>
      <c r="G39" s="2" t="s">
        <v>41</v>
      </c>
      <c r="H39" s="47" t="s">
        <v>42</v>
      </c>
      <c r="I39" s="24" t="s">
        <v>49</v>
      </c>
      <c r="J39" s="2"/>
      <c r="K39" s="26" t="s">
        <v>38</v>
      </c>
      <c r="L39" s="26" t="s">
        <v>38</v>
      </c>
      <c r="M39" s="26" t="s">
        <v>38</v>
      </c>
    </row>
    <row r="40" spans="1:13" ht="33">
      <c r="A40" s="28" t="s">
        <v>76</v>
      </c>
      <c r="B40" s="25" t="s">
        <v>77</v>
      </c>
      <c r="C40" s="26" t="s">
        <v>38</v>
      </c>
      <c r="D40" s="26" t="s">
        <v>38</v>
      </c>
      <c r="E40" s="27" t="s">
        <v>47</v>
      </c>
      <c r="F40" s="27" t="s">
        <v>47</v>
      </c>
      <c r="G40" s="2" t="s">
        <v>41</v>
      </c>
      <c r="H40" s="47" t="s">
        <v>42</v>
      </c>
      <c r="I40" s="24" t="s">
        <v>49</v>
      </c>
      <c r="J40" s="2"/>
      <c r="K40" s="26" t="s">
        <v>38</v>
      </c>
      <c r="L40" s="26" t="s">
        <v>38</v>
      </c>
      <c r="M40" s="26" t="s">
        <v>38</v>
      </c>
    </row>
    <row r="41" spans="1:13" ht="33">
      <c r="A41" s="28" t="s">
        <v>78</v>
      </c>
      <c r="B41" s="25" t="s">
        <v>79</v>
      </c>
      <c r="C41" s="26" t="s">
        <v>38</v>
      </c>
      <c r="D41" s="26" t="s">
        <v>38</v>
      </c>
      <c r="E41" s="27" t="s">
        <v>47</v>
      </c>
      <c r="F41" s="27" t="s">
        <v>47</v>
      </c>
      <c r="G41" s="2" t="s">
        <v>41</v>
      </c>
      <c r="H41" s="47" t="s">
        <v>42</v>
      </c>
      <c r="I41" s="24" t="s">
        <v>49</v>
      </c>
      <c r="J41" s="2"/>
      <c r="K41" s="26" t="s">
        <v>38</v>
      </c>
      <c r="L41" s="26" t="s">
        <v>38</v>
      </c>
      <c r="M41" s="26" t="s">
        <v>38</v>
      </c>
    </row>
    <row r="42" spans="1:13" ht="33">
      <c r="A42" s="28" t="s">
        <v>80</v>
      </c>
      <c r="B42" s="25" t="s">
        <v>81</v>
      </c>
      <c r="C42" s="26" t="s">
        <v>38</v>
      </c>
      <c r="D42" s="26" t="s">
        <v>38</v>
      </c>
      <c r="E42" s="27" t="s">
        <v>40</v>
      </c>
      <c r="F42" s="23" t="s">
        <v>40</v>
      </c>
      <c r="G42" s="2" t="s">
        <v>41</v>
      </c>
      <c r="H42" s="47" t="s">
        <v>42</v>
      </c>
      <c r="I42" s="24" t="s">
        <v>49</v>
      </c>
      <c r="J42" s="2"/>
      <c r="K42" s="26" t="s">
        <v>38</v>
      </c>
      <c r="L42" s="26" t="s">
        <v>38</v>
      </c>
      <c r="M42" s="26" t="s">
        <v>38</v>
      </c>
    </row>
    <row r="43" spans="1:13" ht="33">
      <c r="A43" s="28" t="s">
        <v>82</v>
      </c>
      <c r="B43" s="25" t="s">
        <v>83</v>
      </c>
      <c r="C43" s="26" t="s">
        <v>38</v>
      </c>
      <c r="D43" s="26" t="s">
        <v>38</v>
      </c>
      <c r="E43" s="27" t="s">
        <v>40</v>
      </c>
      <c r="F43" s="23" t="s">
        <v>40</v>
      </c>
      <c r="G43" s="2" t="s">
        <v>41</v>
      </c>
      <c r="H43" s="47" t="s">
        <v>42</v>
      </c>
      <c r="I43" s="24" t="s">
        <v>49</v>
      </c>
      <c r="J43" s="2"/>
      <c r="K43" s="26" t="s">
        <v>38</v>
      </c>
      <c r="L43" s="26" t="s">
        <v>38</v>
      </c>
      <c r="M43" s="26" t="s">
        <v>38</v>
      </c>
    </row>
    <row r="44" spans="1:13" ht="16.5">
      <c r="A44" s="155" t="s">
        <v>84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7"/>
    </row>
    <row r="45" spans="1:13" ht="198">
      <c r="A45" s="6" t="s">
        <v>85</v>
      </c>
      <c r="B45" s="6" t="s">
        <v>54</v>
      </c>
      <c r="C45" s="6" t="s">
        <v>44</v>
      </c>
      <c r="D45" s="17" t="s">
        <v>39</v>
      </c>
      <c r="E45" s="7" t="s">
        <v>86</v>
      </c>
      <c r="F45" s="7" t="s">
        <v>86</v>
      </c>
      <c r="G45" s="2" t="s">
        <v>41</v>
      </c>
      <c r="H45" s="47" t="s">
        <v>42</v>
      </c>
      <c r="I45" s="2" t="s">
        <v>49</v>
      </c>
      <c r="J45" s="2"/>
      <c r="K45" s="18"/>
      <c r="L45" s="2"/>
      <c r="M45" s="19"/>
    </row>
    <row r="46" spans="1:13" ht="99">
      <c r="A46" s="6" t="s">
        <v>87</v>
      </c>
      <c r="B46" s="6" t="s">
        <v>88</v>
      </c>
      <c r="C46" s="6" t="s">
        <v>89</v>
      </c>
      <c r="D46" s="17" t="s">
        <v>39</v>
      </c>
      <c r="E46" s="7" t="s">
        <v>90</v>
      </c>
      <c r="F46" s="7" t="s">
        <v>90</v>
      </c>
      <c r="G46" s="2" t="s">
        <v>41</v>
      </c>
      <c r="H46" s="47" t="s">
        <v>42</v>
      </c>
      <c r="I46" s="2" t="s">
        <v>49</v>
      </c>
      <c r="J46" s="2"/>
      <c r="K46" s="18"/>
      <c r="L46" s="2"/>
      <c r="M46" s="19"/>
    </row>
    <row r="47" spans="1:13" ht="99">
      <c r="A47" s="6" t="s">
        <v>91</v>
      </c>
      <c r="B47" s="6" t="s">
        <v>92</v>
      </c>
      <c r="C47" s="6" t="s">
        <v>89</v>
      </c>
      <c r="D47" s="17" t="s">
        <v>39</v>
      </c>
      <c r="E47" s="7" t="s">
        <v>93</v>
      </c>
      <c r="F47" s="7" t="s">
        <v>93</v>
      </c>
      <c r="G47" s="2" t="s">
        <v>41</v>
      </c>
      <c r="H47" s="47" t="s">
        <v>42</v>
      </c>
      <c r="I47" s="2" t="s">
        <v>49</v>
      </c>
      <c r="J47" s="2" t="s">
        <v>41</v>
      </c>
      <c r="K47" s="18">
        <v>45616</v>
      </c>
      <c r="L47" s="2" t="s">
        <v>49</v>
      </c>
      <c r="M47" s="19"/>
    </row>
    <row r="48" spans="1:13" ht="99">
      <c r="A48" s="6" t="s">
        <v>94</v>
      </c>
      <c r="B48" s="7" t="s">
        <v>95</v>
      </c>
      <c r="C48" s="6" t="s">
        <v>96</v>
      </c>
      <c r="D48" s="17" t="s">
        <v>39</v>
      </c>
      <c r="E48" s="7" t="s">
        <v>97</v>
      </c>
      <c r="F48" s="7" t="s">
        <v>97</v>
      </c>
      <c r="G48" s="2" t="s">
        <v>41</v>
      </c>
      <c r="H48" s="47" t="s">
        <v>42</v>
      </c>
      <c r="I48" s="2" t="s">
        <v>49</v>
      </c>
      <c r="J48" s="2"/>
      <c r="L48" s="2"/>
      <c r="M48" s="19"/>
    </row>
    <row r="49" spans="1:13" ht="99">
      <c r="A49" s="6" t="s">
        <v>98</v>
      </c>
      <c r="B49" s="7" t="s">
        <v>99</v>
      </c>
      <c r="C49" s="6" t="s">
        <v>96</v>
      </c>
      <c r="D49" s="17" t="s">
        <v>39</v>
      </c>
      <c r="E49" s="7" t="s">
        <v>100</v>
      </c>
      <c r="F49" s="7" t="s">
        <v>100</v>
      </c>
      <c r="G49" s="2" t="s">
        <v>41</v>
      </c>
      <c r="H49" s="47" t="s">
        <v>42</v>
      </c>
      <c r="I49" s="2" t="s">
        <v>49</v>
      </c>
      <c r="J49" s="2"/>
      <c r="K49" s="18"/>
      <c r="L49" s="2"/>
      <c r="M49" s="19"/>
    </row>
    <row r="50" spans="1:13" ht="115.5">
      <c r="A50" s="6" t="s">
        <v>101</v>
      </c>
      <c r="B50" s="7" t="s">
        <v>102</v>
      </c>
      <c r="C50" s="6" t="s">
        <v>103</v>
      </c>
      <c r="D50" s="17" t="s">
        <v>39</v>
      </c>
      <c r="E50" s="7" t="s">
        <v>104</v>
      </c>
      <c r="F50" s="7" t="s">
        <v>104</v>
      </c>
      <c r="G50" s="2" t="s">
        <v>41</v>
      </c>
      <c r="H50" s="47" t="s">
        <v>42</v>
      </c>
      <c r="I50" s="2" t="s">
        <v>49</v>
      </c>
      <c r="J50" s="2"/>
      <c r="K50" s="18"/>
      <c r="L50" s="2"/>
      <c r="M50" s="19"/>
    </row>
    <row r="51" spans="1:13" ht="115.5">
      <c r="A51" s="6" t="s">
        <v>105</v>
      </c>
      <c r="B51" s="7" t="s">
        <v>106</v>
      </c>
      <c r="C51" s="6" t="s">
        <v>103</v>
      </c>
      <c r="D51" s="17" t="s">
        <v>39</v>
      </c>
      <c r="E51" s="7" t="s">
        <v>107</v>
      </c>
      <c r="F51" s="7" t="s">
        <v>107</v>
      </c>
      <c r="G51" s="2" t="s">
        <v>41</v>
      </c>
      <c r="H51" s="47" t="s">
        <v>42</v>
      </c>
      <c r="I51" s="2" t="s">
        <v>49</v>
      </c>
      <c r="J51" s="2"/>
      <c r="K51" s="18"/>
      <c r="L51" s="2"/>
      <c r="M51" s="19"/>
    </row>
    <row r="52" spans="1:13" ht="115.5">
      <c r="A52" s="6" t="s">
        <v>108</v>
      </c>
      <c r="B52" s="7" t="s">
        <v>50</v>
      </c>
      <c r="C52" s="6" t="s">
        <v>109</v>
      </c>
      <c r="D52" s="17" t="s">
        <v>39</v>
      </c>
      <c r="E52" s="7" t="s">
        <v>110</v>
      </c>
      <c r="F52" s="7" t="s">
        <v>110</v>
      </c>
      <c r="G52" s="2" t="s">
        <v>41</v>
      </c>
      <c r="H52" s="47" t="s">
        <v>42</v>
      </c>
      <c r="I52" s="2" t="s">
        <v>49</v>
      </c>
      <c r="J52" s="2"/>
      <c r="K52" s="18"/>
      <c r="L52" s="2"/>
      <c r="M52" s="19"/>
    </row>
    <row r="53" spans="1:13" ht="115.5">
      <c r="A53" s="6" t="s">
        <v>111</v>
      </c>
      <c r="B53" s="7" t="s">
        <v>112</v>
      </c>
      <c r="C53" s="6" t="s">
        <v>109</v>
      </c>
      <c r="D53" s="17" t="s">
        <v>39</v>
      </c>
      <c r="E53" s="7" t="s">
        <v>113</v>
      </c>
      <c r="F53" s="7" t="s">
        <v>113</v>
      </c>
      <c r="G53" s="2" t="s">
        <v>41</v>
      </c>
      <c r="H53" s="47" t="s">
        <v>42</v>
      </c>
      <c r="I53" s="2" t="s">
        <v>49</v>
      </c>
      <c r="J53" s="2"/>
      <c r="K53" s="18"/>
      <c r="L53" s="2"/>
      <c r="M53" s="19"/>
    </row>
    <row r="54" spans="1:13" ht="99">
      <c r="A54" s="6" t="s">
        <v>114</v>
      </c>
      <c r="B54" s="7" t="s">
        <v>115</v>
      </c>
      <c r="C54" s="6" t="s">
        <v>116</v>
      </c>
      <c r="D54" s="17" t="s">
        <v>39</v>
      </c>
      <c r="E54" s="7" t="s">
        <v>55</v>
      </c>
      <c r="F54" s="7" t="s">
        <v>55</v>
      </c>
      <c r="G54" s="2" t="s">
        <v>41</v>
      </c>
      <c r="H54" s="47" t="s">
        <v>42</v>
      </c>
      <c r="I54" s="2" t="s">
        <v>49</v>
      </c>
      <c r="J54" s="2"/>
      <c r="K54" s="18"/>
      <c r="L54" s="2"/>
      <c r="M54" s="19"/>
    </row>
    <row r="55" spans="1:13" ht="99">
      <c r="A55" s="6" t="s">
        <v>117</v>
      </c>
      <c r="B55" s="7" t="s">
        <v>118</v>
      </c>
      <c r="C55" s="6" t="s">
        <v>116</v>
      </c>
      <c r="D55" s="17" t="s">
        <v>39</v>
      </c>
      <c r="E55" s="7" t="s">
        <v>119</v>
      </c>
      <c r="F55" s="7" t="s">
        <v>119</v>
      </c>
      <c r="G55" s="2" t="s">
        <v>41</v>
      </c>
      <c r="H55" s="47" t="s">
        <v>42</v>
      </c>
      <c r="I55" s="2" t="s">
        <v>49</v>
      </c>
      <c r="J55" s="2"/>
      <c r="K55" s="18"/>
      <c r="L55" s="2"/>
      <c r="M55" s="19"/>
    </row>
  </sheetData>
  <mergeCells count="14">
    <mergeCell ref="A44:M44"/>
    <mergeCell ref="B1:F1"/>
    <mergeCell ref="B2:F2"/>
    <mergeCell ref="G31:L31"/>
    <mergeCell ref="M31:M33"/>
    <mergeCell ref="G32:I32"/>
    <mergeCell ref="J32:L32"/>
    <mergeCell ref="F31:F33"/>
    <mergeCell ref="A31:A33"/>
    <mergeCell ref="B31:B33"/>
    <mergeCell ref="C31:C33"/>
    <mergeCell ref="D31:D33"/>
    <mergeCell ref="E31:E33"/>
    <mergeCell ref="A34:M34"/>
  </mergeCells>
  <dataValidations count="1">
    <dataValidation type="list" operator="equal" allowBlank="1" showErrorMessage="1" promptTitle="dfdf" sqref="J35:J43 G35:G43 J45:J55 G45:G55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Trường hợp kiểm thử</vt:lpstr>
      <vt:lpstr>Quản Lý Doanh Thu</vt:lpstr>
      <vt:lpstr>Quản Lý Admin</vt:lpstr>
      <vt:lpstr>Quản Lý Người Dùng</vt:lpstr>
      <vt:lpstr>Quản Lý Booking</vt:lpstr>
      <vt:lpstr>Đổi mật khẩu(admin)</vt:lpstr>
      <vt:lpstr>Đặt tour</vt:lpstr>
      <vt:lpstr>Hủy tour</vt:lpstr>
      <vt:lpstr>Quản lý tour</vt:lpstr>
      <vt:lpstr>Thêm tour</vt:lpstr>
      <vt:lpstr>Sửa tour</vt:lpstr>
      <vt:lpstr>Thêm Phòng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Quang Huy</cp:lastModifiedBy>
  <cp:revision/>
  <dcterms:created xsi:type="dcterms:W3CDTF">2021-04-26T08:47:37Z</dcterms:created>
  <dcterms:modified xsi:type="dcterms:W3CDTF">2025-05-16T15:45:23Z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2024-11-14T08:58:05Z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ed9d25fb-943b-47a7-96c4-91b974a6cf58</vt:lpwstr>
  </property>
  <property fmtid="{D5CDD505-2E9C-101B-9397-08002B2CF9AE}" pid="8" name="MSIP_Label_defa4170-0d19-0005-0004-bc88714345d2_ContentBits">
    <vt:lpwstr>0</vt:lpwstr>
  </property>
</Properties>
</file>