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7632FAB-7BC7-42EF-877A-735B0348D7A7}" xr6:coauthVersionLast="47" xr6:coauthVersionMax="47" xr10:uidLastSave="{00000000-0000-0000-0000-000000000000}"/>
  <bookViews>
    <workbookView xWindow="-108" yWindow="-108" windowWidth="23256" windowHeight="12456" tabRatio="858" activeTab="2" xr2:uid="{00000000-000D-0000-FFFF-FFFF00000000}"/>
  </bookViews>
  <sheets>
    <sheet name="Trường hợp kiểm thử" sheetId="12" r:id="rId1"/>
    <sheet name="Giỏ hàng" sheetId="1" r:id="rId2"/>
    <sheet name="Xem hotel" sheetId="18" r:id="rId3"/>
    <sheet name="Danh mục" sheetId="2" r:id="rId4"/>
    <sheet name="Liên hệ" sheetId="19" r:id="rId5"/>
    <sheet name="Xem room" sheetId="3" r:id="rId6"/>
    <sheet name="Xem chi tiết hotel" sheetId="17" r:id="rId7"/>
    <sheet name="Đơn hàng" sheetId="20" r:id="rId8"/>
    <sheet name="Bảng điều khiển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1" l="1"/>
  <c r="F4" i="21"/>
  <c r="F5" i="17"/>
  <c r="F4" i="17"/>
  <c r="F5" i="3"/>
  <c r="F4" i="3"/>
  <c r="G5" i="19"/>
  <c r="G4" i="19"/>
  <c r="F5" i="2"/>
  <c r="F4" i="2"/>
  <c r="F5" i="18"/>
  <c r="F4" i="18"/>
  <c r="F5" i="1"/>
  <c r="F4" i="1"/>
  <c r="D13" i="12"/>
</calcChain>
</file>

<file path=xl/sharedStrings.xml><?xml version="1.0" encoding="utf-8"?>
<sst xmlns="http://schemas.openxmlformats.org/spreadsheetml/2006/main" count="771" uniqueCount="188">
  <si>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</si>
  <si>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</si>
  <si>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</si>
  <si>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</si>
  <si>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</si>
  <si>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</si>
  <si>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</si>
  <si>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Giỏ hàng</t>
  </si>
  <si>
    <t>Thanh</t>
  </si>
  <si>
    <t>Xem hotel</t>
  </si>
  <si>
    <t>Danh mục</t>
  </si>
  <si>
    <t>Liên hệ</t>
  </si>
  <si>
    <t xml:space="preserve">Xem chi tiết hotel </t>
  </si>
  <si>
    <t>Xem room</t>
  </si>
  <si>
    <t>Đơn hàng</t>
  </si>
  <si>
    <t xml:space="preserve">Bảng điều khiển </t>
  </si>
  <si>
    <t>XÂY DỰNG WEBSITE GOTRAVEL – NỀN TẢNG ĐẶT VÉ DU LỊCH TRỰC TUYẾN, TÍCH HỢP AI GỢI Ý ĐIỂM ĐẾN THEO MÙA VÀ THANH TOÁN VNPAY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</si>
  <si>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</si>
  <si>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</si>
  <si>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</si>
  <si>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</si>
  <si>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</si>
  <si>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</si>
  <si>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</si>
  <si>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</si>
  <si>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</si>
  <si>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</si>
  <si>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</si>
  <si>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</si>
  <si>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</si>
  <si>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</si>
  <si>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</si>
  <si>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</si>
  <si>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</si>
  <si>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</si>
  <si>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</si>
  <si>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</si>
  <si>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Giỏ hàng</t>
  </si>
  <si>
    <t>GUI - GH07</t>
  </si>
  <si>
    <t>[Xóa tour] Button</t>
  </si>
  <si>
    <t>Đăng nhập thành công vào hệ thống</t>
  </si>
  <si>
    <t xml:space="preserve"> - Text: Black
 - Status: Enable</t>
  </si>
  <si>
    <t>Passed</t>
  </si>
  <si>
    <t> 13/04/2025</t>
  </si>
  <si>
    <t> 15/04/2025</t>
  </si>
  <si>
    <t>GUI - GH08</t>
  </si>
  <si>
    <t>[Xóa phòng] Button</t>
  </si>
  <si>
    <t>FUNCTION_SHOW Giỏ hàng</t>
  </si>
  <si>
    <t>FUNC-GH01</t>
  </si>
  <si>
    <t>Đăng nhập vào trang web</t>
  </si>
  <si>
    <t>1. Khởi động trang web.
2. Hiển thị trang chủ.
3.Nhấn đăng nhập 
4. Nhập tài khoản và mật khẩu rồi ấn "đăng nhập"</t>
  </si>
  <si>
    <t xml:space="preserve">Hệ thống hiển thị trang chủ </t>
  </si>
  <si>
    <t>FUNC-GH05</t>
  </si>
  <si>
    <t>Kiểm tra xem có xóa tour được không</t>
  </si>
  <si>
    <t>1. Khởi động trang web.
2. Hiển thị trang chủ.
3 .Nhấn vào "giỏ hàng "
4.  Nhấn "Xóa"</t>
  </si>
  <si>
    <t>Hệ thống thông báo bạn đã xóa tour thành công</t>
  </si>
  <si>
    <t>FUNC-GH06</t>
  </si>
  <si>
    <t>Kiểm tra xem có xóa phòng được không</t>
  </si>
  <si>
    <t>Hệ thống thông báo bạn đã xóa phòng thành công</t>
  </si>
  <si>
    <t>Project Name</t>
  </si>
  <si>
    <t>GUI_SHOW Xem hotel</t>
  </si>
  <si>
    <t>GUI-XHT01</t>
  </si>
  <si>
    <t>[Xem khách sạn] Button</t>
  </si>
  <si>
    <t xml:space="preserve"> - Text: White
 - Status: Enable</t>
  </si>
  <si>
    <t> </t>
  </si>
  <si>
    <t>FUNCTION_SHOW Xem hotel</t>
  </si>
  <si>
    <t>FUNC-XHT01</t>
  </si>
  <si>
    <t>FUNC-XHT02</t>
  </si>
  <si>
    <t xml:space="preserve">Kiểm tra xem có xem được khách sạn không </t>
  </si>
  <si>
    <t>1. Khởi động trang web.
2. Hiển thị trang chủ.
3 .Nhấn vào "dịch vụ "
4. Chọn "dịch vụ khách sạn " 5.Nhấn vào "xem khách sạn"</t>
  </si>
  <si>
    <t xml:space="preserve">Hệ thống hiển thị thông tin khách sạn </t>
  </si>
  <si>
    <t>GUI_SHOW Danh mục</t>
  </si>
  <si>
    <t>GUI - DM01</t>
  </si>
  <si>
    <t>[Khám phá] Button</t>
  </si>
  <si>
    <t>Phương</t>
  </si>
  <si>
    <t>FUNCTION_SHOW Danh mục</t>
  </si>
  <si>
    <t>FUNC-DM01</t>
  </si>
  <si>
    <t>FUNC-DM02</t>
  </si>
  <si>
    <t xml:space="preserve">Kiểm tra xem có xem được danh mục không </t>
  </si>
  <si>
    <t>1. Khởi động trang web.
2. Hiển thị trang chủ.
3 .Nhấn vào "danh mục"
4. Nhấn vào" khám phá "</t>
  </si>
  <si>
    <t>Hệ thống hiển thì ra các tour trong danh mục</t>
  </si>
  <si>
    <t>GUI_SHOW Liên hệ</t>
  </si>
  <si>
    <t>GUI - LH01</t>
  </si>
  <si>
    <t>[Họ và tên ] Textbox</t>
  </si>
  <si>
    <t>GUI - LH02</t>
  </si>
  <si>
    <t>[Địa chỉ email ] Textbox</t>
  </si>
  <si>
    <t>GUI - LH03</t>
  </si>
  <si>
    <t>[Nội dung] Textbox</t>
  </si>
  <si>
    <t>GUI - LH04</t>
  </si>
  <si>
    <t>[I'm not a robot] Checkbox</t>
  </si>
  <si>
    <t>GUI - LH05</t>
  </si>
  <si>
    <t>[Gửi tin ] Button</t>
  </si>
  <si>
    <t>FUNCTION_SHOW Liên hệ</t>
  </si>
  <si>
    <t>FUNC-LH01</t>
  </si>
  <si>
    <t xml:space="preserve">Kiểm tra xem tin nhắn gửi thành công không </t>
  </si>
  <si>
    <t xml:space="preserve">1. Khởi động trang web.
2. Hiển thị trang chủ.
3. Truy cập vào liên hệ
4. Nhập họ và tên , email và nội dung
</t>
  </si>
  <si>
    <t xml:space="preserve">Gửi tin nhắn thành công </t>
  </si>
  <si>
    <t>FUNC-LH02</t>
  </si>
  <si>
    <t xml:space="preserve">Kiểm tra xem không nhập họ và tên  </t>
  </si>
  <si>
    <t xml:space="preserve">1. Khởi động trang web.
2. Hiển thị trang chủ.
3. Truy cập vào liên hệ
4. Nhập Email và nội dung không nhập " họ và tên"
</t>
  </si>
  <si>
    <t xml:space="preserve">Vui lòng nhập họ tên </t>
  </si>
  <si>
    <t>FUNC-LH03</t>
  </si>
  <si>
    <t>Kiểm tra xem không nhập email</t>
  </si>
  <si>
    <t xml:space="preserve">1. Khởi động trang web.
2. Hiển thị trang chủ.
3. Truy cập vào liên hệ
4. Nhập họ và tên và nội dung không nhập " Email "
</t>
  </si>
  <si>
    <t>Vui lòng nhập email</t>
  </si>
  <si>
    <t>FUNC-LH04</t>
  </si>
  <si>
    <t>Kiểm tra xem không nhập nội dung</t>
  </si>
  <si>
    <t xml:space="preserve">1. Khởi động trang web.
2. Hiển thị trang chủ.
3. Truy cập vào liên hệ
4. Nhập họ và tên và email không nhập " Nội dung "
</t>
  </si>
  <si>
    <t>Vui lòng nhập nội dung</t>
  </si>
  <si>
    <t>FUNC-LH05</t>
  </si>
  <si>
    <t xml:space="preserve">Kiểm tra xem không nhấn tick vào xác minh </t>
  </si>
  <si>
    <t xml:space="preserve">1. Khởi động trang web.
2. Hiển thị trang chủ.
3. Truy cập vào liên hệ
4. Nhập họ và tên , email và nội dung                       5.Không nhấn tick xác minh
</t>
  </si>
  <si>
    <t>Vui lòng xác munh CAPCHA</t>
  </si>
  <si>
    <t>Xem  room</t>
  </si>
  <si>
    <t>GUI_SHOW Xem room</t>
  </si>
  <si>
    <t>GUI-XR01</t>
  </si>
  <si>
    <t>[Ngày check in] Datepicker</t>
  </si>
  <si>
    <t xml:space="preserve"> -Label : Black
 -Status : enable</t>
  </si>
  <si>
    <t>GUI-XR02</t>
  </si>
  <si>
    <t>[Ngày check out] Datepicker</t>
  </si>
  <si>
    <t>GUI-XR03</t>
  </si>
  <si>
    <t>[Đặt phòng] Button</t>
  </si>
  <si>
    <t xml:space="preserve"> -Label : White
 -Status : enable</t>
  </si>
  <si>
    <t>GUI-XR04</t>
  </si>
  <si>
    <t>[Xem phòng] Button</t>
  </si>
  <si>
    <t>FUNCTION_SHOW Xem room</t>
  </si>
  <si>
    <t>FUNC-XR01</t>
  </si>
  <si>
    <t>FUNC-XR02</t>
  </si>
  <si>
    <t xml:space="preserve">Kiểm tra xem chọn ngày check in được không </t>
  </si>
  <si>
    <t>1. Khởi động trang web.
2. Hiển thị trang chủ.
3 .Nhấn vào "dịch vụ "
4. Chọn "dịch vụ khách sạn " 5.Nhấn vào "xem khách sạn" 6.Nhấn chọn "ngày check in"</t>
  </si>
  <si>
    <t>Hệ thông hiển thị ngày check in đã chọn</t>
  </si>
  <si>
    <t>FUNC-XR03</t>
  </si>
  <si>
    <t xml:space="preserve">Kiểm tra xem chọn ngày check out được không </t>
  </si>
  <si>
    <t>1. Khởi động trang web.
2. Hiển thị trang chủ.
3 .Nhấn vào "dịch vụ "
4. Chọn "dịch vụ khách sạn " 5.Nhấn vào "xem khách sạn" 6.Nhấn chọn "ngày check out"</t>
  </si>
  <si>
    <t>Hệ thông hiển thị ngày check out đã chọn</t>
  </si>
  <si>
    <t>FUNC-XR04</t>
  </si>
  <si>
    <t>Kiểm tra xem có đặt phòng được không</t>
  </si>
  <si>
    <t>1. Khởi động trang web.
2. Hiển thị trang chủ.
3 .Nhấn vào "dịch vụ "
4. Chọn "dịch vụ khách sạn " 5.Nhấn vào "xem khách sạn" 6.Nhấn chọn "đặt phòng"</t>
  </si>
  <si>
    <t xml:space="preserve">Hệ thống hiển thị chuyển giao diện qua giỏ hàng </t>
  </si>
  <si>
    <t xml:space="preserve"> Xem chi tiết hotel</t>
  </si>
  <si>
    <t>GUI_SHOW Xem chi tiết hotel</t>
  </si>
  <si>
    <t>GUI-CTHT01</t>
  </si>
  <si>
    <t>FUNCTION_SHOW Xem chi tiết hotel</t>
  </si>
  <si>
    <t>FUNC-CTHT02</t>
  </si>
  <si>
    <t>FUNC-CTHT03</t>
  </si>
  <si>
    <t>Kiểm tra có xem phòng được không</t>
  </si>
  <si>
    <t>1. Khởi động trang web.
2. Hiển thị trang chủ.
3 .Nhấn vào "dịch vụ "
4. Chọn "dịch vụ khách sạn " 5.Nhấn vào "xem khách sạn" 6.Nhấn chọn "xem phòng"</t>
  </si>
  <si>
    <t>Hệ thống hiển thị ra các phòng có trong khách sạn</t>
  </si>
  <si>
    <t>GUI_SHOW Đơn hàng</t>
  </si>
  <si>
    <t>GUI - DH01</t>
  </si>
  <si>
    <t>[Hủy đơn hàng] Button</t>
  </si>
  <si>
    <t>GUI - DH02</t>
  </si>
  <si>
    <t>[Xác nhận hủy] Button</t>
  </si>
  <si>
    <t>GUI - DH03</t>
  </si>
  <si>
    <t>[Đóng ] Button</t>
  </si>
  <si>
    <t>GUI - DH04</t>
  </si>
  <si>
    <t>[Số tài khoản] Textbox</t>
  </si>
  <si>
    <t>GUI - DH05</t>
  </si>
  <si>
    <t>[Tên ngân hàng] Textbox</t>
  </si>
  <si>
    <t>FUNCTION_SHOW Đơn hàng</t>
  </si>
  <si>
    <t>FUNC-HD01</t>
  </si>
  <si>
    <t>FUNC-HD02</t>
  </si>
  <si>
    <t>Kiểm tra xem có hủy đơn hàng được không</t>
  </si>
  <si>
    <t xml:space="preserve">1. Khởi động trang web.
2. Hiển thị trang chủ.
3. Nhấn vào avatar 
4. Nhấn vào "đơn hàng của tôi"                                           5.Nhấn "hủy đơn hàng "           6.Nhập "số tài khoản " và " tên ngân hàng "                            7. Nhấn "xác nhân hủy
</t>
  </si>
  <si>
    <t>Hiển thị thông báo hủy đơn hàng thành công</t>
  </si>
  <si>
    <t>FUNC-HD03</t>
  </si>
  <si>
    <t>Kiểm tra xem hủy đơn hàng nhưng không nhập "số tài khoản " có được không</t>
  </si>
  <si>
    <t xml:space="preserve">1. Khởi động trang web.
2. Hiển thị trang chủ.
3. Nhấn vào avatar 
4. Nhấn vào "đơn hàng của tôi"                                           5.Nhấn "hủy đơn hàng "           6.Nhập " " và " tên ngân hàng "                                               7. Nhấn "xác nhân hủy
</t>
  </si>
  <si>
    <t xml:space="preserve">Hiển thị vui lòng nhập số tài khoản </t>
  </si>
  <si>
    <t>FUNC-HD04</t>
  </si>
  <si>
    <t>Kiểm tra xem hủy đơn hàng nhưng không nhập "tên ngân hàng " có được không</t>
  </si>
  <si>
    <t xml:space="preserve">1. Khởi động trang web.
2. Hiển thị trang chủ.
3. Nhấn vào avatar 
4. Nhấn vào "đơn hàng của tôi"                                           5.Nhấn "hủy đơn hàng "           6.Nhập "số tài khoản " và "  "                            7. Nhấn "xác nhân hủy
</t>
  </si>
  <si>
    <t xml:space="preserve">Hiển thị vui lòng nhập tên ngân hàng </t>
  </si>
  <si>
    <t>Bảng điều khiển</t>
  </si>
  <si>
    <t>GUI_SHOW Bảng điều khiển</t>
  </si>
  <si>
    <t>GUI-BDK01</t>
  </si>
  <si>
    <t>[Tải báo cáo doanh ] Button</t>
  </si>
  <si>
    <t>FUNCTION_SHOW Bảng điều khiển</t>
  </si>
  <si>
    <t>FUNC-BDK02</t>
  </si>
  <si>
    <t xml:space="preserve">Đăng nhập vào trang admin </t>
  </si>
  <si>
    <t xml:space="preserve">1. Truy cập vào trang web                     2. Chuyển qua trang đăng nhập admin 3. Đăng nhập vào admin </t>
  </si>
  <si>
    <t xml:space="preserve">Hiển thị trang bảng điều khiển
</t>
  </si>
  <si>
    <t> 09/05/2025</t>
  </si>
  <si>
    <t>FUNC-BDK03</t>
  </si>
  <si>
    <t>Kiểm tra có tải được báo cáo không</t>
  </si>
  <si>
    <t xml:space="preserve">1. Khởi động trang web.
2. Đăng nhập vào trang admin
3 .Vào trang bảng điều khiển và nhấn " tải báo cáo doanh thu "
</t>
  </si>
  <si>
    <t>Hệ thống hiển thị tải báo cáo thành công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</si>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</sst>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\-mmm\-yy;@"/>
  </numFmts>
  <fonts count="27">
    <font>
      <sz val="11"/>
      <color theme="1"/>
      <name val="Calibri"/>
      <charset val="134"/>
      <scheme val="minor"/>
    </font>
    <font>
      <b/>
      <sz val="13"/>
      <color theme="0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2"/>
      <color theme="0"/>
      <name val="Times New Roman"/>
      <charset val="134"/>
    </font>
    <font>
      <b/>
      <sz val="13"/>
      <color theme="0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0"/>
      <name val="Calibri"/>
      <charset val="134"/>
      <scheme val="minor"/>
    </font>
    <font>
      <b/>
      <sz val="13"/>
      <name val="Times New Roman"/>
      <charset val="134"/>
    </font>
    <font>
      <sz val="13"/>
      <color rgb="FF000000"/>
      <name val="Times New Roman"/>
      <charset val="134"/>
    </font>
    <font>
      <b/>
      <sz val="18"/>
      <color rgb="FFFFFFFF"/>
      <name val="Times New Roman"/>
      <charset val="134"/>
    </font>
    <font>
      <b/>
      <sz val="15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b/>
      <sz val="14"/>
      <color rgb="FFFFFFFF"/>
      <name val="Times New Roman"/>
      <charset val="134"/>
    </font>
    <font>
      <b/>
      <sz val="14"/>
      <name val="Times New Roman"/>
      <charset val="134"/>
    </font>
    <font>
      <sz val="14"/>
      <color rgb="FF333333"/>
      <name val="Times New Roman"/>
      <charset val="134"/>
    </font>
    <font>
      <b/>
      <sz val="18"/>
      <name val="Times New Roman"/>
      <charset val="134"/>
    </font>
    <font>
      <sz val="13"/>
      <color theme="0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6"/>
      <color indexed="9"/>
      <name val="Times New Roman"/>
      <charset val="134"/>
    </font>
    <font>
      <sz val="13"/>
      <name val="Times New Roman"/>
      <charset val="134"/>
    </font>
    <font>
      <sz val="11"/>
      <name val="ＭＳ Ｐゴシック"/>
      <charset val="134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b/>
      <sz val="13"/>
      <color indexed="9"/>
      <name val="Times New Roman"/>
      <family val="1"/>
    </font>
    <font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FF"/>
        <bgColor rgb="FFFFFFCC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7" borderId="7" xfId="0" applyFont="1" applyFill="1" applyBorder="1" applyAlignment="1">
      <alignment horizontal="left" vertical="center"/>
    </xf>
    <xf numFmtId="0" fontId="8" fillId="8" borderId="0" xfId="0" applyFont="1" applyFill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0" fillId="2" borderId="1" xfId="0" applyFont="1" applyFill="1" applyBorder="1"/>
    <xf numFmtId="0" fontId="11" fillId="0" borderId="1" xfId="0" applyFont="1" applyBorder="1"/>
    <xf numFmtId="0" fontId="13" fillId="0" borderId="1" xfId="0" applyFont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6" fillId="0" borderId="1" xfId="0" applyFont="1" applyBorder="1"/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/>
    <xf numFmtId="0" fontId="11" fillId="0" borderId="3" xfId="0" applyFont="1" applyBorder="1"/>
    <xf numFmtId="0" fontId="11" fillId="0" borderId="6" xfId="0" applyFont="1" applyBorder="1"/>
    <xf numFmtId="0" fontId="13" fillId="0" borderId="1" xfId="0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3" fillId="6" borderId="1" xfId="1" applyFont="1" applyFill="1" applyBorder="1" applyAlignment="1">
      <alignment horizontal="left" vertical="top" wrapText="1"/>
    </xf>
    <xf numFmtId="0" fontId="3" fillId="0" borderId="1" xfId="0" applyFont="1" applyBorder="1"/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20" fillId="10" borderId="8" xfId="0" applyFont="1" applyFill="1" applyBorder="1" applyAlignment="1">
      <alignment horizontal="left" vertical="center"/>
    </xf>
    <xf numFmtId="0" fontId="20" fillId="10" borderId="9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5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5" fillId="10" borderId="1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594995</xdr:colOff>
      <xdr:row>6</xdr:row>
      <xdr:rowOff>127000</xdr:rowOff>
    </xdr:from>
    <xdr:to>
      <xdr:col>4</xdr:col>
      <xdr:colOff>1014095</xdr:colOff>
      <xdr:row>26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655" y="1622425"/>
          <a:ext cx="6153150" cy="3714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1884680</xdr:colOff>
      <xdr:row>5</xdr:row>
      <xdr:rowOff>107950</xdr:rowOff>
    </xdr:from>
    <xdr:to>
      <xdr:col>5</xdr:col>
      <xdr:colOff>229870</xdr:colOff>
      <xdr:row>39</xdr:row>
      <xdr:rowOff>38735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6515" y="1403350"/>
          <a:ext cx="6975475" cy="6407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1652270</xdr:colOff>
      <xdr:row>5</xdr:row>
      <xdr:rowOff>97155</xdr:rowOff>
    </xdr:from>
    <xdr:to>
      <xdr:col>6</xdr:col>
      <xdr:colOff>723265</xdr:colOff>
      <xdr:row>38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6380" y="1402080"/>
          <a:ext cx="9998075" cy="6198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93345</xdr:colOff>
      <xdr:row>5</xdr:row>
      <xdr:rowOff>121285</xdr:rowOff>
    </xdr:from>
    <xdr:to>
      <xdr:col>5</xdr:col>
      <xdr:colOff>1757680</xdr:colOff>
      <xdr:row>28</xdr:row>
      <xdr:rowOff>187960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6835" y="1426210"/>
          <a:ext cx="6086475" cy="4448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894080</xdr:colOff>
      <xdr:row>5</xdr:row>
      <xdr:rowOff>90170</xdr:rowOff>
    </xdr:from>
    <xdr:to>
      <xdr:col>6</xdr:col>
      <xdr:colOff>255905</xdr:colOff>
      <xdr:row>37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2005" y="1395095"/>
          <a:ext cx="11398885" cy="616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264795</xdr:colOff>
      <xdr:row>5</xdr:row>
      <xdr:rowOff>175895</xdr:rowOff>
    </xdr:from>
    <xdr:to>
      <xdr:col>7</xdr:col>
      <xdr:colOff>173355</xdr:colOff>
      <xdr:row>32</xdr:row>
      <xdr:rowOff>71120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8780" y="1223645"/>
          <a:ext cx="9553575" cy="5038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1607185</xdr:colOff>
      <xdr:row>5</xdr:row>
      <xdr:rowOff>147955</xdr:rowOff>
    </xdr:from>
    <xdr:to>
      <xdr:col>6</xdr:col>
      <xdr:colOff>128905</xdr:colOff>
      <xdr:row>35</xdr:row>
      <xdr:rowOff>98425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1270" y="1452880"/>
          <a:ext cx="8223250" cy="5665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280670</xdr:colOff>
      <xdr:row>6</xdr:row>
      <xdr:rowOff>13970</xdr:rowOff>
    </xdr:from>
    <xdr:to>
      <xdr:col>16</xdr:col>
      <xdr:colOff>107315</xdr:colOff>
      <xdr:row>35</xdr:row>
      <xdr:rowOff>116840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56285" y="1509395"/>
          <a:ext cx="7825105" cy="5627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</xdr:colOff>
      <xdr:row>5</xdr:row>
      <xdr:rowOff>167640</xdr:rowOff>
    </xdr:from>
    <xdr:to>
      <xdr:col>7</xdr:col>
      <xdr:colOff>6350</xdr:colOff>
      <xdr:row>31</xdr:row>
      <xdr:rowOff>71120</xdr:rowOff>
    </xdr:to>
    <xdr:pic>
      <xdr:nvPicPr>
        <xdr:cNvPr id="3" name="Picture 2" descr="Ảnh chụp màn hình 2025-05-17 15192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5255" y="1215390"/>
          <a:ext cx="9650095" cy="485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11" sqref="B11"/>
    </sheetView>
  </sheetViews>
  <sheetFormatPr defaultColWidth="9" defaultRowHeight="14.4"/>
  <cols>
    <col min="1" max="1" width="14.33203125" customWidth="1"/>
    <col min="2" max="2" width="41.33203125" customWidth="1"/>
    <col min="3" max="3" width="38.109375" customWidth="1"/>
    <col min="4" max="4" width="37.21875" customWidth="1"/>
    <col min="5" max="5" width="14" customWidth="1"/>
  </cols>
  <sheetData>
    <row r="1" spans="1:5" ht="15" customHeight="1">
      <c r="A1" s="97" t="s">
        <v>0</v>
      </c>
      <c r="B1" s="97"/>
      <c r="C1" s="97"/>
      <c r="D1" s="97"/>
      <c r="E1" s="48"/>
    </row>
    <row r="2" spans="1:5" ht="11.25" customHeight="1">
      <c r="A2" s="97"/>
      <c r="B2" s="97"/>
      <c r="C2" s="97"/>
      <c r="D2" s="97"/>
      <c r="E2" s="48"/>
    </row>
    <row r="3" spans="1:5" ht="42.75" customHeight="1">
      <c r="A3" s="99" t="s">
        <v>1</v>
      </c>
      <c r="B3" s="98" t="s">
        <v>16</v>
      </c>
      <c r="C3" s="97"/>
      <c r="D3" s="97"/>
      <c r="E3" s="48"/>
    </row>
    <row r="4" spans="1:5" ht="20.399999999999999">
      <c r="A4" s="49" t="s">
        <v>2</v>
      </c>
      <c r="B4" s="49" t="s">
        <v>3</v>
      </c>
      <c r="C4" s="49" t="s">
        <v>4</v>
      </c>
      <c r="D4" s="50" t="s">
        <v>5</v>
      </c>
      <c r="E4" s="49" t="s">
        <v>6</v>
      </c>
    </row>
    <row r="5" spans="1:5" ht="16.8">
      <c r="A5" s="51">
        <v>1</v>
      </c>
      <c r="B5" s="52" t="s">
        <v>7</v>
      </c>
      <c r="C5" s="52" t="s">
        <v>7</v>
      </c>
      <c r="D5" s="11">
        <v>5</v>
      </c>
      <c r="E5" s="51" t="s">
        <v>8</v>
      </c>
    </row>
    <row r="6" spans="1:5" ht="16.8">
      <c r="A6" s="51">
        <v>2</v>
      </c>
      <c r="B6" s="52" t="s">
        <v>9</v>
      </c>
      <c r="C6" s="52" t="s">
        <v>9</v>
      </c>
      <c r="D6" s="11">
        <v>3</v>
      </c>
      <c r="E6" s="51" t="s">
        <v>8</v>
      </c>
    </row>
    <row r="7" spans="1:5" ht="16.8">
      <c r="A7" s="51">
        <v>3</v>
      </c>
      <c r="B7" s="52" t="s">
        <v>10</v>
      </c>
      <c r="C7" s="52" t="s">
        <v>10</v>
      </c>
      <c r="D7" s="52">
        <v>3</v>
      </c>
      <c r="E7" s="51" t="s">
        <v>8</v>
      </c>
    </row>
    <row r="8" spans="1:5" ht="16.8">
      <c r="A8" s="51">
        <v>4</v>
      </c>
      <c r="B8" s="52" t="s">
        <v>11</v>
      </c>
      <c r="C8" s="52" t="s">
        <v>11</v>
      </c>
      <c r="D8" s="52">
        <v>10</v>
      </c>
      <c r="E8" s="51" t="s">
        <v>8</v>
      </c>
    </row>
    <row r="9" spans="1:5" ht="16.8">
      <c r="A9" s="51">
        <v>5</v>
      </c>
      <c r="B9" s="52" t="s">
        <v>12</v>
      </c>
      <c r="C9" s="52" t="s">
        <v>12</v>
      </c>
      <c r="D9" s="11">
        <v>3</v>
      </c>
      <c r="E9" s="51" t="s">
        <v>8</v>
      </c>
    </row>
    <row r="10" spans="1:5" ht="16.8">
      <c r="A10" s="51">
        <v>6</v>
      </c>
      <c r="B10" s="52" t="s">
        <v>13</v>
      </c>
      <c r="C10" s="52" t="s">
        <v>13</v>
      </c>
      <c r="D10" s="11">
        <v>8</v>
      </c>
      <c r="E10" s="51" t="s">
        <v>8</v>
      </c>
    </row>
    <row r="11" spans="1:5" ht="16.8">
      <c r="A11" s="52">
        <v>7</v>
      </c>
      <c r="B11" s="52" t="s">
        <v>14</v>
      </c>
      <c r="C11" s="52" t="s">
        <v>14</v>
      </c>
      <c r="D11" s="52">
        <v>9</v>
      </c>
      <c r="E11" s="52" t="s">
        <v>8</v>
      </c>
    </row>
    <row r="12" spans="1:5" ht="16.8">
      <c r="A12" s="52">
        <v>8</v>
      </c>
      <c r="B12" s="52" t="s">
        <v>15</v>
      </c>
      <c r="C12" s="52" t="s">
        <v>15</v>
      </c>
      <c r="D12" s="52">
        <v>3</v>
      </c>
      <c r="E12" s="52" t="s">
        <v>8</v>
      </c>
    </row>
    <row r="13" spans="1:5" ht="16.8">
      <c r="A13" s="53"/>
      <c r="B13" s="53"/>
      <c r="C13" s="53"/>
      <c r="D13" s="54">
        <f>SUM(D5:D12)</f>
        <v>44</v>
      </c>
      <c r="E13" s="53"/>
    </row>
    <row r="16" spans="1:5" ht="16.8">
      <c r="B16" s="55"/>
      <c r="C16" s="55"/>
      <c r="D16" s="55"/>
      <c r="E16" s="56"/>
    </row>
    <row r="17" spans="2:5" ht="16.8">
      <c r="B17" s="55"/>
      <c r="C17" s="55"/>
      <c r="D17" s="55"/>
      <c r="E17" s="56"/>
    </row>
  </sheetData>
  <mergeCells count="2">
    <mergeCell ref="B3:D3"/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N39"/>
  <sheetViews>
    <sheetView topLeftCell="A13" zoomScale="70" zoomScaleNormal="70" workbookViewId="0">
      <selection activeCell="B15" sqref="B15"/>
    </sheetView>
  </sheetViews>
  <sheetFormatPr defaultColWidth="9.109375" defaultRowHeight="14.4"/>
  <cols>
    <col min="1" max="1" width="17.5546875" customWidth="1"/>
    <col min="2" max="2" width="50.21875" customWidth="1"/>
    <col min="3" max="3" width="50" customWidth="1"/>
    <col min="4" max="4" width="36" customWidth="1"/>
    <col min="5" max="5" width="34.5546875" customWidth="1"/>
    <col min="6" max="6" width="74.88671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33203125" customWidth="1"/>
  </cols>
  <sheetData>
    <row r="1" spans="1:6" ht="23.25" customHeight="1">
      <c r="A1" s="96" t="s">
        <v>187</v>
      </c>
      <c r="B1" s="57" t="s">
        <v>16</v>
      </c>
      <c r="C1" s="58"/>
      <c r="D1" s="58"/>
      <c r="E1" s="58"/>
      <c r="F1" s="59"/>
    </row>
    <row r="2" spans="1:6" ht="22.8">
      <c r="A2" s="96" t="s">
        <v>17</v>
      </c>
      <c r="B2" s="60" t="s">
        <v>7</v>
      </c>
      <c r="C2" s="61"/>
      <c r="D2" s="61"/>
      <c r="E2" s="61"/>
      <c r="F2" s="62"/>
    </row>
    <row r="3" spans="1:6" ht="18">
      <c r="A3" s="23"/>
      <c r="B3" s="24" t="s">
        <v>18</v>
      </c>
      <c r="C3" s="24" t="s">
        <v>19</v>
      </c>
      <c r="D3" s="24" t="s">
        <v>20</v>
      </c>
      <c r="E3" s="25" t="s">
        <v>21</v>
      </c>
      <c r="F3" s="24" t="s">
        <v>22</v>
      </c>
    </row>
    <row r="4" spans="1:6" ht="18">
      <c r="A4" s="26" t="s">
        <v>23</v>
      </c>
      <c r="B4" s="23">
        <v>5</v>
      </c>
      <c r="C4" s="23">
        <v>0</v>
      </c>
      <c r="D4" s="23">
        <v>0</v>
      </c>
      <c r="E4" s="23">
        <v>0</v>
      </c>
      <c r="F4" s="23">
        <f>B4</f>
        <v>5</v>
      </c>
    </row>
    <row r="5" spans="1:6" ht="18">
      <c r="A5" s="26" t="s">
        <v>24</v>
      </c>
      <c r="B5" s="27">
        <v>5</v>
      </c>
      <c r="C5" s="23">
        <v>0</v>
      </c>
      <c r="D5" s="23">
        <v>0</v>
      </c>
      <c r="E5" s="23">
        <v>0</v>
      </c>
      <c r="F5" s="23">
        <f>B5</f>
        <v>5</v>
      </c>
    </row>
    <row r="30" spans="1:13" ht="17.399999999999999">
      <c r="A30" s="68" t="s">
        <v>25</v>
      </c>
      <c r="B30" s="68" t="s">
        <v>6</v>
      </c>
      <c r="C30" s="68" t="s">
        <v>26</v>
      </c>
      <c r="D30" s="68" t="s">
        <v>27</v>
      </c>
      <c r="E30" s="69" t="s">
        <v>28</v>
      </c>
      <c r="F30" s="68" t="s">
        <v>29</v>
      </c>
      <c r="G30" s="63" t="s">
        <v>30</v>
      </c>
      <c r="H30" s="63"/>
      <c r="I30" s="63"/>
      <c r="J30" s="63"/>
      <c r="K30" s="63"/>
      <c r="L30" s="63"/>
      <c r="M30" s="70" t="s">
        <v>31</v>
      </c>
    </row>
    <row r="31" spans="1:13" ht="17.399999999999999">
      <c r="A31" s="68"/>
      <c r="B31" s="68"/>
      <c r="C31" s="68"/>
      <c r="D31" s="68"/>
      <c r="E31" s="69"/>
      <c r="F31" s="68"/>
      <c r="G31" s="63" t="s">
        <v>32</v>
      </c>
      <c r="H31" s="63"/>
      <c r="I31" s="63"/>
      <c r="J31" s="63" t="s">
        <v>33</v>
      </c>
      <c r="K31" s="63"/>
      <c r="L31" s="63"/>
      <c r="M31" s="71"/>
    </row>
    <row r="32" spans="1:13" ht="16.8">
      <c r="A32" s="68"/>
      <c r="B32" s="68"/>
      <c r="C32" s="68"/>
      <c r="D32" s="68"/>
      <c r="E32" s="69"/>
      <c r="F32" s="68"/>
      <c r="G32" s="40" t="s">
        <v>34</v>
      </c>
      <c r="H32" s="41" t="s">
        <v>35</v>
      </c>
      <c r="I32" s="40" t="s">
        <v>36</v>
      </c>
      <c r="J32" s="40" t="s">
        <v>34</v>
      </c>
      <c r="K32" s="40" t="s">
        <v>35</v>
      </c>
      <c r="L32" s="40" t="s">
        <v>36</v>
      </c>
      <c r="M32" s="71"/>
    </row>
    <row r="33" spans="1:14" ht="16.8">
      <c r="A33" s="64" t="s">
        <v>37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4" spans="1:14" ht="33.6">
      <c r="A34" s="28" t="s">
        <v>38</v>
      </c>
      <c r="B34" s="44" t="s">
        <v>39</v>
      </c>
      <c r="C34" s="45"/>
      <c r="D34" s="3" t="s">
        <v>40</v>
      </c>
      <c r="E34" s="34" t="s">
        <v>41</v>
      </c>
      <c r="F34" s="34" t="s">
        <v>41</v>
      </c>
      <c r="G34" s="11" t="s">
        <v>42</v>
      </c>
      <c r="H34" s="12" t="s">
        <v>43</v>
      </c>
      <c r="I34" s="11" t="s">
        <v>8</v>
      </c>
      <c r="J34" s="11" t="s">
        <v>42</v>
      </c>
      <c r="K34" s="12" t="s">
        <v>44</v>
      </c>
      <c r="L34" s="16" t="s">
        <v>8</v>
      </c>
      <c r="M34" s="46"/>
    </row>
    <row r="35" spans="1:14" ht="33.6">
      <c r="A35" s="28" t="s">
        <v>45</v>
      </c>
      <c r="B35" s="44" t="s">
        <v>46</v>
      </c>
      <c r="C35" s="45"/>
      <c r="D35" s="3" t="s">
        <v>40</v>
      </c>
      <c r="E35" s="34" t="s">
        <v>41</v>
      </c>
      <c r="F35" s="34" t="s">
        <v>41</v>
      </c>
      <c r="G35" s="11" t="s">
        <v>42</v>
      </c>
      <c r="H35" s="12" t="s">
        <v>43</v>
      </c>
      <c r="I35" s="11" t="s">
        <v>8</v>
      </c>
      <c r="J35" s="11" t="s">
        <v>42</v>
      </c>
      <c r="K35" s="12" t="s">
        <v>44</v>
      </c>
      <c r="L35" s="16" t="s">
        <v>8</v>
      </c>
      <c r="M35" s="46"/>
    </row>
    <row r="36" spans="1:14" ht="16.8">
      <c r="A36" s="65" t="s">
        <v>47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7"/>
      <c r="N36" s="19"/>
    </row>
    <row r="37" spans="1:14" ht="79.05" customHeight="1">
      <c r="A37" s="10" t="s">
        <v>48</v>
      </c>
      <c r="B37" s="10" t="s">
        <v>49</v>
      </c>
      <c r="C37" s="10" t="s">
        <v>50</v>
      </c>
      <c r="D37" s="15"/>
      <c r="E37" s="15" t="s">
        <v>51</v>
      </c>
      <c r="F37" s="15" t="s">
        <v>51</v>
      </c>
      <c r="G37" s="16" t="s">
        <v>42</v>
      </c>
      <c r="H37" s="12" t="s">
        <v>43</v>
      </c>
      <c r="I37" s="16" t="s">
        <v>8</v>
      </c>
      <c r="J37" s="16" t="s">
        <v>42</v>
      </c>
      <c r="K37" s="12" t="s">
        <v>44</v>
      </c>
      <c r="L37" s="16" t="s">
        <v>8</v>
      </c>
      <c r="M37" s="35"/>
    </row>
    <row r="38" spans="1:14" ht="85.95" customHeight="1">
      <c r="A38" s="10" t="s">
        <v>52</v>
      </c>
      <c r="B38" s="10" t="s">
        <v>53</v>
      </c>
      <c r="C38" s="10" t="s">
        <v>54</v>
      </c>
      <c r="D38" s="3" t="s">
        <v>40</v>
      </c>
      <c r="E38" s="15" t="s">
        <v>55</v>
      </c>
      <c r="F38" s="15" t="s">
        <v>55</v>
      </c>
      <c r="G38" s="11" t="s">
        <v>42</v>
      </c>
      <c r="H38" s="12" t="s">
        <v>43</v>
      </c>
      <c r="I38" s="16" t="s">
        <v>8</v>
      </c>
      <c r="J38" s="11" t="s">
        <v>42</v>
      </c>
      <c r="K38" s="12" t="s">
        <v>44</v>
      </c>
      <c r="L38" s="16" t="s">
        <v>8</v>
      </c>
      <c r="M38" s="47"/>
    </row>
    <row r="39" spans="1:14" ht="67.2">
      <c r="A39" s="10" t="s">
        <v>56</v>
      </c>
      <c r="B39" s="10" t="s">
        <v>57</v>
      </c>
      <c r="C39" s="10" t="s">
        <v>54</v>
      </c>
      <c r="D39" s="3" t="s">
        <v>40</v>
      </c>
      <c r="E39" s="15" t="s">
        <v>58</v>
      </c>
      <c r="F39" s="15" t="s">
        <v>58</v>
      </c>
      <c r="G39" s="11" t="s">
        <v>42</v>
      </c>
      <c r="H39" s="12" t="s">
        <v>43</v>
      </c>
      <c r="I39" s="16" t="s">
        <v>8</v>
      </c>
      <c r="J39" s="11" t="s">
        <v>42</v>
      </c>
      <c r="K39" s="12" t="s">
        <v>44</v>
      </c>
      <c r="L39" s="16" t="s">
        <v>8</v>
      </c>
      <c r="M39" s="47"/>
    </row>
  </sheetData>
  <mergeCells count="14">
    <mergeCell ref="A33:M33"/>
    <mergeCell ref="A36:M36"/>
    <mergeCell ref="A30:A32"/>
    <mergeCell ref="B30:B32"/>
    <mergeCell ref="C30:C32"/>
    <mergeCell ref="D30:D32"/>
    <mergeCell ref="E30:E32"/>
    <mergeCell ref="F30:F32"/>
    <mergeCell ref="M30:M32"/>
    <mergeCell ref="B1:F1"/>
    <mergeCell ref="B2:F2"/>
    <mergeCell ref="G30:L30"/>
    <mergeCell ref="G31:I31"/>
    <mergeCell ref="J31:L31"/>
  </mergeCells>
  <dataValidations count="1">
    <dataValidation type="list" allowBlank="1" showErrorMessage="1" promptTitle="dfdf" sqref="G34:G35 G37:G39 J34:J35 J37:J39" xr:uid="{00000000-0002-0000-01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M48"/>
  <sheetViews>
    <sheetView tabSelected="1" zoomScale="70" zoomScaleNormal="70" workbookViewId="0">
      <selection activeCell="C29" sqref="C29"/>
    </sheetView>
  </sheetViews>
  <sheetFormatPr defaultColWidth="9.109375" defaultRowHeight="14.4"/>
  <cols>
    <col min="1" max="1" width="20.44140625" customWidth="1"/>
    <col min="2" max="2" width="28.33203125" customWidth="1"/>
    <col min="3" max="3" width="30.44140625" customWidth="1"/>
    <col min="4" max="4" width="40.77734375" customWidth="1"/>
    <col min="5" max="5" width="58.21875" customWidth="1"/>
    <col min="6" max="6" width="70.88671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33203125" customWidth="1"/>
  </cols>
  <sheetData>
    <row r="1" spans="1:6" ht="16.8">
      <c r="A1" s="96" t="s">
        <v>59</v>
      </c>
      <c r="B1" s="100" t="s">
        <v>16</v>
      </c>
      <c r="C1" s="101"/>
      <c r="D1" s="101"/>
      <c r="E1" s="101"/>
      <c r="F1" s="102"/>
    </row>
    <row r="2" spans="1:6" ht="16.8">
      <c r="A2" s="96" t="s">
        <v>17</v>
      </c>
      <c r="B2" s="103" t="s">
        <v>9</v>
      </c>
      <c r="C2" s="104"/>
      <c r="D2" s="104"/>
      <c r="E2" s="104"/>
      <c r="F2" s="105"/>
    </row>
    <row r="3" spans="1:6" ht="18">
      <c r="A3" s="23"/>
      <c r="B3" s="24" t="s">
        <v>18</v>
      </c>
      <c r="C3" s="24" t="s">
        <v>19</v>
      </c>
      <c r="D3" s="24" t="s">
        <v>20</v>
      </c>
      <c r="E3" s="25" t="s">
        <v>21</v>
      </c>
      <c r="F3" s="24" t="s">
        <v>22</v>
      </c>
    </row>
    <row r="4" spans="1:6" ht="18">
      <c r="A4" s="26" t="s">
        <v>23</v>
      </c>
      <c r="B4" s="23">
        <v>3</v>
      </c>
      <c r="C4" s="23">
        <v>0</v>
      </c>
      <c r="D4" s="23">
        <v>0</v>
      </c>
      <c r="E4" s="23">
        <v>0</v>
      </c>
      <c r="F4" s="23">
        <f>B4</f>
        <v>3</v>
      </c>
    </row>
    <row r="5" spans="1:6" ht="18">
      <c r="A5" s="26" t="s">
        <v>24</v>
      </c>
      <c r="B5" s="27">
        <v>3</v>
      </c>
      <c r="C5" s="23">
        <v>0</v>
      </c>
      <c r="D5" s="23">
        <v>0</v>
      </c>
      <c r="E5" s="23">
        <v>0</v>
      </c>
      <c r="F5" s="23">
        <f>B5</f>
        <v>3</v>
      </c>
    </row>
    <row r="41" spans="1:13" ht="17.399999999999999">
      <c r="A41" s="68" t="s">
        <v>25</v>
      </c>
      <c r="B41" s="68" t="s">
        <v>6</v>
      </c>
      <c r="C41" s="68" t="s">
        <v>26</v>
      </c>
      <c r="D41" s="68" t="s">
        <v>27</v>
      </c>
      <c r="E41" s="69" t="s">
        <v>28</v>
      </c>
      <c r="F41" s="68" t="s">
        <v>29</v>
      </c>
      <c r="G41" s="63" t="s">
        <v>30</v>
      </c>
      <c r="H41" s="63"/>
      <c r="I41" s="63"/>
      <c r="J41" s="63"/>
      <c r="K41" s="63"/>
      <c r="L41" s="63"/>
      <c r="M41" s="70" t="s">
        <v>31</v>
      </c>
    </row>
    <row r="42" spans="1:13" ht="17.399999999999999">
      <c r="A42" s="68"/>
      <c r="B42" s="68"/>
      <c r="C42" s="68"/>
      <c r="D42" s="68"/>
      <c r="E42" s="69"/>
      <c r="F42" s="68"/>
      <c r="G42" s="63" t="s">
        <v>32</v>
      </c>
      <c r="H42" s="63"/>
      <c r="I42" s="63"/>
      <c r="J42" s="63" t="s">
        <v>33</v>
      </c>
      <c r="K42" s="63"/>
      <c r="L42" s="63"/>
      <c r="M42" s="71"/>
    </row>
    <row r="43" spans="1:13" ht="16.8">
      <c r="A43" s="68"/>
      <c r="B43" s="68"/>
      <c r="C43" s="68"/>
      <c r="D43" s="68"/>
      <c r="E43" s="69"/>
      <c r="F43" s="68"/>
      <c r="G43" s="40" t="s">
        <v>34</v>
      </c>
      <c r="H43" s="41" t="s">
        <v>35</v>
      </c>
      <c r="I43" s="40" t="s">
        <v>36</v>
      </c>
      <c r="J43" s="40" t="s">
        <v>34</v>
      </c>
      <c r="K43" s="40" t="s">
        <v>35</v>
      </c>
      <c r="L43" s="40" t="s">
        <v>36</v>
      </c>
      <c r="M43" s="71"/>
    </row>
    <row r="44" spans="1:13" ht="16.8">
      <c r="A44" s="64" t="s">
        <v>60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</row>
    <row r="45" spans="1:13" ht="33.6">
      <c r="A45" s="43" t="s">
        <v>61</v>
      </c>
      <c r="B45" s="43" t="s">
        <v>62</v>
      </c>
      <c r="C45" s="43"/>
      <c r="D45" s="3" t="s">
        <v>40</v>
      </c>
      <c r="E45" s="34" t="s">
        <v>63</v>
      </c>
      <c r="F45" s="34" t="s">
        <v>63</v>
      </c>
      <c r="G45" s="16" t="s">
        <v>42</v>
      </c>
      <c r="H45" s="12" t="s">
        <v>43</v>
      </c>
      <c r="I45" s="16" t="s">
        <v>8</v>
      </c>
      <c r="J45" s="16" t="s">
        <v>42</v>
      </c>
      <c r="K45" s="12" t="s">
        <v>44</v>
      </c>
      <c r="L45" s="16" t="s">
        <v>8</v>
      </c>
      <c r="M45" s="43" t="s">
        <v>64</v>
      </c>
    </row>
    <row r="46" spans="1:13" ht="16.8">
      <c r="A46" s="72" t="s">
        <v>65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/>
    </row>
    <row r="47" spans="1:13" ht="100.05" customHeight="1">
      <c r="A47" s="10" t="s">
        <v>66</v>
      </c>
      <c r="B47" s="10" t="s">
        <v>49</v>
      </c>
      <c r="C47" s="10" t="s">
        <v>50</v>
      </c>
      <c r="D47" s="15"/>
      <c r="E47" s="15" t="s">
        <v>51</v>
      </c>
      <c r="F47" s="15" t="s">
        <v>51</v>
      </c>
      <c r="G47" s="16" t="s">
        <v>42</v>
      </c>
      <c r="H47" s="12" t="s">
        <v>43</v>
      </c>
      <c r="I47" s="16" t="s">
        <v>8</v>
      </c>
      <c r="J47" s="16" t="s">
        <v>42</v>
      </c>
      <c r="K47" s="12" t="s">
        <v>44</v>
      </c>
      <c r="L47" s="16" t="s">
        <v>8</v>
      </c>
      <c r="M47" s="35"/>
    </row>
    <row r="48" spans="1:13" ht="115.05" customHeight="1">
      <c r="A48" s="10" t="s">
        <v>67</v>
      </c>
      <c r="B48" s="10" t="s">
        <v>68</v>
      </c>
      <c r="C48" s="10" t="s">
        <v>69</v>
      </c>
      <c r="D48" s="3" t="s">
        <v>40</v>
      </c>
      <c r="E48" s="15" t="s">
        <v>70</v>
      </c>
      <c r="F48" s="15" t="s">
        <v>70</v>
      </c>
      <c r="G48" s="16" t="s">
        <v>42</v>
      </c>
      <c r="H48" s="12" t="s">
        <v>43</v>
      </c>
      <c r="I48" s="16" t="s">
        <v>8</v>
      </c>
      <c r="J48" s="16" t="s">
        <v>42</v>
      </c>
      <c r="K48" s="12" t="s">
        <v>44</v>
      </c>
      <c r="L48" s="16" t="s">
        <v>8</v>
      </c>
      <c r="M48" s="35"/>
    </row>
  </sheetData>
  <mergeCells count="14">
    <mergeCell ref="A44:M44"/>
    <mergeCell ref="A46:M46"/>
    <mergeCell ref="A41:A43"/>
    <mergeCell ref="B41:B43"/>
    <mergeCell ref="C41:C43"/>
    <mergeCell ref="D41:D43"/>
    <mergeCell ref="E41:E43"/>
    <mergeCell ref="F41:F43"/>
    <mergeCell ref="M41:M43"/>
    <mergeCell ref="B1:F1"/>
    <mergeCell ref="B2:F2"/>
    <mergeCell ref="G41:L41"/>
    <mergeCell ref="G42:I42"/>
    <mergeCell ref="J42:L42"/>
  </mergeCells>
  <dataValidations count="1">
    <dataValidation type="list" allowBlank="1" showErrorMessage="1" promptTitle="dfdf" sqref="G45 J45 G47:G48 J47:J48" xr:uid="{00000000-0002-0000-02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4.9989318521683403E-2"/>
  </sheetPr>
  <dimension ref="A1:N47"/>
  <sheetViews>
    <sheetView topLeftCell="A12" zoomScale="70" zoomScaleNormal="70" workbookViewId="0">
      <selection activeCell="B46" sqref="B46:M46"/>
    </sheetView>
  </sheetViews>
  <sheetFormatPr defaultColWidth="9.109375" defaultRowHeight="14.4"/>
  <cols>
    <col min="1" max="1" width="17.5546875" customWidth="1"/>
    <col min="2" max="2" width="37.5546875" customWidth="1"/>
    <col min="3" max="3" width="33.88671875" customWidth="1"/>
    <col min="4" max="4" width="36" customWidth="1"/>
    <col min="5" max="5" width="49" customWidth="1"/>
    <col min="6" max="6" width="4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33203125" customWidth="1"/>
  </cols>
  <sheetData>
    <row r="1" spans="1:6" ht="23.25" customHeight="1">
      <c r="A1" s="21" t="s">
        <v>59</v>
      </c>
      <c r="B1" s="57" t="s">
        <v>16</v>
      </c>
      <c r="C1" s="58"/>
      <c r="D1" s="58"/>
      <c r="E1" s="58"/>
      <c r="F1" s="59"/>
    </row>
    <row r="2" spans="1:6" ht="22.8">
      <c r="A2" s="21" t="s">
        <v>17</v>
      </c>
      <c r="B2" s="60" t="s">
        <v>10</v>
      </c>
      <c r="C2" s="61"/>
      <c r="D2" s="61"/>
      <c r="E2" s="61"/>
      <c r="F2" s="62"/>
    </row>
    <row r="3" spans="1:6" ht="18">
      <c r="A3" s="23"/>
      <c r="B3" s="24" t="s">
        <v>18</v>
      </c>
      <c r="C3" s="24" t="s">
        <v>19</v>
      </c>
      <c r="D3" s="24" t="s">
        <v>20</v>
      </c>
      <c r="E3" s="25" t="s">
        <v>21</v>
      </c>
      <c r="F3" s="24" t="s">
        <v>22</v>
      </c>
    </row>
    <row r="4" spans="1:6" ht="18">
      <c r="A4" s="26" t="s">
        <v>23</v>
      </c>
      <c r="B4" s="23">
        <v>3</v>
      </c>
      <c r="C4" s="23">
        <v>0</v>
      </c>
      <c r="D4" s="23">
        <v>0</v>
      </c>
      <c r="E4" s="23">
        <v>0</v>
      </c>
      <c r="F4" s="23">
        <f>B4</f>
        <v>3</v>
      </c>
    </row>
    <row r="5" spans="1:6" ht="18">
      <c r="A5" s="26" t="s">
        <v>24</v>
      </c>
      <c r="B5" s="27">
        <v>3</v>
      </c>
      <c r="C5" s="23">
        <v>0</v>
      </c>
      <c r="D5" s="23">
        <v>0</v>
      </c>
      <c r="E5" s="23">
        <v>0</v>
      </c>
      <c r="F5" s="23">
        <f>B5</f>
        <v>3</v>
      </c>
    </row>
    <row r="40" spans="1:14" ht="17.399999999999999">
      <c r="A40" s="68" t="s">
        <v>25</v>
      </c>
      <c r="B40" s="68" t="s">
        <v>6</v>
      </c>
      <c r="C40" s="68" t="s">
        <v>26</v>
      </c>
      <c r="D40" s="68" t="s">
        <v>27</v>
      </c>
      <c r="E40" s="69" t="s">
        <v>28</v>
      </c>
      <c r="F40" s="68" t="s">
        <v>29</v>
      </c>
      <c r="G40" s="75" t="s">
        <v>30</v>
      </c>
      <c r="H40" s="75"/>
      <c r="I40" s="75"/>
      <c r="J40" s="75"/>
      <c r="K40" s="75"/>
      <c r="L40" s="75"/>
      <c r="M40" s="79" t="s">
        <v>31</v>
      </c>
    </row>
    <row r="41" spans="1:14" ht="17.399999999999999">
      <c r="A41" s="68"/>
      <c r="B41" s="68"/>
      <c r="C41" s="68"/>
      <c r="D41" s="68"/>
      <c r="E41" s="69"/>
      <c r="F41" s="68"/>
      <c r="G41" s="75" t="s">
        <v>32</v>
      </c>
      <c r="H41" s="75"/>
      <c r="I41" s="75"/>
      <c r="J41" s="75" t="s">
        <v>33</v>
      </c>
      <c r="K41" s="75"/>
      <c r="L41" s="75"/>
      <c r="M41" s="80"/>
    </row>
    <row r="42" spans="1:14" ht="16.8">
      <c r="A42" s="68"/>
      <c r="B42" s="68"/>
      <c r="C42" s="68"/>
      <c r="D42" s="68"/>
      <c r="E42" s="69"/>
      <c r="F42" s="68"/>
      <c r="G42" s="40" t="s">
        <v>34</v>
      </c>
      <c r="H42" s="41" t="s">
        <v>35</v>
      </c>
      <c r="I42" s="40" t="s">
        <v>36</v>
      </c>
      <c r="J42" s="40" t="s">
        <v>34</v>
      </c>
      <c r="K42" s="40" t="s">
        <v>35</v>
      </c>
      <c r="L42" s="40" t="s">
        <v>36</v>
      </c>
      <c r="M42" s="80"/>
    </row>
    <row r="43" spans="1:14" ht="16.8">
      <c r="A43" s="64" t="s">
        <v>71</v>
      </c>
      <c r="B43" s="64"/>
      <c r="C43" s="64"/>
      <c r="D43" s="64"/>
      <c r="E43" s="64"/>
      <c r="F43" s="64"/>
      <c r="G43" s="64"/>
      <c r="H43" s="76"/>
      <c r="I43" s="64"/>
      <c r="J43" s="64"/>
      <c r="K43" s="64"/>
      <c r="L43" s="64"/>
      <c r="M43" s="64"/>
    </row>
    <row r="44" spans="1:14" ht="33.6">
      <c r="A44" s="28" t="s">
        <v>72</v>
      </c>
      <c r="B44" s="29" t="s">
        <v>73</v>
      </c>
      <c r="C44" s="30" t="s">
        <v>64</v>
      </c>
      <c r="D44" s="3" t="s">
        <v>40</v>
      </c>
      <c r="E44" s="34" t="s">
        <v>63</v>
      </c>
      <c r="F44" s="34" t="s">
        <v>63</v>
      </c>
      <c r="G44" s="42" t="s">
        <v>42</v>
      </c>
      <c r="H44" s="12" t="s">
        <v>43</v>
      </c>
      <c r="I44" s="16" t="s">
        <v>8</v>
      </c>
      <c r="J44" s="11" t="s">
        <v>42</v>
      </c>
      <c r="K44" s="12" t="s">
        <v>44</v>
      </c>
      <c r="L44" s="11" t="s">
        <v>74</v>
      </c>
      <c r="M44" s="30" t="s">
        <v>64</v>
      </c>
    </row>
    <row r="45" spans="1:14" ht="16.8">
      <c r="A45" s="77" t="s">
        <v>75</v>
      </c>
      <c r="B45" s="77"/>
      <c r="C45" s="77"/>
      <c r="D45" s="77"/>
      <c r="E45" s="77"/>
      <c r="F45" s="77"/>
      <c r="G45" s="77"/>
      <c r="H45" s="78"/>
      <c r="I45" s="77"/>
      <c r="J45" s="77"/>
      <c r="K45" s="77"/>
      <c r="L45" s="77"/>
      <c r="M45" s="77"/>
      <c r="N45" s="19"/>
    </row>
    <row r="46" spans="1:14" ht="94.05" customHeight="1">
      <c r="A46" s="10" t="s">
        <v>76</v>
      </c>
      <c r="B46" s="10" t="s">
        <v>49</v>
      </c>
      <c r="C46" s="10" t="s">
        <v>50</v>
      </c>
      <c r="D46" s="15"/>
      <c r="E46" s="15" t="s">
        <v>51</v>
      </c>
      <c r="F46" s="15" t="s">
        <v>51</v>
      </c>
      <c r="G46" s="16" t="s">
        <v>42</v>
      </c>
      <c r="H46" s="12" t="s">
        <v>43</v>
      </c>
      <c r="I46" s="16" t="s">
        <v>8</v>
      </c>
      <c r="J46" s="16" t="s">
        <v>42</v>
      </c>
      <c r="K46" s="12" t="s">
        <v>44</v>
      </c>
      <c r="L46" s="16" t="s">
        <v>8</v>
      </c>
      <c r="M46" s="35"/>
    </row>
    <row r="47" spans="1:14" ht="93" customHeight="1">
      <c r="A47" s="10" t="s">
        <v>77</v>
      </c>
      <c r="B47" s="15" t="s">
        <v>78</v>
      </c>
      <c r="C47" s="10" t="s">
        <v>79</v>
      </c>
      <c r="D47" s="3" t="s">
        <v>40</v>
      </c>
      <c r="E47" s="15" t="s">
        <v>80</v>
      </c>
      <c r="F47" s="15" t="s">
        <v>80</v>
      </c>
      <c r="G47" s="42" t="s">
        <v>42</v>
      </c>
      <c r="H47" s="12" t="s">
        <v>43</v>
      </c>
      <c r="I47" s="16" t="s">
        <v>8</v>
      </c>
      <c r="J47" s="16" t="s">
        <v>42</v>
      </c>
      <c r="K47" s="12" t="s">
        <v>44</v>
      </c>
      <c r="L47" s="16" t="s">
        <v>8</v>
      </c>
      <c r="M47" s="17"/>
    </row>
  </sheetData>
  <mergeCells count="14">
    <mergeCell ref="A43:M43"/>
    <mergeCell ref="A45:M45"/>
    <mergeCell ref="A40:A42"/>
    <mergeCell ref="B40:B42"/>
    <mergeCell ref="C40:C42"/>
    <mergeCell ref="D40:D42"/>
    <mergeCell ref="E40:E42"/>
    <mergeCell ref="F40:F42"/>
    <mergeCell ref="M40:M42"/>
    <mergeCell ref="B1:F1"/>
    <mergeCell ref="B2:F2"/>
    <mergeCell ref="G40:L40"/>
    <mergeCell ref="G41:I41"/>
    <mergeCell ref="J41:L41"/>
  </mergeCells>
  <dataValidations count="1">
    <dataValidation type="list" allowBlank="1" showErrorMessage="1" promptTitle="dfdf" sqref="G44 J44 G46:G47 J46:J47" xr:uid="{00000000-0002-0000-03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4.9989318521683403E-2"/>
  </sheetPr>
  <dimension ref="A1:M45"/>
  <sheetViews>
    <sheetView zoomScale="55" zoomScaleNormal="55" workbookViewId="0">
      <selection activeCell="H35" sqref="H35"/>
    </sheetView>
  </sheetViews>
  <sheetFormatPr defaultColWidth="9" defaultRowHeight="14.4"/>
  <cols>
    <col min="1" max="1" width="44.5546875" customWidth="1"/>
    <col min="2" max="2" width="23.21875" customWidth="1"/>
    <col min="3" max="3" width="27.21875" customWidth="1"/>
    <col min="4" max="4" width="36.88671875" customWidth="1"/>
    <col min="5" max="5" width="29.44140625" customWidth="1"/>
    <col min="6" max="6" width="28.88671875" customWidth="1"/>
    <col min="7" max="7" width="19.33203125" customWidth="1"/>
    <col min="8" max="8" width="18.44140625" customWidth="1"/>
    <col min="9" max="9" width="19.33203125" customWidth="1"/>
    <col min="10" max="10" width="14" customWidth="1"/>
    <col min="11" max="11" width="18.44140625" customWidth="1"/>
    <col min="12" max="12" width="19.33203125" customWidth="1"/>
    <col min="13" max="13" width="12" customWidth="1"/>
  </cols>
  <sheetData>
    <row r="1" spans="1:7" ht="23.25" customHeight="1">
      <c r="A1" s="21" t="s">
        <v>59</v>
      </c>
      <c r="B1" s="36" t="s">
        <v>16</v>
      </c>
      <c r="C1" s="37"/>
      <c r="D1" s="37"/>
      <c r="E1" s="37"/>
      <c r="F1" s="37"/>
      <c r="G1" s="38"/>
    </row>
    <row r="2" spans="1:7" ht="22.8">
      <c r="A2" s="21" t="s">
        <v>17</v>
      </c>
      <c r="B2" s="60" t="s">
        <v>11</v>
      </c>
      <c r="C2" s="61"/>
      <c r="D2" s="61"/>
      <c r="E2" s="61"/>
      <c r="F2" s="61"/>
      <c r="G2" s="62"/>
    </row>
    <row r="3" spans="1:7" ht="18">
      <c r="A3" s="23"/>
      <c r="B3" s="24" t="s">
        <v>18</v>
      </c>
      <c r="C3" s="24" t="s">
        <v>19</v>
      </c>
      <c r="D3" s="81" t="s">
        <v>20</v>
      </c>
      <c r="E3" s="81"/>
      <c r="F3" s="25" t="s">
        <v>21</v>
      </c>
      <c r="G3" s="24" t="s">
        <v>22</v>
      </c>
    </row>
    <row r="4" spans="1:7" ht="18">
      <c r="A4" s="26" t="s">
        <v>23</v>
      </c>
      <c r="B4" s="23">
        <v>10</v>
      </c>
      <c r="C4" s="23">
        <v>0</v>
      </c>
      <c r="D4" s="82">
        <v>0</v>
      </c>
      <c r="E4" s="82"/>
      <c r="F4" s="39">
        <v>0</v>
      </c>
      <c r="G4" s="23">
        <f>B4</f>
        <v>10</v>
      </c>
    </row>
    <row r="5" spans="1:7" ht="18">
      <c r="A5" s="26" t="s">
        <v>24</v>
      </c>
      <c r="B5" s="23">
        <v>5</v>
      </c>
      <c r="C5" s="23">
        <v>0</v>
      </c>
      <c r="D5" s="82">
        <v>0</v>
      </c>
      <c r="E5" s="82"/>
      <c r="F5" s="39">
        <v>0</v>
      </c>
      <c r="G5" s="23">
        <f>B5</f>
        <v>5</v>
      </c>
    </row>
    <row r="31" spans="1:13" ht="17.399999999999999">
      <c r="A31" s="84" t="s">
        <v>25</v>
      </c>
      <c r="B31" s="84" t="s">
        <v>6</v>
      </c>
      <c r="C31" s="84" t="s">
        <v>26</v>
      </c>
      <c r="D31" s="84" t="s">
        <v>27</v>
      </c>
      <c r="E31" s="85" t="s">
        <v>28</v>
      </c>
      <c r="F31" s="84" t="s">
        <v>29</v>
      </c>
      <c r="G31" s="75" t="s">
        <v>30</v>
      </c>
      <c r="H31" s="75"/>
      <c r="I31" s="75"/>
      <c r="J31" s="75"/>
      <c r="K31" s="75"/>
      <c r="L31" s="75"/>
      <c r="M31" s="79" t="s">
        <v>31</v>
      </c>
    </row>
    <row r="32" spans="1:13" ht="17.399999999999999">
      <c r="A32" s="84"/>
      <c r="B32" s="84"/>
      <c r="C32" s="84"/>
      <c r="D32" s="84"/>
      <c r="E32" s="85"/>
      <c r="F32" s="84"/>
      <c r="G32" s="75" t="s">
        <v>32</v>
      </c>
      <c r="H32" s="75"/>
      <c r="I32" s="75"/>
      <c r="J32" s="75" t="s">
        <v>33</v>
      </c>
      <c r="K32" s="75"/>
      <c r="L32" s="75"/>
      <c r="M32" s="86"/>
    </row>
    <row r="33" spans="1:13" ht="15.6">
      <c r="A33" s="84"/>
      <c r="B33" s="84"/>
      <c r="C33" s="84"/>
      <c r="D33" s="84"/>
      <c r="E33" s="85"/>
      <c r="F33" s="84"/>
      <c r="G33" s="7" t="s">
        <v>34</v>
      </c>
      <c r="H33" s="8" t="s">
        <v>35</v>
      </c>
      <c r="I33" s="7" t="s">
        <v>36</v>
      </c>
      <c r="J33" s="7" t="s">
        <v>34</v>
      </c>
      <c r="K33" s="7" t="s">
        <v>35</v>
      </c>
      <c r="L33" s="7" t="s">
        <v>36</v>
      </c>
      <c r="M33" s="86"/>
    </row>
    <row r="34" spans="1:13" ht="15.6">
      <c r="A34" s="83" t="s">
        <v>81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33.6">
      <c r="A35" s="28" t="s">
        <v>82</v>
      </c>
      <c r="B35" s="29" t="s">
        <v>83</v>
      </c>
      <c r="C35" s="30" t="s">
        <v>64</v>
      </c>
      <c r="D35" s="3" t="s">
        <v>40</v>
      </c>
      <c r="E35" s="34" t="s">
        <v>41</v>
      </c>
      <c r="F35" s="34" t="s">
        <v>41</v>
      </c>
      <c r="G35" s="11" t="s">
        <v>42</v>
      </c>
      <c r="H35" s="12" t="s">
        <v>43</v>
      </c>
      <c r="I35" s="20" t="s">
        <v>8</v>
      </c>
      <c r="J35" s="11"/>
      <c r="K35" s="30" t="s">
        <v>64</v>
      </c>
      <c r="L35" s="30" t="s">
        <v>64</v>
      </c>
      <c r="M35" s="30" t="s">
        <v>64</v>
      </c>
    </row>
    <row r="36" spans="1:13" ht="33.6">
      <c r="A36" s="28" t="s">
        <v>84</v>
      </c>
      <c r="B36" s="33" t="s">
        <v>85</v>
      </c>
      <c r="C36" s="32" t="s">
        <v>64</v>
      </c>
      <c r="D36" s="3" t="s">
        <v>40</v>
      </c>
      <c r="E36" s="31" t="s">
        <v>41</v>
      </c>
      <c r="F36" s="34" t="s">
        <v>41</v>
      </c>
      <c r="G36" s="11" t="s">
        <v>42</v>
      </c>
      <c r="H36" s="12" t="s">
        <v>43</v>
      </c>
      <c r="I36" s="20" t="s">
        <v>8</v>
      </c>
      <c r="J36" s="11"/>
      <c r="K36" s="32" t="s">
        <v>64</v>
      </c>
      <c r="L36" s="32" t="s">
        <v>64</v>
      </c>
      <c r="M36" s="32" t="s">
        <v>64</v>
      </c>
    </row>
    <row r="37" spans="1:13" ht="33.6">
      <c r="A37" s="28" t="s">
        <v>86</v>
      </c>
      <c r="B37" s="33" t="s">
        <v>87</v>
      </c>
      <c r="C37" s="32" t="s">
        <v>64</v>
      </c>
      <c r="D37" s="3" t="s">
        <v>40</v>
      </c>
      <c r="E37" s="31" t="s">
        <v>41</v>
      </c>
      <c r="F37" s="34" t="s">
        <v>41</v>
      </c>
      <c r="G37" s="11" t="s">
        <v>42</v>
      </c>
      <c r="H37" s="12" t="s">
        <v>43</v>
      </c>
      <c r="I37" s="20" t="s">
        <v>8</v>
      </c>
      <c r="J37" s="11"/>
      <c r="K37" s="32" t="s">
        <v>64</v>
      </c>
      <c r="L37" s="32" t="s">
        <v>64</v>
      </c>
      <c r="M37" s="32" t="s">
        <v>64</v>
      </c>
    </row>
    <row r="38" spans="1:13" ht="33.6">
      <c r="A38" s="28" t="s">
        <v>88</v>
      </c>
      <c r="B38" s="33" t="s">
        <v>89</v>
      </c>
      <c r="C38" s="32" t="s">
        <v>64</v>
      </c>
      <c r="D38" s="3" t="s">
        <v>40</v>
      </c>
      <c r="E38" s="31" t="s">
        <v>41</v>
      </c>
      <c r="F38" s="31" t="s">
        <v>41</v>
      </c>
      <c r="G38" s="11" t="s">
        <v>42</v>
      </c>
      <c r="H38" s="12" t="s">
        <v>43</v>
      </c>
      <c r="I38" s="20" t="s">
        <v>8</v>
      </c>
      <c r="J38" s="11"/>
      <c r="K38" s="32" t="s">
        <v>64</v>
      </c>
      <c r="L38" s="32" t="s">
        <v>64</v>
      </c>
      <c r="M38" s="32" t="s">
        <v>64</v>
      </c>
    </row>
    <row r="39" spans="1:13" ht="33.6">
      <c r="A39" s="28" t="s">
        <v>90</v>
      </c>
      <c r="B39" s="33" t="s">
        <v>91</v>
      </c>
      <c r="C39" s="32" t="s">
        <v>64</v>
      </c>
      <c r="D39" s="3" t="s">
        <v>40</v>
      </c>
      <c r="E39" s="34" t="s">
        <v>63</v>
      </c>
      <c r="F39" s="34" t="s">
        <v>63</v>
      </c>
      <c r="G39" s="11" t="s">
        <v>42</v>
      </c>
      <c r="H39" s="12" t="s">
        <v>43</v>
      </c>
      <c r="I39" s="20" t="s">
        <v>8</v>
      </c>
      <c r="J39" s="11"/>
      <c r="K39" s="32" t="s">
        <v>64</v>
      </c>
      <c r="L39" s="32" t="s">
        <v>64</v>
      </c>
      <c r="M39" s="32" t="s">
        <v>64</v>
      </c>
    </row>
    <row r="40" spans="1:13" ht="16.8">
      <c r="A40" s="13" t="s">
        <v>92</v>
      </c>
      <c r="B40" s="14"/>
      <c r="C40" s="14"/>
      <c r="D40" s="14"/>
      <c r="E40" s="14"/>
      <c r="F40" s="14"/>
      <c r="G40" s="14"/>
      <c r="H40" s="12"/>
      <c r="I40" s="14"/>
      <c r="J40" s="14"/>
      <c r="K40" s="14"/>
      <c r="L40" s="14"/>
      <c r="M40" s="18"/>
    </row>
    <row r="41" spans="1:13" ht="117.6">
      <c r="A41" s="10" t="s">
        <v>93</v>
      </c>
      <c r="B41" s="10" t="s">
        <v>94</v>
      </c>
      <c r="C41" s="10" t="s">
        <v>95</v>
      </c>
      <c r="D41" s="3" t="s">
        <v>40</v>
      </c>
      <c r="E41" s="15" t="s">
        <v>96</v>
      </c>
      <c r="F41" s="15" t="s">
        <v>96</v>
      </c>
      <c r="G41" s="11" t="s">
        <v>42</v>
      </c>
      <c r="H41" s="12" t="s">
        <v>43</v>
      </c>
      <c r="I41" s="20" t="s">
        <v>8</v>
      </c>
      <c r="J41" s="11" t="s">
        <v>42</v>
      </c>
      <c r="K41" s="12" t="s">
        <v>44</v>
      </c>
      <c r="L41" s="20" t="s">
        <v>8</v>
      </c>
      <c r="M41" s="17"/>
    </row>
    <row r="42" spans="1:13" ht="134.4">
      <c r="A42" s="10" t="s">
        <v>97</v>
      </c>
      <c r="B42" s="10" t="s">
        <v>98</v>
      </c>
      <c r="C42" s="10" t="s">
        <v>99</v>
      </c>
      <c r="D42" s="3" t="s">
        <v>40</v>
      </c>
      <c r="E42" s="15" t="s">
        <v>100</v>
      </c>
      <c r="F42" s="15" t="s">
        <v>100</v>
      </c>
      <c r="G42" s="11" t="s">
        <v>42</v>
      </c>
      <c r="H42" s="12" t="s">
        <v>43</v>
      </c>
      <c r="I42" s="20" t="s">
        <v>8</v>
      </c>
      <c r="J42" s="11" t="s">
        <v>42</v>
      </c>
      <c r="K42" s="12" t="s">
        <v>44</v>
      </c>
      <c r="L42" s="20" t="s">
        <v>8</v>
      </c>
      <c r="M42" s="17"/>
    </row>
    <row r="43" spans="1:13" ht="134.4">
      <c r="A43" s="10" t="s">
        <v>101</v>
      </c>
      <c r="B43" s="10" t="s">
        <v>102</v>
      </c>
      <c r="C43" s="10" t="s">
        <v>103</v>
      </c>
      <c r="D43" s="3" t="s">
        <v>40</v>
      </c>
      <c r="E43" s="15" t="s">
        <v>104</v>
      </c>
      <c r="F43" s="15" t="s">
        <v>104</v>
      </c>
      <c r="G43" s="11" t="s">
        <v>42</v>
      </c>
      <c r="H43" s="12" t="s">
        <v>43</v>
      </c>
      <c r="I43" s="20" t="s">
        <v>8</v>
      </c>
      <c r="J43" s="11" t="s">
        <v>42</v>
      </c>
      <c r="K43" s="12" t="s">
        <v>44</v>
      </c>
      <c r="L43" s="20" t="s">
        <v>8</v>
      </c>
      <c r="M43" s="17"/>
    </row>
    <row r="44" spans="1:13" ht="134.4">
      <c r="A44" s="10" t="s">
        <v>105</v>
      </c>
      <c r="B44" s="10" t="s">
        <v>106</v>
      </c>
      <c r="C44" s="10" t="s">
        <v>107</v>
      </c>
      <c r="D44" s="3" t="s">
        <v>40</v>
      </c>
      <c r="E44" s="15" t="s">
        <v>108</v>
      </c>
      <c r="F44" s="15" t="s">
        <v>108</v>
      </c>
      <c r="G44" s="11" t="s">
        <v>42</v>
      </c>
      <c r="H44" s="12" t="s">
        <v>43</v>
      </c>
      <c r="I44" s="20" t="s">
        <v>8</v>
      </c>
      <c r="J44" s="11" t="s">
        <v>42</v>
      </c>
      <c r="K44" s="12" t="s">
        <v>44</v>
      </c>
      <c r="L44" s="20" t="s">
        <v>8</v>
      </c>
      <c r="M44" s="17"/>
    </row>
    <row r="45" spans="1:13" ht="151.19999999999999">
      <c r="A45" s="10" t="s">
        <v>109</v>
      </c>
      <c r="B45" s="10" t="s">
        <v>110</v>
      </c>
      <c r="C45" s="10" t="s">
        <v>111</v>
      </c>
      <c r="D45" s="3" t="s">
        <v>40</v>
      </c>
      <c r="E45" s="15" t="s">
        <v>112</v>
      </c>
      <c r="F45" s="15" t="s">
        <v>112</v>
      </c>
      <c r="G45" s="11" t="s">
        <v>42</v>
      </c>
      <c r="H45" s="12" t="s">
        <v>43</v>
      </c>
      <c r="I45" s="20" t="s">
        <v>8</v>
      </c>
      <c r="J45" s="11" t="s">
        <v>42</v>
      </c>
      <c r="K45" s="12" t="s">
        <v>44</v>
      </c>
      <c r="L45" s="20" t="s">
        <v>8</v>
      </c>
      <c r="M45" s="17"/>
    </row>
  </sheetData>
  <mergeCells count="15">
    <mergeCell ref="G32:I32"/>
    <mergeCell ref="J32:L32"/>
    <mergeCell ref="A34:M34"/>
    <mergeCell ref="A31:A33"/>
    <mergeCell ref="B31:B33"/>
    <mergeCell ref="C31:C33"/>
    <mergeCell ref="D31:D33"/>
    <mergeCell ref="E31:E33"/>
    <mergeCell ref="F31:F33"/>
    <mergeCell ref="M31:M33"/>
    <mergeCell ref="B2:G2"/>
    <mergeCell ref="D3:E3"/>
    <mergeCell ref="D4:E4"/>
    <mergeCell ref="D5:E5"/>
    <mergeCell ref="G31:L31"/>
  </mergeCells>
  <dataValidations count="1">
    <dataValidation type="list" allowBlank="1" showErrorMessage="1" promptTitle="dfdf" sqref="G35:G39 G41:G45 J35:J39 J41:J45" xr:uid="{00000000-0002-0000-04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54"/>
  <sheetViews>
    <sheetView topLeftCell="A21" zoomScale="55" zoomScaleNormal="55" workbookViewId="0">
      <selection activeCell="K50" sqref="K50"/>
    </sheetView>
  </sheetViews>
  <sheetFormatPr defaultColWidth="9.109375" defaultRowHeight="14.4"/>
  <cols>
    <col min="1" max="1" width="17.6640625" customWidth="1"/>
    <col min="2" max="2" width="27.44140625" customWidth="1"/>
    <col min="3" max="3" width="32.44140625" customWidth="1"/>
    <col min="4" max="4" width="36.88671875" customWidth="1"/>
    <col min="5" max="5" width="33.33203125" customWidth="1"/>
    <col min="6" max="6" width="50.44140625" customWidth="1"/>
    <col min="7" max="7" width="14" customWidth="1"/>
    <col min="8" max="8" width="18.44140625" customWidth="1"/>
    <col min="9" max="9" width="19.33203125" customWidth="1"/>
    <col min="10" max="10" width="14" customWidth="1"/>
    <col min="11" max="11" width="18.44140625" customWidth="1"/>
    <col min="12" max="12" width="19.33203125" customWidth="1"/>
    <col min="13" max="13" width="12" customWidth="1"/>
  </cols>
  <sheetData>
    <row r="1" spans="1:6" ht="23.25" customHeight="1">
      <c r="A1" s="21" t="s">
        <v>59</v>
      </c>
      <c r="B1" s="22" t="s">
        <v>16</v>
      </c>
      <c r="C1" s="22"/>
      <c r="D1" s="22"/>
      <c r="E1" s="22"/>
      <c r="F1" s="22"/>
    </row>
    <row r="2" spans="1:6" ht="22.8">
      <c r="A2" s="21" t="s">
        <v>17</v>
      </c>
      <c r="B2" s="87" t="s">
        <v>113</v>
      </c>
      <c r="C2" s="87"/>
      <c r="D2" s="87"/>
      <c r="E2" s="87"/>
      <c r="F2" s="87"/>
    </row>
    <row r="3" spans="1:6" ht="18">
      <c r="A3" s="23"/>
      <c r="B3" s="24" t="s">
        <v>18</v>
      </c>
      <c r="C3" s="24" t="s">
        <v>19</v>
      </c>
      <c r="D3" s="24" t="s">
        <v>20</v>
      </c>
      <c r="E3" s="25" t="s">
        <v>21</v>
      </c>
      <c r="F3" s="24" t="s">
        <v>22</v>
      </c>
    </row>
    <row r="4" spans="1:6" ht="18">
      <c r="A4" s="26" t="s">
        <v>23</v>
      </c>
      <c r="B4" s="23">
        <v>8</v>
      </c>
      <c r="C4" s="23">
        <v>0</v>
      </c>
      <c r="D4" s="23">
        <v>0</v>
      </c>
      <c r="E4" s="23">
        <v>0</v>
      </c>
      <c r="F4" s="23">
        <f>B4</f>
        <v>8</v>
      </c>
    </row>
    <row r="5" spans="1:6" ht="18">
      <c r="A5" s="26" t="s">
        <v>24</v>
      </c>
      <c r="B5" s="27">
        <v>4</v>
      </c>
      <c r="C5" s="23">
        <v>0</v>
      </c>
      <c r="D5" s="23">
        <v>0</v>
      </c>
      <c r="E5" s="23">
        <v>0</v>
      </c>
      <c r="F5" s="23">
        <f>B5</f>
        <v>4</v>
      </c>
    </row>
    <row r="41" spans="1:13" ht="17.399999999999999">
      <c r="A41" s="84" t="s">
        <v>25</v>
      </c>
      <c r="B41" s="84" t="s">
        <v>6</v>
      </c>
      <c r="C41" s="84" t="s">
        <v>26</v>
      </c>
      <c r="D41" s="84" t="s">
        <v>27</v>
      </c>
      <c r="E41" s="85" t="s">
        <v>28</v>
      </c>
      <c r="F41" s="84" t="s">
        <v>29</v>
      </c>
      <c r="G41" s="75" t="s">
        <v>30</v>
      </c>
      <c r="H41" s="75"/>
      <c r="I41" s="75"/>
      <c r="J41" s="75"/>
      <c r="K41" s="75"/>
      <c r="L41" s="75"/>
      <c r="M41" s="79" t="s">
        <v>31</v>
      </c>
    </row>
    <row r="42" spans="1:13" ht="17.399999999999999">
      <c r="A42" s="84"/>
      <c r="B42" s="84"/>
      <c r="C42" s="84"/>
      <c r="D42" s="84"/>
      <c r="E42" s="85"/>
      <c r="F42" s="84"/>
      <c r="G42" s="75" t="s">
        <v>32</v>
      </c>
      <c r="H42" s="75"/>
      <c r="I42" s="75"/>
      <c r="J42" s="75" t="s">
        <v>33</v>
      </c>
      <c r="K42" s="75"/>
      <c r="L42" s="75"/>
      <c r="M42" s="86"/>
    </row>
    <row r="43" spans="1:13" ht="15.6">
      <c r="A43" s="84"/>
      <c r="B43" s="84"/>
      <c r="C43" s="84"/>
      <c r="D43" s="84"/>
      <c r="E43" s="85"/>
      <c r="F43" s="84"/>
      <c r="G43" s="7" t="s">
        <v>34</v>
      </c>
      <c r="H43" s="8" t="s">
        <v>35</v>
      </c>
      <c r="I43" s="7" t="s">
        <v>36</v>
      </c>
      <c r="J43" s="7" t="s">
        <v>34</v>
      </c>
      <c r="K43" s="7" t="s">
        <v>35</v>
      </c>
      <c r="L43" s="7" t="s">
        <v>36</v>
      </c>
      <c r="M43" s="86"/>
    </row>
    <row r="44" spans="1:13" ht="15.6">
      <c r="A44" s="88" t="s">
        <v>114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</row>
    <row r="45" spans="1:13" ht="33.6">
      <c r="A45" s="9" t="s">
        <v>115</v>
      </c>
      <c r="B45" s="9" t="s">
        <v>116</v>
      </c>
      <c r="C45" s="4"/>
      <c r="D45" s="3" t="s">
        <v>40</v>
      </c>
      <c r="E45" s="10" t="s">
        <v>117</v>
      </c>
      <c r="F45" s="10" t="s">
        <v>117</v>
      </c>
      <c r="G45" s="11" t="s">
        <v>42</v>
      </c>
      <c r="H45" s="12" t="s">
        <v>43</v>
      </c>
      <c r="I45" s="11" t="s">
        <v>8</v>
      </c>
      <c r="J45" s="11" t="s">
        <v>42</v>
      </c>
      <c r="K45" s="12"/>
      <c r="L45" s="11"/>
      <c r="M45" s="17"/>
    </row>
    <row r="46" spans="1:13" ht="33.6">
      <c r="A46" s="9" t="s">
        <v>118</v>
      </c>
      <c r="B46" s="9" t="s">
        <v>119</v>
      </c>
      <c r="C46" s="4"/>
      <c r="D46" s="3" t="s">
        <v>40</v>
      </c>
      <c r="E46" s="10" t="s">
        <v>117</v>
      </c>
      <c r="F46" s="10" t="s">
        <v>117</v>
      </c>
      <c r="G46" s="11" t="s">
        <v>42</v>
      </c>
      <c r="H46" s="12" t="s">
        <v>43</v>
      </c>
      <c r="I46" s="11" t="s">
        <v>8</v>
      </c>
      <c r="J46" s="11" t="s">
        <v>42</v>
      </c>
      <c r="K46" s="12"/>
      <c r="L46" s="11"/>
      <c r="M46" s="17"/>
    </row>
    <row r="47" spans="1:13" ht="39" customHeight="1">
      <c r="A47" s="9" t="s">
        <v>120</v>
      </c>
      <c r="B47" s="9" t="s">
        <v>121</v>
      </c>
      <c r="C47" s="4"/>
      <c r="D47" s="3" t="s">
        <v>40</v>
      </c>
      <c r="E47" s="10" t="s">
        <v>122</v>
      </c>
      <c r="F47" s="10" t="s">
        <v>122</v>
      </c>
      <c r="G47" s="11" t="s">
        <v>42</v>
      </c>
      <c r="H47" s="12" t="s">
        <v>43</v>
      </c>
      <c r="I47" s="11" t="s">
        <v>8</v>
      </c>
      <c r="J47" s="11" t="s">
        <v>42</v>
      </c>
      <c r="K47" s="12"/>
      <c r="L47" s="11"/>
      <c r="M47" s="17"/>
    </row>
    <row r="48" spans="1:13" ht="33.6">
      <c r="A48" s="9" t="s">
        <v>123</v>
      </c>
      <c r="B48" s="9" t="s">
        <v>124</v>
      </c>
      <c r="C48" s="4"/>
      <c r="D48" s="3" t="s">
        <v>40</v>
      </c>
      <c r="E48" s="10" t="s">
        <v>122</v>
      </c>
      <c r="F48" s="10" t="s">
        <v>122</v>
      </c>
      <c r="G48" s="11" t="s">
        <v>42</v>
      </c>
      <c r="H48" s="12" t="s">
        <v>43</v>
      </c>
      <c r="I48" s="11" t="s">
        <v>8</v>
      </c>
      <c r="J48" s="11" t="s">
        <v>42</v>
      </c>
      <c r="K48" s="12"/>
      <c r="L48" s="11"/>
      <c r="M48" s="17"/>
    </row>
    <row r="49" spans="1:14" ht="16.8">
      <c r="A49" s="77" t="s">
        <v>125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19"/>
    </row>
    <row r="50" spans="1:14" ht="91.95" customHeight="1">
      <c r="A50" s="10" t="s">
        <v>126</v>
      </c>
      <c r="B50" s="10" t="s">
        <v>49</v>
      </c>
      <c r="C50" s="10" t="s">
        <v>50</v>
      </c>
      <c r="D50" s="15"/>
      <c r="E50" s="15" t="s">
        <v>51</v>
      </c>
      <c r="F50" s="15" t="s">
        <v>51</v>
      </c>
      <c r="G50" s="16" t="s">
        <v>42</v>
      </c>
      <c r="H50" s="12" t="s">
        <v>43</v>
      </c>
      <c r="I50" s="16" t="s">
        <v>8</v>
      </c>
      <c r="J50" s="16" t="s">
        <v>42</v>
      </c>
      <c r="K50" s="12" t="s">
        <v>44</v>
      </c>
      <c r="L50" s="16" t="s">
        <v>8</v>
      </c>
      <c r="M50" s="35"/>
    </row>
    <row r="51" spans="1:14" ht="139.05000000000001" customHeight="1">
      <c r="A51" s="10" t="s">
        <v>127</v>
      </c>
      <c r="B51" s="10" t="s">
        <v>128</v>
      </c>
      <c r="C51" s="10" t="s">
        <v>129</v>
      </c>
      <c r="D51" s="3" t="s">
        <v>40</v>
      </c>
      <c r="E51" s="15" t="s">
        <v>130</v>
      </c>
      <c r="F51" s="15" t="s">
        <v>130</v>
      </c>
      <c r="G51" s="11" t="s">
        <v>42</v>
      </c>
      <c r="H51" s="12" t="s">
        <v>43</v>
      </c>
      <c r="I51" s="16" t="s">
        <v>8</v>
      </c>
      <c r="J51" s="11" t="s">
        <v>42</v>
      </c>
      <c r="K51" s="12" t="s">
        <v>44</v>
      </c>
      <c r="L51" s="16" t="s">
        <v>8</v>
      </c>
      <c r="M51" s="17"/>
    </row>
    <row r="52" spans="1:14" ht="103.95" customHeight="1">
      <c r="A52" s="10" t="s">
        <v>131</v>
      </c>
      <c r="B52" s="10" t="s">
        <v>132</v>
      </c>
      <c r="C52" s="10" t="s">
        <v>133</v>
      </c>
      <c r="D52" s="3" t="s">
        <v>40</v>
      </c>
      <c r="E52" s="15" t="s">
        <v>134</v>
      </c>
      <c r="F52" s="15" t="s">
        <v>134</v>
      </c>
      <c r="G52" s="11" t="s">
        <v>42</v>
      </c>
      <c r="H52" s="12" t="s">
        <v>43</v>
      </c>
      <c r="I52" s="16" t="s">
        <v>8</v>
      </c>
      <c r="J52" s="11" t="s">
        <v>42</v>
      </c>
      <c r="K52" s="12" t="s">
        <v>44</v>
      </c>
      <c r="L52" s="16" t="s">
        <v>8</v>
      </c>
      <c r="M52" s="17"/>
    </row>
    <row r="53" spans="1:14" ht="127.95" customHeight="1">
      <c r="A53" s="10" t="s">
        <v>135</v>
      </c>
      <c r="B53" s="15" t="s">
        <v>136</v>
      </c>
      <c r="C53" s="10" t="s">
        <v>137</v>
      </c>
      <c r="D53" s="3" t="s">
        <v>40</v>
      </c>
      <c r="E53" s="15" t="s">
        <v>138</v>
      </c>
      <c r="F53" s="15" t="s">
        <v>138</v>
      </c>
      <c r="G53" s="11" t="s">
        <v>42</v>
      </c>
      <c r="H53" s="12" t="s">
        <v>43</v>
      </c>
      <c r="I53" s="16" t="s">
        <v>8</v>
      </c>
      <c r="J53" s="11" t="s">
        <v>42</v>
      </c>
      <c r="K53" s="12" t="s">
        <v>44</v>
      </c>
      <c r="L53" s="16" t="s">
        <v>8</v>
      </c>
      <c r="M53" s="17"/>
    </row>
    <row r="54" spans="1:14" ht="111" customHeight="1"/>
  </sheetData>
  <mergeCells count="13">
    <mergeCell ref="A49:M49"/>
    <mergeCell ref="A41:A43"/>
    <mergeCell ref="B41:B43"/>
    <mergeCell ref="C41:C43"/>
    <mergeCell ref="D41:D43"/>
    <mergeCell ref="E41:E43"/>
    <mergeCell ref="F41:F43"/>
    <mergeCell ref="M41:M43"/>
    <mergeCell ref="B2:F2"/>
    <mergeCell ref="G41:L41"/>
    <mergeCell ref="G42:I42"/>
    <mergeCell ref="J42:L42"/>
    <mergeCell ref="A44:M44"/>
  </mergeCells>
  <dataValidations count="1">
    <dataValidation type="list" allowBlank="1" showErrorMessage="1" promptTitle="dfdf" sqref="G45:G48 G50:G53 J45:J48 J50:J53" xr:uid="{00000000-0002-0000-05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N41"/>
  <sheetViews>
    <sheetView zoomScale="70" zoomScaleNormal="70" workbookViewId="0">
      <selection activeCell="L12" sqref="L12"/>
    </sheetView>
  </sheetViews>
  <sheetFormatPr defaultColWidth="9" defaultRowHeight="14.4"/>
  <cols>
    <col min="1" max="1" width="14.5546875" customWidth="1"/>
    <col min="2" max="2" width="25.5546875" customWidth="1"/>
    <col min="3" max="3" width="37.44140625" customWidth="1"/>
    <col min="4" max="4" width="36" customWidth="1"/>
    <col min="5" max="6" width="30" customWidth="1"/>
    <col min="7" max="7" width="11.21875" customWidth="1"/>
    <col min="8" max="8" width="15.21875" customWidth="1"/>
    <col min="9" max="9" width="16.109375" customWidth="1"/>
    <col min="10" max="10" width="11.21875" customWidth="1"/>
    <col min="11" max="11" width="15.21875" customWidth="1"/>
    <col min="12" max="12" width="16.109375" customWidth="1"/>
    <col min="13" max="13" width="11.33203125" customWidth="1"/>
  </cols>
  <sheetData>
    <row r="1" spans="1:6" ht="16.8">
      <c r="A1" s="1" t="s">
        <v>59</v>
      </c>
      <c r="B1" s="2" t="s">
        <v>16</v>
      </c>
      <c r="C1" s="2"/>
      <c r="D1" s="2"/>
      <c r="E1" s="2"/>
      <c r="F1" s="2"/>
    </row>
    <row r="2" spans="1:6" ht="16.8">
      <c r="A2" s="1" t="s">
        <v>17</v>
      </c>
      <c r="B2" s="89" t="s">
        <v>139</v>
      </c>
      <c r="C2" s="89"/>
      <c r="D2" s="89"/>
      <c r="E2" s="89"/>
      <c r="F2" s="89"/>
    </row>
    <row r="3" spans="1:6" ht="16.8">
      <c r="A3" s="4"/>
      <c r="B3" s="5" t="s">
        <v>18</v>
      </c>
      <c r="C3" s="5" t="s">
        <v>19</v>
      </c>
      <c r="D3" s="5" t="s">
        <v>20</v>
      </c>
      <c r="E3" s="6" t="s">
        <v>21</v>
      </c>
      <c r="F3" s="5" t="s">
        <v>22</v>
      </c>
    </row>
    <row r="4" spans="1:6" ht="16.8">
      <c r="A4" s="2" t="s">
        <v>23</v>
      </c>
      <c r="B4" s="4">
        <v>3</v>
      </c>
      <c r="C4" s="4">
        <v>0</v>
      </c>
      <c r="D4" s="4">
        <v>0</v>
      </c>
      <c r="E4" s="4">
        <v>0</v>
      </c>
      <c r="F4" s="4">
        <f>B4</f>
        <v>3</v>
      </c>
    </row>
    <row r="5" spans="1:6" ht="16.8">
      <c r="A5" s="2" t="s">
        <v>24</v>
      </c>
      <c r="B5" s="4">
        <v>3</v>
      </c>
      <c r="C5" s="4">
        <v>0</v>
      </c>
      <c r="D5" s="4">
        <v>0</v>
      </c>
      <c r="E5" s="4">
        <v>0</v>
      </c>
      <c r="F5" s="4">
        <f>B5</f>
        <v>3</v>
      </c>
    </row>
    <row r="34" spans="1:14" ht="17.399999999999999">
      <c r="A34" s="84" t="s">
        <v>25</v>
      </c>
      <c r="B34" s="84" t="s">
        <v>6</v>
      </c>
      <c r="C34" s="84" t="s">
        <v>26</v>
      </c>
      <c r="D34" s="84" t="s">
        <v>27</v>
      </c>
      <c r="E34" s="85" t="s">
        <v>28</v>
      </c>
      <c r="F34" s="84" t="s">
        <v>29</v>
      </c>
      <c r="G34" s="63" t="s">
        <v>30</v>
      </c>
      <c r="H34" s="63"/>
      <c r="I34" s="63"/>
      <c r="J34" s="63"/>
      <c r="K34" s="63"/>
      <c r="L34" s="63"/>
      <c r="M34" s="70" t="s">
        <v>31</v>
      </c>
    </row>
    <row r="35" spans="1:14" ht="17.399999999999999">
      <c r="A35" s="84"/>
      <c r="B35" s="84"/>
      <c r="C35" s="84"/>
      <c r="D35" s="84"/>
      <c r="E35" s="85"/>
      <c r="F35" s="84"/>
      <c r="G35" s="63" t="s">
        <v>32</v>
      </c>
      <c r="H35" s="63"/>
      <c r="I35" s="63"/>
      <c r="J35" s="63" t="s">
        <v>33</v>
      </c>
      <c r="K35" s="63"/>
      <c r="L35" s="63"/>
      <c r="M35" s="95"/>
    </row>
    <row r="36" spans="1:14" ht="15.6">
      <c r="A36" s="84"/>
      <c r="B36" s="84"/>
      <c r="C36" s="84"/>
      <c r="D36" s="84"/>
      <c r="E36" s="85"/>
      <c r="F36" s="84"/>
      <c r="G36" s="7" t="s">
        <v>34</v>
      </c>
      <c r="H36" s="8" t="s">
        <v>35</v>
      </c>
      <c r="I36" s="7" t="s">
        <v>36</v>
      </c>
      <c r="J36" s="7" t="s">
        <v>34</v>
      </c>
      <c r="K36" s="7" t="s">
        <v>35</v>
      </c>
      <c r="L36" s="7" t="s">
        <v>36</v>
      </c>
      <c r="M36" s="95"/>
    </row>
    <row r="37" spans="1:14" ht="15.6">
      <c r="A37" s="83" t="s">
        <v>140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1"/>
    </row>
    <row r="38" spans="1:14" ht="33.6">
      <c r="A38" s="9" t="s">
        <v>141</v>
      </c>
      <c r="B38" s="9" t="s">
        <v>124</v>
      </c>
      <c r="C38" s="4"/>
      <c r="D38" s="3" t="s">
        <v>40</v>
      </c>
      <c r="E38" s="10" t="s">
        <v>122</v>
      </c>
      <c r="F38" s="10" t="s">
        <v>122</v>
      </c>
      <c r="G38" s="11" t="s">
        <v>42</v>
      </c>
      <c r="H38" s="12" t="s">
        <v>43</v>
      </c>
      <c r="I38" s="11" t="s">
        <v>8</v>
      </c>
      <c r="J38" s="11" t="s">
        <v>42</v>
      </c>
      <c r="K38" s="12" t="s">
        <v>44</v>
      </c>
      <c r="L38" s="16" t="s">
        <v>8</v>
      </c>
      <c r="M38" s="17"/>
    </row>
    <row r="39" spans="1:14" ht="16.8">
      <c r="A39" s="92" t="s">
        <v>142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4"/>
      <c r="N39" s="19"/>
    </row>
    <row r="40" spans="1:14" ht="84">
      <c r="A40" s="10" t="s">
        <v>143</v>
      </c>
      <c r="B40" s="10" t="s">
        <v>49</v>
      </c>
      <c r="C40" s="10" t="s">
        <v>50</v>
      </c>
      <c r="D40" s="15"/>
      <c r="E40" s="15" t="s">
        <v>51</v>
      </c>
      <c r="F40" s="15" t="s">
        <v>51</v>
      </c>
      <c r="G40" s="16" t="s">
        <v>42</v>
      </c>
      <c r="H40" s="12" t="s">
        <v>43</v>
      </c>
      <c r="I40" s="16" t="s">
        <v>8</v>
      </c>
      <c r="J40" s="16" t="s">
        <v>42</v>
      </c>
      <c r="K40" s="12" t="s">
        <v>44</v>
      </c>
      <c r="L40" s="16" t="s">
        <v>8</v>
      </c>
      <c r="M40" s="35"/>
    </row>
    <row r="41" spans="1:14" ht="100.8">
      <c r="A41" s="10" t="s">
        <v>144</v>
      </c>
      <c r="B41" s="15" t="s">
        <v>145</v>
      </c>
      <c r="C41" s="10" t="s">
        <v>146</v>
      </c>
      <c r="D41" s="3" t="s">
        <v>40</v>
      </c>
      <c r="E41" s="15" t="s">
        <v>147</v>
      </c>
      <c r="F41" s="15" t="s">
        <v>147</v>
      </c>
      <c r="G41" s="11" t="s">
        <v>42</v>
      </c>
      <c r="H41" s="12" t="s">
        <v>43</v>
      </c>
      <c r="I41" s="16" t="s">
        <v>8</v>
      </c>
      <c r="J41" s="11" t="s">
        <v>42</v>
      </c>
      <c r="K41" s="12" t="s">
        <v>44</v>
      </c>
      <c r="L41" s="16" t="s">
        <v>8</v>
      </c>
      <c r="M41" s="17"/>
    </row>
  </sheetData>
  <mergeCells count="13">
    <mergeCell ref="A39:M39"/>
    <mergeCell ref="A34:A36"/>
    <mergeCell ref="B34:B36"/>
    <mergeCell ref="C34:C36"/>
    <mergeCell ref="D34:D36"/>
    <mergeCell ref="E34:E36"/>
    <mergeCell ref="F34:F36"/>
    <mergeCell ref="M34:M36"/>
    <mergeCell ref="B2:F2"/>
    <mergeCell ref="G34:L34"/>
    <mergeCell ref="G35:I35"/>
    <mergeCell ref="J35:L35"/>
    <mergeCell ref="A37:M37"/>
  </mergeCells>
  <dataValidations count="1">
    <dataValidation type="list" allowBlank="1" showErrorMessage="1" promptTitle="dfdf" sqref="G38 J38 G40:G41 J40:J41" xr:uid="{00000000-0002-0000-06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3"/>
  <sheetViews>
    <sheetView zoomScale="70" zoomScaleNormal="70" workbookViewId="0">
      <selection activeCell="C20" sqref="C20"/>
    </sheetView>
  </sheetViews>
  <sheetFormatPr defaultColWidth="9.109375" defaultRowHeight="14.4"/>
  <cols>
    <col min="1" max="1" width="17.44140625" customWidth="1"/>
    <col min="2" max="2" width="34.6640625" customWidth="1"/>
    <col min="3" max="3" width="31.109375" customWidth="1"/>
    <col min="4" max="4" width="38.77734375" customWidth="1"/>
    <col min="5" max="5" width="40.33203125" customWidth="1"/>
    <col min="6" max="6" width="35.33203125" customWidth="1"/>
    <col min="7" max="7" width="10.77734375" customWidth="1"/>
    <col min="8" max="8" width="14.44140625" customWidth="1"/>
    <col min="9" max="9" width="15.44140625" customWidth="1"/>
    <col min="10" max="10" width="10.77734375" customWidth="1"/>
    <col min="11" max="11" width="14.44140625" customWidth="1"/>
    <col min="12" max="12" width="15.44140625" customWidth="1"/>
    <col min="13" max="13" width="11.33203125" customWidth="1"/>
  </cols>
  <sheetData>
    <row r="1" spans="1:6" ht="23.25" customHeight="1">
      <c r="A1" s="96" t="s">
        <v>59</v>
      </c>
      <c r="B1" s="22" t="s">
        <v>16</v>
      </c>
      <c r="C1" s="22"/>
      <c r="D1" s="22"/>
      <c r="E1" s="22"/>
      <c r="F1" s="22"/>
    </row>
    <row r="2" spans="1:6" ht="22.8">
      <c r="A2" s="96" t="s">
        <v>17</v>
      </c>
      <c r="B2" s="87" t="s">
        <v>14</v>
      </c>
      <c r="C2" s="87"/>
      <c r="D2" s="87"/>
      <c r="E2" s="87"/>
      <c r="F2" s="87"/>
    </row>
    <row r="3" spans="1:6" ht="18">
      <c r="A3" s="23"/>
      <c r="B3" s="24" t="s">
        <v>18</v>
      </c>
      <c r="C3" s="24" t="s">
        <v>19</v>
      </c>
      <c r="D3" s="24" t="s">
        <v>20</v>
      </c>
      <c r="E3" s="25" t="s">
        <v>21</v>
      </c>
      <c r="F3" s="24" t="s">
        <v>22</v>
      </c>
    </row>
    <row r="4" spans="1:6" ht="18">
      <c r="A4" s="26" t="s">
        <v>23</v>
      </c>
      <c r="B4" s="23">
        <v>9</v>
      </c>
      <c r="C4" s="23">
        <v>0</v>
      </c>
      <c r="D4" s="23">
        <v>0</v>
      </c>
      <c r="E4" s="23">
        <v>0</v>
      </c>
      <c r="F4" s="23">
        <v>9</v>
      </c>
    </row>
    <row r="5" spans="1:6" ht="18">
      <c r="A5" s="26" t="s">
        <v>24</v>
      </c>
      <c r="B5" s="27">
        <v>4</v>
      </c>
      <c r="C5" s="27">
        <v>0</v>
      </c>
      <c r="D5" s="27">
        <v>0</v>
      </c>
      <c r="E5" s="27">
        <v>0</v>
      </c>
      <c r="F5" s="23">
        <v>4</v>
      </c>
    </row>
    <row r="40" spans="1:13" ht="17.399999999999999">
      <c r="A40" s="84" t="s">
        <v>25</v>
      </c>
      <c r="B40" s="84" t="s">
        <v>6</v>
      </c>
      <c r="C40" s="84" t="s">
        <v>26</v>
      </c>
      <c r="D40" s="84" t="s">
        <v>27</v>
      </c>
      <c r="E40" s="85" t="s">
        <v>28</v>
      </c>
      <c r="F40" s="84" t="s">
        <v>29</v>
      </c>
      <c r="G40" s="75" t="s">
        <v>30</v>
      </c>
      <c r="H40" s="75"/>
      <c r="I40" s="75"/>
      <c r="J40" s="75"/>
      <c r="K40" s="75"/>
      <c r="L40" s="75"/>
      <c r="M40" s="70" t="s">
        <v>31</v>
      </c>
    </row>
    <row r="41" spans="1:13" ht="17.399999999999999">
      <c r="A41" s="84"/>
      <c r="B41" s="84"/>
      <c r="C41" s="84"/>
      <c r="D41" s="84"/>
      <c r="E41" s="85"/>
      <c r="F41" s="84"/>
      <c r="G41" s="75" t="s">
        <v>32</v>
      </c>
      <c r="H41" s="75"/>
      <c r="I41" s="75"/>
      <c r="J41" s="75" t="s">
        <v>33</v>
      </c>
      <c r="K41" s="75"/>
      <c r="L41" s="75"/>
      <c r="M41" s="70"/>
    </row>
    <row r="42" spans="1:13" ht="15.6">
      <c r="A42" s="84"/>
      <c r="B42" s="84"/>
      <c r="C42" s="84"/>
      <c r="D42" s="84"/>
      <c r="E42" s="85"/>
      <c r="F42" s="84"/>
      <c r="G42" s="7" t="s">
        <v>34</v>
      </c>
      <c r="H42" s="8" t="s">
        <v>35</v>
      </c>
      <c r="I42" s="7" t="s">
        <v>36</v>
      </c>
      <c r="J42" s="7" t="s">
        <v>34</v>
      </c>
      <c r="K42" s="7" t="s">
        <v>35</v>
      </c>
      <c r="L42" s="7" t="s">
        <v>36</v>
      </c>
      <c r="M42" s="70"/>
    </row>
    <row r="43" spans="1:13" ht="15.6">
      <c r="A43" s="83" t="s">
        <v>148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</row>
    <row r="44" spans="1:13" ht="33.6">
      <c r="A44" s="28" t="s">
        <v>149</v>
      </c>
      <c r="B44" s="29" t="s">
        <v>150</v>
      </c>
      <c r="C44" s="30" t="s">
        <v>64</v>
      </c>
      <c r="D44" s="3" t="s">
        <v>40</v>
      </c>
      <c r="E44" s="31" t="s">
        <v>63</v>
      </c>
      <c r="F44" s="31" t="s">
        <v>63</v>
      </c>
      <c r="G44" s="11" t="s">
        <v>42</v>
      </c>
      <c r="H44" s="12" t="s">
        <v>43</v>
      </c>
      <c r="I44" s="20" t="s">
        <v>8</v>
      </c>
      <c r="J44" s="11"/>
      <c r="K44" s="30" t="s">
        <v>64</v>
      </c>
      <c r="L44" s="30" t="s">
        <v>64</v>
      </c>
      <c r="M44" s="30" t="s">
        <v>64</v>
      </c>
    </row>
    <row r="45" spans="1:13" ht="33.6">
      <c r="A45" s="28" t="s">
        <v>151</v>
      </c>
      <c r="B45" s="29" t="s">
        <v>152</v>
      </c>
      <c r="C45" s="32" t="s">
        <v>64</v>
      </c>
      <c r="D45" s="3" t="s">
        <v>40</v>
      </c>
      <c r="E45" s="31" t="s">
        <v>63</v>
      </c>
      <c r="F45" s="31" t="s">
        <v>63</v>
      </c>
      <c r="G45" s="11" t="s">
        <v>42</v>
      </c>
      <c r="H45" s="12" t="s">
        <v>43</v>
      </c>
      <c r="I45" s="20" t="s">
        <v>8</v>
      </c>
      <c r="J45" s="11"/>
      <c r="K45" s="32" t="s">
        <v>64</v>
      </c>
      <c r="L45" s="32" t="s">
        <v>64</v>
      </c>
      <c r="M45" s="32" t="s">
        <v>64</v>
      </c>
    </row>
    <row r="46" spans="1:13" ht="33.6">
      <c r="A46" s="28" t="s">
        <v>153</v>
      </c>
      <c r="B46" s="33" t="s">
        <v>154</v>
      </c>
      <c r="C46" s="32" t="s">
        <v>64</v>
      </c>
      <c r="D46" s="3" t="s">
        <v>40</v>
      </c>
      <c r="E46" s="31" t="s">
        <v>63</v>
      </c>
      <c r="F46" s="31" t="s">
        <v>63</v>
      </c>
      <c r="G46" s="11" t="s">
        <v>42</v>
      </c>
      <c r="H46" s="12" t="s">
        <v>43</v>
      </c>
      <c r="I46" s="20" t="s">
        <v>8</v>
      </c>
      <c r="J46" s="11"/>
      <c r="K46" s="32" t="s">
        <v>64</v>
      </c>
      <c r="L46" s="32" t="s">
        <v>64</v>
      </c>
      <c r="M46" s="32" t="s">
        <v>64</v>
      </c>
    </row>
    <row r="47" spans="1:13" ht="33.6">
      <c r="A47" s="28" t="s">
        <v>155</v>
      </c>
      <c r="B47" s="33" t="s">
        <v>156</v>
      </c>
      <c r="C47" s="32" t="s">
        <v>64</v>
      </c>
      <c r="D47" s="3" t="s">
        <v>40</v>
      </c>
      <c r="E47" s="31" t="s">
        <v>41</v>
      </c>
      <c r="F47" s="34" t="s">
        <v>41</v>
      </c>
      <c r="G47" s="11" t="s">
        <v>42</v>
      </c>
      <c r="H47" s="12" t="s">
        <v>43</v>
      </c>
      <c r="I47" s="20" t="s">
        <v>8</v>
      </c>
      <c r="J47" s="11"/>
      <c r="K47" s="32" t="s">
        <v>64</v>
      </c>
      <c r="L47" s="32" t="s">
        <v>64</v>
      </c>
      <c r="M47" s="32" t="s">
        <v>64</v>
      </c>
    </row>
    <row r="48" spans="1:13" ht="33.6">
      <c r="A48" s="28" t="s">
        <v>157</v>
      </c>
      <c r="B48" s="33" t="s">
        <v>158</v>
      </c>
      <c r="C48" s="32" t="s">
        <v>64</v>
      </c>
      <c r="D48" s="3" t="s">
        <v>40</v>
      </c>
      <c r="E48" s="31" t="s">
        <v>41</v>
      </c>
      <c r="F48" s="34" t="s">
        <v>41</v>
      </c>
      <c r="G48" s="11" t="s">
        <v>42</v>
      </c>
      <c r="H48" s="12" t="s">
        <v>43</v>
      </c>
      <c r="I48" s="20" t="s">
        <v>8</v>
      </c>
      <c r="J48" s="11"/>
      <c r="K48" s="32" t="s">
        <v>64</v>
      </c>
      <c r="L48" s="32" t="s">
        <v>64</v>
      </c>
      <c r="M48" s="32" t="s">
        <v>64</v>
      </c>
    </row>
    <row r="49" spans="1:13" ht="16.8">
      <c r="A49" s="92" t="s">
        <v>159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4"/>
    </row>
    <row r="50" spans="1:13" ht="171" customHeight="1">
      <c r="A50" s="10" t="s">
        <v>160</v>
      </c>
      <c r="B50" s="10" t="s">
        <v>49</v>
      </c>
      <c r="C50" s="10" t="s">
        <v>50</v>
      </c>
      <c r="D50" s="15"/>
      <c r="E50" s="15" t="s">
        <v>51</v>
      </c>
      <c r="F50" s="15" t="s">
        <v>51</v>
      </c>
      <c r="G50" s="16" t="s">
        <v>42</v>
      </c>
      <c r="H50" s="12" t="s">
        <v>43</v>
      </c>
      <c r="I50" s="16" t="s">
        <v>8</v>
      </c>
      <c r="J50" s="16" t="s">
        <v>42</v>
      </c>
      <c r="K50" s="12" t="s">
        <v>44</v>
      </c>
      <c r="L50" s="16" t="s">
        <v>8</v>
      </c>
      <c r="M50" s="35"/>
    </row>
    <row r="51" spans="1:13" ht="184.8">
      <c r="A51" s="10" t="s">
        <v>161</v>
      </c>
      <c r="B51" s="10" t="s">
        <v>162</v>
      </c>
      <c r="C51" s="10" t="s">
        <v>163</v>
      </c>
      <c r="D51" s="3" t="s">
        <v>40</v>
      </c>
      <c r="E51" s="15" t="s">
        <v>164</v>
      </c>
      <c r="F51" s="15" t="s">
        <v>164</v>
      </c>
      <c r="G51" s="11" t="s">
        <v>42</v>
      </c>
      <c r="H51" s="12" t="s">
        <v>43</v>
      </c>
      <c r="I51" s="16" t="s">
        <v>8</v>
      </c>
      <c r="J51" s="16" t="s">
        <v>42</v>
      </c>
      <c r="K51" s="12" t="s">
        <v>44</v>
      </c>
      <c r="L51" s="16" t="s">
        <v>8</v>
      </c>
      <c r="M51" s="17"/>
    </row>
    <row r="52" spans="1:13" ht="184.8">
      <c r="A52" s="10" t="s">
        <v>165</v>
      </c>
      <c r="B52" s="10" t="s">
        <v>166</v>
      </c>
      <c r="C52" s="10" t="s">
        <v>167</v>
      </c>
      <c r="D52" s="3" t="s">
        <v>40</v>
      </c>
      <c r="E52" s="15" t="s">
        <v>168</v>
      </c>
      <c r="F52" s="15" t="s">
        <v>168</v>
      </c>
      <c r="G52" s="11" t="s">
        <v>42</v>
      </c>
      <c r="H52" s="12" t="s">
        <v>43</v>
      </c>
      <c r="I52" s="16" t="s">
        <v>8</v>
      </c>
      <c r="J52" s="16" t="s">
        <v>42</v>
      </c>
      <c r="K52" s="12" t="s">
        <v>44</v>
      </c>
      <c r="L52" s="16" t="s">
        <v>8</v>
      </c>
      <c r="M52" s="17"/>
    </row>
    <row r="53" spans="1:13" ht="168">
      <c r="A53" s="10" t="s">
        <v>169</v>
      </c>
      <c r="B53" s="10" t="s">
        <v>170</v>
      </c>
      <c r="C53" s="10" t="s">
        <v>171</v>
      </c>
      <c r="D53" s="3" t="s">
        <v>40</v>
      </c>
      <c r="E53" s="15" t="s">
        <v>172</v>
      </c>
      <c r="F53" s="15" t="s">
        <v>172</v>
      </c>
      <c r="G53" s="11" t="s">
        <v>42</v>
      </c>
      <c r="H53" s="12" t="s">
        <v>43</v>
      </c>
      <c r="I53" s="16" t="s">
        <v>8</v>
      </c>
      <c r="J53" s="16" t="s">
        <v>42</v>
      </c>
      <c r="K53" s="12" t="s">
        <v>44</v>
      </c>
      <c r="L53" s="16" t="s">
        <v>8</v>
      </c>
      <c r="M53" s="17"/>
    </row>
  </sheetData>
  <mergeCells count="13">
    <mergeCell ref="A49:M49"/>
    <mergeCell ref="A40:A42"/>
    <mergeCell ref="B40:B42"/>
    <mergeCell ref="C40:C42"/>
    <mergeCell ref="D40:D42"/>
    <mergeCell ref="E40:E42"/>
    <mergeCell ref="F40:F42"/>
    <mergeCell ref="M40:M42"/>
    <mergeCell ref="B2:F2"/>
    <mergeCell ref="G40:L40"/>
    <mergeCell ref="G41:I41"/>
    <mergeCell ref="J41:L41"/>
    <mergeCell ref="A43:M43"/>
  </mergeCells>
  <dataValidations count="1">
    <dataValidation type="list" allowBlank="1" showErrorMessage="1" promptTitle="dfdf" sqref="G44:G48 G50:G53 J44:J48 J50:J53" xr:uid="{00000000-0002-0000-0700-000000000000}">
      <formula1>"Passed,Untested,Failed,Blocked"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A28" workbookViewId="0">
      <selection activeCell="A40" sqref="A40:A41"/>
    </sheetView>
  </sheetViews>
  <sheetFormatPr defaultColWidth="9" defaultRowHeight="14.4"/>
  <cols>
    <col min="1" max="1" width="14.5546875" customWidth="1"/>
    <col min="2" max="2" width="25.5546875" customWidth="1"/>
    <col min="3" max="3" width="37.44140625" customWidth="1"/>
    <col min="4" max="4" width="36" customWidth="1"/>
    <col min="5" max="6" width="30" customWidth="1"/>
    <col min="7" max="7" width="11.21875" customWidth="1"/>
    <col min="8" max="8" width="15.21875" customWidth="1"/>
    <col min="9" max="9" width="16.109375" customWidth="1"/>
    <col min="10" max="10" width="11.21875" customWidth="1"/>
    <col min="11" max="11" width="15.21875" customWidth="1"/>
    <col min="12" max="12" width="16.109375" customWidth="1"/>
    <col min="13" max="13" width="11.33203125" customWidth="1"/>
  </cols>
  <sheetData>
    <row r="1" spans="1:6" ht="16.8">
      <c r="A1" s="1" t="s">
        <v>59</v>
      </c>
      <c r="B1" s="2" t="s">
        <v>16</v>
      </c>
      <c r="C1" s="2"/>
      <c r="D1" s="2"/>
      <c r="E1" s="2"/>
      <c r="F1" s="2"/>
    </row>
    <row r="2" spans="1:6" ht="16.8">
      <c r="A2" s="1" t="s">
        <v>17</v>
      </c>
      <c r="B2" s="89" t="s">
        <v>173</v>
      </c>
      <c r="C2" s="89"/>
      <c r="D2" s="89"/>
      <c r="E2" s="89"/>
      <c r="F2" s="89"/>
    </row>
    <row r="3" spans="1:6" ht="16.8">
      <c r="A3" s="4"/>
      <c r="B3" s="5" t="s">
        <v>18</v>
      </c>
      <c r="C3" s="5" t="s">
        <v>19</v>
      </c>
      <c r="D3" s="5" t="s">
        <v>20</v>
      </c>
      <c r="E3" s="6" t="s">
        <v>21</v>
      </c>
      <c r="F3" s="5" t="s">
        <v>22</v>
      </c>
    </row>
    <row r="4" spans="1:6" ht="16.8">
      <c r="A4" s="2" t="s">
        <v>23</v>
      </c>
      <c r="B4" s="4">
        <v>3</v>
      </c>
      <c r="C4" s="4">
        <v>0</v>
      </c>
      <c r="D4" s="4">
        <v>0</v>
      </c>
      <c r="E4" s="4">
        <v>0</v>
      </c>
      <c r="F4" s="4">
        <f>B4</f>
        <v>3</v>
      </c>
    </row>
    <row r="5" spans="1:6" ht="16.8">
      <c r="A5" s="2" t="s">
        <v>24</v>
      </c>
      <c r="B5" s="4">
        <v>3</v>
      </c>
      <c r="C5" s="4">
        <v>0</v>
      </c>
      <c r="D5" s="4">
        <v>0</v>
      </c>
      <c r="E5" s="4">
        <v>0</v>
      </c>
      <c r="F5" s="4">
        <f>B5</f>
        <v>3</v>
      </c>
    </row>
    <row r="34" spans="1:14" ht="17.399999999999999">
      <c r="A34" s="84" t="s">
        <v>25</v>
      </c>
      <c r="B34" s="84" t="s">
        <v>6</v>
      </c>
      <c r="C34" s="84" t="s">
        <v>26</v>
      </c>
      <c r="D34" s="84" t="s">
        <v>27</v>
      </c>
      <c r="E34" s="85" t="s">
        <v>28</v>
      </c>
      <c r="F34" s="84" t="s">
        <v>29</v>
      </c>
      <c r="G34" s="63" t="s">
        <v>30</v>
      </c>
      <c r="H34" s="63"/>
      <c r="I34" s="63"/>
      <c r="J34" s="63"/>
      <c r="K34" s="63"/>
      <c r="L34" s="63"/>
      <c r="M34" s="70" t="s">
        <v>31</v>
      </c>
    </row>
    <row r="35" spans="1:14" ht="17.399999999999999">
      <c r="A35" s="84"/>
      <c r="B35" s="84"/>
      <c r="C35" s="84"/>
      <c r="D35" s="84"/>
      <c r="E35" s="85"/>
      <c r="F35" s="84"/>
      <c r="G35" s="63" t="s">
        <v>32</v>
      </c>
      <c r="H35" s="63"/>
      <c r="I35" s="63"/>
      <c r="J35" s="63" t="s">
        <v>33</v>
      </c>
      <c r="K35" s="63"/>
      <c r="L35" s="63"/>
      <c r="M35" s="95"/>
    </row>
    <row r="36" spans="1:14" ht="15.6">
      <c r="A36" s="84"/>
      <c r="B36" s="84"/>
      <c r="C36" s="84"/>
      <c r="D36" s="84"/>
      <c r="E36" s="85"/>
      <c r="F36" s="84"/>
      <c r="G36" s="7" t="s">
        <v>34</v>
      </c>
      <c r="H36" s="8" t="s">
        <v>35</v>
      </c>
      <c r="I36" s="7" t="s">
        <v>36</v>
      </c>
      <c r="J36" s="7" t="s">
        <v>34</v>
      </c>
      <c r="K36" s="7" t="s">
        <v>35</v>
      </c>
      <c r="L36" s="7" t="s">
        <v>36</v>
      </c>
      <c r="M36" s="95"/>
    </row>
    <row r="37" spans="1:14" ht="15.6">
      <c r="A37" s="83" t="s">
        <v>174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1"/>
    </row>
    <row r="38" spans="1:14" ht="33.6">
      <c r="A38" s="9" t="s">
        <v>175</v>
      </c>
      <c r="B38" s="9" t="s">
        <v>176</v>
      </c>
      <c r="C38" s="4"/>
      <c r="D38" s="3" t="s">
        <v>40</v>
      </c>
      <c r="E38" s="10" t="s">
        <v>122</v>
      </c>
      <c r="F38" s="10" t="s">
        <v>122</v>
      </c>
      <c r="G38" s="11" t="s">
        <v>42</v>
      </c>
      <c r="H38" s="12" t="s">
        <v>43</v>
      </c>
      <c r="I38" s="11" t="s">
        <v>8</v>
      </c>
      <c r="J38" s="11" t="s">
        <v>42</v>
      </c>
      <c r="K38" s="12" t="s">
        <v>44</v>
      </c>
      <c r="L38" s="16" t="s">
        <v>8</v>
      </c>
      <c r="M38" s="17"/>
    </row>
    <row r="39" spans="1:14" ht="16.8">
      <c r="A39" s="92" t="s">
        <v>177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4"/>
      <c r="N39" s="19"/>
    </row>
    <row r="40" spans="1:14" ht="50.4">
      <c r="A40" s="10" t="s">
        <v>178</v>
      </c>
      <c r="B40" s="10" t="s">
        <v>179</v>
      </c>
      <c r="C40" s="10" t="s">
        <v>180</v>
      </c>
      <c r="D40" s="3" t="s">
        <v>40</v>
      </c>
      <c r="E40" s="15" t="s">
        <v>181</v>
      </c>
      <c r="F40" s="15" t="s">
        <v>181</v>
      </c>
      <c r="G40" s="11" t="s">
        <v>42</v>
      </c>
      <c r="H40" s="12" t="s">
        <v>43</v>
      </c>
      <c r="I40" s="20" t="s">
        <v>8</v>
      </c>
      <c r="J40" s="11" t="s">
        <v>42</v>
      </c>
      <c r="K40" s="12" t="s">
        <v>182</v>
      </c>
      <c r="L40" s="20" t="s">
        <v>8</v>
      </c>
      <c r="M40" s="17"/>
    </row>
    <row r="41" spans="1:14" ht="84">
      <c r="A41" s="10" t="s">
        <v>183</v>
      </c>
      <c r="B41" s="15" t="s">
        <v>184</v>
      </c>
      <c r="C41" s="10" t="s">
        <v>185</v>
      </c>
      <c r="D41" s="3" t="s">
        <v>40</v>
      </c>
      <c r="E41" s="15" t="s">
        <v>186</v>
      </c>
      <c r="F41" s="15" t="s">
        <v>186</v>
      </c>
      <c r="G41" s="11" t="s">
        <v>42</v>
      </c>
      <c r="H41" s="12" t="s">
        <v>43</v>
      </c>
      <c r="I41" s="16" t="s">
        <v>8</v>
      </c>
      <c r="J41" s="11" t="s">
        <v>42</v>
      </c>
      <c r="K41" s="12" t="s">
        <v>44</v>
      </c>
      <c r="L41" s="16" t="s">
        <v>8</v>
      </c>
      <c r="M41" s="17"/>
    </row>
  </sheetData>
  <mergeCells count="13">
    <mergeCell ref="A39:M39"/>
    <mergeCell ref="A34:A36"/>
    <mergeCell ref="B34:B36"/>
    <mergeCell ref="C34:C36"/>
    <mergeCell ref="D34:D36"/>
    <mergeCell ref="E34:E36"/>
    <mergeCell ref="F34:F36"/>
    <mergeCell ref="M34:M36"/>
    <mergeCell ref="B2:F2"/>
    <mergeCell ref="G34:L34"/>
    <mergeCell ref="G35:I35"/>
    <mergeCell ref="J35:L35"/>
    <mergeCell ref="A37:M37"/>
  </mergeCells>
  <dataValidations count="1">
    <dataValidation type="list" allowBlank="1" showErrorMessage="1" promptTitle="dfdf" sqref="G38 J38 G40:G41 J40:J41" xr:uid="{00000000-0002-0000-0800-000000000000}">
      <formula1>"Passed,Untested,Failed,Blocked"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Trường hợp kiểm thử</vt:lpstr>
      <vt:lpstr>Giỏ hàng</vt:lpstr>
      <vt:lpstr>Xem hotel</vt:lpstr>
      <vt:lpstr>Danh mục</vt:lpstr>
      <vt:lpstr>Liên hệ</vt:lpstr>
      <vt:lpstr>Xem room</vt:lpstr>
      <vt:lpstr>Xem chi tiết hotel</vt:lpstr>
      <vt:lpstr>Đơn hàng</vt:lpstr>
      <vt:lpstr>Bảng điều khiển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Huỳnh Ngọc Thắng</cp:lastModifiedBy>
  <dcterms:created xsi:type="dcterms:W3CDTF">2021-04-26T08:47:00Z</dcterms:created>
  <dcterms:modified xsi:type="dcterms:W3CDTF">2025-05-19T05:06:32Z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D77E0884AB474FECA38858B7804F440A_12</vt:lpwstr>
  </property>
  <property fmtid="{D5CDD505-2E9C-101B-9397-08002B2CF9AE}" pid="10" name="KSOProductBuildVer">
    <vt:lpwstr>1033-12.2.0.21179</vt:lpwstr>
  </property>
</Properties>
</file>