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defaultThemeVersion="124226"/>
  <mc:AlternateContent xmlns:mc="http://schemas.openxmlformats.org/markup-compatibility/2006">
    <mc:Choice Requires="x15">
      <x15ac:absPath xmlns:x15ac="http://schemas.microsoft.com/office/spreadsheetml/2010/11/ac" url="D:\DoanTN\New folder (4)\XDWMBKHV0856\tai_lieu\de tai nhom final\"/>
    </mc:Choice>
  </mc:AlternateContent>
  <xr:revisionPtr revIDLastSave="0" documentId="13_ncr:1_{36B0B82A-6A5E-4235-9CE4-54C2513D2F2F}" xr6:coauthVersionLast="47" xr6:coauthVersionMax="47" xr10:uidLastSave="{00000000-0000-0000-0000-000000000000}"/>
  <bookViews>
    <workbookView xWindow="-120" yWindow="-120" windowWidth="29040" windowHeight="15990" tabRatio="858" activeTab="7" xr2:uid="{00000000-000D-0000-FFFF-FFFF00000000}"/>
  </bookViews>
  <sheets>
    <sheet name="Trường hợp kiểm thử" sheetId="12" r:id="rId1"/>
    <sheet name="Quản lý ví điện tử" sheetId="29" r:id="rId2"/>
    <sheet name="Quản lý tài khoản" sheetId="24" r:id="rId3"/>
    <sheet name="Học trực tuyến" sheetId="30" r:id="rId4"/>
    <sheet name="Đánh giá khóa học" sheetId="27" r:id="rId5"/>
    <sheet name="Xem chi tiết khóa học" sheetId="28" r:id="rId6"/>
    <sheet name="Đăng ký tài khoản giảng viên" sheetId="25" r:id="rId7"/>
    <sheet name="Mua khóa học" sheetId="26"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29" l="1"/>
  <c r="F4" i="29"/>
  <c r="F5" i="28"/>
  <c r="F4" i="28"/>
  <c r="F5" i="27"/>
  <c r="F4" i="27"/>
  <c r="F5" i="26" l="1"/>
  <c r="F4" i="26"/>
  <c r="F5" i="25"/>
  <c r="F4" i="25"/>
  <c r="F4" i="24"/>
  <c r="F5" i="24"/>
  <c r="D12" i="12" l="1"/>
</calcChain>
</file>

<file path=xl/sharedStrings.xml><?xml version="1.0" encoding="utf-8"?>
<sst xmlns="http://schemas.openxmlformats.org/spreadsheetml/2006/main" count="1053" uniqueCount="315">
  <si>
    <t>TEST CASE SYSTEM SPRINT 2</t>
  </si>
  <si>
    <t>Tên dự án</t>
  </si>
  <si>
    <t>STT</t>
  </si>
  <si>
    <t>Chức năng</t>
  </si>
  <si>
    <t>Sheet Name</t>
  </si>
  <si>
    <t>Số test case</t>
  </si>
  <si>
    <t>Mô tả</t>
  </si>
  <si>
    <t>Project Name</t>
  </si>
  <si>
    <t>XÂY DỰNG HỆ THỐNG QUẢN LÝ VÀ KIỂM DUYỆT VĂN BẢN TÍCH HỢP CHỮ KÝ SỐ VỚI THUẬT TOÁN RSA</t>
  </si>
  <si>
    <t>Module Code</t>
  </si>
  <si>
    <t>Hoàn thành</t>
  </si>
  <si>
    <t>Lỗi</t>
  </si>
  <si>
    <t>Chưa kiểm tra</t>
  </si>
  <si>
    <t>Bị chặn</t>
  </si>
  <si>
    <t>Tổng lần kiểm tra</t>
  </si>
  <si>
    <t>Round 1</t>
  </si>
  <si>
    <t>Round 2</t>
  </si>
  <si>
    <t>Test Case ID</t>
  </si>
  <si>
    <t>Quy trình</t>
  </si>
  <si>
    <t>Điều kiện tiên quyết</t>
  </si>
  <si>
    <t>Kết quả mong đợi</t>
  </si>
  <si>
    <t>Kết quả thực tế</t>
  </si>
  <si>
    <t>Kết quả</t>
  </si>
  <si>
    <t>Chú thích</t>
  </si>
  <si>
    <t>Vòng 1</t>
  </si>
  <si>
    <t>Vòng 2</t>
  </si>
  <si>
    <t>Trạng thái</t>
  </si>
  <si>
    <t>Ngày kiểm tra</t>
  </si>
  <si>
    <t>Người kiểm tra</t>
  </si>
  <si>
    <t> </t>
  </si>
  <si>
    <t>Passed</t>
  </si>
  <si>
    <t>FUNC-QLTK01</t>
  </si>
  <si>
    <t>FUNC-QLTK02</t>
  </si>
  <si>
    <t>FUNC-QLTK03</t>
  </si>
  <si>
    <t>FUNC-QLTK04</t>
  </si>
  <si>
    <t>Quản lý tài khoản</t>
  </si>
  <si>
    <t>Học trực tuyến</t>
  </si>
  <si>
    <t>Đánh giá khóa học</t>
  </si>
  <si>
    <t>Xem chi tiết khóa học</t>
  </si>
  <si>
    <t>Mua khóa học</t>
  </si>
  <si>
    <t>Đăng ký tài khoản giảng viên</t>
  </si>
  <si>
    <t>XÂY DỰNG WEBSITE THƯƠNG MẠI VÀ HỌC TẬP TRỰC TUYẾN VLEARNING HỖ TRỢ THANH TOÁN ONLINE VÀ TÍCH HỢP BẢO MẬT CAO</t>
  </si>
  <si>
    <t>Như mong đợi</t>
  </si>
  <si>
    <t>Long</t>
  </si>
  <si>
    <t>Viễn</t>
  </si>
  <si>
    <t>FUNCTION_SHOW Quản lý tài khoản</t>
  </si>
  <si>
    <t>GUI_SHOW Quản lý tài khoản</t>
  </si>
  <si>
    <t>GUI_SHOW Đăng ký tài khoản giảng viên</t>
  </si>
  <si>
    <t>FUNCTION_SHOW Đăng ký tài khoản giảng viên</t>
  </si>
  <si>
    <t>FUNC-QLTK05</t>
  </si>
  <si>
    <t>FUNC-QLTK06</t>
  </si>
  <si>
    <t>Hiển thị danh sách các khóa học đã tạo (tên khóa học, trạng thái, ngày tạo...)</t>
  </si>
  <si>
    <t>FUNC-QLTK07</t>
  </si>
  <si>
    <t>Hiển thị thông báo khi chưa có khóa học</t>
  </si>
  <si>
    <t>Hiển thị thông báo "No courses available at the moment." cùng icon minh họa</t>
  </si>
  <si>
    <t>Như ảnh thực tế</t>
  </si>
  <si>
    <t>FUNC-QLTK08</t>
  </si>
  <si>
    <t>FUNC-QLTK09</t>
  </si>
  <si>
    <t>Hiển thị thông báo phù hợp (ví dụ: “No reviews available.”)</t>
  </si>
  <si>
    <t>GUI_SHOW Mua khóa học</t>
  </si>
  <si>
    <t>FUNCTION_SHOW Mua khóa học</t>
  </si>
  <si>
    <t>GUI-MKH01</t>
  </si>
  <si>
    <t>GUI-MKH02</t>
  </si>
  <si>
    <t>GUI-MKH03</t>
  </si>
  <si>
    <t>GUI-MKH04</t>
  </si>
  <si>
    <t>[Complete Purchase] Button</t>
  </si>
  <si>
    <t>Icon</t>
  </si>
  <si>
    <t>[Price] Span</t>
  </si>
  <si>
    <t>[Apply] Button</t>
  </si>
  <si>
    <t>Kiểm tra hiển thị giao diện</t>
  </si>
  <si>
    <t>1. Truy cập trang chủ
2. Click Course trên menu 
3. Hiển thị trang Course
3. Click Course bất kỳ 
4. Hiển thị trang chi tiết
5. Click vào button Buy Now
6. Hiển thị trang Checkout</t>
  </si>
  <si>
    <t>Hiển thị đầy đủ các thông tin về chi tiết khóa học, Danh sách mã Coupon, Button</t>
  </si>
  <si>
    <t>Áp dụng mã giảm giá</t>
  </si>
  <si>
    <t>1. Truy cập trang chủ
2. Click Course trên menu 
3. Hiển thị trang Course
3. Click Course bất kỳ 
4. Hiển thị trang chi tiết
5. Click vào button Buy Now
6. Hiển thị trang Checkout
7. Click nút "Apply" vào 1 Coupon</t>
  </si>
  <si>
    <t>Đã đăng nhập tài khoản</t>
  </si>
  <si>
    <t>Hiển thị thông báo "Coupon applied successfully!"
Disable các Coupon còn lại
Giá hiển thị được tính toán lại đúng theo mã Coupon được chọn</t>
  </si>
  <si>
    <t>Nút Complete Purchase hoạt động</t>
  </si>
  <si>
    <t xml:space="preserve">1. Truy cập trang chủ
2. Click Course trên menu 
3. Hiển thị trang Course
3. Click Course bất kỳ 
4. Hiển thị trang chi tiết
5. Click vào button Buy Now
6. Hiển thị trang Checkout
7. Click nút "Complete Purchase" </t>
  </si>
  <si>
    <t>Hệ thống chuyển hướng đến trang thanh toán</t>
  </si>
  <si>
    <t>Gỡ Áp dụng mã giảm giá</t>
  </si>
  <si>
    <t>1. Truy cập trang chủ
2. Click Course trên menu 
3. Hiển thị trang Course
3. Click Course bất kỳ 
4. Hiển thị trang chi tiết
5. Click vào button Buy Now
6. Hiển thị trang Checkout
7. Click nút "Apply" vào 1 Coupon
8. Click nút "Remove"</t>
  </si>
  <si>
    <t xml:space="preserve">Enable các Coupon và hiển thị lại nút "Apply"
Giá hiển thị được tính toán lại </t>
  </si>
  <si>
    <t>Color: #E11D48
Status: enable</t>
  </si>
  <si>
    <t>[Pagination] Button</t>
  </si>
  <si>
    <t>[Edit] Button</t>
  </si>
  <si>
    <t>Background:#D1D5DB
Icon: Edit
status: enable</t>
  </si>
  <si>
    <t>Color: #E11D48(Active)
Status: enable</t>
  </si>
  <si>
    <t>[Instructor's Course, Review] Tabs</t>
  </si>
  <si>
    <t>Kiểm tra Giao diện trang tài khoản</t>
  </si>
  <si>
    <t>1. Khởi động trang web
2. Click vào Avatar trên thành menu
3. Hiển thị dropdown
4. Click "Account setting"</t>
  </si>
  <si>
    <t>Hiển thị đầy đủ thông tin:
_Background,Avatar 
_Thông tin chi tiết người dùng
_ Thông tin về các khóa học phần Instructor's,Review</t>
  </si>
  <si>
    <t>Label:"Complete Purchase"
Background: #E11D48
Status: Enable</t>
  </si>
  <si>
    <t>Color: #E11D48
Status: Enable</t>
  </si>
  <si>
    <t>Kiểm tra chức năng nút Edit</t>
  </si>
  <si>
    <t>1. Khởi động trang web
2. Click vào Avatar trên thành menu
3. Hiển thị dropdown
4. Click "Account setting"
5. Click Icons "Edit"</t>
  </si>
  <si>
    <t>Chỉnh sửa thành công khi nhập đúng dữ liệu</t>
  </si>
  <si>
    <t xml:space="preserve">1. Khởi động trang web
2. Click vào Avatar trên thành menu
3. Hiển thị dropdown
4. Click "Account setting"
5. Click Icons "Edit"
6. Nhập Thông tin chỉnh sửa 
</t>
  </si>
  <si>
    <t>_ Các ô Input được Enable (trừ ô Email)
_ Hiển thị button "Save Changes"</t>
  </si>
  <si>
    <t>Hiện thỉ thông Báo Update SuccessFully và hiển thị thông tin đã cập nhật</t>
  </si>
  <si>
    <t xml:space="preserve">1. Khởi động trang web
2. Click vào Avatar trên thành menu
3. Hiển thị dropdown
4. Click "Account setting"
5. Click "Instructor's course"
</t>
  </si>
  <si>
    <t xml:space="preserve">Đã đăng nhập tài khoản
</t>
  </si>
  <si>
    <t xml:space="preserve">1. Khởi động trang web
2. Click vào Avatar trên thành menu
3. Hiển thị dropdown
4. Click "Account setting"
5. Click tab "Review"
</t>
  </si>
  <si>
    <t>Kiểm tra Hiển thị thông tin khóa học tab "Instructor's course"</t>
  </si>
  <si>
    <t>Hiển thị danh sách các Review theo từng khóa học</t>
  </si>
  <si>
    <t>Kiểm tra hiển thị khi Không có review nào</t>
  </si>
  <si>
    <t>Kiểm tra nút Pagination của Tab "Instructor's course"</t>
  </si>
  <si>
    <t>1. Khởi động trang web
2. Click vào Avatar trên thành menu
3. Hiển thị dropdown
4. Click "Account setting"
5. Click "Instructor's course"
6. Click vào các nút pagination</t>
  </si>
  <si>
    <t>Kiểm tra nút Pagination của Tab "Review"</t>
  </si>
  <si>
    <t>1. Khởi động trang web
2. Click vào Avatar trên thành menu
3. Hiển thị dropdown
4. Click "Account setting"
5. Click "Review"
6. Click vào các nút pagination</t>
  </si>
  <si>
    <t>Hiển thị danh sáchkhóa học đã tạo theo từng trang</t>
  </si>
  <si>
    <t>Hiển thị danh sách review khóa học theo từng trang</t>
  </si>
  <si>
    <t>[Back to Account Page,Submit Registration] Button</t>
  </si>
  <si>
    <t>Background: #E11D48
Status: Enable
Color: #FFF</t>
  </si>
  <si>
    <t>[Personal Information] Div</t>
  </si>
  <si>
    <t>Background: #fef2f2</t>
  </si>
  <si>
    <t>[Bank] Button</t>
  </si>
  <si>
    <t>Background: #fecaca(Hover), #ef4444(Active)</t>
  </si>
  <si>
    <t>1. Khởi động trang web
2. Click vào Avatar trên thành menu
3. Hiển thị dropdown
4. Click "Account setting"
5. Click tab "Instructor Page" trên thanh Sidebar Setting</t>
  </si>
  <si>
    <t>Đã đăng nhập vào tài khoản</t>
  </si>
  <si>
    <t xml:space="preserve">Chuyển hướng và hiển thị giao diện trang đăng ký giảng viên.
</t>
  </si>
  <si>
    <t>Xác minh hiển thị giao diện khi vào trang</t>
  </si>
  <si>
    <t>Xác minh đăng ký thất bại do để trống trường Name</t>
  </si>
  <si>
    <t>1. Khởi động trang web
2. Click vào Avatar trên thành menu
3. Hiển thị dropdown
4. Click "Account setting"
5. Click tab "Instructor Page" trên thanh Sidebar Setting
6. Chuyển đến trang Instructir Page
7. Để trống trường Name và nhập đầy đủ các trường còn lại. Chọn 1 ngân hàng và diền Trường "Bank Account number"
8. Nhấn Submit Registration</t>
  </si>
  <si>
    <t>Hiển thị thông báo lỗi "You have not entered your name" dưới trường Name</t>
  </si>
  <si>
    <t>1. Khởi động trang web
2. Click vào Avatar trên thành menu
3. Hiển thị dropdown
4. Click "Account setting"
5. Click tab "Instructor Page" trên thanh Sidebar Setting
6. Chuyển đến trang Instructir Page
7. Để trống trường Bio và nhập đầy đủ các trường còn lại. Chọn 1 ngân hàng và diền Trường "Bank Account number"
8. Nhấn Submit Registration</t>
  </si>
  <si>
    <t>Xác minh đăng ký thất bại do để trống trường "Phone Number"</t>
  </si>
  <si>
    <t>Xác minh đăng ký thất bại do để trống trường "Bio"</t>
  </si>
  <si>
    <t>1. Khởi động trang web
2. Click vào Avatar trên thành menu
3. Hiển thị dropdown
4. Click "Account setting"
5. Click tab "Instructor Page" trên thanh Sidebar Setting
6. Chuyển đến trang Instructir Page
7. Để trống trường "Phone Number" và nhập đầy đủ các trường còn lại. Chọn 1 ngân hàng và diền Trường "Bank Account number"
8. Nhấn Submit Registration</t>
  </si>
  <si>
    <t>Hiển thị thông báo lỗi "You have not entered Bio" dưới trường Bio</t>
  </si>
  <si>
    <t>Hiển thị thông báo lỗi "You Have Not Entered a Phone Number" dưới trường Phone Number</t>
  </si>
  <si>
    <t>Xác minh đăng ký thất bại do để trống trường "Address"</t>
  </si>
  <si>
    <t>1. Khởi động trang web
2. Click vào Avatar trên thành menu
3. Hiển thị dropdown
4. Click "Account setting"
5. Click tab "Instructor Page" trên thanh Sidebar Setting
6. Chuyển đến trang Instructir Page
7. Để trống trường "Address" và nhập đầy đủ các trường còn lại. Chọn 1 ngân hàng và diền Trường "Bank Account number"
8. Nhấn Submit Registration</t>
  </si>
  <si>
    <t>Hiển thị thông báo lỗi "You Have Not Entered An Address" dưới trường Phone Number</t>
  </si>
  <si>
    <t>Xác minh đăng ký thất bại do để trống trường "Bank Account Number"</t>
  </si>
  <si>
    <t>1. Khởi động trang web
2. Click vào Avatar trên thành menu
3. Hiển thị dropdown
4. Click "Account setting"
5. Click tab "Instructor Page" trên thanh Sidebar Setting
6. Chuyển đến trang Instructir Page
7. nhập đầy đủ các trường còn lại. Chọn 1 ngân hàng 
8. Nhấn Submit Registration</t>
  </si>
  <si>
    <t>Hiển thị thông báo lỗi "You Have Not Entered an Account Number" dưới trường Account Number</t>
  </si>
  <si>
    <t>Xác minh đăng ký thất bại do nhập sai "Bank Account Number"</t>
  </si>
  <si>
    <t>1. Khởi động trang web
2. Click vào Avatar trên thành menu
3. Hiển thị dropdown
4. Click "Account setting"
5. Click tab "Instructor Page" trên thanh Sidebar Setting
6. Chuyển đến trang Instructir Page
7. nhập đầy đủ các trường còn lại. Chọn 1 ngân hàng và nhập sai Bank Account Number
8. Nhấn Submit Registration
9. Hiển thị Pop up Confirm 
10. Nhấn Confirm</t>
  </si>
  <si>
    <t>Hiển thị thông báo "Unable to verify your bank account. Please double-check your bank name and account number."</t>
  </si>
  <si>
    <t>1. Khởi động trang web
2. Click vào Avatar trên thành menu
3. Hiển thị dropdown
4. Click "Account setting"
5. Click tab "Instructor Page" trên thanh Sidebar Setting
6. Chuyển đến trang Instructir Page
7. nhập đầy đủ các trường còn lại. Chọn 1 ngân hàng và nhập đúng Bank Account Number
8. Nhấn Submit Registration
9. Hiển thị Pop up Confirm 
10. Nhấn Confirm</t>
  </si>
  <si>
    <t>Hiển thị thông báo thành công "Thank you for registering!!! You are now an E-Leaning instructor, go to the admin page to post your super courses"</t>
  </si>
  <si>
    <t>Xác minh đăng ký thành công</t>
  </si>
  <si>
    <t>Kiểm tra nút button "Go to Instructor Page"</t>
  </si>
  <si>
    <t>1. Khởi động trang web
2. Click vào Avatar trên thành menu
3. Hiển thị dropdown
4. Click "Account setting"
5. Click tab "Instructor Page" trên thanh Sidebar Setting
6. Chuyển đến trang Instructir Page
7. nhập đầy đủ các trường còn lại. Chọn 1 ngân hàng và nhập đúng Bank Account Number
8. Nhấn Submit Registration
9. Hiển thị Pop up Confirm 
10. Nhấn Confirm
11. Nhấn nút Go to Instructor Page</t>
  </si>
  <si>
    <t>Quay về trang Instructor Dashboard</t>
  </si>
  <si>
    <t>GUI_SHOW Đánh giá khóa học</t>
  </si>
  <si>
    <t>GUI-DGKH01</t>
  </si>
  <si>
    <t>GUI-DGKH02</t>
  </si>
  <si>
    <t>GUI-DGKH03</t>
  </si>
  <si>
    <t>GUI-DGKH04</t>
  </si>
  <si>
    <t>[Submit] Button</t>
  </si>
  <si>
    <t>Label:"Submit"
Background: #E11D48
Status: Enable</t>
  </si>
  <si>
    <t>[Add Review] Button</t>
  </si>
  <si>
    <t>Label:"Add review"
color: #E11D48
Status: Enable</t>
  </si>
  <si>
    <t>[My Course History] h1</t>
  </si>
  <si>
    <t>Color:#000
Font-Size: 30px</t>
  </si>
  <si>
    <t>h3,Icon,span</t>
  </si>
  <si>
    <t>Color:#000
Font-Size: 20px</t>
  </si>
  <si>
    <t>FUNC-DGKH01</t>
  </si>
  <si>
    <t>1. Khởi động trang web
2. Click vào Avatar trên thành menu
3. Hiển thị dropdown
4. Click "Account setting"
5. Click "Purchase History"</t>
  </si>
  <si>
    <t>Hiển thị đầy đủ các thông tin về chi tiết khóa học đã mua</t>
  </si>
  <si>
    <t>Không nhấn được submit</t>
  </si>
  <si>
    <t>1. Khởi động trang web
2. Click vào Avatar trên thành menu
3. Hiển thị dropdown
4. Click "Account setting"
5. Click "Purchase History"
6. Click Add review 1 khóa học.
7. Không chọn đánh giá sao
8. Nhấn submit</t>
  </si>
  <si>
    <t>Kiểm tra bình luận thất bại khi khộng chọn đánh giá sao</t>
  </si>
  <si>
    <t>Kiểm tra bình luận thất bại khi khộng nhập phần bình luận</t>
  </si>
  <si>
    <t>1. Khởi động trang web
2. Click vào Avatar trên thành menu
3. Hiển thị dropdown
4. Click "Account setting"
5. Click "Purchase History"
6. Click Add review 1 khóa học.
7. Không nhập phần review
8. Nhấn submit</t>
  </si>
  <si>
    <t>Kiểm tra bình luận thành công</t>
  </si>
  <si>
    <t>1. Khởi động trang web
2. Click vào Avatar trên thành menu
3. Hiển thị dropdown
4. Click "Account setting"
5. Click "Purchase History"
6. Click Add review 1 khóa học.
7. Chọn số sao đánh giá và nhập review
8. Nhấn submit</t>
  </si>
  <si>
    <t>Hiển thị thông báo "Review successfully</t>
  </si>
  <si>
    <t>FUNC-MKH01</t>
  </si>
  <si>
    <t>FUNC-MKH02</t>
  </si>
  <si>
    <t>FUNC-MKH03</t>
  </si>
  <si>
    <t>FUNC-MKH04</t>
  </si>
  <si>
    <t>GUI_SHOW Xem chi tiết khóa học</t>
  </si>
  <si>
    <t>GUI-XCTKH01</t>
  </si>
  <si>
    <t>Section</t>
  </si>
  <si>
    <t xml:space="preserve">Background: #0F172A
</t>
  </si>
  <si>
    <t>[Buy Now] Button</t>
  </si>
  <si>
    <t>Background: #E11D48
Color: #FFF
Status: enable</t>
  </si>
  <si>
    <t>[Add to card] Span</t>
  </si>
  <si>
    <t>Background: #FFF
status: enable
Color: #0F172A</t>
  </si>
  <si>
    <t xml:space="preserve">1. Truy cập trang chủ
2. Click Course trên menu 
3. Hiển thị trang Course
3. Click Course bất kỳ 
4. Hiển thị trang chi tiết
</t>
  </si>
  <si>
    <t>Hiển thị đầy đủ các thông tin về chi tiết khóa học, Lượt đánh giá , Buy Card của khóa học</t>
  </si>
  <si>
    <t>Kiểm tra nút Buy Now</t>
  </si>
  <si>
    <t xml:space="preserve">1. Truy cập trang chủ
2. Click Course trên menu 
3. Hiển thị trang Course
3. Click Course bất kỳ 
4. Hiển thị trang chi tiết
5. Click vào button Buy Now
</t>
  </si>
  <si>
    <t>Chuyển hướng đến trang Checkout của khóa học</t>
  </si>
  <si>
    <t>H2</t>
  </si>
  <si>
    <t>Color: #020817</t>
  </si>
  <si>
    <t>FUNCTION_SHOW Xem chi tiết khóa học</t>
  </si>
  <si>
    <t>GUI-XCTKH02</t>
  </si>
  <si>
    <t>GUI-XCTKH03</t>
  </si>
  <si>
    <t>GUI-XCTKH04</t>
  </si>
  <si>
    <t>GUI_SHOW Quản lý ví điện tử</t>
  </si>
  <si>
    <t>Background: #E11D48(Active)
color: #FFF
Status: enable</t>
  </si>
  <si>
    <t>[Withdraw Funds] Button</t>
  </si>
  <si>
    <t>[Available Balance] Div</t>
  </si>
  <si>
    <t>Background: #e11d48cc 
Color:#FFF
Status: enable</t>
  </si>
  <si>
    <t>[Edit,Save,Go Back] Icon</t>
  </si>
  <si>
    <t>Color: #E11D48(Hover)
Status: enable</t>
  </si>
  <si>
    <t>Kiểm tra Giao diện trang Quản lý ví điện tự</t>
  </si>
  <si>
    <t>Đã đăng nhập tài khoản bằng instructor</t>
  </si>
  <si>
    <t>1. Khởi động trang web
2. Click vào Avatar trên thành menu
3. Hiển thị dropdown
4. Click "Account setting"
5. Click "Instructor" trên thanh sidebar
6. Click "My Wallet"</t>
  </si>
  <si>
    <t>Hiển thị đầy đủ thông tin Ví người dùng Available Balance
thông tin tài khoản ngân hàng (Full Name,Bank Number Account,Bank)</t>
  </si>
  <si>
    <t>Kiểm tra chức năng icon xem sô dư ví</t>
  </si>
  <si>
    <t>1. Khởi động trang web
2. Click vào Avatar trên thành menu
3. Hiển thị dropdown
4. Click "Account setting"
5. Click "Instructor" trên thanh sidebar
6. Click "My Wallet"
7. Click vào Icon View</t>
  </si>
  <si>
    <t>Hiển thị số dư của ví</t>
  </si>
  <si>
    <t>Kiểm tra chức năng sửa thông tin</t>
  </si>
  <si>
    <t>1. Khởi động trang web
2. Click vào Avatar trên thành menu
3. Hiển thị dropdown
4. Click "Account setting"
5. Click "Instructor" trên thanh sidebar
6. Click "My Wallet"
7. Click vào Icon Edit</t>
  </si>
  <si>
    <t>Đóng form input và hiển thị lại Icon Edit</t>
  </si>
  <si>
    <t>Kiểm tra chức năng quay lại của icon Go back</t>
  </si>
  <si>
    <t>1. Khởi động trang web
2. Click vào Avatar trên thành menu
3. Hiển thị dropdown
4. Click "Account setting"
5. Click "Instructor" trên thanh sidebar
6. Click "My Wallet"
7. Click vào Icon Edit
8. Click vào Icon Go Back</t>
  </si>
  <si>
    <t>Kiểm tra chức năng lưu thất bại khi nhập sai Tài khoản ngân hàng</t>
  </si>
  <si>
    <t>Hiển thị 2 icon Save, Go back
Mở form input(trừ trường FullName) để ngươi dùng nhập thông tin chỉnh sửa</t>
  </si>
  <si>
    <t>Hiển thị modal Confirm để hỏi lại người dùng xác nhận
Người dùng xác nhận
Hiển thị thông báo "Failed to update wallet!" và reset lại dữ liệu ban đầu</t>
  </si>
  <si>
    <t>Kiểm tra chức năng lưu khi không nhập trường Bank Number Account</t>
  </si>
  <si>
    <t>1. Khởi động trang web
2. Click vào Avatar trên thành menu
3. Hiển thị dropdown
4. Click "Account setting"
5. Click "Instructor" trên thanh sidebar
6. Click "My Wallet"
7. Click vào Edit
8. Để trống ô Bank Number Account
9. Click icon Save</t>
  </si>
  <si>
    <t>1. Khởi động trang web
2. Click vào Avatar trên thành menu
3. Hiển thị dropdown
4. Click "Account setting"
5. Click "Instructor" trên thanh sidebar
6. Click "My Wallet"
7. Click vào Edit
8. Nhập sai số tài khoản ở trường Bank Number Account
9. Click icon Save</t>
  </si>
  <si>
    <t>Kiểm tra chức năng lưu thành công của Icon Save</t>
  </si>
  <si>
    <t>1. Khởi động trang web
2. Click vào Avatar trên thành menu
3. Hiển thị dropdown
4. Click "Account setting"
5. Click "Instructor" trên thanh sidebar
6. Click "My Wallet"
7. Click vào Edit
8. Nhập Số tài khoản ngân hàng và chọn Ngân hàng phù hợp
9. Click icon Save</t>
  </si>
  <si>
    <t>Hiển thị modal Confirm để hỏi lại người dùng xác nhận
Người dùng xác nhận
Hiển thị thông báo "Update Wallet Successfully"</t>
  </si>
  <si>
    <t>Hiển thị thông báo "Only number" cho người dùng nhập dưới trường Bank Account Number</t>
  </si>
  <si>
    <t xml:space="preserve">1. Khởi động trang web
2. Click vào Avatar trên thành menu
3. Hiển thị dropdown
4. Click "Account setting"
5. Click "Instructor" trên thanh sidebar
6. Click "My Wallet"
7. Click vào Withdraw Funds button
8. Nhập sai số tiền cần rút
9. Click Confirm Button
</t>
  </si>
  <si>
    <t xml:space="preserve">Hiển thị thông báo "Insufficient balance" </t>
  </si>
  <si>
    <t xml:space="preserve">Kiểm tra chức năng rút tiền thất bại khi nhập sai số tiền </t>
  </si>
  <si>
    <t xml:space="preserve">Kiểm tra chức năng rút tiền thất bại khi để trống ô Input amount </t>
  </si>
  <si>
    <t xml:space="preserve">1. Khởi động trang web
2. Click vào Avatar trên thành menu
3. Hiển thị dropdown
4. Click "Account setting"
5. Click "Instructor" trên thanh sidebar
6. Click "My Wallet"
7. Click vào Withdraw Funds button
8. Click Confirm Button
</t>
  </si>
  <si>
    <t xml:space="preserve">Hiển thị thông báo "Please enter a valid number." </t>
  </si>
  <si>
    <t>Kiểm tra chức năng rút tiền thất bại khi nhập dưới số tiền cần rút 20000</t>
  </si>
  <si>
    <t xml:space="preserve">1. Khởi động trang web
2. Click vào Avatar trên thành menu
3. Hiển thị dropdown
4. Click "Account setting"
5. Click "Instructor" trên thanh sidebar
6. Click "My Wallet"
7. Click vào Withdraw Funds button
8. Nhập dưới 20000
8. Click Confirm Button
</t>
  </si>
  <si>
    <t xml:space="preserve">Hiển thị thông báo "Minimum withdraw amount is 20,000." </t>
  </si>
  <si>
    <t xml:space="preserve">Kiểm tra chức năng rút tiền thành công </t>
  </si>
  <si>
    <t>1. Khởi động trang web
2. Click vào Avatar trên thành menu
3. Hiển thị dropdown
4. Click "Account setting"
5. Click "Instructor" trên thanh sidebar
6. Click "My Wallet"
7. Click vào Withdraw Funds button
8. Nhập số tiền cần rút lớn hơn hoặc bằng 2000
9. Click Confirm Button
10. Hiển thị Modal Confirm
11. Click Confirm Button</t>
  </si>
  <si>
    <t>Hiển thị thông báo "Withdraw request for (Số tiền) VND sent successfully!"</t>
  </si>
  <si>
    <t>[Wallet Information,Transaction History] Tab</t>
  </si>
  <si>
    <t>Kiểm tra hiển thị giao diện chức năng tab Transaction History</t>
  </si>
  <si>
    <t>1. Khởi động trang web
2. Click vào Avatar trên thành menu
3. Hiển thị dropdown
4. Click "Account setting"
5. Click "Instructor" trên thanh sidebar
6. Click "My Wallet"
7. Click vào tab Transaction History</t>
  </si>
  <si>
    <t>Hiển thị lịch sử giao dịch của người dùng</t>
  </si>
  <si>
    <t>Color: #020817
Font-Size: 18px
Font-weight: 700</t>
  </si>
  <si>
    <t>Color: #020817
Font-Size: 16px
Font-weight: 700</t>
  </si>
  <si>
    <t>Color: #020817
Font-Size: 20px
Font-weight: 700</t>
  </si>
  <si>
    <t>&lt;h1&gt;</t>
  </si>
  <si>
    <t>&lt;h3&gt;</t>
  </si>
  <si>
    <t>&lt;h2&gt;</t>
  </si>
  <si>
    <t>&lt;span&gt;</t>
  </si>
  <si>
    <t>Color: #020817
Font-Size: 14px</t>
  </si>
  <si>
    <t>&lt;p&gt;</t>
  </si>
  <si>
    <t>Color: #6D7074
Font-Size: 12px</t>
  </si>
  <si>
    <t>Xác minh hiển thị giao diện khi vào trang học trục tuyến</t>
  </si>
  <si>
    <t>Đã đăng nhập vào tài khoản và có đăng ký khóa học</t>
  </si>
  <si>
    <t>1. Khởi động trang web
2. Click Start learning</t>
  </si>
  <si>
    <t xml:space="preserve">Hiển thị thông tin chi tiết khóa học:
_ Tên khóa học
_ Tên Chapter: Mô tả : Tiêu đề
_ Tên Lecture: Mô tả : tiều đề: Video bài học
</t>
  </si>
  <si>
    <t>Kiểm tra chức năng xem video bài học</t>
  </si>
  <si>
    <t>Hiển thị video tương ứng</t>
  </si>
  <si>
    <t>Kiểm tra chức năng sau khi xem hết video</t>
  </si>
  <si>
    <t>1. Khởi động trang web
2. Click Start learning
3. Click vào Chapter cần xem
4. Click vào Lecture cần xem</t>
  </si>
  <si>
    <t>1. Khởi động trang web
2. Click Start learning
3. Click vào Chapter cần xem
4. Click vào Lecture cần xem
5. Xem hết video</t>
  </si>
  <si>
    <t>Hiển thị icon check tại Lecture đã xem video, Cập nhật tiền độ hoàn thành khóa học,Số lecture trên tổng đã học</t>
  </si>
  <si>
    <t>FUNC-DGKH02</t>
  </si>
  <si>
    <t>FUNC-DGKH03</t>
  </si>
  <si>
    <t>FUNC-DGKH04</t>
  </si>
  <si>
    <t>FUNC-XCTKH01</t>
  </si>
  <si>
    <t>FUNC-XCTKH02</t>
  </si>
  <si>
    <t>GUI-DKTKGV01</t>
  </si>
  <si>
    <t>GUI-DKTKGV02</t>
  </si>
  <si>
    <t>GUI-DKTKGV03</t>
  </si>
  <si>
    <t>FUNC-DKTKGV01</t>
  </si>
  <si>
    <t>FUNC-DKTKGV02</t>
  </si>
  <si>
    <t>FUNC-DKTKGV03</t>
  </si>
  <si>
    <t>FUNC-DKTKGV04</t>
  </si>
  <si>
    <t>FUNC-DKTKGV05</t>
  </si>
  <si>
    <t>FUNC-DKTKGV06</t>
  </si>
  <si>
    <t>FUNC-DKTKGV07</t>
  </si>
  <si>
    <t>FUNC-DKTKGV08</t>
  </si>
  <si>
    <t>FUNC-DKTKGV09</t>
  </si>
  <si>
    <t>Quản lý ví điện tử</t>
  </si>
  <si>
    <t>FUNCTION_SHOW Quản lý ví điện tử</t>
  </si>
  <si>
    <t>FUNC-QLVDT01</t>
  </si>
  <si>
    <t>FUNC-QLVDT02</t>
  </si>
  <si>
    <t>FUNC-QLVDT03</t>
  </si>
  <si>
    <t>FUNC-QLVDT04</t>
  </si>
  <si>
    <t>FUNC-QLVDT05</t>
  </si>
  <si>
    <t>FUNC-QLVDT06</t>
  </si>
  <si>
    <t>FUNC-QLVDT07</t>
  </si>
  <si>
    <t>FUNC-QLVDT08</t>
  </si>
  <si>
    <t>FUNC-QLVDT09</t>
  </si>
  <si>
    <t>FUNC-QLVDT10</t>
  </si>
  <si>
    <t>FUNC-QLVDT11</t>
  </si>
  <si>
    <t>FUNC-QLVDT12</t>
  </si>
  <si>
    <t>GUI_SHOW Học trực tuyến</t>
  </si>
  <si>
    <t>FUNCTION_SHOW Học trực tuyến</t>
  </si>
  <si>
    <t>GUI-HTT01</t>
  </si>
  <si>
    <t>GUI-HTT02</t>
  </si>
  <si>
    <t>GUI-HTT03</t>
  </si>
  <si>
    <t>GUI-HTT04</t>
  </si>
  <si>
    <t>GUI-HTT05</t>
  </si>
  <si>
    <t>FUNC-HTT01</t>
  </si>
  <si>
    <t>FUNC-HTT02</t>
  </si>
  <si>
    <t>FUNC-HTT03</t>
  </si>
  <si>
    <t>[Profile]  &lt;h2&gt;</t>
  </si>
  <si>
    <t>Color: #1F2937
Font-Size: 24px</t>
  </si>
  <si>
    <t>22/04/2025</t>
  </si>
  <si>
    <t>Khiêm</t>
  </si>
  <si>
    <t>14/11/2028</t>
  </si>
  <si>
    <t>24/04/2025</t>
  </si>
  <si>
    <t>23/04/2025</t>
  </si>
  <si>
    <t>FUNCTION_SHOW Đánh giá khóa học</t>
  </si>
  <si>
    <t>Color: #E11D48
Font-Size: 16px</t>
  </si>
  <si>
    <t>Background: #E11D48
Font-Size: 20px</t>
  </si>
  <si>
    <t>GUI-MKH05</t>
  </si>
  <si>
    <t>GUI-MKH06</t>
  </si>
  <si>
    <t>Color: #020817
Font-Size:24px</t>
  </si>
  <si>
    <t>[Checkout&gt; &lt;h1&gt;</t>
  </si>
  <si>
    <t>Color: #020817
Font-Size:20px</t>
  </si>
  <si>
    <t>Quản lý tài ví điện tử</t>
  </si>
  <si>
    <t>Vũ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</si>
</sst>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20" x14ac:knownFonts="1">
    <font>
      <sz val="11"/>
      <color theme="1"/>
      <name val="Calibri"/>
      <family val="2"/>
      <scheme val="minor"/>
    </font>
    <font>
      <b/>
      <sz val="18"/>
      <color rgb="FFFFFFFF"/>
      <name val="Times New Roman"/>
      <family val="1"/>
    </font>
    <font>
      <b/>
      <sz val="18"/>
      <name val="Times New Roman"/>
      <family val="1"/>
    </font>
    <font>
      <sz val="18"/>
      <name val="Times New Roman"/>
      <family val="1"/>
    </font>
    <font>
      <sz val="14"/>
      <name val="Times New Roman"/>
      <family val="1"/>
    </font>
    <font>
      <b/>
      <sz val="14"/>
      <color rgb="FFFFFFFF"/>
      <name val="Times New Roman"/>
      <family val="1"/>
    </font>
    <font>
      <b/>
      <sz val="14"/>
      <name val="Times New Roman"/>
      <family val="1"/>
    </font>
    <font>
      <sz val="14"/>
      <color rgb="FF333333"/>
      <name val="Times New Roman"/>
      <family val="1"/>
    </font>
    <font>
      <sz val="13"/>
      <name val="Times New Roman"/>
      <family val="1"/>
    </font>
    <font>
      <sz val="13"/>
      <color theme="1"/>
      <name val="Times New Roman"/>
      <family val="1"/>
    </font>
    <font>
      <b/>
      <sz val="24"/>
      <name val="Times New Roman"/>
      <family val="1"/>
    </font>
    <font>
      <b/>
      <sz val="16"/>
      <color indexed="9"/>
      <name val="Times New Roman"/>
      <family val="1"/>
    </font>
    <font>
      <b/>
      <sz val="13"/>
      <color theme="1"/>
      <name val="Times New Roman"/>
      <family val="1"/>
    </font>
    <font>
      <b/>
      <sz val="13"/>
      <color theme="0"/>
      <name val="Times New Roman"/>
      <family val="1"/>
    </font>
    <font>
      <b/>
      <sz val="13"/>
      <color theme="0"/>
      <name val="Calibri"/>
      <family val="2"/>
      <scheme val="minor"/>
    </font>
    <font>
      <sz val="13"/>
      <color theme="0"/>
      <name val="Calibri"/>
      <family val="2"/>
      <scheme val="minor"/>
    </font>
    <font>
      <b/>
      <sz val="15"/>
      <name val="Times New Roman"/>
      <family val="1"/>
    </font>
    <font>
      <sz val="13"/>
      <color rgb="FF000000"/>
      <name val="Times New Roman"/>
      <family val="1"/>
    </font>
    <font>
      <sz val="8"/>
      <name val="Calibri"/>
      <family val="2"/>
      <scheme val="minor"/>
    </font>
    <font>
      <u/>
      <sz val="11"/>
      <color theme="10"/>
      <name val="Calibri"/>
      <family val="2"/>
      <scheme val="minor"/>
    </font>
  </fonts>
  <fills count="9">
    <fill>
      <patternFill patternType="none"/>
    </fill>
    <fill>
      <patternFill patternType="gray125"/>
    </fill>
    <fill>
      <patternFill patternType="solid">
        <fgColor rgb="FF008080"/>
        <bgColor rgb="FF008080"/>
      </patternFill>
    </fill>
    <fill>
      <patternFill patternType="solid">
        <fgColor theme="8" tint="0.59999389629810485"/>
        <bgColor indexed="38"/>
      </patternFill>
    </fill>
    <fill>
      <patternFill patternType="solid">
        <fgColor indexed="27"/>
        <bgColor indexed="41"/>
      </patternFill>
    </fill>
    <fill>
      <patternFill patternType="solid">
        <fgColor theme="8" tint="-0.499984740745262"/>
        <bgColor indexed="64"/>
      </patternFill>
    </fill>
    <fill>
      <patternFill patternType="solid">
        <fgColor theme="8" tint="-0.499984740745262"/>
        <bgColor indexed="38"/>
      </patternFill>
    </fill>
    <fill>
      <patternFill patternType="solid">
        <fgColor indexed="21"/>
        <bgColor indexed="38"/>
      </patternFill>
    </fill>
    <fill>
      <patternFill patternType="solid">
        <fgColor theme="0"/>
        <bgColor indexed="38"/>
      </patternFill>
    </fill>
  </fills>
  <borders count="8">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19" fillId="0" borderId="0" applyNumberFormat="0" applyFill="0" applyBorder="0" applyAlignment="0" applyProtection="0"/>
  </cellStyleXfs>
  <cellXfs count="52">
    <xf numFmtId="0" fontId="0" fillId="0" borderId="0" xfId="0"/>
    <xf numFmtId="0" fontId="9" fillId="0" borderId="4" xfId="0" applyFont="1" applyBorder="1" applyAlignment="1">
      <alignment horizontal="left" vertical="top" wrapText="1"/>
    </xf>
    <xf numFmtId="0" fontId="9" fillId="0" borderId="4" xfId="0" applyFont="1" applyBorder="1" applyAlignment="1">
      <alignment horizontal="center" vertical="center"/>
    </xf>
    <xf numFmtId="0" fontId="8" fillId="8" borderId="4" xfId="0" applyFont="1" applyFill="1" applyBorder="1" applyAlignment="1">
      <alignment horizontal="center" vertical="center"/>
    </xf>
    <xf numFmtId="0" fontId="8" fillId="0" borderId="4" xfId="0" applyFont="1" applyBorder="1" applyAlignment="1">
      <alignment horizontal="center" vertical="center"/>
    </xf>
    <xf numFmtId="0" fontId="9" fillId="0" borderId="4" xfId="0" applyFont="1" applyBorder="1"/>
    <xf numFmtId="0" fontId="1" fillId="2" borderId="4" xfId="0" applyFont="1" applyFill="1" applyBorder="1"/>
    <xf numFmtId="0" fontId="4" fillId="0" borderId="4" xfId="0" applyFont="1" applyBorder="1"/>
    <xf numFmtId="0" fontId="5" fillId="2" borderId="4" xfId="0" applyFont="1" applyFill="1" applyBorder="1" applyAlignment="1">
      <alignment horizontal="center" vertical="center"/>
    </xf>
    <xf numFmtId="0" fontId="5" fillId="2" borderId="4" xfId="0" applyFont="1" applyFill="1" applyBorder="1" applyAlignment="1">
      <alignment horizontal="center" vertical="center" wrapText="1"/>
    </xf>
    <xf numFmtId="0" fontId="6" fillId="0" borderId="4" xfId="0" applyFont="1" applyBorder="1"/>
    <xf numFmtId="0" fontId="7" fillId="0" borderId="4" xfId="0" applyFont="1" applyBorder="1"/>
    <xf numFmtId="0" fontId="13" fillId="6" borderId="4" xfId="0" applyFont="1" applyFill="1" applyBorder="1" applyAlignment="1">
      <alignment horizontal="center" vertical="center"/>
    </xf>
    <xf numFmtId="164" fontId="13" fillId="6" borderId="4" xfId="0" applyNumberFormat="1" applyFont="1" applyFill="1" applyBorder="1" applyAlignment="1">
      <alignment horizontal="center" vertical="center"/>
    </xf>
    <xf numFmtId="0" fontId="9" fillId="0" borderId="4" xfId="0" applyFont="1" applyBorder="1" applyAlignment="1">
      <alignment horizontal="left" vertical="center"/>
    </xf>
    <xf numFmtId="0" fontId="9" fillId="0" borderId="4" xfId="0" applyFont="1" applyBorder="1" applyAlignment="1">
      <alignment vertical="center" wrapText="1"/>
    </xf>
    <xf numFmtId="0" fontId="11" fillId="7" borderId="4" xfId="0" applyFont="1" applyFill="1" applyBorder="1" applyAlignment="1">
      <alignment horizontal="left" vertical="center"/>
    </xf>
    <xf numFmtId="0" fontId="11" fillId="7" borderId="7" xfId="0" applyFont="1" applyFill="1" applyBorder="1" applyAlignment="1">
      <alignment horizontal="left" vertical="center"/>
    </xf>
    <xf numFmtId="0" fontId="8" fillId="8" borderId="4" xfId="0" applyFont="1" applyFill="1" applyBorder="1" applyAlignment="1">
      <alignment horizontal="left" vertical="center"/>
    </xf>
    <xf numFmtId="0" fontId="8" fillId="0" borderId="4" xfId="0" applyFont="1" applyBorder="1" applyAlignment="1">
      <alignment horizontal="left" vertical="center"/>
    </xf>
    <xf numFmtId="0" fontId="0" fillId="0" borderId="0" xfId="0" applyAlignment="1">
      <alignment horizontal="left" vertical="center"/>
    </xf>
    <xf numFmtId="0" fontId="11" fillId="7" borderId="5" xfId="0" applyFont="1" applyFill="1" applyBorder="1" applyAlignment="1">
      <alignment horizontal="left" vertical="center"/>
    </xf>
    <xf numFmtId="0" fontId="9" fillId="0" borderId="0" xfId="0" applyFont="1"/>
    <xf numFmtId="0" fontId="9" fillId="0" borderId="0" xfId="0" applyFont="1" applyAlignment="1">
      <alignment horizontal="left"/>
    </xf>
    <xf numFmtId="0" fontId="9" fillId="0" borderId="0" xfId="0" applyFont="1" applyAlignment="1">
      <alignment horizontal="left" vertical="center"/>
    </xf>
    <xf numFmtId="0" fontId="8" fillId="0" borderId="4" xfId="1" applyFont="1" applyBorder="1" applyAlignment="1">
      <alignment horizontal="left"/>
    </xf>
    <xf numFmtId="0" fontId="8" fillId="0" borderId="4" xfId="1" applyFont="1" applyBorder="1" applyAlignment="1">
      <alignment horizontal="left" vertical="center"/>
    </xf>
    <xf numFmtId="14" fontId="17" fillId="0" borderId="4" xfId="0" applyNumberFormat="1" applyFont="1" applyBorder="1" applyAlignment="1">
      <alignment horizontal="left" vertical="top" wrapText="1"/>
    </xf>
    <xf numFmtId="0" fontId="17" fillId="0" borderId="4" xfId="0" applyFont="1" applyBorder="1" applyAlignment="1">
      <alignment horizontal="left" vertical="top" wrapText="1"/>
    </xf>
    <xf numFmtId="0" fontId="9" fillId="0" borderId="4" xfId="0" applyFont="1" applyBorder="1" applyAlignment="1">
      <alignment vertical="top" wrapText="1"/>
    </xf>
    <xf numFmtId="0" fontId="17" fillId="0" borderId="4" xfId="0" applyFont="1" applyBorder="1" applyAlignment="1">
      <alignment vertical="top"/>
    </xf>
    <xf numFmtId="0" fontId="10" fillId="0" borderId="4" xfId="0" applyFont="1" applyBorder="1" applyAlignment="1">
      <alignment horizontal="left" vertical="center"/>
    </xf>
    <xf numFmtId="0" fontId="2" fillId="0" borderId="4" xfId="0" applyFont="1" applyBorder="1" applyAlignment="1">
      <alignment horizontal="left" vertical="center" wrapText="1"/>
    </xf>
    <xf numFmtId="0" fontId="2" fillId="0" borderId="4" xfId="0" applyFont="1" applyBorder="1" applyAlignment="1">
      <alignment horizontal="left" vertical="center"/>
    </xf>
    <xf numFmtId="0" fontId="8" fillId="0" borderId="5" xfId="0" applyFont="1" applyBorder="1" applyAlignment="1">
      <alignment horizontal="left" vertical="center"/>
    </xf>
    <xf numFmtId="0" fontId="8" fillId="0" borderId="7" xfId="0" applyFont="1" applyBorder="1" applyAlignment="1">
      <alignment horizontal="left" vertical="center"/>
    </xf>
    <xf numFmtId="0" fontId="8" fillId="0" borderId="6" xfId="0" applyFont="1" applyBorder="1" applyAlignment="1">
      <alignment horizontal="left" vertical="center"/>
    </xf>
    <xf numFmtId="0" fontId="14" fillId="5" borderId="4" xfId="0" applyFont="1" applyFill="1" applyBorder="1" applyAlignment="1">
      <alignment horizontal="center" vertical="center"/>
    </xf>
    <xf numFmtId="0" fontId="13" fillId="5" borderId="4" xfId="0" applyFont="1" applyFill="1" applyBorder="1" applyAlignment="1">
      <alignment horizontal="center" vertical="center"/>
    </xf>
    <xf numFmtId="0" fontId="15" fillId="5" borderId="4" xfId="0" applyFont="1" applyFill="1" applyBorder="1" applyAlignment="1">
      <alignment horizontal="center" vertical="center"/>
    </xf>
    <xf numFmtId="0" fontId="12" fillId="3" borderId="4" xfId="0" applyFont="1" applyFill="1" applyBorder="1" applyAlignment="1">
      <alignment horizontal="left" vertical="top" wrapText="1"/>
    </xf>
    <xf numFmtId="0" fontId="12" fillId="4" borderId="4" xfId="0" applyFont="1" applyFill="1" applyBorder="1" applyAlignment="1">
      <alignment horizontal="left" vertical="top" wrapText="1"/>
    </xf>
    <xf numFmtId="0" fontId="16" fillId="0" borderId="1" xfId="0" applyFont="1" applyBorder="1" applyAlignment="1">
      <alignment horizontal="center"/>
    </xf>
    <xf numFmtId="0" fontId="2" fillId="0" borderId="3" xfId="0" applyFont="1" applyBorder="1" applyAlignment="1">
      <alignment horizontal="center"/>
    </xf>
    <xf numFmtId="0" fontId="2" fillId="0" borderId="2" xfId="0" applyFont="1" applyBorder="1" applyAlignment="1">
      <alignment horizontal="center"/>
    </xf>
    <xf numFmtId="0" fontId="3" fillId="0" borderId="1" xfId="0" applyFont="1" applyBorder="1" applyAlignment="1">
      <alignment horizontal="center"/>
    </xf>
    <xf numFmtId="0" fontId="3" fillId="0" borderId="3" xfId="0" applyFont="1" applyBorder="1" applyAlignment="1">
      <alignment horizontal="center"/>
    </xf>
    <xf numFmtId="0" fontId="3" fillId="0" borderId="2" xfId="0" applyFont="1" applyBorder="1" applyAlignment="1">
      <alignment horizontal="center"/>
    </xf>
    <xf numFmtId="0" fontId="13" fillId="6" borderId="4" xfId="0" applyFont="1" applyFill="1" applyBorder="1" applyAlignment="1">
      <alignment horizontal="center" vertical="center"/>
    </xf>
    <xf numFmtId="0" fontId="13" fillId="6" borderId="4" xfId="0" applyFont="1" applyFill="1" applyBorder="1" applyAlignment="1">
      <alignment horizontal="center" vertical="center" wrapText="1"/>
    </xf>
    <xf numFmtId="0" fontId="9" fillId="0" borderId="4" xfId="0" applyFont="1" applyBorder="1" applyAlignment="1">
      <alignment vertical="top"/>
    </xf>
    <xf numFmtId="0" fontId="9" fillId="0" borderId="0" xfId="0" applyFont="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23" Type="http://schemas.microsoft.com/office/2017/10/relationships/person" Target="persons/person.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5</xdr:row>
      <xdr:rowOff>0</xdr:rowOff>
    </xdr:from>
    <xdr:to>
      <xdr:col>5</xdr:col>
      <xdr:colOff>254001</xdr:colOff>
      <xdr:row>29</xdr:row>
      <xdr:rowOff>161636</xdr:rowOff>
    </xdr:to>
    <xdr:pic>
      <xdr:nvPicPr>
        <xdr:cNvPr id="5" name="Picture 4">
          <a:extLst>
            <a:ext uri="{FF2B5EF4-FFF2-40B4-BE49-F238E27FC236}">
              <a16:creationId xmlns:a16="http://schemas.microsoft.com/office/drawing/2014/main" id="{530132A6-5564-CF4E-FB93-59FCB9615B91}"/>
            </a:ext>
          </a:extLst>
        </xdr:cNvPr>
        <xdr:cNvPicPr>
          <a:picLocks noChangeAspect="1"/>
        </xdr:cNvPicPr>
      </xdr:nvPicPr>
      <xdr:blipFill>
        <a:blip xmlns:r="http://schemas.openxmlformats.org/officeDocument/2006/relationships" r:embed="rId1"/>
        <a:stretch>
          <a:fillRect/>
        </a:stretch>
      </xdr:blipFill>
      <xdr:spPr>
        <a:xfrm>
          <a:off x="1" y="1270000"/>
          <a:ext cx="12700000" cy="45950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5</xdr:row>
      <xdr:rowOff>57727</xdr:rowOff>
    </xdr:from>
    <xdr:to>
      <xdr:col>4</xdr:col>
      <xdr:colOff>75148</xdr:colOff>
      <xdr:row>29</xdr:row>
      <xdr:rowOff>161636</xdr:rowOff>
    </xdr:to>
    <xdr:pic>
      <xdr:nvPicPr>
        <xdr:cNvPr id="4" name="Picture 3">
          <a:extLst>
            <a:ext uri="{FF2B5EF4-FFF2-40B4-BE49-F238E27FC236}">
              <a16:creationId xmlns:a16="http://schemas.microsoft.com/office/drawing/2014/main" id="{96B17E14-AF4F-AB9A-A6C3-0C36E9CD564A}"/>
            </a:ext>
          </a:extLst>
        </xdr:cNvPr>
        <xdr:cNvPicPr>
          <a:picLocks noChangeAspect="1"/>
        </xdr:cNvPicPr>
      </xdr:nvPicPr>
      <xdr:blipFill>
        <a:blip xmlns:r="http://schemas.openxmlformats.org/officeDocument/2006/relationships" r:embed="rId1"/>
        <a:stretch>
          <a:fillRect/>
        </a:stretch>
      </xdr:blipFill>
      <xdr:spPr>
        <a:xfrm>
          <a:off x="0" y="1327727"/>
          <a:ext cx="8445603" cy="453736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5</xdr:row>
      <xdr:rowOff>0</xdr:rowOff>
    </xdr:from>
    <xdr:to>
      <xdr:col>5</xdr:col>
      <xdr:colOff>3753</xdr:colOff>
      <xdr:row>29</xdr:row>
      <xdr:rowOff>174625</xdr:rowOff>
    </xdr:to>
    <xdr:pic>
      <xdr:nvPicPr>
        <xdr:cNvPr id="5" name="Picture 4">
          <a:extLst>
            <a:ext uri="{FF2B5EF4-FFF2-40B4-BE49-F238E27FC236}">
              <a16:creationId xmlns:a16="http://schemas.microsoft.com/office/drawing/2014/main" id="{917D878A-43D8-C83C-A93D-FC9766CA33BE}"/>
            </a:ext>
          </a:extLst>
        </xdr:cNvPr>
        <xdr:cNvPicPr>
          <a:picLocks noChangeAspect="1"/>
        </xdr:cNvPicPr>
      </xdr:nvPicPr>
      <xdr:blipFill>
        <a:blip xmlns:r="http://schemas.openxmlformats.org/officeDocument/2006/relationships" r:embed="rId1"/>
        <a:stretch>
          <a:fillRect/>
        </a:stretch>
      </xdr:blipFill>
      <xdr:spPr>
        <a:xfrm>
          <a:off x="1" y="1238250"/>
          <a:ext cx="12382500" cy="47466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5</xdr:row>
      <xdr:rowOff>66843</xdr:rowOff>
    </xdr:from>
    <xdr:to>
      <xdr:col>4</xdr:col>
      <xdr:colOff>1629276</xdr:colOff>
      <xdr:row>29</xdr:row>
      <xdr:rowOff>150396</xdr:rowOff>
    </xdr:to>
    <xdr:pic>
      <xdr:nvPicPr>
        <xdr:cNvPr id="3" name="Picture 2">
          <a:extLst>
            <a:ext uri="{FF2B5EF4-FFF2-40B4-BE49-F238E27FC236}">
              <a16:creationId xmlns:a16="http://schemas.microsoft.com/office/drawing/2014/main" id="{5D52C9E5-3D52-E933-C3A2-26F9F80463E9}"/>
            </a:ext>
          </a:extLst>
        </xdr:cNvPr>
        <xdr:cNvPicPr>
          <a:picLocks noChangeAspect="1"/>
        </xdr:cNvPicPr>
      </xdr:nvPicPr>
      <xdr:blipFill>
        <a:blip xmlns:r="http://schemas.openxmlformats.org/officeDocument/2006/relationships" r:embed="rId1"/>
        <a:stretch>
          <a:fillRect/>
        </a:stretch>
      </xdr:blipFill>
      <xdr:spPr>
        <a:xfrm>
          <a:off x="0" y="1320132"/>
          <a:ext cx="9934408" cy="449513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69850</xdr:colOff>
      <xdr:row>5</xdr:row>
      <xdr:rowOff>27214</xdr:rowOff>
    </xdr:from>
    <xdr:to>
      <xdr:col>4</xdr:col>
      <xdr:colOff>1378856</xdr:colOff>
      <xdr:row>29</xdr:row>
      <xdr:rowOff>108857</xdr:rowOff>
    </xdr:to>
    <xdr:pic>
      <xdr:nvPicPr>
        <xdr:cNvPr id="3" name="Picture 2">
          <a:extLst>
            <a:ext uri="{FF2B5EF4-FFF2-40B4-BE49-F238E27FC236}">
              <a16:creationId xmlns:a16="http://schemas.microsoft.com/office/drawing/2014/main" id="{7B03266D-BC2D-26FE-10A6-957D68CA588C}"/>
            </a:ext>
          </a:extLst>
        </xdr:cNvPr>
        <xdr:cNvPicPr>
          <a:picLocks noChangeAspect="1"/>
        </xdr:cNvPicPr>
      </xdr:nvPicPr>
      <xdr:blipFill>
        <a:blip xmlns:r="http://schemas.openxmlformats.org/officeDocument/2006/relationships" r:embed="rId1"/>
        <a:stretch>
          <a:fillRect/>
        </a:stretch>
      </xdr:blipFill>
      <xdr:spPr>
        <a:xfrm>
          <a:off x="69850" y="1288143"/>
          <a:ext cx="9618435" cy="443592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4</xdr:col>
      <xdr:colOff>348210</xdr:colOff>
      <xdr:row>29</xdr:row>
      <xdr:rowOff>171450</xdr:rowOff>
    </xdr:to>
    <xdr:pic>
      <xdr:nvPicPr>
        <xdr:cNvPr id="5" name="Picture 4">
          <a:extLst>
            <a:ext uri="{FF2B5EF4-FFF2-40B4-BE49-F238E27FC236}">
              <a16:creationId xmlns:a16="http://schemas.microsoft.com/office/drawing/2014/main" id="{58D53B99-2FAA-4E87-BEA5-BD4BAAF7E092}"/>
            </a:ext>
          </a:extLst>
        </xdr:cNvPr>
        <xdr:cNvPicPr>
          <a:picLocks noChangeAspect="1"/>
        </xdr:cNvPicPr>
      </xdr:nvPicPr>
      <xdr:blipFill>
        <a:blip xmlns:r="http://schemas.openxmlformats.org/officeDocument/2006/relationships" r:embed="rId1"/>
        <a:stretch>
          <a:fillRect/>
        </a:stretch>
      </xdr:blipFill>
      <xdr:spPr>
        <a:xfrm>
          <a:off x="0" y="1295400"/>
          <a:ext cx="8339685" cy="47434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152400</xdr:colOff>
      <xdr:row>5</xdr:row>
      <xdr:rowOff>69849</xdr:rowOff>
    </xdr:from>
    <xdr:to>
      <xdr:col>4</xdr:col>
      <xdr:colOff>1574800</xdr:colOff>
      <xdr:row>29</xdr:row>
      <xdr:rowOff>50800</xdr:rowOff>
    </xdr:to>
    <xdr:pic>
      <xdr:nvPicPr>
        <xdr:cNvPr id="2" name="Picture 1">
          <a:extLst>
            <a:ext uri="{FF2B5EF4-FFF2-40B4-BE49-F238E27FC236}">
              <a16:creationId xmlns:a16="http://schemas.microsoft.com/office/drawing/2014/main" id="{00FB4FBF-CF04-D929-FC2D-CF64299CCB4C}"/>
            </a:ext>
          </a:extLst>
        </xdr:cNvPr>
        <xdr:cNvPicPr>
          <a:picLocks noChangeAspect="1"/>
        </xdr:cNvPicPr>
      </xdr:nvPicPr>
      <xdr:blipFill>
        <a:blip xmlns:r="http://schemas.openxmlformats.org/officeDocument/2006/relationships" r:embed="rId1"/>
        <a:stretch>
          <a:fillRect/>
        </a:stretch>
      </xdr:blipFill>
      <xdr:spPr>
        <a:xfrm>
          <a:off x="1587500" y="1333499"/>
          <a:ext cx="8286750" cy="440055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16"/>
  <sheetViews>
    <sheetView workbookViewId="0">
      <selection activeCell="G10" sqref="G10"/>
    </sheetView>
  </sheetViews>
  <sheetFormatPr defaultRowHeight="15" x14ac:dyDescent="0.25"/>
  <cols>
    <col min="1" max="1" width="14.28515625" bestFit="1" customWidth="1"/>
    <col min="2" max="2" width="41.28515625" customWidth="1"/>
    <col min="3" max="3" width="38.140625" customWidth="1"/>
    <col min="4" max="4" width="37.28515625" customWidth="1"/>
    <col min="5" max="5" width="14" customWidth="1"/>
  </cols>
  <sheetData>
    <row r="1" spans="1:5" ht="15" customHeight="1" x14ac:dyDescent="0.25">
      <c r="A1" s="31" t="s">
        <v>0</v>
      </c>
      <c r="B1" s="31"/>
      <c r="C1" s="31"/>
      <c r="D1" s="31"/>
      <c r="E1" s="20"/>
    </row>
    <row r="2" spans="1:5" ht="11.25" customHeight="1" x14ac:dyDescent="0.25">
      <c r="A2" s="31"/>
      <c r="B2" s="31"/>
      <c r="C2" s="31"/>
      <c r="D2" s="31"/>
      <c r="E2" s="20"/>
    </row>
    <row r="3" spans="1:5" ht="42.75" customHeight="1" x14ac:dyDescent="0.25">
      <c r="A3" s="16" t="s">
        <v>1</v>
      </c>
      <c r="B3" s="32" t="s">
        <v>8</v>
      </c>
      <c r="C3" s="33"/>
      <c r="D3" s="33"/>
      <c r="E3" s="20"/>
    </row>
    <row r="4" spans="1:5" ht="20.25" x14ac:dyDescent="0.25">
      <c r="A4" s="21" t="s">
        <v>2</v>
      </c>
      <c r="B4" s="21" t="s">
        <v>3</v>
      </c>
      <c r="C4" s="21" t="s">
        <v>4</v>
      </c>
      <c r="D4" s="17" t="s">
        <v>5</v>
      </c>
      <c r="E4" s="21" t="s">
        <v>6</v>
      </c>
    </row>
    <row r="5" spans="1:5" ht="16.5" x14ac:dyDescent="0.25">
      <c r="A5" s="3">
        <v>1</v>
      </c>
      <c r="B5" s="5" t="s">
        <v>274</v>
      </c>
      <c r="C5" s="26" t="s">
        <v>274</v>
      </c>
      <c r="D5" s="14">
        <v>17</v>
      </c>
      <c r="E5" s="18"/>
    </row>
    <row r="6" spans="1:5" ht="16.5" x14ac:dyDescent="0.25">
      <c r="A6" s="4">
        <v>2</v>
      </c>
      <c r="B6" s="5" t="s">
        <v>35</v>
      </c>
      <c r="C6" s="5" t="s">
        <v>35</v>
      </c>
      <c r="D6" s="14">
        <v>12</v>
      </c>
      <c r="E6" s="19"/>
    </row>
    <row r="7" spans="1:5" ht="16.5" x14ac:dyDescent="0.25">
      <c r="A7" s="4">
        <v>3</v>
      </c>
      <c r="B7" s="5" t="s">
        <v>36</v>
      </c>
      <c r="C7" s="25" t="s">
        <v>36</v>
      </c>
      <c r="D7" s="14">
        <v>8</v>
      </c>
      <c r="E7" s="14"/>
    </row>
    <row r="8" spans="1:5" ht="16.5" x14ac:dyDescent="0.25">
      <c r="A8" s="4">
        <v>4</v>
      </c>
      <c r="B8" s="5" t="s">
        <v>37</v>
      </c>
      <c r="C8" s="25" t="s">
        <v>37</v>
      </c>
      <c r="D8" s="14">
        <v>8</v>
      </c>
      <c r="E8" s="14"/>
    </row>
    <row r="9" spans="1:5" ht="16.5" x14ac:dyDescent="0.25">
      <c r="A9" s="4">
        <v>5</v>
      </c>
      <c r="B9" s="5" t="s">
        <v>38</v>
      </c>
      <c r="C9" s="26" t="s">
        <v>38</v>
      </c>
      <c r="D9" s="14">
        <v>6</v>
      </c>
      <c r="E9" s="34"/>
    </row>
    <row r="10" spans="1:5" ht="16.5" x14ac:dyDescent="0.25">
      <c r="A10" s="4">
        <v>6</v>
      </c>
      <c r="B10" s="5" t="s">
        <v>40</v>
      </c>
      <c r="C10" s="5" t="s">
        <v>40</v>
      </c>
      <c r="D10" s="14">
        <v>12</v>
      </c>
      <c r="E10" s="35"/>
    </row>
    <row r="11" spans="1:5" ht="16.5" x14ac:dyDescent="0.25">
      <c r="A11" s="2">
        <v>7</v>
      </c>
      <c r="B11" s="5" t="s">
        <v>39</v>
      </c>
      <c r="C11" s="5" t="s">
        <v>39</v>
      </c>
      <c r="D11" s="14">
        <v>10</v>
      </c>
      <c r="E11" s="36"/>
    </row>
    <row r="12" spans="1:5" ht="16.5" x14ac:dyDescent="0.25">
      <c r="A12" s="22"/>
      <c r="B12" s="22"/>
      <c r="C12" s="22"/>
      <c r="D12" s="22">
        <f>SUM(D5:D11)</f>
        <v>73</v>
      </c>
      <c r="E12" s="22"/>
    </row>
    <row r="15" spans="1:5" ht="16.5" x14ac:dyDescent="0.25">
      <c r="B15" s="23"/>
      <c r="C15" s="23"/>
      <c r="D15" s="23"/>
      <c r="E15" s="24"/>
    </row>
    <row r="16" spans="1:5" ht="16.5" x14ac:dyDescent="0.25">
      <c r="B16" s="23"/>
      <c r="C16" s="23"/>
      <c r="D16" s="23"/>
      <c r="E16" s="24"/>
    </row>
  </sheetData>
  <mergeCells count="3">
    <mergeCell ref="A1:D2"/>
    <mergeCell ref="B3:D3"/>
    <mergeCell ref="E9:E1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3229F-014B-4360-A131-4871A5B4424A}">
  <dimension ref="A1:M52"/>
  <sheetViews>
    <sheetView topLeftCell="B28" zoomScale="55" zoomScaleNormal="55" workbookViewId="0">
      <selection activeCell="H52" sqref="H52"/>
    </sheetView>
  </sheetViews>
  <sheetFormatPr defaultColWidth="9.140625" defaultRowHeight="15" x14ac:dyDescent="0.25"/>
  <cols>
    <col min="1" max="1" width="20.42578125" bestFit="1" customWidth="1"/>
    <col min="2" max="2" width="28.28515625" bestFit="1" customWidth="1"/>
    <col min="3" max="3" width="30.42578125" bestFit="1" customWidth="1"/>
    <col min="4" max="4" width="40.7109375" bestFit="1" customWidth="1"/>
    <col min="5" max="5" width="58.28515625" bestFit="1" customWidth="1"/>
    <col min="6" max="6" width="70.85546875" bestFit="1" customWidth="1"/>
    <col min="7" max="7" width="12.140625" bestFit="1" customWidth="1"/>
    <col min="8" max="8" width="15.85546875" bestFit="1" customWidth="1"/>
    <col min="9" max="9" width="17" bestFit="1" customWidth="1"/>
    <col min="10" max="10" width="12.140625" bestFit="1" customWidth="1"/>
    <col min="11" max="11" width="15.85546875" bestFit="1" customWidth="1"/>
    <col min="12" max="12" width="17" bestFit="1" customWidth="1"/>
    <col min="13" max="13" width="11.28515625" bestFit="1" customWidth="1"/>
  </cols>
  <sheetData>
    <row r="1" spans="1:6" ht="22.5" x14ac:dyDescent="0.3">
      <c r="A1" s="6" t="s">
        <v>7</v>
      </c>
      <c r="B1" s="42" t="s">
        <v>41</v>
      </c>
      <c r="C1" s="43"/>
      <c r="D1" s="43"/>
      <c r="E1" s="43"/>
      <c r="F1" s="44"/>
    </row>
    <row r="2" spans="1:6" ht="23.25" x14ac:dyDescent="0.35">
      <c r="A2" s="6" t="s">
        <v>9</v>
      </c>
      <c r="B2" s="45" t="s">
        <v>313</v>
      </c>
      <c r="C2" s="46"/>
      <c r="D2" s="46"/>
      <c r="E2" s="46"/>
      <c r="F2" s="47"/>
    </row>
    <row r="3" spans="1:6" ht="18.75" x14ac:dyDescent="0.3">
      <c r="A3" s="7"/>
      <c r="B3" s="8" t="s">
        <v>10</v>
      </c>
      <c r="C3" s="8" t="s">
        <v>11</v>
      </c>
      <c r="D3" s="8" t="s">
        <v>12</v>
      </c>
      <c r="E3" s="9" t="s">
        <v>13</v>
      </c>
      <c r="F3" s="8" t="s">
        <v>14</v>
      </c>
    </row>
    <row r="4" spans="1:6" ht="18.75" x14ac:dyDescent="0.3">
      <c r="A4" s="10" t="s">
        <v>15</v>
      </c>
      <c r="B4" s="7">
        <v>17</v>
      </c>
      <c r="C4" s="7">
        <v>0</v>
      </c>
      <c r="D4" s="7">
        <v>0</v>
      </c>
      <c r="E4" s="7">
        <v>0</v>
      </c>
      <c r="F4" s="7">
        <f>B4</f>
        <v>17</v>
      </c>
    </row>
    <row r="5" spans="1:6" ht="18.75" x14ac:dyDescent="0.3">
      <c r="A5" s="10" t="s">
        <v>16</v>
      </c>
      <c r="B5" s="11">
        <v>17</v>
      </c>
      <c r="C5" s="7">
        <v>0</v>
      </c>
      <c r="D5" s="7">
        <v>0</v>
      </c>
      <c r="E5" s="7">
        <v>0</v>
      </c>
      <c r="F5" s="7">
        <f>B5</f>
        <v>17</v>
      </c>
    </row>
    <row r="31" spans="1:13" ht="17.25" x14ac:dyDescent="0.25">
      <c r="A31" s="48" t="s">
        <v>17</v>
      </c>
      <c r="B31" s="48" t="s">
        <v>6</v>
      </c>
      <c r="C31" s="48" t="s">
        <v>18</v>
      </c>
      <c r="D31" s="48" t="s">
        <v>19</v>
      </c>
      <c r="E31" s="49" t="s">
        <v>20</v>
      </c>
      <c r="F31" s="48" t="s">
        <v>21</v>
      </c>
      <c r="G31" s="37" t="s">
        <v>22</v>
      </c>
      <c r="H31" s="37"/>
      <c r="I31" s="37"/>
      <c r="J31" s="37"/>
      <c r="K31" s="37"/>
      <c r="L31" s="37"/>
      <c r="M31" s="38" t="s">
        <v>23</v>
      </c>
    </row>
    <row r="32" spans="1:13" ht="17.25" x14ac:dyDescent="0.25">
      <c r="A32" s="48"/>
      <c r="B32" s="48"/>
      <c r="C32" s="48"/>
      <c r="D32" s="48"/>
      <c r="E32" s="49"/>
      <c r="F32" s="48"/>
      <c r="G32" s="37" t="s">
        <v>24</v>
      </c>
      <c r="H32" s="37"/>
      <c r="I32" s="37"/>
      <c r="J32" s="37" t="s">
        <v>25</v>
      </c>
      <c r="K32" s="37"/>
      <c r="L32" s="37"/>
      <c r="M32" s="39"/>
    </row>
    <row r="33" spans="1:13" ht="16.5" x14ac:dyDescent="0.25">
      <c r="A33" s="48"/>
      <c r="B33" s="48"/>
      <c r="C33" s="48"/>
      <c r="D33" s="48"/>
      <c r="E33" s="49"/>
      <c r="F33" s="48"/>
      <c r="G33" s="12" t="s">
        <v>26</v>
      </c>
      <c r="H33" s="13" t="s">
        <v>27</v>
      </c>
      <c r="I33" s="12" t="s">
        <v>28</v>
      </c>
      <c r="J33" s="12" t="s">
        <v>26</v>
      </c>
      <c r="K33" s="12" t="s">
        <v>27</v>
      </c>
      <c r="L33" s="12" t="s">
        <v>28</v>
      </c>
      <c r="M33" s="39"/>
    </row>
    <row r="34" spans="1:13" ht="16.5" x14ac:dyDescent="0.25">
      <c r="A34" s="40" t="s">
        <v>192</v>
      </c>
      <c r="B34" s="40"/>
      <c r="C34" s="40"/>
      <c r="D34" s="40"/>
      <c r="E34" s="40"/>
      <c r="F34" s="40"/>
      <c r="G34" s="40"/>
      <c r="H34" s="40"/>
      <c r="I34" s="40"/>
      <c r="J34" s="40"/>
      <c r="K34" s="40"/>
      <c r="L34" s="40"/>
      <c r="M34" s="40"/>
    </row>
    <row r="35" spans="1:13" ht="49.5" x14ac:dyDescent="0.25">
      <c r="A35" s="1" t="s">
        <v>276</v>
      </c>
      <c r="B35" s="1" t="s">
        <v>233</v>
      </c>
      <c r="C35" s="1"/>
      <c r="D35" s="1"/>
      <c r="E35" s="1" t="s">
        <v>193</v>
      </c>
      <c r="F35" s="1" t="s">
        <v>42</v>
      </c>
      <c r="G35" s="1" t="s">
        <v>30</v>
      </c>
      <c r="H35" s="30" t="s">
        <v>300</v>
      </c>
      <c r="I35" s="1" t="s">
        <v>44</v>
      </c>
      <c r="J35" s="1" t="s">
        <v>30</v>
      </c>
      <c r="K35" s="30" t="s">
        <v>303</v>
      </c>
      <c r="L35" s="1" t="s">
        <v>44</v>
      </c>
      <c r="M35" s="28" t="s">
        <v>29</v>
      </c>
    </row>
    <row r="36" spans="1:13" ht="49.5" x14ac:dyDescent="0.25">
      <c r="A36" s="1" t="s">
        <v>277</v>
      </c>
      <c r="B36" s="1" t="s">
        <v>194</v>
      </c>
      <c r="C36" s="1"/>
      <c r="D36" s="1"/>
      <c r="E36" s="1" t="s">
        <v>193</v>
      </c>
      <c r="F36" s="1" t="s">
        <v>42</v>
      </c>
      <c r="G36" s="1" t="s">
        <v>30</v>
      </c>
      <c r="H36" s="30" t="s">
        <v>300</v>
      </c>
      <c r="I36" s="1" t="s">
        <v>44</v>
      </c>
      <c r="J36" s="1" t="s">
        <v>30</v>
      </c>
      <c r="K36" s="30" t="s">
        <v>303</v>
      </c>
      <c r="L36" s="1" t="s">
        <v>44</v>
      </c>
      <c r="M36" s="28" t="s">
        <v>29</v>
      </c>
    </row>
    <row r="37" spans="1:13" ht="33" x14ac:dyDescent="0.25">
      <c r="A37" s="1" t="s">
        <v>278</v>
      </c>
      <c r="B37" s="1" t="s">
        <v>197</v>
      </c>
      <c r="C37" s="1"/>
      <c r="D37" s="1"/>
      <c r="E37" s="1" t="s">
        <v>198</v>
      </c>
      <c r="F37" s="1" t="s">
        <v>42</v>
      </c>
      <c r="G37" s="1" t="s">
        <v>30</v>
      </c>
      <c r="H37" s="30" t="s">
        <v>300</v>
      </c>
      <c r="I37" s="1" t="s">
        <v>44</v>
      </c>
      <c r="J37" s="1" t="s">
        <v>30</v>
      </c>
      <c r="K37" s="30" t="s">
        <v>303</v>
      </c>
      <c r="L37" s="1" t="s">
        <v>44</v>
      </c>
      <c r="M37" s="28"/>
    </row>
    <row r="38" spans="1:13" ht="33" x14ac:dyDescent="0.25">
      <c r="A38" s="1" t="s">
        <v>279</v>
      </c>
      <c r="B38" s="1" t="s">
        <v>298</v>
      </c>
      <c r="C38" s="1"/>
      <c r="D38" s="1"/>
      <c r="E38" s="1" t="s">
        <v>299</v>
      </c>
      <c r="F38" s="1" t="s">
        <v>42</v>
      </c>
      <c r="G38" s="1" t="s">
        <v>30</v>
      </c>
      <c r="H38" s="30" t="s">
        <v>300</v>
      </c>
      <c r="I38" s="1" t="s">
        <v>44</v>
      </c>
      <c r="J38" s="1" t="s">
        <v>30</v>
      </c>
      <c r="K38" s="30" t="s">
        <v>303</v>
      </c>
      <c r="L38" s="1" t="s">
        <v>44</v>
      </c>
      <c r="M38" s="28"/>
    </row>
    <row r="39" spans="1:13" ht="49.5" x14ac:dyDescent="0.25">
      <c r="A39" s="1" t="s">
        <v>280</v>
      </c>
      <c r="B39" s="1" t="s">
        <v>195</v>
      </c>
      <c r="C39" s="1"/>
      <c r="D39" s="1"/>
      <c r="E39" s="1" t="s">
        <v>196</v>
      </c>
      <c r="F39" s="1" t="s">
        <v>42</v>
      </c>
      <c r="G39" s="1" t="s">
        <v>30</v>
      </c>
      <c r="H39" s="30" t="s">
        <v>300</v>
      </c>
      <c r="I39" s="1" t="s">
        <v>44</v>
      </c>
      <c r="J39" s="1" t="s">
        <v>30</v>
      </c>
      <c r="K39" s="30" t="s">
        <v>303</v>
      </c>
      <c r="L39" s="1" t="s">
        <v>44</v>
      </c>
      <c r="M39" s="1"/>
    </row>
    <row r="40" spans="1:13" ht="16.5" x14ac:dyDescent="0.25">
      <c r="A40" s="41" t="s">
        <v>275</v>
      </c>
      <c r="B40" s="41"/>
      <c r="C40" s="41"/>
      <c r="D40" s="41"/>
      <c r="E40" s="41"/>
      <c r="F40" s="41"/>
      <c r="G40" s="41"/>
      <c r="H40" s="41"/>
      <c r="I40" s="41"/>
      <c r="J40" s="41"/>
      <c r="K40" s="41"/>
      <c r="L40" s="41"/>
      <c r="M40" s="41"/>
    </row>
    <row r="41" spans="1:13" ht="132" x14ac:dyDescent="0.25">
      <c r="A41" s="1" t="s">
        <v>276</v>
      </c>
      <c r="B41" s="1" t="s">
        <v>199</v>
      </c>
      <c r="C41" s="1" t="s">
        <v>201</v>
      </c>
      <c r="D41" s="1" t="s">
        <v>200</v>
      </c>
      <c r="E41" s="1" t="s">
        <v>202</v>
      </c>
      <c r="F41" s="1" t="s">
        <v>42</v>
      </c>
      <c r="G41" s="1" t="s">
        <v>30</v>
      </c>
      <c r="H41" s="30" t="s">
        <v>300</v>
      </c>
      <c r="I41" s="1" t="s">
        <v>44</v>
      </c>
      <c r="J41" s="1" t="s">
        <v>30</v>
      </c>
      <c r="K41" s="30" t="s">
        <v>303</v>
      </c>
      <c r="L41" s="1" t="s">
        <v>44</v>
      </c>
      <c r="M41" s="1"/>
    </row>
    <row r="42" spans="1:13" ht="148.5" x14ac:dyDescent="0.25">
      <c r="A42" s="1" t="s">
        <v>277</v>
      </c>
      <c r="B42" s="1" t="s">
        <v>203</v>
      </c>
      <c r="C42" s="1" t="s">
        <v>204</v>
      </c>
      <c r="D42" s="1" t="s">
        <v>200</v>
      </c>
      <c r="E42" s="1" t="s">
        <v>205</v>
      </c>
      <c r="F42" s="1" t="s">
        <v>42</v>
      </c>
      <c r="G42" s="1" t="s">
        <v>30</v>
      </c>
      <c r="H42" s="30" t="s">
        <v>300</v>
      </c>
      <c r="I42" s="1" t="s">
        <v>44</v>
      </c>
      <c r="J42" s="1" t="s">
        <v>30</v>
      </c>
      <c r="K42" s="30" t="s">
        <v>303</v>
      </c>
      <c r="L42" s="1" t="s">
        <v>44</v>
      </c>
      <c r="M42" s="1"/>
    </row>
    <row r="43" spans="1:13" ht="148.5" x14ac:dyDescent="0.25">
      <c r="A43" s="1" t="s">
        <v>278</v>
      </c>
      <c r="B43" s="1" t="s">
        <v>206</v>
      </c>
      <c r="C43" s="1" t="s">
        <v>207</v>
      </c>
      <c r="D43" s="1" t="s">
        <v>200</v>
      </c>
      <c r="E43" s="1" t="s">
        <v>212</v>
      </c>
      <c r="F43" s="1" t="s">
        <v>42</v>
      </c>
      <c r="G43" s="1" t="s">
        <v>30</v>
      </c>
      <c r="H43" s="30" t="s">
        <v>300</v>
      </c>
      <c r="I43" s="1" t="s">
        <v>44</v>
      </c>
      <c r="J43" s="1" t="s">
        <v>30</v>
      </c>
      <c r="K43" s="27" t="s">
        <v>303</v>
      </c>
      <c r="L43" s="1" t="s">
        <v>44</v>
      </c>
      <c r="M43" s="1"/>
    </row>
    <row r="44" spans="1:13" ht="165" x14ac:dyDescent="0.25">
      <c r="A44" s="1" t="s">
        <v>279</v>
      </c>
      <c r="B44" s="1" t="s">
        <v>209</v>
      </c>
      <c r="C44" s="1" t="s">
        <v>210</v>
      </c>
      <c r="D44" s="1" t="s">
        <v>200</v>
      </c>
      <c r="E44" s="1" t="s">
        <v>208</v>
      </c>
      <c r="F44" s="1" t="s">
        <v>42</v>
      </c>
      <c r="G44" s="1" t="s">
        <v>30</v>
      </c>
      <c r="H44" s="30" t="s">
        <v>300</v>
      </c>
      <c r="I44" s="1" t="s">
        <v>44</v>
      </c>
      <c r="J44" s="1" t="s">
        <v>30</v>
      </c>
      <c r="K44" s="30" t="s">
        <v>303</v>
      </c>
      <c r="L44" s="1" t="s">
        <v>44</v>
      </c>
      <c r="M44" s="1"/>
    </row>
    <row r="45" spans="1:13" ht="214.5" x14ac:dyDescent="0.25">
      <c r="A45" s="1" t="s">
        <v>280</v>
      </c>
      <c r="B45" s="1" t="s">
        <v>211</v>
      </c>
      <c r="C45" s="1" t="s">
        <v>216</v>
      </c>
      <c r="D45" s="1" t="s">
        <v>200</v>
      </c>
      <c r="E45" s="1" t="s">
        <v>213</v>
      </c>
      <c r="F45" s="1" t="s">
        <v>42</v>
      </c>
      <c r="G45" s="1" t="s">
        <v>30</v>
      </c>
      <c r="H45" s="28" t="s">
        <v>302</v>
      </c>
      <c r="I45" s="1" t="s">
        <v>44</v>
      </c>
      <c r="J45" s="1" t="s">
        <v>30</v>
      </c>
      <c r="K45" s="30" t="s">
        <v>303</v>
      </c>
      <c r="L45" s="1" t="s">
        <v>44</v>
      </c>
      <c r="M45" s="1"/>
    </row>
    <row r="46" spans="1:13" ht="198" x14ac:dyDescent="0.25">
      <c r="A46" s="1" t="s">
        <v>281</v>
      </c>
      <c r="B46" s="1" t="s">
        <v>214</v>
      </c>
      <c r="C46" s="1" t="s">
        <v>215</v>
      </c>
      <c r="D46" s="1" t="s">
        <v>200</v>
      </c>
      <c r="E46" s="1" t="s">
        <v>220</v>
      </c>
      <c r="F46" s="1" t="s">
        <v>42</v>
      </c>
      <c r="G46" s="1" t="s">
        <v>30</v>
      </c>
      <c r="H46" s="30" t="s">
        <v>300</v>
      </c>
      <c r="I46" s="1" t="s">
        <v>44</v>
      </c>
      <c r="J46" s="1" t="s">
        <v>30</v>
      </c>
      <c r="K46" s="30" t="s">
        <v>303</v>
      </c>
      <c r="L46" s="1" t="s">
        <v>44</v>
      </c>
      <c r="M46" s="1"/>
    </row>
    <row r="47" spans="1:13" ht="214.5" x14ac:dyDescent="0.25">
      <c r="A47" s="1" t="s">
        <v>282</v>
      </c>
      <c r="B47" s="1" t="s">
        <v>217</v>
      </c>
      <c r="C47" s="1" t="s">
        <v>218</v>
      </c>
      <c r="D47" s="1" t="s">
        <v>200</v>
      </c>
      <c r="E47" s="1" t="s">
        <v>219</v>
      </c>
      <c r="F47" s="1" t="s">
        <v>42</v>
      </c>
      <c r="G47" s="1" t="s">
        <v>30</v>
      </c>
      <c r="H47" s="30" t="s">
        <v>300</v>
      </c>
      <c r="I47" s="1" t="s">
        <v>44</v>
      </c>
      <c r="J47" s="1" t="s">
        <v>30</v>
      </c>
      <c r="K47" s="30" t="s">
        <v>303</v>
      </c>
      <c r="L47" s="1" t="s">
        <v>44</v>
      </c>
      <c r="M47" s="1"/>
    </row>
    <row r="48" spans="1:13" ht="198" x14ac:dyDescent="0.25">
      <c r="A48" s="1" t="s">
        <v>283</v>
      </c>
      <c r="B48" s="1" t="s">
        <v>224</v>
      </c>
      <c r="C48" s="1" t="s">
        <v>225</v>
      </c>
      <c r="D48" s="1" t="s">
        <v>200</v>
      </c>
      <c r="E48" s="1" t="s">
        <v>226</v>
      </c>
      <c r="F48" s="1" t="s">
        <v>42</v>
      </c>
      <c r="G48" s="1" t="s">
        <v>30</v>
      </c>
      <c r="H48" s="30" t="s">
        <v>304</v>
      </c>
      <c r="I48" s="1" t="s">
        <v>44</v>
      </c>
      <c r="J48" s="1" t="s">
        <v>30</v>
      </c>
      <c r="K48" s="27"/>
      <c r="L48" s="1" t="s">
        <v>44</v>
      </c>
      <c r="M48" s="1"/>
    </row>
    <row r="49" spans="1:13" ht="214.5" x14ac:dyDescent="0.25">
      <c r="A49" s="1" t="s">
        <v>284</v>
      </c>
      <c r="B49" s="1" t="s">
        <v>223</v>
      </c>
      <c r="C49" s="1" t="s">
        <v>221</v>
      </c>
      <c r="D49" s="1" t="s">
        <v>200</v>
      </c>
      <c r="E49" s="1" t="s">
        <v>222</v>
      </c>
      <c r="F49" s="1" t="s">
        <v>42</v>
      </c>
      <c r="G49" s="1" t="s">
        <v>30</v>
      </c>
      <c r="H49" s="30" t="s">
        <v>300</v>
      </c>
      <c r="I49" s="1" t="s">
        <v>44</v>
      </c>
      <c r="J49" s="1" t="s">
        <v>30</v>
      </c>
      <c r="K49" s="30" t="s">
        <v>303</v>
      </c>
      <c r="L49" s="1" t="s">
        <v>44</v>
      </c>
      <c r="M49" s="1"/>
    </row>
    <row r="50" spans="1:13" ht="214.5" x14ac:dyDescent="0.25">
      <c r="A50" s="1" t="s">
        <v>285</v>
      </c>
      <c r="B50" s="1" t="s">
        <v>227</v>
      </c>
      <c r="C50" s="1" t="s">
        <v>228</v>
      </c>
      <c r="D50" s="1" t="s">
        <v>200</v>
      </c>
      <c r="E50" s="1" t="s">
        <v>229</v>
      </c>
      <c r="F50" s="1" t="s">
        <v>42</v>
      </c>
      <c r="G50" s="1" t="s">
        <v>30</v>
      </c>
      <c r="H50" s="30" t="s">
        <v>300</v>
      </c>
      <c r="I50" s="1" t="s">
        <v>44</v>
      </c>
      <c r="J50" s="1" t="s">
        <v>30</v>
      </c>
      <c r="K50" s="30" t="s">
        <v>303</v>
      </c>
      <c r="L50" s="1" t="s">
        <v>44</v>
      </c>
      <c r="M50" s="1"/>
    </row>
    <row r="51" spans="1:13" ht="247.5" x14ac:dyDescent="0.25">
      <c r="A51" s="1" t="s">
        <v>286</v>
      </c>
      <c r="B51" s="1" t="s">
        <v>230</v>
      </c>
      <c r="C51" s="1" t="s">
        <v>231</v>
      </c>
      <c r="D51" s="1" t="s">
        <v>200</v>
      </c>
      <c r="E51" s="1" t="s">
        <v>232</v>
      </c>
      <c r="F51" s="1" t="s">
        <v>42</v>
      </c>
      <c r="G51" s="1" t="s">
        <v>30</v>
      </c>
      <c r="H51" s="30" t="s">
        <v>300</v>
      </c>
      <c r="I51" s="1" t="s">
        <v>44</v>
      </c>
      <c r="J51" s="1" t="s">
        <v>30</v>
      </c>
      <c r="K51" s="30" t="s">
        <v>303</v>
      </c>
      <c r="L51" s="1" t="s">
        <v>44</v>
      </c>
      <c r="M51" s="1"/>
    </row>
    <row r="52" spans="1:13" ht="165" x14ac:dyDescent="0.25">
      <c r="A52" s="1" t="s">
        <v>287</v>
      </c>
      <c r="B52" s="1" t="s">
        <v>234</v>
      </c>
      <c r="C52" s="1" t="s">
        <v>235</v>
      </c>
      <c r="D52" s="1" t="s">
        <v>200</v>
      </c>
      <c r="E52" s="1" t="s">
        <v>236</v>
      </c>
      <c r="F52" s="1" t="s">
        <v>42</v>
      </c>
      <c r="G52" s="1" t="s">
        <v>30</v>
      </c>
      <c r="H52" s="30" t="s">
        <v>300</v>
      </c>
      <c r="I52" s="1" t="s">
        <v>44</v>
      </c>
      <c r="J52" s="1" t="s">
        <v>30</v>
      </c>
      <c r="K52" s="30" t="s">
        <v>303</v>
      </c>
      <c r="L52" s="1" t="s">
        <v>44</v>
      </c>
      <c r="M52" s="1"/>
    </row>
  </sheetData>
  <mergeCells count="14">
    <mergeCell ref="A40:M40"/>
    <mergeCell ref="B1:F1"/>
    <mergeCell ref="B2:F2"/>
    <mergeCell ref="A31:A33"/>
    <mergeCell ref="B31:B33"/>
    <mergeCell ref="C31:C33"/>
    <mergeCell ref="D31:D33"/>
    <mergeCell ref="E31:E33"/>
    <mergeCell ref="F31:F33"/>
    <mergeCell ref="G31:L31"/>
    <mergeCell ref="M31:M33"/>
    <mergeCell ref="G32:I32"/>
    <mergeCell ref="J32:L32"/>
    <mergeCell ref="A34:M34"/>
  </mergeCells>
  <phoneticPr fontId="18" type="noConversion"/>
  <dataValidations count="1">
    <dataValidation type="list" operator="equal" allowBlank="1" showErrorMessage="1" promptTitle="dfdf" sqref="J35:J39 J41:J47 J49 J51:J52" xr:uid="{B3BE42D1-9455-4EB6-950D-7AE21F5D5007}">
      <formula1>"Passed,Untested,Failed,Blocked"</formula1>
      <formula2>0</formula2>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45227-7FC3-433B-97B0-08C23065D9D8}">
  <sheetPr codeName="Sheet4"/>
  <dimension ref="A1:M47"/>
  <sheetViews>
    <sheetView topLeftCell="A26" zoomScale="55" zoomScaleNormal="55" workbookViewId="0">
      <selection activeCell="L39" sqref="L39:L47"/>
    </sheetView>
  </sheetViews>
  <sheetFormatPr defaultColWidth="9.140625" defaultRowHeight="15" x14ac:dyDescent="0.25"/>
  <cols>
    <col min="1" max="1" width="20.42578125" bestFit="1" customWidth="1"/>
    <col min="2" max="2" width="28.28515625" bestFit="1" customWidth="1"/>
    <col min="3" max="3" width="30.42578125" bestFit="1" customWidth="1"/>
    <col min="4" max="4" width="40.7109375" bestFit="1" customWidth="1"/>
    <col min="5" max="5" width="58.28515625" bestFit="1" customWidth="1"/>
    <col min="6" max="6" width="70.85546875" bestFit="1" customWidth="1"/>
    <col min="7" max="7" width="12.140625" bestFit="1" customWidth="1"/>
    <col min="8" max="8" width="15.85546875" bestFit="1" customWidth="1"/>
    <col min="9" max="9" width="17" bestFit="1" customWidth="1"/>
    <col min="10" max="10" width="12.140625" bestFit="1" customWidth="1"/>
    <col min="11" max="11" width="15.85546875" bestFit="1" customWidth="1"/>
    <col min="12" max="12" width="17" bestFit="1" customWidth="1"/>
    <col min="13" max="13" width="11.28515625" bestFit="1" customWidth="1"/>
  </cols>
  <sheetData>
    <row r="1" spans="1:6" ht="22.5" x14ac:dyDescent="0.3">
      <c r="A1" s="6" t="s">
        <v>7</v>
      </c>
      <c r="B1" s="42" t="s">
        <v>41</v>
      </c>
      <c r="C1" s="43"/>
      <c r="D1" s="43"/>
      <c r="E1" s="43"/>
      <c r="F1" s="44"/>
    </row>
    <row r="2" spans="1:6" ht="23.25" x14ac:dyDescent="0.35">
      <c r="A2" s="6" t="s">
        <v>9</v>
      </c>
      <c r="B2" s="45" t="s">
        <v>35</v>
      </c>
      <c r="C2" s="46"/>
      <c r="D2" s="46"/>
      <c r="E2" s="46"/>
      <c r="F2" s="47"/>
    </row>
    <row r="3" spans="1:6" ht="18.75" x14ac:dyDescent="0.3">
      <c r="A3" s="7"/>
      <c r="B3" s="8" t="s">
        <v>10</v>
      </c>
      <c r="C3" s="8" t="s">
        <v>11</v>
      </c>
      <c r="D3" s="8" t="s">
        <v>12</v>
      </c>
      <c r="E3" s="9" t="s">
        <v>13</v>
      </c>
      <c r="F3" s="8" t="s">
        <v>14</v>
      </c>
    </row>
    <row r="4" spans="1:6" ht="18.75" x14ac:dyDescent="0.3">
      <c r="A4" s="10" t="s">
        <v>15</v>
      </c>
      <c r="B4" s="7">
        <v>12</v>
      </c>
      <c r="C4" s="7">
        <v>0</v>
      </c>
      <c r="D4" s="7">
        <v>0</v>
      </c>
      <c r="E4" s="7">
        <v>0</v>
      </c>
      <c r="F4" s="7">
        <f>B4</f>
        <v>12</v>
      </c>
    </row>
    <row r="5" spans="1:6" ht="18.75" x14ac:dyDescent="0.3">
      <c r="A5" s="10" t="s">
        <v>16</v>
      </c>
      <c r="B5" s="11">
        <v>12</v>
      </c>
      <c r="C5" s="7">
        <v>0</v>
      </c>
      <c r="D5" s="7">
        <v>0</v>
      </c>
      <c r="E5" s="7">
        <v>0</v>
      </c>
      <c r="F5" s="7">
        <f>B5</f>
        <v>12</v>
      </c>
    </row>
    <row r="31" spans="1:13" ht="17.25" x14ac:dyDescent="0.25">
      <c r="A31" s="48" t="s">
        <v>17</v>
      </c>
      <c r="B31" s="48" t="s">
        <v>6</v>
      </c>
      <c r="C31" s="48" t="s">
        <v>18</v>
      </c>
      <c r="D31" s="48" t="s">
        <v>19</v>
      </c>
      <c r="E31" s="49" t="s">
        <v>20</v>
      </c>
      <c r="F31" s="48" t="s">
        <v>21</v>
      </c>
      <c r="G31" s="37" t="s">
        <v>22</v>
      </c>
      <c r="H31" s="37"/>
      <c r="I31" s="37"/>
      <c r="J31" s="37"/>
      <c r="K31" s="37"/>
      <c r="L31" s="37"/>
      <c r="M31" s="38" t="s">
        <v>23</v>
      </c>
    </row>
    <row r="32" spans="1:13" ht="17.25" x14ac:dyDescent="0.25">
      <c r="A32" s="48"/>
      <c r="B32" s="48"/>
      <c r="C32" s="48"/>
      <c r="D32" s="48"/>
      <c r="E32" s="49"/>
      <c r="F32" s="48"/>
      <c r="G32" s="37" t="s">
        <v>24</v>
      </c>
      <c r="H32" s="37"/>
      <c r="I32" s="37"/>
      <c r="J32" s="37" t="s">
        <v>25</v>
      </c>
      <c r="K32" s="37"/>
      <c r="L32" s="37"/>
      <c r="M32" s="39"/>
    </row>
    <row r="33" spans="1:13" ht="16.5" x14ac:dyDescent="0.25">
      <c r="A33" s="48"/>
      <c r="B33" s="48"/>
      <c r="C33" s="48"/>
      <c r="D33" s="48"/>
      <c r="E33" s="49"/>
      <c r="F33" s="48"/>
      <c r="G33" s="12" t="s">
        <v>26</v>
      </c>
      <c r="H33" s="13" t="s">
        <v>27</v>
      </c>
      <c r="I33" s="12" t="s">
        <v>28</v>
      </c>
      <c r="J33" s="12" t="s">
        <v>26</v>
      </c>
      <c r="K33" s="12" t="s">
        <v>27</v>
      </c>
      <c r="L33" s="12" t="s">
        <v>28</v>
      </c>
      <c r="M33" s="39"/>
    </row>
    <row r="34" spans="1:13" ht="16.5" x14ac:dyDescent="0.25">
      <c r="A34" s="40" t="s">
        <v>46</v>
      </c>
      <c r="B34" s="40"/>
      <c r="C34" s="40"/>
      <c r="D34" s="40"/>
      <c r="E34" s="40"/>
      <c r="F34" s="40"/>
      <c r="G34" s="40"/>
      <c r="H34" s="40"/>
      <c r="I34" s="40"/>
      <c r="J34" s="40"/>
      <c r="K34" s="40"/>
      <c r="L34" s="40"/>
      <c r="M34" s="40"/>
    </row>
    <row r="35" spans="1:13" ht="33" x14ac:dyDescent="0.25">
      <c r="A35" s="1" t="s">
        <v>31</v>
      </c>
      <c r="B35" s="1" t="s">
        <v>83</v>
      </c>
      <c r="C35" s="1"/>
      <c r="D35" s="1"/>
      <c r="E35" s="1" t="s">
        <v>82</v>
      </c>
      <c r="F35" s="1" t="s">
        <v>42</v>
      </c>
      <c r="G35" s="1" t="s">
        <v>30</v>
      </c>
      <c r="H35" s="30" t="s">
        <v>300</v>
      </c>
      <c r="I35" s="1" t="s">
        <v>43</v>
      </c>
      <c r="J35" s="1" t="s">
        <v>30</v>
      </c>
      <c r="K35" s="30" t="s">
        <v>303</v>
      </c>
      <c r="L35" s="1" t="s">
        <v>314</v>
      </c>
      <c r="M35" s="28" t="s">
        <v>29</v>
      </c>
    </row>
    <row r="36" spans="1:13" ht="49.5" x14ac:dyDescent="0.25">
      <c r="A36" s="1" t="s">
        <v>32</v>
      </c>
      <c r="B36" s="1" t="s">
        <v>84</v>
      </c>
      <c r="C36" s="1"/>
      <c r="D36" s="1"/>
      <c r="E36" s="1" t="s">
        <v>85</v>
      </c>
      <c r="F36" s="1" t="s">
        <v>42</v>
      </c>
      <c r="G36" s="1" t="s">
        <v>30</v>
      </c>
      <c r="H36" s="30" t="s">
        <v>300</v>
      </c>
      <c r="I36" s="1" t="s">
        <v>43</v>
      </c>
      <c r="J36" s="1" t="s">
        <v>30</v>
      </c>
      <c r="K36" s="30" t="s">
        <v>303</v>
      </c>
      <c r="L36" s="1" t="s">
        <v>314</v>
      </c>
      <c r="M36" s="28" t="s">
        <v>29</v>
      </c>
    </row>
    <row r="37" spans="1:13" ht="33" x14ac:dyDescent="0.25">
      <c r="A37" s="1" t="s">
        <v>33</v>
      </c>
      <c r="B37" s="1" t="s">
        <v>87</v>
      </c>
      <c r="C37" s="1"/>
      <c r="D37" s="1"/>
      <c r="E37" s="1" t="s">
        <v>86</v>
      </c>
      <c r="F37" s="1" t="s">
        <v>42</v>
      </c>
      <c r="G37" s="1" t="s">
        <v>30</v>
      </c>
      <c r="H37" s="30" t="s">
        <v>300</v>
      </c>
      <c r="I37" s="1" t="s">
        <v>43</v>
      </c>
      <c r="J37" s="1" t="s">
        <v>30</v>
      </c>
      <c r="K37" s="30" t="s">
        <v>303</v>
      </c>
      <c r="L37" s="1" t="s">
        <v>314</v>
      </c>
      <c r="M37" s="1"/>
    </row>
    <row r="38" spans="1:13" ht="16.5" x14ac:dyDescent="0.25">
      <c r="A38" s="41" t="s">
        <v>45</v>
      </c>
      <c r="B38" s="41"/>
      <c r="C38" s="41"/>
      <c r="D38" s="41"/>
      <c r="E38" s="41"/>
      <c r="F38" s="41"/>
      <c r="G38" s="41"/>
      <c r="H38" s="41"/>
      <c r="I38" s="41"/>
      <c r="J38" s="41"/>
      <c r="K38" s="41"/>
      <c r="L38" s="41"/>
      <c r="M38" s="41"/>
    </row>
    <row r="39" spans="1:13" ht="82.5" x14ac:dyDescent="0.25">
      <c r="A39" s="1" t="s">
        <v>31</v>
      </c>
      <c r="B39" s="1" t="s">
        <v>88</v>
      </c>
      <c r="C39" s="1" t="s">
        <v>89</v>
      </c>
      <c r="D39" s="1" t="s">
        <v>74</v>
      </c>
      <c r="E39" s="1" t="s">
        <v>90</v>
      </c>
      <c r="F39" s="1" t="s">
        <v>42</v>
      </c>
      <c r="G39" s="1" t="s">
        <v>30</v>
      </c>
      <c r="H39" s="30" t="s">
        <v>300</v>
      </c>
      <c r="I39" s="1" t="s">
        <v>43</v>
      </c>
      <c r="J39" s="1" t="s">
        <v>30</v>
      </c>
      <c r="K39" s="30" t="s">
        <v>303</v>
      </c>
      <c r="L39" s="1" t="s">
        <v>314</v>
      </c>
      <c r="M39" s="1"/>
    </row>
    <row r="40" spans="1:13" ht="99" x14ac:dyDescent="0.25">
      <c r="A40" s="1" t="s">
        <v>32</v>
      </c>
      <c r="B40" s="1" t="s">
        <v>93</v>
      </c>
      <c r="C40" s="1" t="s">
        <v>94</v>
      </c>
      <c r="D40" s="1" t="s">
        <v>74</v>
      </c>
      <c r="E40" s="1" t="s">
        <v>97</v>
      </c>
      <c r="F40" s="1" t="s">
        <v>42</v>
      </c>
      <c r="G40" s="1" t="s">
        <v>30</v>
      </c>
      <c r="H40" s="30" t="s">
        <v>300</v>
      </c>
      <c r="I40" s="1" t="s">
        <v>43</v>
      </c>
      <c r="J40" s="1" t="s">
        <v>30</v>
      </c>
      <c r="K40" s="30" t="s">
        <v>303</v>
      </c>
      <c r="L40" s="1" t="s">
        <v>314</v>
      </c>
      <c r="M40" s="1"/>
    </row>
    <row r="41" spans="1:13" ht="132" x14ac:dyDescent="0.25">
      <c r="A41" s="1" t="s">
        <v>33</v>
      </c>
      <c r="B41" s="1" t="s">
        <v>95</v>
      </c>
      <c r="C41" s="1" t="s">
        <v>96</v>
      </c>
      <c r="D41" s="1" t="s">
        <v>74</v>
      </c>
      <c r="E41" s="1" t="s">
        <v>98</v>
      </c>
      <c r="F41" s="1" t="s">
        <v>42</v>
      </c>
      <c r="G41" s="1" t="s">
        <v>30</v>
      </c>
      <c r="H41" s="30" t="s">
        <v>300</v>
      </c>
      <c r="I41" s="1" t="s">
        <v>43</v>
      </c>
      <c r="J41" s="1" t="s">
        <v>30</v>
      </c>
      <c r="K41" s="30" t="s">
        <v>303</v>
      </c>
      <c r="L41" s="1" t="s">
        <v>314</v>
      </c>
      <c r="M41" s="1"/>
    </row>
    <row r="42" spans="1:13" ht="115.5" x14ac:dyDescent="0.25">
      <c r="A42" s="1" t="s">
        <v>34</v>
      </c>
      <c r="B42" s="1" t="s">
        <v>102</v>
      </c>
      <c r="C42" s="1" t="s">
        <v>99</v>
      </c>
      <c r="D42" s="1" t="s">
        <v>100</v>
      </c>
      <c r="E42" s="1" t="s">
        <v>51</v>
      </c>
      <c r="F42" s="1" t="s">
        <v>42</v>
      </c>
      <c r="G42" s="1" t="s">
        <v>30</v>
      </c>
      <c r="H42" s="30" t="s">
        <v>300</v>
      </c>
      <c r="I42" s="1" t="s">
        <v>43</v>
      </c>
      <c r="J42" s="1" t="s">
        <v>30</v>
      </c>
      <c r="K42" s="30" t="s">
        <v>303</v>
      </c>
      <c r="L42" s="1" t="s">
        <v>314</v>
      </c>
      <c r="M42" s="1"/>
    </row>
    <row r="43" spans="1:13" ht="115.5" x14ac:dyDescent="0.25">
      <c r="A43" s="1" t="s">
        <v>49</v>
      </c>
      <c r="B43" s="1" t="s">
        <v>102</v>
      </c>
      <c r="C43" s="1" t="s">
        <v>101</v>
      </c>
      <c r="D43" s="1" t="s">
        <v>100</v>
      </c>
      <c r="E43" s="1" t="s">
        <v>103</v>
      </c>
      <c r="F43" s="1" t="s">
        <v>42</v>
      </c>
      <c r="G43" s="1" t="s">
        <v>30</v>
      </c>
      <c r="H43" s="30" t="s">
        <v>300</v>
      </c>
      <c r="I43" s="1" t="s">
        <v>43</v>
      </c>
      <c r="J43" s="1" t="s">
        <v>30</v>
      </c>
      <c r="K43" s="30" t="s">
        <v>303</v>
      </c>
      <c r="L43" s="1" t="s">
        <v>314</v>
      </c>
      <c r="M43" s="1"/>
    </row>
    <row r="44" spans="1:13" ht="132" x14ac:dyDescent="0.25">
      <c r="A44" s="1" t="s">
        <v>50</v>
      </c>
      <c r="B44" s="1" t="s">
        <v>105</v>
      </c>
      <c r="C44" s="1" t="s">
        <v>106</v>
      </c>
      <c r="D44" s="1" t="s">
        <v>74</v>
      </c>
      <c r="E44" s="1" t="s">
        <v>109</v>
      </c>
      <c r="F44" s="1" t="s">
        <v>42</v>
      </c>
      <c r="G44" s="1" t="s">
        <v>30</v>
      </c>
      <c r="H44" s="30" t="s">
        <v>300</v>
      </c>
      <c r="I44" s="1" t="s">
        <v>43</v>
      </c>
      <c r="J44" s="1" t="s">
        <v>30</v>
      </c>
      <c r="K44" s="30" t="s">
        <v>303</v>
      </c>
      <c r="L44" s="1" t="s">
        <v>314</v>
      </c>
      <c r="M44" s="1"/>
    </row>
    <row r="45" spans="1:13" ht="115.5" x14ac:dyDescent="0.25">
      <c r="A45" s="1" t="s">
        <v>52</v>
      </c>
      <c r="B45" s="1" t="s">
        <v>53</v>
      </c>
      <c r="C45" s="1" t="s">
        <v>99</v>
      </c>
      <c r="D45" s="1" t="s">
        <v>74</v>
      </c>
      <c r="E45" s="1" t="s">
        <v>54</v>
      </c>
      <c r="F45" s="1" t="s">
        <v>55</v>
      </c>
      <c r="G45" s="1" t="s">
        <v>30</v>
      </c>
      <c r="H45" s="30" t="s">
        <v>300</v>
      </c>
      <c r="I45" s="1" t="s">
        <v>43</v>
      </c>
      <c r="J45" s="1" t="s">
        <v>30</v>
      </c>
      <c r="K45" s="30" t="s">
        <v>303</v>
      </c>
      <c r="L45" s="1" t="s">
        <v>314</v>
      </c>
      <c r="M45" s="1"/>
    </row>
    <row r="46" spans="1:13" ht="132" x14ac:dyDescent="0.25">
      <c r="A46" s="1" t="s">
        <v>56</v>
      </c>
      <c r="B46" s="1" t="s">
        <v>107</v>
      </c>
      <c r="C46" s="1" t="s">
        <v>108</v>
      </c>
      <c r="D46" s="1" t="s">
        <v>74</v>
      </c>
      <c r="E46" s="1" t="s">
        <v>110</v>
      </c>
      <c r="F46" s="1" t="s">
        <v>42</v>
      </c>
      <c r="G46" s="1" t="s">
        <v>30</v>
      </c>
      <c r="H46" s="30" t="s">
        <v>300</v>
      </c>
      <c r="I46" s="1" t="s">
        <v>43</v>
      </c>
      <c r="J46" s="1" t="s">
        <v>30</v>
      </c>
      <c r="K46" s="30" t="s">
        <v>303</v>
      </c>
      <c r="L46" s="1" t="s">
        <v>314</v>
      </c>
      <c r="M46" s="1"/>
    </row>
    <row r="47" spans="1:13" ht="115.5" x14ac:dyDescent="0.25">
      <c r="A47" s="1" t="s">
        <v>57</v>
      </c>
      <c r="B47" s="1" t="s">
        <v>104</v>
      </c>
      <c r="C47" s="1" t="s">
        <v>101</v>
      </c>
      <c r="D47" s="1" t="s">
        <v>74</v>
      </c>
      <c r="E47" s="1" t="s">
        <v>58</v>
      </c>
      <c r="F47" s="1" t="s">
        <v>42</v>
      </c>
      <c r="G47" s="1" t="s">
        <v>30</v>
      </c>
      <c r="H47" s="30" t="s">
        <v>300</v>
      </c>
      <c r="I47" s="1" t="s">
        <v>43</v>
      </c>
      <c r="J47" s="1" t="s">
        <v>30</v>
      </c>
      <c r="K47" s="30" t="s">
        <v>303</v>
      </c>
      <c r="L47" s="1" t="s">
        <v>314</v>
      </c>
      <c r="M47" s="1"/>
    </row>
  </sheetData>
  <mergeCells count="14">
    <mergeCell ref="A38:M38"/>
    <mergeCell ref="B1:F1"/>
    <mergeCell ref="B2:F2"/>
    <mergeCell ref="A31:A33"/>
    <mergeCell ref="B31:B33"/>
    <mergeCell ref="C31:C33"/>
    <mergeCell ref="D31:D33"/>
    <mergeCell ref="E31:E33"/>
    <mergeCell ref="F31:F33"/>
    <mergeCell ref="G31:L31"/>
    <mergeCell ref="M31:M33"/>
    <mergeCell ref="G32:I32"/>
    <mergeCell ref="J32:L32"/>
    <mergeCell ref="A34:M34"/>
  </mergeCells>
  <phoneticPr fontId="18" type="noConversion"/>
  <dataValidations count="1">
    <dataValidation type="list" operator="equal" allowBlank="1" showErrorMessage="1" promptTitle="dfdf" sqref="J39:J47 J35:J37" xr:uid="{12DD7045-8743-4887-83F3-452BAF74279B}">
      <formula1>"Passed,Untested,Failed,Blocked"</formula1>
      <formula2>0</formula2>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06B18-903C-47F7-B49F-65E563D46716}">
  <dimension ref="A1:M43"/>
  <sheetViews>
    <sheetView topLeftCell="A13" zoomScale="55" zoomScaleNormal="55" workbookViewId="0">
      <selection activeCell="M31" sqref="M31:M33"/>
    </sheetView>
  </sheetViews>
  <sheetFormatPr defaultColWidth="9.140625" defaultRowHeight="15" x14ac:dyDescent="0.25"/>
  <cols>
    <col min="1" max="1" width="20.42578125" bestFit="1" customWidth="1"/>
    <col min="2" max="2" width="28.28515625" bestFit="1" customWidth="1"/>
    <col min="3" max="3" width="30.42578125" bestFit="1" customWidth="1"/>
    <col min="4" max="4" width="40.7109375" bestFit="1" customWidth="1"/>
    <col min="5" max="5" width="58.28515625" bestFit="1" customWidth="1"/>
    <col min="6" max="6" width="70.85546875" bestFit="1" customWidth="1"/>
    <col min="7" max="7" width="12.140625" bestFit="1" customWidth="1"/>
    <col min="8" max="8" width="15.85546875" bestFit="1" customWidth="1"/>
    <col min="9" max="9" width="17" bestFit="1" customWidth="1"/>
    <col min="10" max="10" width="12.140625" bestFit="1" customWidth="1"/>
    <col min="11" max="11" width="15.85546875" bestFit="1" customWidth="1"/>
    <col min="12" max="12" width="17" bestFit="1" customWidth="1"/>
    <col min="13" max="13" width="18.85546875" customWidth="1"/>
  </cols>
  <sheetData>
    <row r="1" spans="1:6" ht="22.5" x14ac:dyDescent="0.3">
      <c r="A1" s="6" t="s">
        <v>7</v>
      </c>
      <c r="B1" s="42" t="s">
        <v>41</v>
      </c>
      <c r="C1" s="43"/>
      <c r="D1" s="43"/>
      <c r="E1" s="43"/>
      <c r="F1" s="44"/>
    </row>
    <row r="2" spans="1:6" ht="23.25" x14ac:dyDescent="0.35">
      <c r="A2" s="6" t="s">
        <v>9</v>
      </c>
      <c r="B2" s="45" t="s">
        <v>36</v>
      </c>
      <c r="C2" s="46"/>
      <c r="D2" s="46"/>
      <c r="E2" s="46"/>
      <c r="F2" s="47"/>
    </row>
    <row r="3" spans="1:6" ht="18.75" x14ac:dyDescent="0.3">
      <c r="A3" s="7"/>
      <c r="B3" s="8" t="s">
        <v>10</v>
      </c>
      <c r="C3" s="8" t="s">
        <v>11</v>
      </c>
      <c r="D3" s="8" t="s">
        <v>12</v>
      </c>
      <c r="E3" s="9" t="s">
        <v>13</v>
      </c>
      <c r="F3" s="8" t="s">
        <v>14</v>
      </c>
    </row>
    <row r="4" spans="1:6" ht="18.75" x14ac:dyDescent="0.3">
      <c r="A4" s="10" t="s">
        <v>15</v>
      </c>
      <c r="B4" s="7">
        <v>8</v>
      </c>
      <c r="C4" s="7">
        <v>0</v>
      </c>
      <c r="D4" s="7">
        <v>0</v>
      </c>
      <c r="E4" s="7">
        <v>0</v>
      </c>
      <c r="F4" s="7">
        <v>8</v>
      </c>
    </row>
    <row r="5" spans="1:6" ht="18.75" x14ac:dyDescent="0.3">
      <c r="A5" s="10" t="s">
        <v>16</v>
      </c>
      <c r="B5" s="11">
        <v>8</v>
      </c>
      <c r="C5" s="7">
        <v>0</v>
      </c>
      <c r="D5" s="7">
        <v>0</v>
      </c>
      <c r="E5" s="7">
        <v>0</v>
      </c>
      <c r="F5" s="7">
        <v>8</v>
      </c>
    </row>
    <row r="31" spans="1:13" ht="17.25" x14ac:dyDescent="0.25">
      <c r="A31" s="48" t="s">
        <v>17</v>
      </c>
      <c r="B31" s="48" t="s">
        <v>6</v>
      </c>
      <c r="C31" s="48" t="s">
        <v>18</v>
      </c>
      <c r="D31" s="48" t="s">
        <v>19</v>
      </c>
      <c r="E31" s="49" t="s">
        <v>20</v>
      </c>
      <c r="F31" s="48" t="s">
        <v>21</v>
      </c>
      <c r="G31" s="37" t="s">
        <v>22</v>
      </c>
      <c r="H31" s="37"/>
      <c r="I31" s="37"/>
      <c r="J31" s="37"/>
      <c r="K31" s="37"/>
      <c r="L31" s="37"/>
      <c r="M31" s="38" t="s">
        <v>23</v>
      </c>
    </row>
    <row r="32" spans="1:13" ht="17.25" x14ac:dyDescent="0.25">
      <c r="A32" s="48"/>
      <c r="B32" s="48"/>
      <c r="C32" s="48"/>
      <c r="D32" s="48"/>
      <c r="E32" s="49"/>
      <c r="F32" s="48"/>
      <c r="G32" s="37" t="s">
        <v>24</v>
      </c>
      <c r="H32" s="37"/>
      <c r="I32" s="37"/>
      <c r="J32" s="37" t="s">
        <v>25</v>
      </c>
      <c r="K32" s="37"/>
      <c r="L32" s="37"/>
      <c r="M32" s="39"/>
    </row>
    <row r="33" spans="1:13" ht="16.5" x14ac:dyDescent="0.25">
      <c r="A33" s="48"/>
      <c r="B33" s="48"/>
      <c r="C33" s="48"/>
      <c r="D33" s="48"/>
      <c r="E33" s="49"/>
      <c r="F33" s="48"/>
      <c r="G33" s="12" t="s">
        <v>26</v>
      </c>
      <c r="H33" s="13" t="s">
        <v>27</v>
      </c>
      <c r="I33" s="12" t="s">
        <v>28</v>
      </c>
      <c r="J33" s="12" t="s">
        <v>26</v>
      </c>
      <c r="K33" s="12" t="s">
        <v>27</v>
      </c>
      <c r="L33" s="12" t="s">
        <v>28</v>
      </c>
      <c r="M33" s="39"/>
    </row>
    <row r="34" spans="1:13" ht="16.5" x14ac:dyDescent="0.25">
      <c r="A34" s="40" t="s">
        <v>288</v>
      </c>
      <c r="B34" s="40"/>
      <c r="C34" s="40"/>
      <c r="D34" s="40"/>
      <c r="E34" s="40"/>
      <c r="F34" s="40"/>
      <c r="G34" s="40"/>
      <c r="H34" s="40"/>
      <c r="I34" s="40"/>
      <c r="J34" s="40"/>
      <c r="K34" s="40"/>
      <c r="L34" s="40"/>
      <c r="M34" s="40"/>
    </row>
    <row r="35" spans="1:13" ht="49.5" x14ac:dyDescent="0.25">
      <c r="A35" s="29" t="s">
        <v>290</v>
      </c>
      <c r="B35" s="29" t="s">
        <v>240</v>
      </c>
      <c r="C35" s="29"/>
      <c r="D35" s="29"/>
      <c r="E35" s="29" t="s">
        <v>237</v>
      </c>
      <c r="F35" s="29" t="s">
        <v>42</v>
      </c>
      <c r="G35" s="29" t="s">
        <v>30</v>
      </c>
      <c r="H35" s="30" t="s">
        <v>300</v>
      </c>
      <c r="I35" s="50" t="s">
        <v>44</v>
      </c>
      <c r="J35" s="1" t="s">
        <v>30</v>
      </c>
      <c r="K35" s="27" t="s">
        <v>303</v>
      </c>
      <c r="L35" s="50" t="s">
        <v>43</v>
      </c>
      <c r="M35" s="28" t="s">
        <v>29</v>
      </c>
    </row>
    <row r="36" spans="1:13" ht="49.5" x14ac:dyDescent="0.25">
      <c r="A36" s="29" t="s">
        <v>291</v>
      </c>
      <c r="B36" s="29" t="s">
        <v>241</v>
      </c>
      <c r="C36" s="29"/>
      <c r="D36" s="29"/>
      <c r="E36" s="29" t="s">
        <v>238</v>
      </c>
      <c r="F36" s="29" t="s">
        <v>42</v>
      </c>
      <c r="G36" s="29" t="s">
        <v>30</v>
      </c>
      <c r="H36" s="30" t="s">
        <v>300</v>
      </c>
      <c r="I36" s="50" t="s">
        <v>44</v>
      </c>
      <c r="J36" s="1" t="s">
        <v>30</v>
      </c>
      <c r="K36" s="27" t="s">
        <v>303</v>
      </c>
      <c r="L36" s="50" t="s">
        <v>43</v>
      </c>
      <c r="M36" s="28" t="s">
        <v>29</v>
      </c>
    </row>
    <row r="37" spans="1:13" ht="33" x14ac:dyDescent="0.25">
      <c r="A37" s="29" t="s">
        <v>292</v>
      </c>
      <c r="B37" s="29" t="s">
        <v>245</v>
      </c>
      <c r="C37" s="29"/>
      <c r="D37" s="29"/>
      <c r="E37" s="29" t="s">
        <v>246</v>
      </c>
      <c r="F37" s="29" t="s">
        <v>42</v>
      </c>
      <c r="G37" s="29" t="s">
        <v>30</v>
      </c>
      <c r="H37" s="30" t="s">
        <v>300</v>
      </c>
      <c r="I37" s="50" t="s">
        <v>44</v>
      </c>
      <c r="J37" s="1" t="s">
        <v>30</v>
      </c>
      <c r="K37" s="27" t="s">
        <v>303</v>
      </c>
      <c r="L37" s="50" t="s">
        <v>43</v>
      </c>
      <c r="M37" s="28"/>
    </row>
    <row r="38" spans="1:13" ht="33" x14ac:dyDescent="0.25">
      <c r="A38" s="29" t="s">
        <v>293</v>
      </c>
      <c r="B38" s="29" t="s">
        <v>243</v>
      </c>
      <c r="C38" s="29"/>
      <c r="D38" s="29"/>
      <c r="E38" s="29" t="s">
        <v>244</v>
      </c>
      <c r="F38" s="29" t="s">
        <v>42</v>
      </c>
      <c r="G38" s="29" t="s">
        <v>30</v>
      </c>
      <c r="H38" s="30" t="s">
        <v>300</v>
      </c>
      <c r="I38" s="50" t="s">
        <v>44</v>
      </c>
      <c r="J38" s="1" t="s">
        <v>30</v>
      </c>
      <c r="K38" s="27" t="s">
        <v>303</v>
      </c>
      <c r="L38" s="50" t="s">
        <v>43</v>
      </c>
      <c r="M38" s="28"/>
    </row>
    <row r="39" spans="1:13" ht="49.5" x14ac:dyDescent="0.25">
      <c r="A39" s="29" t="s">
        <v>294</v>
      </c>
      <c r="B39" s="29" t="s">
        <v>242</v>
      </c>
      <c r="C39" s="29"/>
      <c r="D39" s="29"/>
      <c r="E39" s="29" t="s">
        <v>239</v>
      </c>
      <c r="F39" s="29" t="s">
        <v>42</v>
      </c>
      <c r="G39" s="29" t="s">
        <v>30</v>
      </c>
      <c r="H39" s="30" t="s">
        <v>300</v>
      </c>
      <c r="I39" s="50" t="s">
        <v>44</v>
      </c>
      <c r="J39" s="1" t="s">
        <v>30</v>
      </c>
      <c r="K39" s="27" t="s">
        <v>303</v>
      </c>
      <c r="L39" s="50" t="s">
        <v>43</v>
      </c>
      <c r="M39" s="1"/>
    </row>
    <row r="40" spans="1:13" ht="16.5" x14ac:dyDescent="0.25">
      <c r="A40" s="41" t="s">
        <v>289</v>
      </c>
      <c r="B40" s="41"/>
      <c r="C40" s="41"/>
      <c r="D40" s="41"/>
      <c r="E40" s="41"/>
      <c r="F40" s="41"/>
      <c r="G40" s="41"/>
      <c r="H40" s="41"/>
      <c r="I40" s="41"/>
      <c r="J40" s="41"/>
      <c r="K40" s="41"/>
      <c r="L40" s="41"/>
      <c r="M40" s="41"/>
    </row>
    <row r="41" spans="1:13" ht="115.5" x14ac:dyDescent="0.25">
      <c r="A41" s="1" t="s">
        <v>295</v>
      </c>
      <c r="B41" s="1" t="s">
        <v>247</v>
      </c>
      <c r="C41" s="1" t="s">
        <v>249</v>
      </c>
      <c r="D41" s="1" t="s">
        <v>248</v>
      </c>
      <c r="E41" s="1" t="s">
        <v>250</v>
      </c>
      <c r="F41" s="1" t="s">
        <v>42</v>
      </c>
      <c r="G41" s="1" t="s">
        <v>30</v>
      </c>
      <c r="H41" s="30" t="s">
        <v>300</v>
      </c>
      <c r="I41" s="50" t="s">
        <v>44</v>
      </c>
      <c r="J41" s="1" t="s">
        <v>30</v>
      </c>
      <c r="K41" s="27" t="s">
        <v>303</v>
      </c>
      <c r="L41" s="50" t="s">
        <v>43</v>
      </c>
      <c r="M41" s="1"/>
    </row>
    <row r="42" spans="1:13" ht="66" x14ac:dyDescent="0.25">
      <c r="A42" s="1" t="s">
        <v>296</v>
      </c>
      <c r="B42" s="1" t="s">
        <v>251</v>
      </c>
      <c r="C42" s="1" t="s">
        <v>254</v>
      </c>
      <c r="D42" s="1" t="s">
        <v>248</v>
      </c>
      <c r="E42" s="1" t="s">
        <v>252</v>
      </c>
      <c r="F42" s="1" t="s">
        <v>42</v>
      </c>
      <c r="G42" s="1" t="s">
        <v>30</v>
      </c>
      <c r="H42" s="30" t="s">
        <v>304</v>
      </c>
      <c r="I42" s="50" t="s">
        <v>44</v>
      </c>
      <c r="J42" s="1" t="s">
        <v>30</v>
      </c>
      <c r="K42" s="27" t="s">
        <v>303</v>
      </c>
      <c r="L42" s="50" t="s">
        <v>43</v>
      </c>
      <c r="M42" s="1"/>
    </row>
    <row r="43" spans="1:13" ht="82.5" x14ac:dyDescent="0.25">
      <c r="A43" s="1" t="s">
        <v>297</v>
      </c>
      <c r="B43" s="1" t="s">
        <v>253</v>
      </c>
      <c r="C43" s="1" t="s">
        <v>255</v>
      </c>
      <c r="D43" s="1" t="s">
        <v>248</v>
      </c>
      <c r="E43" s="1" t="s">
        <v>256</v>
      </c>
      <c r="F43" s="1" t="s">
        <v>42</v>
      </c>
      <c r="G43" s="1" t="s">
        <v>30</v>
      </c>
      <c r="H43" s="30" t="s">
        <v>304</v>
      </c>
      <c r="I43" s="50" t="s">
        <v>44</v>
      </c>
      <c r="J43" s="1" t="s">
        <v>30</v>
      </c>
      <c r="K43" s="27" t="s">
        <v>303</v>
      </c>
      <c r="L43" s="50" t="s">
        <v>43</v>
      </c>
      <c r="M43" s="1"/>
    </row>
  </sheetData>
  <mergeCells count="14">
    <mergeCell ref="B1:F1"/>
    <mergeCell ref="B2:F2"/>
    <mergeCell ref="A40:M40"/>
    <mergeCell ref="A31:A33"/>
    <mergeCell ref="B31:B33"/>
    <mergeCell ref="C31:C33"/>
    <mergeCell ref="D31:D33"/>
    <mergeCell ref="E31:E33"/>
    <mergeCell ref="F31:F33"/>
    <mergeCell ref="G31:L31"/>
    <mergeCell ref="M31:M33"/>
    <mergeCell ref="G32:I32"/>
    <mergeCell ref="J32:L32"/>
    <mergeCell ref="A34:M34"/>
  </mergeCells>
  <phoneticPr fontId="18" type="noConversion"/>
  <dataValidations count="1">
    <dataValidation type="list" operator="equal" allowBlank="1" showErrorMessage="1" promptTitle="dfdf" sqref="J41:J43 J35:J39" xr:uid="{EAE84ED6-A898-44D4-BD67-AB571C066006}">
      <formula1>"Passed,Untested,Failed,Blocked"</formula1>
      <formula2>0</formula2>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D3806-A770-4AF0-8F0B-5656E0A3CB7B}">
  <dimension ref="A1:M43"/>
  <sheetViews>
    <sheetView topLeftCell="A35" zoomScale="70" zoomScaleNormal="70" workbookViewId="0">
      <selection activeCell="L40" sqref="L40:L43"/>
    </sheetView>
  </sheetViews>
  <sheetFormatPr defaultColWidth="9.140625" defaultRowHeight="15" x14ac:dyDescent="0.25"/>
  <cols>
    <col min="1" max="1" width="20.5703125" bestFit="1" customWidth="1"/>
    <col min="2" max="2" width="27.7109375" bestFit="1" customWidth="1"/>
    <col min="3" max="3" width="30.140625" bestFit="1" customWidth="1"/>
    <col min="4" max="4" width="40.42578125" bestFit="1" customWidth="1"/>
    <col min="5" max="5" width="57.140625" bestFit="1" customWidth="1"/>
    <col min="6" max="6" width="20.5703125" bestFit="1" customWidth="1"/>
    <col min="7" max="7" width="11.85546875" bestFit="1" customWidth="1"/>
    <col min="8" max="8" width="15.85546875" bestFit="1" customWidth="1"/>
    <col min="9" max="9" width="16.85546875" bestFit="1" customWidth="1"/>
    <col min="10" max="10" width="11.85546875" bestFit="1" customWidth="1"/>
    <col min="11" max="11" width="15.85546875" bestFit="1" customWidth="1"/>
    <col min="12" max="12" width="16.85546875" bestFit="1" customWidth="1"/>
    <col min="13" max="13" width="11.28515625" bestFit="1" customWidth="1"/>
  </cols>
  <sheetData>
    <row r="1" spans="1:6" ht="22.5" x14ac:dyDescent="0.3">
      <c r="A1" s="6" t="s">
        <v>7</v>
      </c>
      <c r="B1" s="42" t="s">
        <v>41</v>
      </c>
      <c r="C1" s="43"/>
      <c r="D1" s="43"/>
      <c r="E1" s="43"/>
      <c r="F1" s="44"/>
    </row>
    <row r="2" spans="1:6" ht="23.25" x14ac:dyDescent="0.35">
      <c r="A2" s="6" t="s">
        <v>9</v>
      </c>
      <c r="B2" s="45" t="s">
        <v>37</v>
      </c>
      <c r="C2" s="46"/>
      <c r="D2" s="46"/>
      <c r="E2" s="46"/>
      <c r="F2" s="47"/>
    </row>
    <row r="3" spans="1:6" ht="18.75" x14ac:dyDescent="0.3">
      <c r="A3" s="7"/>
      <c r="B3" s="8" t="s">
        <v>10</v>
      </c>
      <c r="C3" s="8" t="s">
        <v>11</v>
      </c>
      <c r="D3" s="8" t="s">
        <v>12</v>
      </c>
      <c r="E3" s="9" t="s">
        <v>13</v>
      </c>
      <c r="F3" s="8" t="s">
        <v>14</v>
      </c>
    </row>
    <row r="4" spans="1:6" ht="18.75" x14ac:dyDescent="0.3">
      <c r="A4" s="10" t="s">
        <v>15</v>
      </c>
      <c r="B4" s="7">
        <v>8</v>
      </c>
      <c r="C4" s="7">
        <v>0</v>
      </c>
      <c r="D4" s="7">
        <v>0</v>
      </c>
      <c r="E4" s="7">
        <v>0</v>
      </c>
      <c r="F4" s="7">
        <f>B4</f>
        <v>8</v>
      </c>
    </row>
    <row r="5" spans="1:6" ht="18.75" x14ac:dyDescent="0.3">
      <c r="A5" s="10" t="s">
        <v>16</v>
      </c>
      <c r="B5" s="11">
        <v>8</v>
      </c>
      <c r="C5" s="7">
        <v>0</v>
      </c>
      <c r="D5" s="7">
        <v>0</v>
      </c>
      <c r="E5" s="7">
        <v>0</v>
      </c>
      <c r="F5" s="7">
        <f>B5</f>
        <v>8</v>
      </c>
    </row>
    <row r="31" spans="1:13" ht="17.25" x14ac:dyDescent="0.25">
      <c r="A31" s="48" t="s">
        <v>17</v>
      </c>
      <c r="B31" s="48" t="s">
        <v>6</v>
      </c>
      <c r="C31" s="48" t="s">
        <v>18</v>
      </c>
      <c r="D31" s="48" t="s">
        <v>19</v>
      </c>
      <c r="E31" s="49" t="s">
        <v>20</v>
      </c>
      <c r="F31" s="48" t="s">
        <v>21</v>
      </c>
      <c r="G31" s="37" t="s">
        <v>22</v>
      </c>
      <c r="H31" s="37"/>
      <c r="I31" s="37"/>
      <c r="J31" s="37"/>
      <c r="K31" s="37"/>
      <c r="L31" s="37"/>
      <c r="M31" s="38" t="s">
        <v>23</v>
      </c>
    </row>
    <row r="32" spans="1:13" ht="17.25" x14ac:dyDescent="0.25">
      <c r="A32" s="48"/>
      <c r="B32" s="48"/>
      <c r="C32" s="48"/>
      <c r="D32" s="48"/>
      <c r="E32" s="49"/>
      <c r="F32" s="48"/>
      <c r="G32" s="37" t="s">
        <v>24</v>
      </c>
      <c r="H32" s="37"/>
      <c r="I32" s="37"/>
      <c r="J32" s="37" t="s">
        <v>25</v>
      </c>
      <c r="K32" s="37"/>
      <c r="L32" s="37"/>
      <c r="M32" s="39"/>
    </row>
    <row r="33" spans="1:13" ht="16.5" x14ac:dyDescent="0.25">
      <c r="A33" s="48"/>
      <c r="B33" s="48"/>
      <c r="C33" s="48"/>
      <c r="D33" s="48"/>
      <c r="E33" s="49"/>
      <c r="F33" s="48"/>
      <c r="G33" s="12" t="s">
        <v>26</v>
      </c>
      <c r="H33" s="13" t="s">
        <v>27</v>
      </c>
      <c r="I33" s="12" t="s">
        <v>28</v>
      </c>
      <c r="J33" s="12" t="s">
        <v>26</v>
      </c>
      <c r="K33" s="12" t="s">
        <v>27</v>
      </c>
      <c r="L33" s="12" t="s">
        <v>28</v>
      </c>
      <c r="M33" s="39"/>
    </row>
    <row r="34" spans="1:13" ht="16.5" x14ac:dyDescent="0.25">
      <c r="A34" s="40" t="s">
        <v>145</v>
      </c>
      <c r="B34" s="40"/>
      <c r="C34" s="40"/>
      <c r="D34" s="40"/>
      <c r="E34" s="40"/>
      <c r="F34" s="40"/>
      <c r="G34" s="40"/>
      <c r="H34" s="40"/>
      <c r="I34" s="40"/>
      <c r="J34" s="40"/>
      <c r="K34" s="40"/>
      <c r="L34" s="40"/>
      <c r="M34" s="40"/>
    </row>
    <row r="35" spans="1:13" ht="49.5" x14ac:dyDescent="0.25">
      <c r="A35" s="1" t="s">
        <v>146</v>
      </c>
      <c r="B35" s="1" t="s">
        <v>150</v>
      </c>
      <c r="C35" s="1"/>
      <c r="D35" s="1"/>
      <c r="E35" s="1" t="s">
        <v>151</v>
      </c>
      <c r="F35" s="1" t="s">
        <v>42</v>
      </c>
      <c r="G35" s="1" t="s">
        <v>30</v>
      </c>
      <c r="H35" s="30" t="s">
        <v>300</v>
      </c>
      <c r="I35" s="1" t="s">
        <v>301</v>
      </c>
      <c r="J35" s="1" t="s">
        <v>30</v>
      </c>
      <c r="K35" s="30" t="s">
        <v>303</v>
      </c>
      <c r="L35" s="51" t="s">
        <v>43</v>
      </c>
      <c r="M35" s="28" t="s">
        <v>29</v>
      </c>
    </row>
    <row r="36" spans="1:13" ht="49.5" x14ac:dyDescent="0.25">
      <c r="A36" s="1" t="s">
        <v>147</v>
      </c>
      <c r="B36" s="1" t="s">
        <v>152</v>
      </c>
      <c r="C36" s="1"/>
      <c r="D36" s="1"/>
      <c r="E36" s="1" t="s">
        <v>153</v>
      </c>
      <c r="F36" s="1" t="s">
        <v>42</v>
      </c>
      <c r="G36" s="1" t="s">
        <v>30</v>
      </c>
      <c r="H36" s="30" t="s">
        <v>300</v>
      </c>
      <c r="I36" s="1" t="s">
        <v>301</v>
      </c>
      <c r="J36" s="1" t="s">
        <v>30</v>
      </c>
      <c r="K36" s="30" t="s">
        <v>303</v>
      </c>
      <c r="L36" s="51" t="s">
        <v>43</v>
      </c>
      <c r="M36" s="28" t="s">
        <v>29</v>
      </c>
    </row>
    <row r="37" spans="1:13" ht="33" x14ac:dyDescent="0.25">
      <c r="A37" s="1" t="s">
        <v>148</v>
      </c>
      <c r="B37" s="1" t="s">
        <v>154</v>
      </c>
      <c r="C37" s="1"/>
      <c r="D37" s="1"/>
      <c r="E37" s="1" t="s">
        <v>155</v>
      </c>
      <c r="F37" s="1" t="s">
        <v>42</v>
      </c>
      <c r="G37" s="1" t="s">
        <v>30</v>
      </c>
      <c r="H37" s="30" t="s">
        <v>300</v>
      </c>
      <c r="I37" s="1" t="s">
        <v>301</v>
      </c>
      <c r="J37" s="1" t="s">
        <v>30</v>
      </c>
      <c r="K37" s="30" t="s">
        <v>303</v>
      </c>
      <c r="L37" s="51" t="s">
        <v>43</v>
      </c>
      <c r="M37" s="1"/>
    </row>
    <row r="38" spans="1:13" ht="33" x14ac:dyDescent="0.25">
      <c r="A38" s="1" t="s">
        <v>149</v>
      </c>
      <c r="B38" s="1" t="s">
        <v>156</v>
      </c>
      <c r="C38" s="1"/>
      <c r="D38" s="1"/>
      <c r="E38" s="1" t="s">
        <v>157</v>
      </c>
      <c r="F38" s="1" t="s">
        <v>42</v>
      </c>
      <c r="G38" s="1" t="s">
        <v>30</v>
      </c>
      <c r="H38" s="30" t="s">
        <v>300</v>
      </c>
      <c r="I38" s="1" t="s">
        <v>301</v>
      </c>
      <c r="J38" s="1" t="s">
        <v>30</v>
      </c>
      <c r="K38" s="30" t="s">
        <v>303</v>
      </c>
      <c r="L38" s="51" t="s">
        <v>43</v>
      </c>
      <c r="M38" s="1"/>
    </row>
    <row r="39" spans="1:13" ht="16.5" x14ac:dyDescent="0.25">
      <c r="A39" s="41" t="s">
        <v>305</v>
      </c>
      <c r="B39" s="41"/>
      <c r="C39" s="41"/>
      <c r="D39" s="41"/>
      <c r="E39" s="41"/>
      <c r="F39" s="41"/>
      <c r="G39" s="41"/>
      <c r="H39" s="41"/>
      <c r="I39" s="41"/>
      <c r="J39" s="41"/>
      <c r="K39" s="41"/>
      <c r="L39" s="41"/>
      <c r="M39" s="41"/>
    </row>
    <row r="40" spans="1:13" ht="99" x14ac:dyDescent="0.25">
      <c r="A40" s="1" t="s">
        <v>158</v>
      </c>
      <c r="B40" s="1" t="s">
        <v>69</v>
      </c>
      <c r="C40" s="1" t="s">
        <v>159</v>
      </c>
      <c r="D40" s="1" t="s">
        <v>74</v>
      </c>
      <c r="E40" s="1" t="s">
        <v>160</v>
      </c>
      <c r="F40" s="1" t="s">
        <v>42</v>
      </c>
      <c r="G40" s="1" t="s">
        <v>30</v>
      </c>
      <c r="H40" s="30" t="s">
        <v>300</v>
      </c>
      <c r="I40" s="1" t="s">
        <v>301</v>
      </c>
      <c r="J40" s="1" t="s">
        <v>30</v>
      </c>
      <c r="K40" s="30" t="s">
        <v>303</v>
      </c>
      <c r="L40" s="51" t="s">
        <v>43</v>
      </c>
      <c r="M40" s="1"/>
    </row>
    <row r="41" spans="1:13" ht="165" x14ac:dyDescent="0.25">
      <c r="A41" s="1" t="s">
        <v>257</v>
      </c>
      <c r="B41" s="1" t="s">
        <v>163</v>
      </c>
      <c r="C41" s="1" t="s">
        <v>162</v>
      </c>
      <c r="D41" s="1" t="s">
        <v>74</v>
      </c>
      <c r="E41" s="1" t="s">
        <v>161</v>
      </c>
      <c r="F41" s="1" t="s">
        <v>42</v>
      </c>
      <c r="G41" s="1" t="s">
        <v>30</v>
      </c>
      <c r="H41" s="30" t="s">
        <v>300</v>
      </c>
      <c r="I41" s="1" t="s">
        <v>301</v>
      </c>
      <c r="J41" s="1" t="s">
        <v>30</v>
      </c>
      <c r="K41" s="30" t="s">
        <v>303</v>
      </c>
      <c r="L41" s="51" t="s">
        <v>43</v>
      </c>
      <c r="M41" s="1"/>
    </row>
    <row r="42" spans="1:13" ht="165" x14ac:dyDescent="0.25">
      <c r="A42" s="1" t="s">
        <v>258</v>
      </c>
      <c r="B42" s="1" t="s">
        <v>164</v>
      </c>
      <c r="C42" s="1" t="s">
        <v>165</v>
      </c>
      <c r="D42" s="1" t="s">
        <v>74</v>
      </c>
      <c r="E42" s="1" t="s">
        <v>161</v>
      </c>
      <c r="F42" s="1" t="s">
        <v>42</v>
      </c>
      <c r="G42" s="1" t="s">
        <v>30</v>
      </c>
      <c r="H42" s="30" t="s">
        <v>300</v>
      </c>
      <c r="I42" s="1" t="s">
        <v>301</v>
      </c>
      <c r="J42" s="1" t="s">
        <v>30</v>
      </c>
      <c r="K42" s="30" t="s">
        <v>303</v>
      </c>
      <c r="L42" s="51" t="s">
        <v>43</v>
      </c>
      <c r="M42" s="1"/>
    </row>
    <row r="43" spans="1:13" ht="181.5" x14ac:dyDescent="0.25">
      <c r="A43" s="1" t="s">
        <v>259</v>
      </c>
      <c r="B43" s="1" t="s">
        <v>166</v>
      </c>
      <c r="C43" s="1" t="s">
        <v>167</v>
      </c>
      <c r="D43" s="1" t="s">
        <v>74</v>
      </c>
      <c r="E43" s="1" t="s">
        <v>168</v>
      </c>
      <c r="F43" s="1" t="s">
        <v>42</v>
      </c>
      <c r="G43" s="1" t="s">
        <v>30</v>
      </c>
      <c r="H43" s="30" t="s">
        <v>300</v>
      </c>
      <c r="I43" s="1" t="s">
        <v>301</v>
      </c>
      <c r="J43" s="1" t="s">
        <v>30</v>
      </c>
      <c r="K43" s="30" t="s">
        <v>303</v>
      </c>
      <c r="L43" s="51" t="s">
        <v>43</v>
      </c>
      <c r="M43" s="1"/>
    </row>
  </sheetData>
  <mergeCells count="14">
    <mergeCell ref="A39:M39"/>
    <mergeCell ref="B1:F1"/>
    <mergeCell ref="B2:F2"/>
    <mergeCell ref="A31:A33"/>
    <mergeCell ref="B31:B33"/>
    <mergeCell ref="C31:C33"/>
    <mergeCell ref="D31:D33"/>
    <mergeCell ref="E31:E33"/>
    <mergeCell ref="F31:F33"/>
    <mergeCell ref="G31:L31"/>
    <mergeCell ref="M31:M33"/>
    <mergeCell ref="G32:I32"/>
    <mergeCell ref="J32:L32"/>
    <mergeCell ref="A34:M34"/>
  </mergeCells>
  <phoneticPr fontId="18" type="noConversion"/>
  <dataValidations count="1">
    <dataValidation type="list" operator="equal" allowBlank="1" showErrorMessage="1" promptTitle="dfdf" sqref="J40:J43 J35:J38" xr:uid="{0E37A627-E314-404D-BC17-D9A3FA3E57EF}">
      <formula1>"Passed,Untested,Failed,Blocked"</formula1>
      <formula2>0</formula2>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21C08-17FA-4446-A964-6DF1FB8E970C}">
  <dimension ref="A1:M41"/>
  <sheetViews>
    <sheetView topLeftCell="A28" zoomScale="70" zoomScaleNormal="70" workbookViewId="0">
      <selection activeCell="H41" sqref="H41"/>
    </sheetView>
  </sheetViews>
  <sheetFormatPr defaultColWidth="9.140625" defaultRowHeight="15" x14ac:dyDescent="0.25"/>
  <cols>
    <col min="1" max="1" width="20.5703125" bestFit="1" customWidth="1"/>
    <col min="2" max="2" width="27.7109375" bestFit="1" customWidth="1"/>
    <col min="3" max="3" width="30.140625" bestFit="1" customWidth="1"/>
    <col min="4" max="4" width="40.42578125" bestFit="1" customWidth="1"/>
    <col min="5" max="5" width="57.140625" bestFit="1" customWidth="1"/>
    <col min="6" max="6" width="20.5703125" bestFit="1" customWidth="1"/>
    <col min="7" max="7" width="11.85546875" bestFit="1" customWidth="1"/>
    <col min="8" max="8" width="15.85546875" bestFit="1" customWidth="1"/>
    <col min="9" max="9" width="16.85546875" bestFit="1" customWidth="1"/>
    <col min="10" max="10" width="11.85546875" bestFit="1" customWidth="1"/>
    <col min="11" max="11" width="15.85546875" bestFit="1" customWidth="1"/>
    <col min="12" max="12" width="16.85546875" bestFit="1" customWidth="1"/>
    <col min="13" max="13" width="11.28515625" bestFit="1" customWidth="1"/>
  </cols>
  <sheetData>
    <row r="1" spans="1:6" ht="22.5" x14ac:dyDescent="0.3">
      <c r="A1" s="6" t="s">
        <v>7</v>
      </c>
      <c r="B1" s="42" t="s">
        <v>41</v>
      </c>
      <c r="C1" s="43"/>
      <c r="D1" s="43"/>
      <c r="E1" s="43"/>
      <c r="F1" s="44"/>
    </row>
    <row r="2" spans="1:6" ht="23.25" x14ac:dyDescent="0.35">
      <c r="A2" s="6" t="s">
        <v>9</v>
      </c>
      <c r="B2" s="45" t="s">
        <v>38</v>
      </c>
      <c r="C2" s="46"/>
      <c r="D2" s="46"/>
      <c r="E2" s="46"/>
      <c r="F2" s="47"/>
    </row>
    <row r="3" spans="1:6" ht="18.75" x14ac:dyDescent="0.3">
      <c r="A3" s="7"/>
      <c r="B3" s="8" t="s">
        <v>10</v>
      </c>
      <c r="C3" s="8" t="s">
        <v>11</v>
      </c>
      <c r="D3" s="8" t="s">
        <v>12</v>
      </c>
      <c r="E3" s="9" t="s">
        <v>13</v>
      </c>
      <c r="F3" s="8" t="s">
        <v>14</v>
      </c>
    </row>
    <row r="4" spans="1:6" ht="18.75" x14ac:dyDescent="0.3">
      <c r="A4" s="10" t="s">
        <v>15</v>
      </c>
      <c r="B4" s="7">
        <v>6</v>
      </c>
      <c r="C4" s="7">
        <v>0</v>
      </c>
      <c r="D4" s="7">
        <v>0</v>
      </c>
      <c r="E4" s="7">
        <v>0</v>
      </c>
      <c r="F4" s="7">
        <f>B4</f>
        <v>6</v>
      </c>
    </row>
    <row r="5" spans="1:6" ht="18.75" x14ac:dyDescent="0.3">
      <c r="A5" s="10" t="s">
        <v>16</v>
      </c>
      <c r="B5" s="11">
        <v>6</v>
      </c>
      <c r="C5" s="7">
        <v>0</v>
      </c>
      <c r="D5" s="7">
        <v>0</v>
      </c>
      <c r="E5" s="7">
        <v>0</v>
      </c>
      <c r="F5" s="7">
        <f>B5</f>
        <v>6</v>
      </c>
    </row>
    <row r="31" spans="1:13" ht="17.25" x14ac:dyDescent="0.25">
      <c r="A31" s="48" t="s">
        <v>17</v>
      </c>
      <c r="B31" s="48" t="s">
        <v>6</v>
      </c>
      <c r="C31" s="48" t="s">
        <v>18</v>
      </c>
      <c r="D31" s="48" t="s">
        <v>19</v>
      </c>
      <c r="E31" s="49" t="s">
        <v>20</v>
      </c>
      <c r="F31" s="48" t="s">
        <v>21</v>
      </c>
      <c r="G31" s="37" t="s">
        <v>22</v>
      </c>
      <c r="H31" s="37"/>
      <c r="I31" s="37"/>
      <c r="J31" s="37"/>
      <c r="K31" s="37"/>
      <c r="L31" s="37"/>
      <c r="M31" s="38" t="s">
        <v>23</v>
      </c>
    </row>
    <row r="32" spans="1:13" ht="17.25" x14ac:dyDescent="0.25">
      <c r="A32" s="48"/>
      <c r="B32" s="48"/>
      <c r="C32" s="48"/>
      <c r="D32" s="48"/>
      <c r="E32" s="49"/>
      <c r="F32" s="48"/>
      <c r="G32" s="37" t="s">
        <v>24</v>
      </c>
      <c r="H32" s="37"/>
      <c r="I32" s="37"/>
      <c r="J32" s="37" t="s">
        <v>25</v>
      </c>
      <c r="K32" s="37"/>
      <c r="L32" s="37"/>
      <c r="M32" s="39"/>
    </row>
    <row r="33" spans="1:13" ht="16.5" x14ac:dyDescent="0.25">
      <c r="A33" s="48"/>
      <c r="B33" s="48"/>
      <c r="C33" s="48"/>
      <c r="D33" s="48"/>
      <c r="E33" s="49"/>
      <c r="F33" s="48"/>
      <c r="G33" s="12" t="s">
        <v>26</v>
      </c>
      <c r="H33" s="13" t="s">
        <v>27</v>
      </c>
      <c r="I33" s="12" t="s">
        <v>28</v>
      </c>
      <c r="J33" s="12" t="s">
        <v>26</v>
      </c>
      <c r="K33" s="12" t="s">
        <v>27</v>
      </c>
      <c r="L33" s="12" t="s">
        <v>28</v>
      </c>
      <c r="M33" s="39"/>
    </row>
    <row r="34" spans="1:13" ht="16.5" x14ac:dyDescent="0.25">
      <c r="A34" s="40" t="s">
        <v>173</v>
      </c>
      <c r="B34" s="40"/>
      <c r="C34" s="40"/>
      <c r="D34" s="40"/>
      <c r="E34" s="40"/>
      <c r="F34" s="40"/>
      <c r="G34" s="40"/>
      <c r="H34" s="40"/>
      <c r="I34" s="40"/>
      <c r="J34" s="40"/>
      <c r="K34" s="40"/>
      <c r="L34" s="40"/>
      <c r="M34" s="40"/>
    </row>
    <row r="35" spans="1:13" ht="33" x14ac:dyDescent="0.25">
      <c r="A35" s="1" t="s">
        <v>174</v>
      </c>
      <c r="B35" s="1" t="s">
        <v>175</v>
      </c>
      <c r="C35" s="1"/>
      <c r="D35" s="1"/>
      <c r="E35" s="1" t="s">
        <v>176</v>
      </c>
      <c r="F35" s="1" t="s">
        <v>42</v>
      </c>
      <c r="G35" s="1" t="s">
        <v>30</v>
      </c>
      <c r="H35" s="27" t="s">
        <v>300</v>
      </c>
      <c r="I35" s="1" t="s">
        <v>314</v>
      </c>
      <c r="J35" s="1" t="s">
        <v>30</v>
      </c>
      <c r="K35" s="27" t="s">
        <v>303</v>
      </c>
      <c r="L35" s="1" t="s">
        <v>301</v>
      </c>
      <c r="M35" s="28" t="s">
        <v>29</v>
      </c>
    </row>
    <row r="36" spans="1:13" ht="49.5" x14ac:dyDescent="0.25">
      <c r="A36" s="1" t="s">
        <v>189</v>
      </c>
      <c r="B36" s="1" t="s">
        <v>177</v>
      </c>
      <c r="C36" s="1"/>
      <c r="D36" s="1"/>
      <c r="E36" s="1" t="s">
        <v>178</v>
      </c>
      <c r="F36" s="1" t="s">
        <v>42</v>
      </c>
      <c r="G36" s="1" t="s">
        <v>30</v>
      </c>
      <c r="H36" s="27" t="s">
        <v>300</v>
      </c>
      <c r="I36" s="1" t="s">
        <v>314</v>
      </c>
      <c r="J36" s="1" t="s">
        <v>30</v>
      </c>
      <c r="K36" s="27" t="s">
        <v>303</v>
      </c>
      <c r="L36" s="1" t="s">
        <v>301</v>
      </c>
      <c r="M36" s="28" t="s">
        <v>29</v>
      </c>
    </row>
    <row r="37" spans="1:13" ht="16.5" x14ac:dyDescent="0.25">
      <c r="A37" s="1" t="s">
        <v>190</v>
      </c>
      <c r="B37" s="1" t="s">
        <v>186</v>
      </c>
      <c r="C37" s="1"/>
      <c r="D37" s="1"/>
      <c r="E37" s="1" t="s">
        <v>187</v>
      </c>
      <c r="F37" s="1" t="s">
        <v>42</v>
      </c>
      <c r="G37" s="1" t="s">
        <v>30</v>
      </c>
      <c r="H37" s="27" t="s">
        <v>300</v>
      </c>
      <c r="I37" s="1" t="s">
        <v>314</v>
      </c>
      <c r="J37" s="1" t="s">
        <v>30</v>
      </c>
      <c r="K37" s="27" t="s">
        <v>303</v>
      </c>
      <c r="L37" s="1" t="s">
        <v>301</v>
      </c>
      <c r="M37" s="28"/>
    </row>
    <row r="38" spans="1:13" ht="49.5" x14ac:dyDescent="0.25">
      <c r="A38" s="1" t="s">
        <v>191</v>
      </c>
      <c r="B38" s="1" t="s">
        <v>179</v>
      </c>
      <c r="C38" s="1"/>
      <c r="D38" s="1"/>
      <c r="E38" s="1" t="s">
        <v>180</v>
      </c>
      <c r="F38" s="1" t="s">
        <v>42</v>
      </c>
      <c r="G38" s="1" t="s">
        <v>30</v>
      </c>
      <c r="H38" s="27" t="s">
        <v>300</v>
      </c>
      <c r="I38" s="1" t="s">
        <v>314</v>
      </c>
      <c r="J38" s="1" t="s">
        <v>30</v>
      </c>
      <c r="K38" s="27" t="s">
        <v>303</v>
      </c>
      <c r="L38" s="1" t="s">
        <v>301</v>
      </c>
      <c r="M38" s="1"/>
    </row>
    <row r="39" spans="1:13" ht="16.5" x14ac:dyDescent="0.25">
      <c r="A39" s="41" t="s">
        <v>188</v>
      </c>
      <c r="B39" s="41"/>
      <c r="C39" s="41"/>
      <c r="D39" s="41"/>
      <c r="E39" s="41"/>
      <c r="F39" s="41"/>
      <c r="G39" s="41"/>
      <c r="H39" s="41"/>
      <c r="I39" s="41"/>
      <c r="J39" s="41"/>
      <c r="K39" s="41"/>
      <c r="L39" s="41"/>
      <c r="M39" s="41"/>
    </row>
    <row r="40" spans="1:13" ht="99" x14ac:dyDescent="0.25">
      <c r="A40" s="1" t="s">
        <v>260</v>
      </c>
      <c r="B40" s="1" t="s">
        <v>69</v>
      </c>
      <c r="C40" s="1" t="s">
        <v>181</v>
      </c>
      <c r="D40" s="1"/>
      <c r="E40" s="1" t="s">
        <v>182</v>
      </c>
      <c r="F40" s="1" t="s">
        <v>42</v>
      </c>
      <c r="G40" s="1" t="s">
        <v>30</v>
      </c>
      <c r="H40" s="27" t="s">
        <v>300</v>
      </c>
      <c r="I40" s="1" t="s">
        <v>314</v>
      </c>
      <c r="J40" s="1" t="s">
        <v>30</v>
      </c>
      <c r="K40" s="27" t="s">
        <v>303</v>
      </c>
      <c r="L40" s="1" t="s">
        <v>301</v>
      </c>
      <c r="M40" s="1"/>
    </row>
    <row r="41" spans="1:13" ht="115.5" x14ac:dyDescent="0.25">
      <c r="A41" s="1" t="s">
        <v>261</v>
      </c>
      <c r="B41" s="1" t="s">
        <v>183</v>
      </c>
      <c r="C41" s="1" t="s">
        <v>184</v>
      </c>
      <c r="D41" s="1" t="s">
        <v>74</v>
      </c>
      <c r="E41" s="1" t="s">
        <v>185</v>
      </c>
      <c r="F41" s="1" t="s">
        <v>42</v>
      </c>
      <c r="G41" s="1" t="s">
        <v>30</v>
      </c>
      <c r="H41" s="27" t="s">
        <v>300</v>
      </c>
      <c r="I41" s="1" t="s">
        <v>314</v>
      </c>
      <c r="J41" s="1" t="s">
        <v>30</v>
      </c>
      <c r="K41" s="27" t="s">
        <v>303</v>
      </c>
      <c r="L41" s="1" t="s">
        <v>301</v>
      </c>
      <c r="M41" s="1"/>
    </row>
  </sheetData>
  <mergeCells count="14">
    <mergeCell ref="B1:F1"/>
    <mergeCell ref="B2:F2"/>
    <mergeCell ref="A39:M39"/>
    <mergeCell ref="A31:A33"/>
    <mergeCell ref="B31:B33"/>
    <mergeCell ref="C31:C33"/>
    <mergeCell ref="D31:D33"/>
    <mergeCell ref="E31:E33"/>
    <mergeCell ref="F31:F33"/>
    <mergeCell ref="G31:L31"/>
    <mergeCell ref="M31:M33"/>
    <mergeCell ref="G32:I32"/>
    <mergeCell ref="J32:L32"/>
    <mergeCell ref="A34:M34"/>
  </mergeCells>
  <phoneticPr fontId="18" type="noConversion"/>
  <dataValidations count="1">
    <dataValidation type="list" operator="equal" allowBlank="1" showErrorMessage="1" promptTitle="dfdf" sqref="J40:J41 J35:J38" xr:uid="{864D4833-8511-407A-9CCA-0AEAD1EE069A}">
      <formula1>"Passed,Untested,Failed,Blocked"</formula1>
      <formula2>0</formula2>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FF79A-DB2C-46B4-B888-E1D5BB193D72}">
  <sheetPr codeName="Sheet3"/>
  <dimension ref="A1:M47"/>
  <sheetViews>
    <sheetView topLeftCell="B32" zoomScale="70" zoomScaleNormal="70" workbookViewId="0">
      <selection activeCell="H47" activeCellId="2" sqref="H39 H46 H47"/>
    </sheetView>
  </sheetViews>
  <sheetFormatPr defaultColWidth="9.140625" defaultRowHeight="15" x14ac:dyDescent="0.25"/>
  <cols>
    <col min="1" max="1" width="20.42578125" bestFit="1" customWidth="1"/>
    <col min="2" max="2" width="28.28515625" bestFit="1" customWidth="1"/>
    <col min="3" max="3" width="30.42578125" bestFit="1" customWidth="1"/>
    <col min="4" max="4" width="40.7109375" bestFit="1" customWidth="1"/>
    <col min="5" max="5" width="58.28515625" bestFit="1" customWidth="1"/>
    <col min="6" max="6" width="70.85546875" bestFit="1" customWidth="1"/>
    <col min="7" max="7" width="12.140625" bestFit="1" customWidth="1"/>
    <col min="8" max="8" width="15.85546875" bestFit="1" customWidth="1"/>
    <col min="9" max="9" width="17" bestFit="1" customWidth="1"/>
    <col min="10" max="10" width="12.140625" bestFit="1" customWidth="1"/>
    <col min="11" max="11" width="15.85546875" bestFit="1" customWidth="1"/>
    <col min="12" max="12" width="17" bestFit="1" customWidth="1"/>
    <col min="13" max="13" width="11.28515625" bestFit="1" customWidth="1"/>
  </cols>
  <sheetData>
    <row r="1" spans="1:6" ht="22.5" x14ac:dyDescent="0.3">
      <c r="A1" s="6" t="s">
        <v>7</v>
      </c>
      <c r="B1" s="42" t="s">
        <v>41</v>
      </c>
      <c r="C1" s="43"/>
      <c r="D1" s="43"/>
      <c r="E1" s="43"/>
      <c r="F1" s="44"/>
    </row>
    <row r="2" spans="1:6" ht="23.25" x14ac:dyDescent="0.35">
      <c r="A2" s="6" t="s">
        <v>9</v>
      </c>
      <c r="B2" s="45" t="s">
        <v>40</v>
      </c>
      <c r="C2" s="46"/>
      <c r="D2" s="46"/>
      <c r="E2" s="46"/>
      <c r="F2" s="47"/>
    </row>
    <row r="3" spans="1:6" ht="18.75" x14ac:dyDescent="0.3">
      <c r="A3" s="7"/>
      <c r="B3" s="8" t="s">
        <v>10</v>
      </c>
      <c r="C3" s="8" t="s">
        <v>11</v>
      </c>
      <c r="D3" s="8" t="s">
        <v>12</v>
      </c>
      <c r="E3" s="9" t="s">
        <v>13</v>
      </c>
      <c r="F3" s="8" t="s">
        <v>14</v>
      </c>
    </row>
    <row r="4" spans="1:6" ht="18.75" x14ac:dyDescent="0.3">
      <c r="A4" s="10" t="s">
        <v>15</v>
      </c>
      <c r="B4" s="7">
        <v>12</v>
      </c>
      <c r="C4" s="7">
        <v>0</v>
      </c>
      <c r="D4" s="7">
        <v>0</v>
      </c>
      <c r="E4" s="7">
        <v>0</v>
      </c>
      <c r="F4" s="7">
        <f>B4</f>
        <v>12</v>
      </c>
    </row>
    <row r="5" spans="1:6" ht="18.75" x14ac:dyDescent="0.3">
      <c r="A5" s="10" t="s">
        <v>16</v>
      </c>
      <c r="B5" s="11">
        <v>12</v>
      </c>
      <c r="C5" s="7">
        <v>0</v>
      </c>
      <c r="D5" s="7">
        <v>0</v>
      </c>
      <c r="E5" s="7">
        <v>0</v>
      </c>
      <c r="F5" s="7">
        <f>B5</f>
        <v>12</v>
      </c>
    </row>
    <row r="31" spans="1:13" ht="17.25" x14ac:dyDescent="0.25">
      <c r="A31" s="48" t="s">
        <v>17</v>
      </c>
      <c r="B31" s="48" t="s">
        <v>6</v>
      </c>
      <c r="C31" s="48" t="s">
        <v>18</v>
      </c>
      <c r="D31" s="48" t="s">
        <v>19</v>
      </c>
      <c r="E31" s="49" t="s">
        <v>20</v>
      </c>
      <c r="F31" s="48" t="s">
        <v>21</v>
      </c>
      <c r="G31" s="37" t="s">
        <v>22</v>
      </c>
      <c r="H31" s="37"/>
      <c r="I31" s="37"/>
      <c r="J31" s="37"/>
      <c r="K31" s="37"/>
      <c r="L31" s="37"/>
      <c r="M31" s="38" t="s">
        <v>23</v>
      </c>
    </row>
    <row r="32" spans="1:13" ht="17.25" x14ac:dyDescent="0.25">
      <c r="A32" s="48"/>
      <c r="B32" s="48"/>
      <c r="C32" s="48"/>
      <c r="D32" s="48"/>
      <c r="E32" s="49"/>
      <c r="F32" s="48"/>
      <c r="G32" s="37" t="s">
        <v>24</v>
      </c>
      <c r="H32" s="37"/>
      <c r="I32" s="37"/>
      <c r="J32" s="37" t="s">
        <v>25</v>
      </c>
      <c r="K32" s="37"/>
      <c r="L32" s="37"/>
      <c r="M32" s="39"/>
    </row>
    <row r="33" spans="1:13" ht="16.5" x14ac:dyDescent="0.25">
      <c r="A33" s="48"/>
      <c r="B33" s="48"/>
      <c r="C33" s="48"/>
      <c r="D33" s="48"/>
      <c r="E33" s="49"/>
      <c r="F33" s="48"/>
      <c r="G33" s="12" t="s">
        <v>26</v>
      </c>
      <c r="H33" s="13" t="s">
        <v>27</v>
      </c>
      <c r="I33" s="12" t="s">
        <v>28</v>
      </c>
      <c r="J33" s="12" t="s">
        <v>26</v>
      </c>
      <c r="K33" s="12" t="s">
        <v>27</v>
      </c>
      <c r="L33" s="12" t="s">
        <v>28</v>
      </c>
      <c r="M33" s="39"/>
    </row>
    <row r="34" spans="1:13" ht="16.5" x14ac:dyDescent="0.25">
      <c r="A34" s="40" t="s">
        <v>47</v>
      </c>
      <c r="B34" s="40"/>
      <c r="C34" s="40"/>
      <c r="D34" s="40"/>
      <c r="E34" s="40"/>
      <c r="F34" s="40"/>
      <c r="G34" s="40"/>
      <c r="H34" s="40"/>
      <c r="I34" s="40"/>
      <c r="J34" s="40"/>
      <c r="K34" s="40"/>
      <c r="L34" s="40"/>
      <c r="M34" s="40"/>
    </row>
    <row r="35" spans="1:13" ht="49.5" x14ac:dyDescent="0.25">
      <c r="A35" s="15" t="s">
        <v>262</v>
      </c>
      <c r="B35" s="15" t="s">
        <v>111</v>
      </c>
      <c r="C35" s="15"/>
      <c r="D35" s="15"/>
      <c r="E35" s="15" t="s">
        <v>112</v>
      </c>
      <c r="F35" s="15" t="s">
        <v>42</v>
      </c>
      <c r="G35" s="15" t="s">
        <v>30</v>
      </c>
      <c r="H35" s="27" t="s">
        <v>300</v>
      </c>
      <c r="I35" s="1" t="s">
        <v>43</v>
      </c>
      <c r="J35" s="1" t="s">
        <v>30</v>
      </c>
      <c r="K35" s="27" t="s">
        <v>303</v>
      </c>
      <c r="L35" s="1" t="s">
        <v>44</v>
      </c>
      <c r="M35" s="28" t="s">
        <v>29</v>
      </c>
    </row>
    <row r="36" spans="1:13" ht="16.5" x14ac:dyDescent="0.25">
      <c r="A36" s="15" t="s">
        <v>263</v>
      </c>
      <c r="B36" s="15" t="s">
        <v>113</v>
      </c>
      <c r="C36" s="15"/>
      <c r="D36" s="15"/>
      <c r="E36" s="15" t="s">
        <v>114</v>
      </c>
      <c r="F36" s="15" t="s">
        <v>42</v>
      </c>
      <c r="G36" s="15" t="s">
        <v>30</v>
      </c>
      <c r="H36" s="27" t="s">
        <v>300</v>
      </c>
      <c r="I36" s="1" t="s">
        <v>43</v>
      </c>
      <c r="J36" s="1" t="s">
        <v>30</v>
      </c>
      <c r="K36" s="27" t="s">
        <v>303</v>
      </c>
      <c r="L36" s="1" t="s">
        <v>44</v>
      </c>
      <c r="M36" s="28" t="s">
        <v>29</v>
      </c>
    </row>
    <row r="37" spans="1:13" ht="16.5" x14ac:dyDescent="0.25">
      <c r="A37" s="15" t="s">
        <v>264</v>
      </c>
      <c r="B37" s="15" t="s">
        <v>115</v>
      </c>
      <c r="C37" s="15"/>
      <c r="D37" s="15"/>
      <c r="E37" s="15" t="s">
        <v>116</v>
      </c>
      <c r="F37" s="15" t="s">
        <v>42</v>
      </c>
      <c r="G37" s="15" t="s">
        <v>30</v>
      </c>
      <c r="H37" s="27" t="s">
        <v>300</v>
      </c>
      <c r="I37" s="1" t="s">
        <v>43</v>
      </c>
      <c r="J37" s="1" t="s">
        <v>30</v>
      </c>
      <c r="K37" s="27" t="s">
        <v>303</v>
      </c>
      <c r="L37" s="1" t="s">
        <v>44</v>
      </c>
      <c r="M37" s="1"/>
    </row>
    <row r="38" spans="1:13" ht="16.5" x14ac:dyDescent="0.25">
      <c r="A38" s="41" t="s">
        <v>48</v>
      </c>
      <c r="B38" s="41"/>
      <c r="C38" s="41"/>
      <c r="D38" s="41"/>
      <c r="E38" s="41"/>
      <c r="F38" s="41"/>
      <c r="G38" s="41"/>
      <c r="H38" s="41"/>
      <c r="I38" s="41"/>
      <c r="J38" s="41"/>
      <c r="K38" s="41"/>
      <c r="L38" s="41"/>
      <c r="M38" s="41"/>
    </row>
    <row r="39" spans="1:13" ht="115.5" x14ac:dyDescent="0.25">
      <c r="A39" s="15" t="s">
        <v>265</v>
      </c>
      <c r="B39" s="15" t="s">
        <v>120</v>
      </c>
      <c r="C39" s="1" t="s">
        <v>117</v>
      </c>
      <c r="D39" s="29" t="s">
        <v>118</v>
      </c>
      <c r="E39" s="29" t="s">
        <v>119</v>
      </c>
      <c r="F39" s="29" t="s">
        <v>42</v>
      </c>
      <c r="G39" s="29" t="s">
        <v>30</v>
      </c>
      <c r="H39" s="27" t="s">
        <v>300</v>
      </c>
      <c r="I39" s="1" t="s">
        <v>43</v>
      </c>
      <c r="J39" s="1" t="s">
        <v>30</v>
      </c>
      <c r="K39" s="27" t="s">
        <v>303</v>
      </c>
      <c r="L39" s="1" t="s">
        <v>44</v>
      </c>
      <c r="M39" s="1"/>
    </row>
    <row r="40" spans="1:13" ht="247.5" x14ac:dyDescent="0.25">
      <c r="A40" s="15" t="s">
        <v>266</v>
      </c>
      <c r="B40" s="15" t="s">
        <v>121</v>
      </c>
      <c r="C40" s="1" t="s">
        <v>122</v>
      </c>
      <c r="D40" s="29" t="s">
        <v>118</v>
      </c>
      <c r="E40" s="29" t="s">
        <v>123</v>
      </c>
      <c r="F40" s="29" t="s">
        <v>42</v>
      </c>
      <c r="G40" s="29" t="s">
        <v>30</v>
      </c>
      <c r="H40" s="27" t="s">
        <v>300</v>
      </c>
      <c r="I40" s="1" t="s">
        <v>43</v>
      </c>
      <c r="J40" s="1" t="s">
        <v>30</v>
      </c>
      <c r="K40" s="27" t="s">
        <v>303</v>
      </c>
      <c r="L40" s="1" t="s">
        <v>44</v>
      </c>
      <c r="M40" s="1"/>
    </row>
    <row r="41" spans="1:13" ht="247.5" x14ac:dyDescent="0.25">
      <c r="A41" s="15" t="s">
        <v>267</v>
      </c>
      <c r="B41" s="15" t="s">
        <v>126</v>
      </c>
      <c r="C41" s="1" t="s">
        <v>124</v>
      </c>
      <c r="D41" s="29" t="s">
        <v>118</v>
      </c>
      <c r="E41" s="29" t="s">
        <v>128</v>
      </c>
      <c r="F41" s="29" t="s">
        <v>42</v>
      </c>
      <c r="G41" s="29" t="s">
        <v>30</v>
      </c>
      <c r="H41" s="27" t="s">
        <v>300</v>
      </c>
      <c r="I41" s="1" t="s">
        <v>43</v>
      </c>
      <c r="J41" s="1" t="s">
        <v>30</v>
      </c>
      <c r="K41" s="27" t="s">
        <v>303</v>
      </c>
      <c r="L41" s="1" t="s">
        <v>44</v>
      </c>
      <c r="M41" s="1"/>
    </row>
    <row r="42" spans="1:13" ht="247.5" x14ac:dyDescent="0.25">
      <c r="A42" s="15" t="s">
        <v>268</v>
      </c>
      <c r="B42" s="15" t="s">
        <v>125</v>
      </c>
      <c r="C42" s="1" t="s">
        <v>127</v>
      </c>
      <c r="D42" s="29" t="s">
        <v>118</v>
      </c>
      <c r="E42" s="29" t="s">
        <v>129</v>
      </c>
      <c r="F42" s="29" t="s">
        <v>42</v>
      </c>
      <c r="G42" s="29" t="s">
        <v>30</v>
      </c>
      <c r="H42" s="27" t="s">
        <v>300</v>
      </c>
      <c r="I42" s="1" t="s">
        <v>43</v>
      </c>
      <c r="J42" s="1" t="s">
        <v>30</v>
      </c>
      <c r="K42" s="27" t="s">
        <v>303</v>
      </c>
      <c r="L42" s="1" t="s">
        <v>44</v>
      </c>
      <c r="M42" s="1"/>
    </row>
    <row r="43" spans="1:13" ht="247.5" x14ac:dyDescent="0.25">
      <c r="A43" s="15" t="s">
        <v>269</v>
      </c>
      <c r="B43" s="15" t="s">
        <v>130</v>
      </c>
      <c r="C43" s="1" t="s">
        <v>131</v>
      </c>
      <c r="D43" s="29" t="s">
        <v>118</v>
      </c>
      <c r="E43" s="29" t="s">
        <v>132</v>
      </c>
      <c r="F43" s="29" t="s">
        <v>42</v>
      </c>
      <c r="G43" s="29" t="s">
        <v>30</v>
      </c>
      <c r="H43" s="27" t="s">
        <v>300</v>
      </c>
      <c r="I43" s="1" t="s">
        <v>43</v>
      </c>
      <c r="J43" s="1" t="s">
        <v>30</v>
      </c>
      <c r="K43" s="27" t="s">
        <v>303</v>
      </c>
      <c r="L43" s="1" t="s">
        <v>44</v>
      </c>
      <c r="M43" s="5"/>
    </row>
    <row r="44" spans="1:13" ht="198" x14ac:dyDescent="0.25">
      <c r="A44" s="15" t="s">
        <v>270</v>
      </c>
      <c r="B44" s="15" t="s">
        <v>133</v>
      </c>
      <c r="C44" s="1" t="s">
        <v>134</v>
      </c>
      <c r="D44" s="29" t="s">
        <v>118</v>
      </c>
      <c r="E44" s="29" t="s">
        <v>135</v>
      </c>
      <c r="F44" s="29" t="s">
        <v>42</v>
      </c>
      <c r="G44" s="29" t="s">
        <v>30</v>
      </c>
      <c r="H44" s="27" t="s">
        <v>300</v>
      </c>
      <c r="I44" s="1" t="s">
        <v>43</v>
      </c>
      <c r="J44" s="1" t="s">
        <v>30</v>
      </c>
      <c r="K44" s="27" t="s">
        <v>303</v>
      </c>
      <c r="L44" s="1" t="s">
        <v>44</v>
      </c>
      <c r="M44" s="5"/>
    </row>
    <row r="45" spans="1:13" ht="264" x14ac:dyDescent="0.25">
      <c r="A45" s="15" t="s">
        <v>271</v>
      </c>
      <c r="B45" s="15" t="s">
        <v>136</v>
      </c>
      <c r="C45" s="1" t="s">
        <v>137</v>
      </c>
      <c r="D45" s="29" t="s">
        <v>118</v>
      </c>
      <c r="E45" s="29" t="s">
        <v>138</v>
      </c>
      <c r="F45" s="29" t="s">
        <v>42</v>
      </c>
      <c r="G45" s="29" t="s">
        <v>30</v>
      </c>
      <c r="H45" s="27" t="s">
        <v>304</v>
      </c>
      <c r="I45" s="1" t="s">
        <v>43</v>
      </c>
      <c r="J45" s="1" t="s">
        <v>30</v>
      </c>
      <c r="K45" s="27" t="s">
        <v>303</v>
      </c>
      <c r="L45" s="1" t="s">
        <v>44</v>
      </c>
      <c r="M45" s="5"/>
    </row>
    <row r="46" spans="1:13" ht="264" x14ac:dyDescent="0.25">
      <c r="A46" s="15" t="s">
        <v>272</v>
      </c>
      <c r="B46" s="15" t="s">
        <v>141</v>
      </c>
      <c r="C46" s="1" t="s">
        <v>139</v>
      </c>
      <c r="D46" s="29" t="s">
        <v>118</v>
      </c>
      <c r="E46" s="29" t="s">
        <v>140</v>
      </c>
      <c r="F46" s="29" t="s">
        <v>42</v>
      </c>
      <c r="G46" s="29" t="s">
        <v>30</v>
      </c>
      <c r="H46" s="27" t="s">
        <v>300</v>
      </c>
      <c r="I46" s="1" t="s">
        <v>43</v>
      </c>
      <c r="J46" s="1" t="s">
        <v>30</v>
      </c>
      <c r="K46" s="27" t="s">
        <v>303</v>
      </c>
      <c r="L46" s="1" t="s">
        <v>44</v>
      </c>
      <c r="M46" s="5"/>
    </row>
    <row r="47" spans="1:13" ht="297" x14ac:dyDescent="0.25">
      <c r="A47" s="15" t="s">
        <v>273</v>
      </c>
      <c r="B47" s="15" t="s">
        <v>142</v>
      </c>
      <c r="C47" s="1" t="s">
        <v>143</v>
      </c>
      <c r="D47" s="29" t="s">
        <v>118</v>
      </c>
      <c r="E47" s="29" t="s">
        <v>144</v>
      </c>
      <c r="F47" s="29" t="s">
        <v>42</v>
      </c>
      <c r="G47" s="29" t="s">
        <v>30</v>
      </c>
      <c r="H47" s="27" t="s">
        <v>300</v>
      </c>
      <c r="I47" s="1" t="s">
        <v>43</v>
      </c>
      <c r="J47" s="1" t="s">
        <v>30</v>
      </c>
      <c r="K47" s="27" t="s">
        <v>303</v>
      </c>
      <c r="L47" s="1" t="s">
        <v>44</v>
      </c>
      <c r="M47" s="5"/>
    </row>
  </sheetData>
  <mergeCells count="14">
    <mergeCell ref="A38:M38"/>
    <mergeCell ref="B1:F1"/>
    <mergeCell ref="B2:F2"/>
    <mergeCell ref="A31:A33"/>
    <mergeCell ref="B31:B33"/>
    <mergeCell ref="C31:C33"/>
    <mergeCell ref="D31:D33"/>
    <mergeCell ref="E31:E33"/>
    <mergeCell ref="F31:F33"/>
    <mergeCell ref="G31:L31"/>
    <mergeCell ref="M31:M33"/>
    <mergeCell ref="G32:I32"/>
    <mergeCell ref="J32:L32"/>
    <mergeCell ref="A34:M34"/>
  </mergeCells>
  <phoneticPr fontId="18" type="noConversion"/>
  <dataValidations count="1">
    <dataValidation type="list" operator="equal" allowBlank="1" showErrorMessage="1" promptTitle="dfdf" sqref="J39:J47 J35:J37" xr:uid="{1610EFAD-D12F-4EEF-830D-C076C1FD184C}">
      <formula1>"Passed,Untested,Failed,Blocked"</formula1>
      <formula2>0</formula2>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EF6E3-5BFB-4A2A-BB9E-B066DF0AD70B}">
  <sheetPr codeName="Sheet2"/>
  <dimension ref="A1:M45"/>
  <sheetViews>
    <sheetView tabSelected="1" zoomScale="55" zoomScaleNormal="55" workbookViewId="0">
      <selection activeCell="O44" sqref="O44"/>
    </sheetView>
  </sheetViews>
  <sheetFormatPr defaultColWidth="9.140625" defaultRowHeight="15" x14ac:dyDescent="0.25"/>
  <cols>
    <col min="1" max="1" width="20.5703125" bestFit="1" customWidth="1"/>
    <col min="2" max="2" width="27.7109375" bestFit="1" customWidth="1"/>
    <col min="3" max="3" width="30.140625" bestFit="1" customWidth="1"/>
    <col min="4" max="4" width="40.42578125" bestFit="1" customWidth="1"/>
    <col min="5" max="5" width="57.140625" bestFit="1" customWidth="1"/>
    <col min="6" max="6" width="20.5703125" bestFit="1" customWidth="1"/>
    <col min="7" max="7" width="11.85546875" bestFit="1" customWidth="1"/>
    <col min="8" max="8" width="15.85546875" bestFit="1" customWidth="1"/>
    <col min="9" max="9" width="16.85546875" bestFit="1" customWidth="1"/>
    <col min="10" max="10" width="11.85546875" bestFit="1" customWidth="1"/>
    <col min="11" max="11" width="15.85546875" bestFit="1" customWidth="1"/>
    <col min="12" max="12" width="16.85546875" bestFit="1" customWidth="1"/>
    <col min="13" max="13" width="11.28515625" bestFit="1" customWidth="1"/>
  </cols>
  <sheetData>
    <row r="1" spans="1:6" ht="22.5" x14ac:dyDescent="0.3">
      <c r="A1" s="6" t="s">
        <v>7</v>
      </c>
      <c r="B1" s="42" t="s">
        <v>41</v>
      </c>
      <c r="C1" s="43"/>
      <c r="D1" s="43"/>
      <c r="E1" s="43"/>
      <c r="F1" s="44"/>
    </row>
    <row r="2" spans="1:6" ht="23.25" x14ac:dyDescent="0.35">
      <c r="A2" s="6" t="s">
        <v>9</v>
      </c>
      <c r="B2" s="45" t="s">
        <v>39</v>
      </c>
      <c r="C2" s="46"/>
      <c r="D2" s="46"/>
      <c r="E2" s="46"/>
      <c r="F2" s="47"/>
    </row>
    <row r="3" spans="1:6" ht="18.75" x14ac:dyDescent="0.3">
      <c r="A3" s="7"/>
      <c r="B3" s="8" t="s">
        <v>10</v>
      </c>
      <c r="C3" s="8" t="s">
        <v>11</v>
      </c>
      <c r="D3" s="8" t="s">
        <v>12</v>
      </c>
      <c r="E3" s="9" t="s">
        <v>13</v>
      </c>
      <c r="F3" s="8" t="s">
        <v>14</v>
      </c>
    </row>
    <row r="4" spans="1:6" ht="18.75" x14ac:dyDescent="0.3">
      <c r="A4" s="10" t="s">
        <v>15</v>
      </c>
      <c r="B4" s="7">
        <v>10</v>
      </c>
      <c r="C4" s="7">
        <v>0</v>
      </c>
      <c r="D4" s="7">
        <v>0</v>
      </c>
      <c r="E4" s="7">
        <v>0</v>
      </c>
      <c r="F4" s="7">
        <f>B4</f>
        <v>10</v>
      </c>
    </row>
    <row r="5" spans="1:6" ht="18.75" x14ac:dyDescent="0.3">
      <c r="A5" s="10" t="s">
        <v>16</v>
      </c>
      <c r="B5" s="11">
        <v>10</v>
      </c>
      <c r="C5" s="7">
        <v>0</v>
      </c>
      <c r="D5" s="7">
        <v>0</v>
      </c>
      <c r="E5" s="7">
        <v>0</v>
      </c>
      <c r="F5" s="7">
        <f>B5</f>
        <v>10</v>
      </c>
    </row>
    <row r="31" spans="1:13" ht="17.25" x14ac:dyDescent="0.25">
      <c r="A31" s="48" t="s">
        <v>17</v>
      </c>
      <c r="B31" s="48" t="s">
        <v>6</v>
      </c>
      <c r="C31" s="48" t="s">
        <v>18</v>
      </c>
      <c r="D31" s="48" t="s">
        <v>19</v>
      </c>
      <c r="E31" s="49" t="s">
        <v>20</v>
      </c>
      <c r="F31" s="48" t="s">
        <v>21</v>
      </c>
      <c r="G31" s="37" t="s">
        <v>22</v>
      </c>
      <c r="H31" s="37"/>
      <c r="I31" s="37"/>
      <c r="J31" s="37"/>
      <c r="K31" s="37"/>
      <c r="L31" s="37"/>
      <c r="M31" s="38" t="s">
        <v>23</v>
      </c>
    </row>
    <row r="32" spans="1:13" ht="17.25" x14ac:dyDescent="0.25">
      <c r="A32" s="48"/>
      <c r="B32" s="48"/>
      <c r="C32" s="48"/>
      <c r="D32" s="48"/>
      <c r="E32" s="49"/>
      <c r="F32" s="48"/>
      <c r="G32" s="37" t="s">
        <v>24</v>
      </c>
      <c r="H32" s="37"/>
      <c r="I32" s="37"/>
      <c r="J32" s="37" t="s">
        <v>25</v>
      </c>
      <c r="K32" s="37"/>
      <c r="L32" s="37"/>
      <c r="M32" s="39"/>
    </row>
    <row r="33" spans="1:13" ht="16.5" x14ac:dyDescent="0.25">
      <c r="A33" s="48"/>
      <c r="B33" s="48"/>
      <c r="C33" s="48"/>
      <c r="D33" s="48"/>
      <c r="E33" s="49"/>
      <c r="F33" s="48"/>
      <c r="G33" s="12" t="s">
        <v>26</v>
      </c>
      <c r="H33" s="13" t="s">
        <v>27</v>
      </c>
      <c r="I33" s="12" t="s">
        <v>28</v>
      </c>
      <c r="J33" s="12" t="s">
        <v>26</v>
      </c>
      <c r="K33" s="12" t="s">
        <v>27</v>
      </c>
      <c r="L33" s="12" t="s">
        <v>28</v>
      </c>
      <c r="M33" s="39"/>
    </row>
    <row r="34" spans="1:13" ht="16.5" x14ac:dyDescent="0.25">
      <c r="A34" s="40" t="s">
        <v>59</v>
      </c>
      <c r="B34" s="40"/>
      <c r="C34" s="40"/>
      <c r="D34" s="40"/>
      <c r="E34" s="40"/>
      <c r="F34" s="40"/>
      <c r="G34" s="40"/>
      <c r="H34" s="40"/>
      <c r="I34" s="40"/>
      <c r="J34" s="40"/>
      <c r="K34" s="40"/>
      <c r="L34" s="40"/>
      <c r="M34" s="40"/>
    </row>
    <row r="35" spans="1:13" ht="49.5" x14ac:dyDescent="0.25">
      <c r="A35" s="1" t="s">
        <v>61</v>
      </c>
      <c r="B35" s="1" t="s">
        <v>65</v>
      </c>
      <c r="C35" s="1"/>
      <c r="D35" s="1"/>
      <c r="E35" s="1" t="s">
        <v>91</v>
      </c>
      <c r="F35" s="1" t="s">
        <v>42</v>
      </c>
      <c r="G35" s="1" t="s">
        <v>30</v>
      </c>
      <c r="H35" s="27" t="s">
        <v>300</v>
      </c>
      <c r="I35" s="1" t="s">
        <v>301</v>
      </c>
      <c r="J35" s="1" t="s">
        <v>30</v>
      </c>
      <c r="K35" s="27" t="s">
        <v>303</v>
      </c>
      <c r="L35" s="1" t="s">
        <v>44</v>
      </c>
      <c r="M35" s="28" t="s">
        <v>29</v>
      </c>
    </row>
    <row r="36" spans="1:13" ht="33" x14ac:dyDescent="0.25">
      <c r="A36" s="1" t="s">
        <v>62</v>
      </c>
      <c r="B36" s="1" t="s">
        <v>66</v>
      </c>
      <c r="C36" s="1"/>
      <c r="D36" s="1"/>
      <c r="E36" s="1" t="s">
        <v>306</v>
      </c>
      <c r="F36" s="1" t="s">
        <v>42</v>
      </c>
      <c r="G36" s="1" t="s">
        <v>30</v>
      </c>
      <c r="H36" s="27" t="s">
        <v>300</v>
      </c>
      <c r="I36" s="1" t="s">
        <v>301</v>
      </c>
      <c r="J36" s="1" t="s">
        <v>30</v>
      </c>
      <c r="K36" s="27" t="s">
        <v>303</v>
      </c>
      <c r="L36" s="1" t="s">
        <v>44</v>
      </c>
      <c r="M36" s="28" t="s">
        <v>29</v>
      </c>
    </row>
    <row r="37" spans="1:13" ht="33" x14ac:dyDescent="0.25">
      <c r="A37" s="1" t="s">
        <v>63</v>
      </c>
      <c r="B37" s="1" t="s">
        <v>67</v>
      </c>
      <c r="C37" s="1"/>
      <c r="D37" s="1"/>
      <c r="E37" s="1" t="s">
        <v>307</v>
      </c>
      <c r="F37" s="1" t="s">
        <v>42</v>
      </c>
      <c r="G37" s="1" t="s">
        <v>30</v>
      </c>
      <c r="H37" s="27" t="s">
        <v>300</v>
      </c>
      <c r="I37" s="1" t="s">
        <v>301</v>
      </c>
      <c r="J37" s="1" t="s">
        <v>30</v>
      </c>
      <c r="K37" s="27" t="s">
        <v>303</v>
      </c>
      <c r="L37" s="1" t="s">
        <v>44</v>
      </c>
      <c r="M37" s="1"/>
    </row>
    <row r="38" spans="1:13" ht="33" x14ac:dyDescent="0.25">
      <c r="A38" s="1" t="s">
        <v>64</v>
      </c>
      <c r="B38" s="1" t="s">
        <v>311</v>
      </c>
      <c r="C38" s="1"/>
      <c r="D38" s="1"/>
      <c r="E38" s="1" t="s">
        <v>310</v>
      </c>
      <c r="F38" s="1" t="s">
        <v>42</v>
      </c>
      <c r="G38" s="1" t="s">
        <v>30</v>
      </c>
      <c r="H38" s="27" t="s">
        <v>300</v>
      </c>
      <c r="I38" s="1" t="s">
        <v>301</v>
      </c>
      <c r="J38" s="1" t="s">
        <v>30</v>
      </c>
      <c r="K38" s="27" t="s">
        <v>303</v>
      </c>
      <c r="L38" s="1" t="s">
        <v>44</v>
      </c>
      <c r="M38" s="1"/>
    </row>
    <row r="39" spans="1:13" ht="33" x14ac:dyDescent="0.25">
      <c r="A39" s="1" t="s">
        <v>308</v>
      </c>
      <c r="B39" s="1" t="s">
        <v>242</v>
      </c>
      <c r="C39" s="1"/>
      <c r="D39" s="1"/>
      <c r="E39" s="1" t="s">
        <v>312</v>
      </c>
      <c r="F39" s="1" t="s">
        <v>42</v>
      </c>
      <c r="G39" s="1" t="s">
        <v>30</v>
      </c>
      <c r="H39" s="27" t="s">
        <v>300</v>
      </c>
      <c r="I39" s="1" t="s">
        <v>301</v>
      </c>
      <c r="J39" s="1" t="s">
        <v>30</v>
      </c>
      <c r="K39" s="27" t="s">
        <v>303</v>
      </c>
      <c r="L39" s="1" t="s">
        <v>44</v>
      </c>
      <c r="M39" s="1"/>
    </row>
    <row r="40" spans="1:13" ht="33" x14ac:dyDescent="0.25">
      <c r="A40" s="1" t="s">
        <v>309</v>
      </c>
      <c r="B40" s="1" t="s">
        <v>68</v>
      </c>
      <c r="C40" s="1"/>
      <c r="D40" s="1"/>
      <c r="E40" s="1" t="s">
        <v>92</v>
      </c>
      <c r="F40" s="1" t="s">
        <v>42</v>
      </c>
      <c r="G40" s="1" t="s">
        <v>30</v>
      </c>
      <c r="H40" s="27" t="s">
        <v>300</v>
      </c>
      <c r="I40" s="1" t="s">
        <v>301</v>
      </c>
      <c r="J40" s="1" t="s">
        <v>30</v>
      </c>
      <c r="K40" s="27" t="s">
        <v>303</v>
      </c>
      <c r="L40" s="1" t="s">
        <v>44</v>
      </c>
      <c r="M40" s="1"/>
    </row>
    <row r="41" spans="1:13" ht="16.5" x14ac:dyDescent="0.25">
      <c r="A41" s="41" t="s">
        <v>60</v>
      </c>
      <c r="B41" s="41"/>
      <c r="C41" s="41"/>
      <c r="D41" s="41"/>
      <c r="E41" s="41"/>
      <c r="F41" s="41"/>
      <c r="G41" s="41"/>
      <c r="H41" s="41"/>
      <c r="I41" s="41"/>
      <c r="J41" s="41"/>
      <c r="K41" s="41"/>
      <c r="L41" s="41"/>
      <c r="M41" s="41"/>
    </row>
    <row r="42" spans="1:13" ht="115.5" x14ac:dyDescent="0.25">
      <c r="A42" s="1" t="s">
        <v>169</v>
      </c>
      <c r="B42" s="1" t="s">
        <v>69</v>
      </c>
      <c r="C42" s="1" t="s">
        <v>70</v>
      </c>
      <c r="D42" s="1" t="s">
        <v>74</v>
      </c>
      <c r="E42" s="1" t="s">
        <v>71</v>
      </c>
      <c r="F42" s="1" t="s">
        <v>42</v>
      </c>
      <c r="G42" s="1" t="s">
        <v>30</v>
      </c>
      <c r="H42" s="27" t="s">
        <v>300</v>
      </c>
      <c r="I42" s="1" t="s">
        <v>301</v>
      </c>
      <c r="J42" s="1" t="s">
        <v>30</v>
      </c>
      <c r="K42" s="27" t="s">
        <v>303</v>
      </c>
      <c r="L42" s="1" t="s">
        <v>44</v>
      </c>
      <c r="M42" s="1"/>
    </row>
    <row r="43" spans="1:13" ht="148.5" x14ac:dyDescent="0.25">
      <c r="A43" s="1" t="s">
        <v>170</v>
      </c>
      <c r="B43" s="1" t="s">
        <v>72</v>
      </c>
      <c r="C43" s="1" t="s">
        <v>73</v>
      </c>
      <c r="D43" s="1" t="s">
        <v>74</v>
      </c>
      <c r="E43" s="1" t="s">
        <v>75</v>
      </c>
      <c r="F43" s="1" t="s">
        <v>42</v>
      </c>
      <c r="G43" s="1" t="s">
        <v>30</v>
      </c>
      <c r="H43" s="27" t="s">
        <v>300</v>
      </c>
      <c r="I43" s="1" t="s">
        <v>301</v>
      </c>
      <c r="J43" s="1" t="s">
        <v>30</v>
      </c>
      <c r="K43" s="27" t="s">
        <v>303</v>
      </c>
      <c r="L43" s="1" t="s">
        <v>44</v>
      </c>
      <c r="M43" s="1"/>
    </row>
    <row r="44" spans="1:13" ht="148.5" x14ac:dyDescent="0.25">
      <c r="A44" s="1" t="s">
        <v>171</v>
      </c>
      <c r="B44" s="1" t="s">
        <v>76</v>
      </c>
      <c r="C44" s="1" t="s">
        <v>77</v>
      </c>
      <c r="D44" s="1" t="s">
        <v>74</v>
      </c>
      <c r="E44" s="1" t="s">
        <v>78</v>
      </c>
      <c r="F44" s="1" t="s">
        <v>42</v>
      </c>
      <c r="G44" s="1" t="s">
        <v>30</v>
      </c>
      <c r="H44" s="27" t="s">
        <v>300</v>
      </c>
      <c r="I44" s="1" t="s">
        <v>301</v>
      </c>
      <c r="J44" s="1" t="s">
        <v>30</v>
      </c>
      <c r="K44" s="27" t="s">
        <v>303</v>
      </c>
      <c r="L44" s="1" t="s">
        <v>44</v>
      </c>
      <c r="M44" s="1"/>
    </row>
    <row r="45" spans="1:13" ht="165" x14ac:dyDescent="0.25">
      <c r="A45" s="1" t="s">
        <v>172</v>
      </c>
      <c r="B45" s="1" t="s">
        <v>79</v>
      </c>
      <c r="C45" s="1" t="s">
        <v>80</v>
      </c>
      <c r="D45" s="1" t="s">
        <v>74</v>
      </c>
      <c r="E45" s="1" t="s">
        <v>81</v>
      </c>
      <c r="F45" s="1" t="s">
        <v>42</v>
      </c>
      <c r="G45" s="1" t="s">
        <v>30</v>
      </c>
      <c r="H45" s="27" t="s">
        <v>300</v>
      </c>
      <c r="I45" s="1" t="s">
        <v>301</v>
      </c>
      <c r="J45" s="1" t="s">
        <v>30</v>
      </c>
      <c r="K45" s="27" t="s">
        <v>303</v>
      </c>
      <c r="L45" s="1" t="s">
        <v>44</v>
      </c>
      <c r="M45" s="1"/>
    </row>
  </sheetData>
  <mergeCells count="14">
    <mergeCell ref="A41:M41"/>
    <mergeCell ref="B1:F1"/>
    <mergeCell ref="B2:F2"/>
    <mergeCell ref="A31:A33"/>
    <mergeCell ref="B31:B33"/>
    <mergeCell ref="C31:C33"/>
    <mergeCell ref="D31:D33"/>
    <mergeCell ref="E31:E33"/>
    <mergeCell ref="F31:F33"/>
    <mergeCell ref="G31:L31"/>
    <mergeCell ref="M31:M33"/>
    <mergeCell ref="G32:I32"/>
    <mergeCell ref="J32:L32"/>
    <mergeCell ref="A34:M34"/>
  </mergeCells>
  <phoneticPr fontId="18" type="noConversion"/>
  <dataValidations count="1">
    <dataValidation type="list" operator="equal" allowBlank="1" showErrorMessage="1" promptTitle="dfdf" sqref="J42:J45 J35:J40" xr:uid="{644113FF-93CC-459A-A5E8-AA5B2B78368A}">
      <formula1>"Passed,Untested,Failed,Blocked"</formula1>
      <formula2>0</formula2>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Trường hợp kiểm thử</vt:lpstr>
      <vt:lpstr>Quản lý ví điện tử</vt:lpstr>
      <vt:lpstr>Quản lý tài khoản</vt:lpstr>
      <vt:lpstr>Học trực tuyến</vt:lpstr>
      <vt:lpstr>Đánh giá khóa học</vt:lpstr>
      <vt:lpstr>Xem chi tiết khóa học</vt:lpstr>
      <vt:lpstr>Đăng ký tài khoản giảng viên</vt:lpstr>
      <vt:lpstr>Mua khóa học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trần hữu Khiem</cp:lastModifiedBy>
  <cp:revision/>
  <dcterms:created xsi:type="dcterms:W3CDTF">2021-04-26T08:47:37Z</dcterms:created>
  <dcterms:modified xsi:type="dcterms:W3CDTF">2025-05-19T09:31:43Z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2024-11-14T08:58:05Z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e7cf0945-fdd7-4d31-90a5-1f1c95e2c87e</vt:lpwstr>
  </property>
  <property fmtid="{D5CDD505-2E9C-101B-9397-08002B2CF9AE}" pid="7" name="MSIP_Label_defa4170-0d19-0005-0004-bc88714345d2_ActionId">
    <vt:lpwstr>ed9d25fb-943b-47a7-96c4-91b974a6cf58</vt:lpwstr>
  </property>
  <property fmtid="{D5CDD505-2E9C-101B-9397-08002B2CF9AE}" pid="8" name="MSIP_Label_defa4170-0d19-0005-0004-bc88714345d2_ContentBits">
    <vt:lpwstr>0</vt:lpwstr>
  </property>
</Properties>
</file>