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anTN\New folder (2)\XDWMBKHV0856\tai_lieu\de tai nhom final\"/>
    </mc:Choice>
  </mc:AlternateContent>
  <xr:revisionPtr revIDLastSave="0" documentId="13_ncr:1_{2B91183F-9575-4356-9969-AB42E23868D7}" xr6:coauthVersionLast="47" xr6:coauthVersionMax="47" xr10:uidLastSave="{00000000-0000-0000-0000-000000000000}"/>
  <bookViews>
    <workbookView xWindow="-120" yWindow="-120" windowWidth="29040" windowHeight="15990" tabRatio="858" xr2:uid="{00000000-000D-0000-FFFF-FFFF00000000}"/>
  </bookViews>
  <sheets>
    <sheet name="Trường hợp kiểm thử" sheetId="12" r:id="rId1"/>
    <sheet name="Đăng ký tài khoản giảng viên" sheetId="25" r:id="rId2"/>
    <sheet name="Quản lý tài khoản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5" l="1"/>
  <c r="F4" i="25"/>
  <c r="F4" i="24"/>
  <c r="F5" i="24"/>
  <c r="D22" i="12" l="1"/>
</calcChain>
</file>

<file path=xl/sharedStrings.xml><?xml version="1.0" encoding="utf-8"?>
<sst xmlns="http://schemas.openxmlformats.org/spreadsheetml/2006/main" count="380" uniqueCount="166">
  <si>
    <t>TEST CASE SYSTEM SPRINT 2</t>
  </si>
  <si>
    <t>Tên dự án</t>
  </si>
  <si>
    <t>STT</t>
  </si>
  <si>
    <t>Chức năng</t>
  </si>
  <si>
    <t>Sheet Name</t>
  </si>
  <si>
    <t>Số test case</t>
  </si>
  <si>
    <t>Mô tả</t>
  </si>
  <si>
    <t>Mạnh</t>
  </si>
  <si>
    <t>phuong</t>
  </si>
  <si>
    <t>manh</t>
  </si>
  <si>
    <t>lộc</t>
  </si>
  <si>
    <t>hoang</t>
  </si>
  <si>
    <t>Project Name</t>
  </si>
  <si>
    <t>XÂY DỰNG HỆ THỐNG QUẢN LÝ VÀ KIỂM DUYỆT VĂN BẢN TÍCH HỢP CHỮ KÝ SỐ VỚI THUẬT TOÁN RSA</t>
  </si>
  <si>
    <t>Module Code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</si>
  <si>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</si>
  <si>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</si>
  <si>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</si>
  <si>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</si>
  <si>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</si>
  <si>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</si>
  <si>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</si>
  <si>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</si>
  <si>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</si>
  <si>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</si>
  <si>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</si>
  <si>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</si>
  <si>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</si>
  <si>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</si>
  <si>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</si>
  <si>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</si>
  <si>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</si>
  <si>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</si>
  <si>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</si>
  <si>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 </t>
  </si>
  <si>
    <t>Passed</t>
  </si>
  <si>
    <t>14/11/2024</t>
  </si>
  <si>
    <t>FUNC-QLTK01</t>
  </si>
  <si>
    <t>FUNC-QLTK02</t>
  </si>
  <si>
    <t>FUNC-QLTK03</t>
  </si>
  <si>
    <t>FUNC-QLTK04</t>
  </si>
  <si>
    <t>Quản lý ví điện tử</t>
  </si>
  <si>
    <t>Quản lý tài khoản</t>
  </si>
  <si>
    <t>Học trực tuyến</t>
  </si>
  <si>
    <t>Đánh giá khóa học</t>
  </si>
  <si>
    <t>Xem chi tiết khóa học</t>
  </si>
  <si>
    <t>Mua khóa học</t>
  </si>
  <si>
    <t>Đăng ký tài khoản giảng viên</t>
  </si>
  <si>
    <t>XÂY DỰNG WEBSITE THƯƠNG MẠI VÀ HỌC TẬP TRỰC TUYẾN VLEARNING HỖ TRỢ THANH TOÁN ONLINE VÀ TÍCH HỢP BẢO MẬT CAO</t>
  </si>
  <si>
    <t>Như mong đợi</t>
  </si>
  <si>
    <t>Long</t>
  </si>
  <si>
    <t>Viễn</t>
  </si>
  <si>
    <t>Kích hoạt chỉnh sửa</t>
  </si>
  <si>
    <t>Click nút Edit</t>
  </si>
  <si>
    <t>Trang My Profile đã load</t>
  </si>
  <si>
    <t>Các trường bio, name, address, phone chuyển sang input, avatar và background có thể chọn ảnh mới</t>
  </si>
  <si>
    <t>Không chỉnh được email</t>
  </si>
  <si>
    <t>Nhấn edit, thử tương tác với email</t>
  </si>
  <si>
    <t>Đã bật chế độ chỉnh sửa</t>
  </si>
  <si>
    <t>Trường email vẫn hiển thị dạng text, không cho thao tác</t>
  </si>
  <si>
    <t>Lưu thông tin sau chỉnh sửa</t>
  </si>
  <si>
    <t>Chỉnh thông tin, nhấn Save</t>
  </si>
  <si>
    <t>Đã chỉnh 1 hoặc nhiều trường</t>
  </si>
  <si>
    <t>Dữ liệu cập nhật, trở lại chế độ xem (view mode), hiển thị thông báo thành công</t>
  </si>
  <si>
    <t>Hủy chỉnh sửa</t>
  </si>
  <si>
    <t>Nhấn Cancel khi đang chỉnh</t>
  </si>
  <si>
    <t>Các giá trị trở lại như cũ, thoát khỏi chế độ chỉnh sửa</t>
  </si>
  <si>
    <t>Vũ</t>
  </si>
  <si>
    <t>FUNCTION_SHOW Quản lý tài khoản</t>
  </si>
  <si>
    <t>GUI_SHOW Quản lý tài khoản</t>
  </si>
  <si>
    <t>GUI_SHOW Đăng ký tài khoản giảng viên</t>
  </si>
  <si>
    <t>FUNCTION_SHOW Đăng ký tài khoản giảng viên</t>
  </si>
  <si>
    <t>Hiển thị thông tin cá nhân nếu có</t>
  </si>
  <si>
    <t>Người dùng đã từng nhập thông tin</t>
  </si>
  <si>
    <t>Các trường được điền sẵn thông tin trước đó</t>
  </si>
  <si>
    <t>Yêu cầu nhập đầy đủ nếu chưa có thông tin</t>
  </si>
  <si>
    <t>Người dùng chưa từng nhập thông tin</t>
  </si>
  <si>
    <t>Hiển thị danh sách ngân hàng</t>
  </si>
  <si>
    <t>-</t>
  </si>
  <si>
    <t>Highlight ngân hàng đã chọn</t>
  </si>
  <si>
    <t>Kiểm tra bắt buộc nhập thông tin</t>
  </si>
  <si>
    <t>Nhấn Submit khi còn thiếu trường</t>
  </si>
  <si>
    <t>Hiển thị bảng Confirm thông tin</t>
  </si>
  <si>
    <t>Nhấn Submit khi đã nhập đầy đủ</t>
  </si>
  <si>
    <t>Gửi dữ liệu khi Confirm</t>
  </si>
  <si>
    <t>Truy cập trang instructor register</t>
  </si>
  <si>
    <t>GUI-GV01</t>
  </si>
  <si>
    <t>GUI-GV02</t>
  </si>
  <si>
    <t>GUI-GV03</t>
  </si>
  <si>
    <t>GUI-GV04</t>
  </si>
  <si>
    <t>FUNC-GV01</t>
  </si>
  <si>
    <t>FUNC-GV02</t>
  </si>
  <si>
    <t>FUNC-GV03</t>
  </si>
  <si>
    <t>FUNC-GV04</t>
  </si>
  <si>
    <t>FUNC-GV05</t>
  </si>
  <si>
    <t>FUNC-GV06</t>
  </si>
  <si>
    <t>Quay lại trang quản lý tài khoản</t>
  </si>
  <si>
    <t>Điều hướng đến trang Instructor</t>
  </si>
  <si>
    <t>FUNC-GV07</t>
  </si>
  <si>
    <t>FUNC-GV08</t>
  </si>
  <si>
    <t>Các trường bắt buộc trống thì không được Submit</t>
  </si>
  <si>
    <t>Hiển thị đầy đủ 10 ngân hàng, logo rõ ràng</t>
  </si>
  <si>
    <t>Click chọn 1 ngân hàng</t>
  </si>
  <si>
    <t>Ngân hàng chọn có border đỏ, dòng chữ “Selected: ...” hiện bên dưới</t>
  </si>
  <si>
    <t>GUI-GV05</t>
  </si>
  <si>
    <t>Giao diện nút Submit Registration</t>
  </si>
  <si>
    <t>Quan sát nút dưới input số tài khoản</t>
  </si>
  <si>
    <t>GUI-GV06</t>
  </si>
  <si>
    <t>Giao diện nút Back to Account Page</t>
  </si>
  <si>
    <t>Quan sát góc trái giao diện</t>
  </si>
  <si>
    <t>Nút màu đỏ, text trắng: “Back to Account Page”</t>
  </si>
  <si>
    <t>Một hoặc nhiều trường trống</t>
  </si>
  <si>
    <t>Cảnh báo lỗi, không cho tiếp tục</t>
  </si>
  <si>
    <t>Dữ liệu hợp lệ</t>
  </si>
  <si>
    <t>Hiện popup “Confirm Information”</t>
  </si>
  <si>
    <t>Đóng popup khi nhấn Cancel</t>
  </si>
  <si>
    <t>Nhấn Cancel trong popup xác nhận</t>
  </si>
  <si>
    <t>Popup đang hiển thị</t>
  </si>
  <si>
    <t>Đóng popup, không gửi dữ liệu</t>
  </si>
  <si>
    <t>Nhấn Confirm trong popup xác nhận</t>
  </si>
  <si>
    <t>Nếu tài khoản ngân hàng đúng → đăng ký thành công</t>
  </si>
  <si>
    <t>Báo lỗi nếu tài khoản ngân hàng không hợp lệ</t>
  </si>
  <si>
    <t>Nhấn Confirm với mã số sai</t>
  </si>
  <si>
    <t>Nhập sai số tài khoản</t>
  </si>
  <si>
    <t>Hiển thị “Không tìm thấy tài khoản ngân hàng”</t>
  </si>
  <si>
    <t>Hiển thị nút Go to Instructor Page</t>
  </si>
  <si>
    <t>Nhấn Confirm và đăng ký thành công</t>
  </si>
  <si>
    <t>Đúng tài khoản ngân hàng</t>
  </si>
  <si>
    <t>Hiện popup “Registration Successful!” kèm nút điều hướng</t>
  </si>
  <si>
    <t>Nhấn Back to Account Page</t>
  </si>
  <si>
    <t>Ở trang đăng ký giảng viên</t>
  </si>
  <si>
    <t>Điều hướng về trang “Account Management”</t>
  </si>
  <si>
    <t>Điều hướng đến trang Instructor Page</t>
  </si>
  <si>
    <t>Nhấn Go to Instructor Page</t>
  </si>
  <si>
    <t>Popup đăng ký thành công đang hiển thị</t>
  </si>
  <si>
    <t>Nút nền đỏ #e61f57, chữ trắng, text “Submit Registration”</t>
  </si>
  <si>
    <t>FUNC-GV09</t>
  </si>
  <si>
    <t>Điều hướng đến trang Quản lý tài khoản</t>
  </si>
  <si>
    <t>Nhấn nút nút Back to Account Page</t>
  </si>
  <si>
    <t>Quay về trang quản lý tài khoản</t>
  </si>
  <si>
    <t>FUNC-QLTK05</t>
  </si>
  <si>
    <t>Hiển thị tab Instructor's Course</t>
  </si>
  <si>
    <t>Truy cập My Profile và chọn tab "Instructor"</t>
  </si>
  <si>
    <t>Tài khoản là instructor (đã tạo ít nhất một khóa học)</t>
  </si>
  <si>
    <t>Tab "Instructor's course" hiển thị đầy đủ</t>
  </si>
  <si>
    <t>FUNC-QLTK06</t>
  </si>
  <si>
    <t>Hiển thị danh sách khóa học đã tạo</t>
  </si>
  <si>
    <t>Đăng nhập bằng tài khoản instructor, vào tab "Instructor's course"</t>
  </si>
  <si>
    <t>Tài khoản đã tạo khóa học</t>
  </si>
  <si>
    <t>Hiển thị danh sách các khóa học đã tạo (tên khóa học, trạng thái, ngày tạo...)</t>
  </si>
  <si>
    <t>FUNC-QLTK07</t>
  </si>
  <si>
    <t>Hiển thị thông báo khi chưa có khóa học</t>
  </si>
  <si>
    <t>Vào tab "Instructor's course" với instructor chưa tạo khóa nào</t>
  </si>
  <si>
    <t>Tài khoản chưa tạo khóa học</t>
  </si>
  <si>
    <t>Hiển thị thông báo "No courses available at the moment." cùng icon minh họa</t>
  </si>
  <si>
    <t>Như ảnh thực tế</t>
  </si>
  <si>
    <t>FUNC-QLTK08</t>
  </si>
  <si>
    <t>Hiển thị review của các khóa học đã tạo</t>
  </si>
  <si>
    <t>Chọn tab "Review" bên cạnh "Instructor's course"</t>
  </si>
  <si>
    <t>Tài khoản có khóa học đã được đánh giá</t>
  </si>
  <si>
    <t>Hiển thị danh sách các review theo từng khóa học (tên khóa học, nội dung, điểm số)</t>
  </si>
  <si>
    <t>FUNC-QLTK09</t>
  </si>
  <si>
    <t>Không có review nào</t>
  </si>
  <si>
    <t>Truy cập tab Review khi chưa có khóa học nào được đánh giá</t>
  </si>
  <si>
    <t>Không có đánh giá nào tồn tại</t>
  </si>
  <si>
    <t>Hiển thị thông báo phù hợp (ví dụ: “No reviews available.”)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</si>
</sst>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0" x14ac:knownFonts="1">
    <font>
      <sz val="11"/>
      <color theme="1"/>
      <name val="Calibri"/>
      <family val="2"/>
      <scheme val="minor"/>
    </font>
    <font>
      <b/>
      <sz val="18"/>
      <color rgb="FFFFFFFF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4"/>
      <color rgb="FFFFFFFF"/>
      <name val="Times New Roman"/>
      <family val="1"/>
    </font>
    <font>
      <b/>
      <sz val="14"/>
      <name val="Times New Roman"/>
      <family val="1"/>
    </font>
    <font>
      <sz val="14"/>
      <color rgb="FF33333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5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27"/>
        <bgColor indexed="4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55">
    <xf numFmtId="0" fontId="0" fillId="0" borderId="0" xfId="0"/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/>
    <xf numFmtId="0" fontId="9" fillId="0" borderId="4" xfId="0" applyFont="1" applyBorder="1" applyAlignment="1">
      <alignment vertical="center"/>
    </xf>
    <xf numFmtId="0" fontId="1" fillId="2" borderId="4" xfId="0" applyFont="1" applyFill="1" applyBorder="1"/>
    <xf numFmtId="0" fontId="4" fillId="0" borderId="4" xfId="0" applyFont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7" fillId="0" borderId="4" xfId="0" applyFont="1" applyBorder="1"/>
    <xf numFmtId="0" fontId="13" fillId="6" borderId="4" xfId="0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vertical="center" wrapText="1"/>
    </xf>
    <xf numFmtId="0" fontId="11" fillId="7" borderId="4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4" xfId="1" applyFont="1" applyBorder="1" applyAlignment="1">
      <alignment horizontal="left"/>
    </xf>
    <xf numFmtId="0" fontId="8" fillId="0" borderId="4" xfId="1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14" fontId="17" fillId="0" borderId="4" xfId="0" applyNumberFormat="1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3" fillId="6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23" Type="http://schemas.microsoft.com/office/2017/10/relationships/person" Target="persons/person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4</xdr:col>
      <xdr:colOff>348210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D53B99-2FAA-4E87-BEA5-BD4BAAF7E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5400"/>
          <a:ext cx="8339685" cy="4743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42183</xdr:rowOff>
    </xdr:from>
    <xdr:to>
      <xdr:col>3</xdr:col>
      <xdr:colOff>1821002</xdr:colOff>
      <xdr:row>30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353A69-CBF6-4D30-BF94-1CD05B3C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7583"/>
          <a:ext cx="7097852" cy="472031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3" workbookViewId="0">
      <selection activeCell="L14" sqref="L14"/>
    </sheetView>
  </sheetViews>
  <sheetFormatPr defaultRowHeight="15" x14ac:dyDescent="0.25"/>
  <cols>
    <col min="1" max="1" width="14.28515625" bestFit="1" customWidth="1"/>
    <col min="2" max="2" width="41.28515625" customWidth="1"/>
    <col min="3" max="3" width="38.140625" customWidth="1"/>
    <col min="4" max="4" width="37.28515625" customWidth="1"/>
    <col min="5" max="5" width="14" customWidth="1"/>
  </cols>
  <sheetData>
    <row r="1" spans="1:5" ht="15" customHeight="1" x14ac:dyDescent="0.25">
      <c r="A1" s="39" t="s">
        <v>0</v>
      </c>
      <c r="B1" s="39"/>
      <c r="C1" s="39"/>
      <c r="D1" s="39"/>
      <c r="E1" s="21"/>
    </row>
    <row r="2" spans="1:5" ht="11.25" customHeight="1" x14ac:dyDescent="0.25">
      <c r="A2" s="39"/>
      <c r="B2" s="39"/>
      <c r="C2" s="39"/>
      <c r="D2" s="39"/>
      <c r="E2" s="21"/>
    </row>
    <row r="3" spans="1:5" ht="42.75" customHeight="1" x14ac:dyDescent="0.25">
      <c r="A3" s="17" t="s">
        <v>1</v>
      </c>
      <c r="B3" s="40" t="s">
        <v>13</v>
      </c>
      <c r="C3" s="41"/>
      <c r="D3" s="41"/>
      <c r="E3" s="21"/>
    </row>
    <row r="4" spans="1:5" ht="20.25" x14ac:dyDescent="0.25">
      <c r="A4" s="22" t="s">
        <v>2</v>
      </c>
      <c r="B4" s="22" t="s">
        <v>3</v>
      </c>
      <c r="C4" s="22" t="s">
        <v>4</v>
      </c>
      <c r="D4" s="18" t="s">
        <v>5</v>
      </c>
      <c r="E4" s="22" t="s">
        <v>6</v>
      </c>
    </row>
    <row r="5" spans="1:5" ht="16.5" x14ac:dyDescent="0.25">
      <c r="A5" s="3">
        <v>1</v>
      </c>
      <c r="B5" s="5" t="s">
        <v>41</v>
      </c>
      <c r="C5" s="29"/>
      <c r="D5" s="15">
        <v>0</v>
      </c>
      <c r="E5" s="19" t="s">
        <v>7</v>
      </c>
    </row>
    <row r="6" spans="1:5" ht="16.5" x14ac:dyDescent="0.25">
      <c r="A6" s="4">
        <v>2</v>
      </c>
      <c r="B6" s="5" t="s">
        <v>42</v>
      </c>
      <c r="C6" s="5" t="s">
        <v>42</v>
      </c>
      <c r="D6" s="15">
        <v>13</v>
      </c>
      <c r="E6" s="20" t="s">
        <v>8</v>
      </c>
    </row>
    <row r="7" spans="1:5" ht="16.5" x14ac:dyDescent="0.25">
      <c r="A7" s="4">
        <v>3</v>
      </c>
      <c r="B7" s="5" t="s">
        <v>43</v>
      </c>
      <c r="C7" s="28"/>
      <c r="D7" s="23">
        <v>0</v>
      </c>
      <c r="E7" s="15" t="s">
        <v>9</v>
      </c>
    </row>
    <row r="8" spans="1:5" ht="16.5" x14ac:dyDescent="0.25">
      <c r="A8" s="4">
        <v>4</v>
      </c>
      <c r="B8" s="5" t="s">
        <v>44</v>
      </c>
      <c r="C8" s="28"/>
      <c r="D8" s="23">
        <v>0</v>
      </c>
      <c r="E8" s="15" t="s">
        <v>11</v>
      </c>
    </row>
    <row r="9" spans="1:5" ht="16.5" x14ac:dyDescent="0.25">
      <c r="A9" s="4">
        <v>5</v>
      </c>
      <c r="B9" s="5" t="s">
        <v>45</v>
      </c>
      <c r="C9" s="29"/>
      <c r="D9" s="15">
        <v>0</v>
      </c>
      <c r="E9" s="33" t="s">
        <v>9</v>
      </c>
    </row>
    <row r="10" spans="1:5" ht="16.5" x14ac:dyDescent="0.25">
      <c r="A10" s="4">
        <v>6</v>
      </c>
      <c r="B10" s="5" t="s">
        <v>47</v>
      </c>
      <c r="C10" s="5" t="s">
        <v>47</v>
      </c>
      <c r="D10" s="15">
        <v>15</v>
      </c>
      <c r="E10" s="34"/>
    </row>
    <row r="11" spans="1:5" ht="16.5" x14ac:dyDescent="0.25">
      <c r="A11" s="2">
        <v>7</v>
      </c>
      <c r="B11" s="5" t="s">
        <v>46</v>
      </c>
      <c r="C11" s="29"/>
      <c r="D11" s="15">
        <v>0</v>
      </c>
      <c r="E11" s="35"/>
    </row>
    <row r="12" spans="1:5" ht="16.5" x14ac:dyDescent="0.25">
      <c r="A12" s="30"/>
      <c r="B12" s="5"/>
      <c r="C12" s="29"/>
      <c r="D12" s="15"/>
      <c r="E12" s="33" t="s">
        <v>8</v>
      </c>
    </row>
    <row r="13" spans="1:5" ht="16.5" x14ac:dyDescent="0.25">
      <c r="A13" s="30"/>
      <c r="B13" s="5"/>
      <c r="C13" s="29"/>
      <c r="D13" s="15"/>
      <c r="E13" s="34"/>
    </row>
    <row r="14" spans="1:5" ht="16.5" x14ac:dyDescent="0.25">
      <c r="A14" s="30"/>
      <c r="B14" s="5"/>
      <c r="C14" s="29"/>
      <c r="D14" s="15"/>
      <c r="E14" s="35"/>
    </row>
    <row r="15" spans="1:5" ht="16.5" x14ac:dyDescent="0.25">
      <c r="A15" s="6"/>
      <c r="B15" s="5"/>
      <c r="C15" s="29"/>
      <c r="D15" s="15"/>
      <c r="E15" s="36" t="s">
        <v>10</v>
      </c>
    </row>
    <row r="16" spans="1:5" ht="16.5" x14ac:dyDescent="0.25">
      <c r="A16" s="6"/>
      <c r="B16" s="5"/>
      <c r="C16" s="29"/>
      <c r="D16" s="23"/>
      <c r="E16" s="37"/>
    </row>
    <row r="17" spans="1:5" ht="16.5" x14ac:dyDescent="0.25">
      <c r="A17" s="6"/>
      <c r="B17" s="5"/>
      <c r="C17" s="29"/>
      <c r="D17" s="23"/>
      <c r="E17" s="38"/>
    </row>
    <row r="18" spans="1:5" ht="16.5" x14ac:dyDescent="0.25">
      <c r="A18" s="6"/>
      <c r="B18" s="5"/>
      <c r="C18" s="29"/>
      <c r="D18" s="23"/>
      <c r="E18" s="36" t="s">
        <v>10</v>
      </c>
    </row>
    <row r="19" spans="1:5" ht="16.5" x14ac:dyDescent="0.25">
      <c r="A19" s="6"/>
      <c r="B19" s="5"/>
      <c r="C19" s="29"/>
      <c r="D19" s="23"/>
      <c r="E19" s="37"/>
    </row>
    <row r="20" spans="1:5" ht="16.5" x14ac:dyDescent="0.25">
      <c r="A20" s="6"/>
      <c r="B20" s="5"/>
      <c r="C20" s="29"/>
      <c r="D20" s="23"/>
      <c r="E20" s="38"/>
    </row>
    <row r="21" spans="1:5" ht="16.5" x14ac:dyDescent="0.25">
      <c r="A21" s="24"/>
      <c r="B21" s="5"/>
      <c r="C21" s="29"/>
      <c r="D21" s="23"/>
      <c r="E21" s="15" t="s">
        <v>11</v>
      </c>
    </row>
    <row r="22" spans="1:5" ht="16.5" x14ac:dyDescent="0.25">
      <c r="A22" s="25"/>
      <c r="B22" s="25"/>
      <c r="C22" s="25"/>
      <c r="D22" s="25">
        <f>SUM(D5:D21)</f>
        <v>28</v>
      </c>
      <c r="E22" s="25"/>
    </row>
    <row r="25" spans="1:5" ht="16.5" x14ac:dyDescent="0.25">
      <c r="B25" s="26"/>
      <c r="C25" s="26"/>
      <c r="D25" s="26"/>
      <c r="E25" s="27"/>
    </row>
    <row r="26" spans="1:5" ht="16.5" x14ac:dyDescent="0.25">
      <c r="B26" s="26"/>
      <c r="C26" s="26"/>
      <c r="D26" s="26"/>
      <c r="E26" s="27"/>
    </row>
  </sheetData>
  <mergeCells count="6">
    <mergeCell ref="E12:E14"/>
    <mergeCell ref="E15:E17"/>
    <mergeCell ref="E18:E20"/>
    <mergeCell ref="A1:D2"/>
    <mergeCell ref="B3:D3"/>
    <mergeCell ref="E9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F79A-DB2C-46B4-B888-E1D5BB193D72}">
  <dimension ref="A1:M50"/>
  <sheetViews>
    <sheetView topLeftCell="A31" zoomScale="85" zoomScaleNormal="85" workbookViewId="0">
      <selection activeCell="F15" sqref="F15"/>
    </sheetView>
  </sheetViews>
  <sheetFormatPr defaultColWidth="9.140625" defaultRowHeight="15" x14ac:dyDescent="0.25"/>
  <cols>
    <col min="1" max="1" width="20.42578125" bestFit="1" customWidth="1"/>
    <col min="2" max="2" width="28.28515625" bestFit="1" customWidth="1"/>
    <col min="3" max="3" width="30.42578125" bestFit="1" customWidth="1"/>
    <col min="4" max="4" width="40.7109375" bestFit="1" customWidth="1"/>
    <col min="5" max="5" width="58.28515625" bestFit="1" customWidth="1"/>
    <col min="6" max="6" width="70.85546875" bestFit="1" customWidth="1"/>
    <col min="7" max="7" width="12.140625" bestFit="1" customWidth="1"/>
    <col min="8" max="8" width="15.85546875" bestFit="1" customWidth="1"/>
    <col min="9" max="9" width="17" bestFit="1" customWidth="1"/>
    <col min="10" max="10" width="12.140625" bestFit="1" customWidth="1"/>
    <col min="11" max="11" width="15.85546875" bestFit="1" customWidth="1"/>
    <col min="12" max="12" width="17" bestFit="1" customWidth="1"/>
    <col min="13" max="13" width="11.28515625" bestFit="1" customWidth="1"/>
  </cols>
  <sheetData>
    <row r="1" spans="1:6" ht="22.5" x14ac:dyDescent="0.3">
      <c r="A1" s="7" t="s">
        <v>12</v>
      </c>
      <c r="B1" s="43" t="s">
        <v>48</v>
      </c>
      <c r="C1" s="44"/>
      <c r="D1" s="44"/>
      <c r="E1" s="44"/>
      <c r="F1" s="45"/>
    </row>
    <row r="2" spans="1:6" ht="23.25" x14ac:dyDescent="0.35">
      <c r="A2" s="7" t="s">
        <v>14</v>
      </c>
      <c r="B2" s="46" t="s">
        <v>47</v>
      </c>
      <c r="C2" s="47"/>
      <c r="D2" s="47"/>
      <c r="E2" s="47"/>
      <c r="F2" s="48"/>
    </row>
    <row r="3" spans="1:6" ht="18.75" x14ac:dyDescent="0.3">
      <c r="A3" s="8"/>
      <c r="B3" s="9" t="s">
        <v>15</v>
      </c>
      <c r="C3" s="9" t="s">
        <v>16</v>
      </c>
      <c r="D3" s="9" t="s">
        <v>17</v>
      </c>
      <c r="E3" s="10" t="s">
        <v>18</v>
      </c>
      <c r="F3" s="9" t="s">
        <v>19</v>
      </c>
    </row>
    <row r="4" spans="1:6" ht="18.75" x14ac:dyDescent="0.3">
      <c r="A4" s="11" t="s">
        <v>20</v>
      </c>
      <c r="B4" s="8">
        <v>15</v>
      </c>
      <c r="C4" s="8">
        <v>0</v>
      </c>
      <c r="D4" s="8">
        <v>0</v>
      </c>
      <c r="E4" s="8">
        <v>0</v>
      </c>
      <c r="F4" s="8">
        <f>B4</f>
        <v>15</v>
      </c>
    </row>
    <row r="5" spans="1:6" ht="18.75" x14ac:dyDescent="0.3">
      <c r="A5" s="11" t="s">
        <v>21</v>
      </c>
      <c r="B5" s="12">
        <v>15</v>
      </c>
      <c r="C5" s="8">
        <v>0</v>
      </c>
      <c r="D5" s="8">
        <v>0</v>
      </c>
      <c r="E5" s="8">
        <v>0</v>
      </c>
      <c r="F5" s="8">
        <f>B5</f>
        <v>15</v>
      </c>
    </row>
    <row r="31" spans="1:13" ht="17.25" x14ac:dyDescent="0.25">
      <c r="A31" s="49" t="s">
        <v>22</v>
      </c>
      <c r="B31" s="49" t="s">
        <v>6</v>
      </c>
      <c r="C31" s="49" t="s">
        <v>23</v>
      </c>
      <c r="D31" s="49" t="s">
        <v>24</v>
      </c>
      <c r="E31" s="50" t="s">
        <v>25</v>
      </c>
      <c r="F31" s="49" t="s">
        <v>26</v>
      </c>
      <c r="G31" s="51" t="s">
        <v>27</v>
      </c>
      <c r="H31" s="51"/>
      <c r="I31" s="51"/>
      <c r="J31" s="51"/>
      <c r="K31" s="51"/>
      <c r="L31" s="51"/>
      <c r="M31" s="52" t="s">
        <v>28</v>
      </c>
    </row>
    <row r="32" spans="1:13" ht="17.25" x14ac:dyDescent="0.25">
      <c r="A32" s="49"/>
      <c r="B32" s="49"/>
      <c r="C32" s="49"/>
      <c r="D32" s="49"/>
      <c r="E32" s="50"/>
      <c r="F32" s="49"/>
      <c r="G32" s="51" t="s">
        <v>29</v>
      </c>
      <c r="H32" s="51"/>
      <c r="I32" s="51"/>
      <c r="J32" s="51" t="s">
        <v>30</v>
      </c>
      <c r="K32" s="51"/>
      <c r="L32" s="51"/>
      <c r="M32" s="53"/>
    </row>
    <row r="33" spans="1:13" ht="16.5" x14ac:dyDescent="0.25">
      <c r="A33" s="49"/>
      <c r="B33" s="49"/>
      <c r="C33" s="49"/>
      <c r="D33" s="49"/>
      <c r="E33" s="50"/>
      <c r="F33" s="49"/>
      <c r="G33" s="13" t="s">
        <v>31</v>
      </c>
      <c r="H33" s="14" t="s">
        <v>32</v>
      </c>
      <c r="I33" s="13" t="s">
        <v>33</v>
      </c>
      <c r="J33" s="13" t="s">
        <v>31</v>
      </c>
      <c r="K33" s="13" t="s">
        <v>32</v>
      </c>
      <c r="L33" s="13" t="s">
        <v>33</v>
      </c>
      <c r="M33" s="53"/>
    </row>
    <row r="34" spans="1:13" ht="16.5" x14ac:dyDescent="0.25">
      <c r="A34" s="54" t="s">
        <v>70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1:13" ht="33" x14ac:dyDescent="0.25">
      <c r="A35" s="16" t="s">
        <v>86</v>
      </c>
      <c r="B35" s="16" t="s">
        <v>72</v>
      </c>
      <c r="C35" s="16" t="s">
        <v>85</v>
      </c>
      <c r="D35" s="16" t="s">
        <v>73</v>
      </c>
      <c r="E35" s="16" t="s">
        <v>74</v>
      </c>
      <c r="F35" s="16" t="s">
        <v>49</v>
      </c>
      <c r="G35" s="16" t="s">
        <v>35</v>
      </c>
      <c r="H35" s="31">
        <v>45935</v>
      </c>
      <c r="I35" s="1" t="s">
        <v>50</v>
      </c>
      <c r="J35" s="1" t="s">
        <v>35</v>
      </c>
      <c r="K35" s="31">
        <v>45966</v>
      </c>
      <c r="L35" s="2" t="s">
        <v>51</v>
      </c>
      <c r="M35" s="32" t="s">
        <v>34</v>
      </c>
    </row>
    <row r="36" spans="1:13" ht="33" x14ac:dyDescent="0.25">
      <c r="A36" s="16" t="s">
        <v>87</v>
      </c>
      <c r="B36" s="16" t="s">
        <v>75</v>
      </c>
      <c r="C36" s="16" t="s">
        <v>85</v>
      </c>
      <c r="D36" s="16" t="s">
        <v>76</v>
      </c>
      <c r="E36" s="16" t="s">
        <v>100</v>
      </c>
      <c r="F36" s="16" t="s">
        <v>49</v>
      </c>
      <c r="G36" s="16" t="s">
        <v>35</v>
      </c>
      <c r="H36" s="31">
        <v>45935</v>
      </c>
      <c r="I36" s="1" t="s">
        <v>50</v>
      </c>
      <c r="J36" s="1" t="s">
        <v>35</v>
      </c>
      <c r="K36" s="31">
        <v>45966</v>
      </c>
      <c r="L36" s="2" t="s">
        <v>51</v>
      </c>
      <c r="M36" s="32" t="s">
        <v>34</v>
      </c>
    </row>
    <row r="37" spans="1:13" ht="33" x14ac:dyDescent="0.25">
      <c r="A37" s="16" t="s">
        <v>88</v>
      </c>
      <c r="B37" s="16" t="s">
        <v>77</v>
      </c>
      <c r="C37" s="16" t="s">
        <v>85</v>
      </c>
      <c r="D37" s="16" t="s">
        <v>78</v>
      </c>
      <c r="E37" s="16" t="s">
        <v>101</v>
      </c>
      <c r="F37" s="16" t="s">
        <v>49</v>
      </c>
      <c r="G37" s="16" t="s">
        <v>35</v>
      </c>
      <c r="H37" s="31">
        <v>45935</v>
      </c>
      <c r="I37" s="1" t="s">
        <v>50</v>
      </c>
      <c r="J37" s="1" t="s">
        <v>35</v>
      </c>
      <c r="K37" s="31">
        <v>45966</v>
      </c>
      <c r="L37" s="2" t="s">
        <v>51</v>
      </c>
      <c r="M37" s="1"/>
    </row>
    <row r="38" spans="1:13" ht="33" x14ac:dyDescent="0.25">
      <c r="A38" s="16" t="s">
        <v>89</v>
      </c>
      <c r="B38" s="16" t="s">
        <v>79</v>
      </c>
      <c r="C38" s="16" t="s">
        <v>102</v>
      </c>
      <c r="D38" s="16" t="s">
        <v>78</v>
      </c>
      <c r="E38" s="16" t="s">
        <v>103</v>
      </c>
      <c r="F38" s="16" t="s">
        <v>49</v>
      </c>
      <c r="G38" s="16" t="s">
        <v>35</v>
      </c>
      <c r="H38" s="31">
        <v>45935</v>
      </c>
      <c r="I38" s="1" t="s">
        <v>50</v>
      </c>
      <c r="J38" s="1" t="s">
        <v>35</v>
      </c>
      <c r="K38" s="31">
        <v>45966</v>
      </c>
      <c r="L38" s="2" t="s">
        <v>51</v>
      </c>
      <c r="M38" s="1"/>
    </row>
    <row r="39" spans="1:13" ht="33" x14ac:dyDescent="0.25">
      <c r="A39" s="16" t="s">
        <v>104</v>
      </c>
      <c r="B39" s="16" t="s">
        <v>105</v>
      </c>
      <c r="C39" s="16" t="s">
        <v>106</v>
      </c>
      <c r="D39" s="16" t="s">
        <v>78</v>
      </c>
      <c r="E39" s="16" t="s">
        <v>135</v>
      </c>
      <c r="F39" s="16" t="s">
        <v>49</v>
      </c>
      <c r="G39" s="16" t="s">
        <v>35</v>
      </c>
      <c r="H39" s="31"/>
      <c r="I39" s="1"/>
      <c r="J39" s="1"/>
      <c r="K39" s="31"/>
      <c r="L39" s="2"/>
      <c r="M39" s="1"/>
    </row>
    <row r="40" spans="1:13" ht="33" x14ac:dyDescent="0.25">
      <c r="A40" s="16" t="s">
        <v>107</v>
      </c>
      <c r="B40" s="16" t="s">
        <v>108</v>
      </c>
      <c r="C40" s="16" t="s">
        <v>109</v>
      </c>
      <c r="D40" s="16" t="s">
        <v>78</v>
      </c>
      <c r="E40" s="16" t="s">
        <v>110</v>
      </c>
      <c r="F40" s="16" t="s">
        <v>49</v>
      </c>
      <c r="G40" s="16" t="s">
        <v>35</v>
      </c>
      <c r="H40" s="31"/>
      <c r="I40" s="1"/>
      <c r="J40" s="1"/>
      <c r="K40" s="31"/>
      <c r="L40" s="2"/>
      <c r="M40" s="1"/>
    </row>
    <row r="41" spans="1:13" ht="16.5" x14ac:dyDescent="0.25">
      <c r="A41" s="42" t="s">
        <v>71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</row>
    <row r="42" spans="1:13" ht="33" x14ac:dyDescent="0.25">
      <c r="A42" s="16" t="s">
        <v>90</v>
      </c>
      <c r="B42" s="16" t="s">
        <v>80</v>
      </c>
      <c r="C42" s="16" t="s">
        <v>81</v>
      </c>
      <c r="D42" s="16" t="s">
        <v>111</v>
      </c>
      <c r="E42" s="16" t="s">
        <v>112</v>
      </c>
      <c r="F42" s="16" t="s">
        <v>49</v>
      </c>
      <c r="G42" s="16" t="s">
        <v>35</v>
      </c>
      <c r="H42" s="32" t="s">
        <v>36</v>
      </c>
      <c r="I42" s="1" t="s">
        <v>50</v>
      </c>
      <c r="J42" s="1" t="s">
        <v>35</v>
      </c>
      <c r="K42" s="31">
        <v>45966</v>
      </c>
      <c r="L42" s="2" t="s">
        <v>51</v>
      </c>
      <c r="M42" s="1"/>
    </row>
    <row r="43" spans="1:13" ht="33" x14ac:dyDescent="0.25">
      <c r="A43" s="16" t="s">
        <v>91</v>
      </c>
      <c r="B43" s="16" t="s">
        <v>82</v>
      </c>
      <c r="C43" s="16" t="s">
        <v>83</v>
      </c>
      <c r="D43" s="16" t="s">
        <v>113</v>
      </c>
      <c r="E43" s="16" t="s">
        <v>114</v>
      </c>
      <c r="F43" s="16" t="s">
        <v>49</v>
      </c>
      <c r="G43" s="16" t="s">
        <v>35</v>
      </c>
      <c r="H43" s="32" t="s">
        <v>36</v>
      </c>
      <c r="I43" s="1" t="s">
        <v>50</v>
      </c>
      <c r="J43" s="1" t="s">
        <v>35</v>
      </c>
      <c r="K43" s="31">
        <v>45966</v>
      </c>
      <c r="L43" s="2" t="s">
        <v>51</v>
      </c>
      <c r="M43" s="1"/>
    </row>
    <row r="44" spans="1:13" ht="33" x14ac:dyDescent="0.25">
      <c r="A44" s="16" t="s">
        <v>92</v>
      </c>
      <c r="B44" s="16" t="s">
        <v>115</v>
      </c>
      <c r="C44" s="16" t="s">
        <v>116</v>
      </c>
      <c r="D44" s="16" t="s">
        <v>117</v>
      </c>
      <c r="E44" s="16" t="s">
        <v>118</v>
      </c>
      <c r="F44" s="16" t="s">
        <v>49</v>
      </c>
      <c r="G44" s="16" t="s">
        <v>35</v>
      </c>
      <c r="H44" s="32" t="s">
        <v>36</v>
      </c>
      <c r="I44" s="1" t="s">
        <v>50</v>
      </c>
      <c r="J44" s="1" t="s">
        <v>35</v>
      </c>
      <c r="K44" s="31">
        <v>45966</v>
      </c>
      <c r="L44" s="2" t="s">
        <v>51</v>
      </c>
      <c r="M44" s="1"/>
    </row>
    <row r="45" spans="1:13" ht="33" x14ac:dyDescent="0.25">
      <c r="A45" s="16" t="s">
        <v>93</v>
      </c>
      <c r="B45" s="16" t="s">
        <v>84</v>
      </c>
      <c r="C45" s="16" t="s">
        <v>119</v>
      </c>
      <c r="D45" s="16" t="s">
        <v>113</v>
      </c>
      <c r="E45" s="16" t="s">
        <v>120</v>
      </c>
      <c r="F45" s="16" t="s">
        <v>49</v>
      </c>
      <c r="G45" s="16" t="s">
        <v>35</v>
      </c>
      <c r="H45" s="32" t="s">
        <v>36</v>
      </c>
      <c r="I45" s="1" t="s">
        <v>50</v>
      </c>
      <c r="J45" s="1" t="s">
        <v>35</v>
      </c>
      <c r="K45" s="31">
        <v>45966</v>
      </c>
      <c r="L45" s="2" t="s">
        <v>51</v>
      </c>
      <c r="M45" s="1"/>
    </row>
    <row r="46" spans="1:13" ht="33" x14ac:dyDescent="0.25">
      <c r="A46" s="16" t="s">
        <v>94</v>
      </c>
      <c r="B46" s="16" t="s">
        <v>121</v>
      </c>
      <c r="C46" s="16" t="s">
        <v>122</v>
      </c>
      <c r="D46" s="16" t="s">
        <v>123</v>
      </c>
      <c r="E46" s="16" t="s">
        <v>124</v>
      </c>
      <c r="F46" s="16" t="s">
        <v>49</v>
      </c>
      <c r="G46" s="16" t="s">
        <v>35</v>
      </c>
      <c r="H46" s="32" t="s">
        <v>36</v>
      </c>
      <c r="I46" s="1" t="s">
        <v>50</v>
      </c>
      <c r="J46" s="1" t="s">
        <v>35</v>
      </c>
      <c r="K46" s="31">
        <v>45966</v>
      </c>
      <c r="L46" s="2" t="s">
        <v>51</v>
      </c>
      <c r="M46" s="5"/>
    </row>
    <row r="47" spans="1:13" ht="33" x14ac:dyDescent="0.25">
      <c r="A47" s="16" t="s">
        <v>95</v>
      </c>
      <c r="B47" s="16" t="s">
        <v>125</v>
      </c>
      <c r="C47" s="16" t="s">
        <v>126</v>
      </c>
      <c r="D47" s="16" t="s">
        <v>127</v>
      </c>
      <c r="E47" s="16" t="s">
        <v>128</v>
      </c>
      <c r="F47" s="16" t="s">
        <v>49</v>
      </c>
      <c r="G47" s="16" t="s">
        <v>35</v>
      </c>
      <c r="H47" s="32" t="s">
        <v>36</v>
      </c>
      <c r="I47" s="1" t="s">
        <v>50</v>
      </c>
      <c r="J47" s="1" t="s">
        <v>35</v>
      </c>
      <c r="K47" s="31">
        <v>45966</v>
      </c>
      <c r="L47" s="2" t="s">
        <v>51</v>
      </c>
      <c r="M47" s="5"/>
    </row>
    <row r="48" spans="1:13" ht="33" x14ac:dyDescent="0.25">
      <c r="A48" s="16" t="s">
        <v>98</v>
      </c>
      <c r="B48" s="16" t="s">
        <v>96</v>
      </c>
      <c r="C48" s="16" t="s">
        <v>129</v>
      </c>
      <c r="D48" s="16" t="s">
        <v>130</v>
      </c>
      <c r="E48" s="16" t="s">
        <v>131</v>
      </c>
      <c r="F48" s="16" t="s">
        <v>49</v>
      </c>
      <c r="G48" s="16" t="s">
        <v>35</v>
      </c>
      <c r="H48" s="32" t="s">
        <v>36</v>
      </c>
      <c r="I48" s="1" t="s">
        <v>50</v>
      </c>
      <c r="J48" s="1" t="s">
        <v>35</v>
      </c>
      <c r="K48" s="31">
        <v>45966</v>
      </c>
      <c r="L48" s="2" t="s">
        <v>51</v>
      </c>
      <c r="M48" s="5"/>
    </row>
    <row r="49" spans="1:13" ht="33" x14ac:dyDescent="0.25">
      <c r="A49" s="16" t="s">
        <v>99</v>
      </c>
      <c r="B49" s="16" t="s">
        <v>132</v>
      </c>
      <c r="C49" s="16" t="s">
        <v>133</v>
      </c>
      <c r="D49" s="16" t="s">
        <v>134</v>
      </c>
      <c r="E49" s="16" t="s">
        <v>97</v>
      </c>
      <c r="F49" s="16" t="s">
        <v>49</v>
      </c>
      <c r="G49" s="16" t="s">
        <v>35</v>
      </c>
      <c r="H49" s="32" t="s">
        <v>36</v>
      </c>
      <c r="I49" s="1" t="s">
        <v>50</v>
      </c>
      <c r="J49" s="1" t="s">
        <v>35</v>
      </c>
      <c r="K49" s="31">
        <v>45966</v>
      </c>
      <c r="L49" s="2" t="s">
        <v>51</v>
      </c>
      <c r="M49" s="5"/>
    </row>
    <row r="50" spans="1:13" ht="33" x14ac:dyDescent="0.25">
      <c r="A50" s="16" t="s">
        <v>136</v>
      </c>
      <c r="B50" s="16" t="s">
        <v>137</v>
      </c>
      <c r="C50" s="16" t="s">
        <v>138</v>
      </c>
      <c r="D50" s="16" t="s">
        <v>78</v>
      </c>
      <c r="E50" s="16" t="s">
        <v>139</v>
      </c>
      <c r="F50" s="16" t="s">
        <v>49</v>
      </c>
      <c r="G50" s="16" t="s">
        <v>35</v>
      </c>
      <c r="H50" s="32" t="s">
        <v>36</v>
      </c>
      <c r="I50" s="1" t="s">
        <v>50</v>
      </c>
      <c r="J50" s="1" t="s">
        <v>35</v>
      </c>
      <c r="K50" s="31">
        <v>45966</v>
      </c>
      <c r="L50" s="2" t="s">
        <v>51</v>
      </c>
      <c r="M50" s="5"/>
    </row>
  </sheetData>
  <mergeCells count="14">
    <mergeCell ref="A41:M41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18" type="noConversion"/>
  <dataValidations count="1">
    <dataValidation type="list" operator="equal" allowBlank="1" showErrorMessage="1" promptTitle="dfdf" sqref="J42:J50 J35:J40" xr:uid="{1610EFAD-D12F-4EEF-830D-C076C1FD184C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5227-7FC3-433B-97B0-08C23065D9D8}">
  <dimension ref="A1:M48"/>
  <sheetViews>
    <sheetView zoomScale="55" zoomScaleNormal="55" workbookViewId="0">
      <selection activeCell="E19" sqref="E19"/>
    </sheetView>
  </sheetViews>
  <sheetFormatPr defaultColWidth="9.140625" defaultRowHeight="15" x14ac:dyDescent="0.25"/>
  <cols>
    <col min="1" max="1" width="20.42578125" bestFit="1" customWidth="1"/>
    <col min="2" max="2" width="28.28515625" bestFit="1" customWidth="1"/>
    <col min="3" max="3" width="30.42578125" bestFit="1" customWidth="1"/>
    <col min="4" max="4" width="40.7109375" bestFit="1" customWidth="1"/>
    <col min="5" max="5" width="58.28515625" bestFit="1" customWidth="1"/>
    <col min="6" max="6" width="70.85546875" bestFit="1" customWidth="1"/>
    <col min="7" max="7" width="12.140625" bestFit="1" customWidth="1"/>
    <col min="8" max="8" width="15.85546875" bestFit="1" customWidth="1"/>
    <col min="9" max="9" width="17" bestFit="1" customWidth="1"/>
    <col min="10" max="10" width="12.140625" bestFit="1" customWidth="1"/>
    <col min="11" max="11" width="15.85546875" bestFit="1" customWidth="1"/>
    <col min="12" max="12" width="17" bestFit="1" customWidth="1"/>
    <col min="13" max="13" width="11.28515625" bestFit="1" customWidth="1"/>
  </cols>
  <sheetData>
    <row r="1" spans="1:6" ht="22.5" x14ac:dyDescent="0.3">
      <c r="A1" s="7" t="s">
        <v>12</v>
      </c>
      <c r="B1" s="43" t="s">
        <v>48</v>
      </c>
      <c r="C1" s="44"/>
      <c r="D1" s="44"/>
      <c r="E1" s="44"/>
      <c r="F1" s="45"/>
    </row>
    <row r="2" spans="1:6" ht="23.25" x14ac:dyDescent="0.35">
      <c r="A2" s="7" t="s">
        <v>14</v>
      </c>
      <c r="B2" s="46" t="s">
        <v>42</v>
      </c>
      <c r="C2" s="47"/>
      <c r="D2" s="47"/>
      <c r="E2" s="47"/>
      <c r="F2" s="48"/>
    </row>
    <row r="3" spans="1:6" ht="18.75" x14ac:dyDescent="0.3">
      <c r="A3" s="8"/>
      <c r="B3" s="9" t="s">
        <v>15</v>
      </c>
      <c r="C3" s="9" t="s">
        <v>16</v>
      </c>
      <c r="D3" s="9" t="s">
        <v>17</v>
      </c>
      <c r="E3" s="10" t="s">
        <v>18</v>
      </c>
      <c r="F3" s="9" t="s">
        <v>19</v>
      </c>
    </row>
    <row r="4" spans="1:6" ht="18.75" x14ac:dyDescent="0.3">
      <c r="A4" s="11" t="s">
        <v>20</v>
      </c>
      <c r="B4" s="8">
        <v>13</v>
      </c>
      <c r="C4" s="8">
        <v>0</v>
      </c>
      <c r="D4" s="8">
        <v>0</v>
      </c>
      <c r="E4" s="8">
        <v>0</v>
      </c>
      <c r="F4" s="8">
        <f>B4</f>
        <v>13</v>
      </c>
    </row>
    <row r="5" spans="1:6" ht="18.75" x14ac:dyDescent="0.3">
      <c r="A5" s="11" t="s">
        <v>21</v>
      </c>
      <c r="B5" s="12">
        <v>13</v>
      </c>
      <c r="C5" s="8">
        <v>0</v>
      </c>
      <c r="D5" s="8">
        <v>0</v>
      </c>
      <c r="E5" s="8">
        <v>0</v>
      </c>
      <c r="F5" s="8">
        <f>B5</f>
        <v>13</v>
      </c>
    </row>
    <row r="31" spans="1:13" ht="17.25" x14ac:dyDescent="0.25">
      <c r="A31" s="49" t="s">
        <v>22</v>
      </c>
      <c r="B31" s="49" t="s">
        <v>6</v>
      </c>
      <c r="C31" s="49" t="s">
        <v>23</v>
      </c>
      <c r="D31" s="49" t="s">
        <v>24</v>
      </c>
      <c r="E31" s="50" t="s">
        <v>25</v>
      </c>
      <c r="F31" s="49" t="s">
        <v>26</v>
      </c>
      <c r="G31" s="51" t="s">
        <v>27</v>
      </c>
      <c r="H31" s="51"/>
      <c r="I31" s="51"/>
      <c r="J31" s="51"/>
      <c r="K31" s="51"/>
      <c r="L31" s="51"/>
      <c r="M31" s="52" t="s">
        <v>28</v>
      </c>
    </row>
    <row r="32" spans="1:13" ht="17.25" x14ac:dyDescent="0.25">
      <c r="A32" s="49"/>
      <c r="B32" s="49"/>
      <c r="C32" s="49"/>
      <c r="D32" s="49"/>
      <c r="E32" s="50"/>
      <c r="F32" s="49"/>
      <c r="G32" s="51" t="s">
        <v>29</v>
      </c>
      <c r="H32" s="51"/>
      <c r="I32" s="51"/>
      <c r="J32" s="51" t="s">
        <v>30</v>
      </c>
      <c r="K32" s="51"/>
      <c r="L32" s="51"/>
      <c r="M32" s="53"/>
    </row>
    <row r="33" spans="1:13" ht="16.5" x14ac:dyDescent="0.25">
      <c r="A33" s="49"/>
      <c r="B33" s="49"/>
      <c r="C33" s="49"/>
      <c r="D33" s="49"/>
      <c r="E33" s="50"/>
      <c r="F33" s="49"/>
      <c r="G33" s="13" t="s">
        <v>31</v>
      </c>
      <c r="H33" s="14" t="s">
        <v>32</v>
      </c>
      <c r="I33" s="13" t="s">
        <v>33</v>
      </c>
      <c r="J33" s="13" t="s">
        <v>31</v>
      </c>
      <c r="K33" s="13" t="s">
        <v>32</v>
      </c>
      <c r="L33" s="13" t="s">
        <v>33</v>
      </c>
      <c r="M33" s="53"/>
    </row>
    <row r="34" spans="1:13" ht="16.5" x14ac:dyDescent="0.25">
      <c r="A34" s="54" t="s">
        <v>69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1:13" ht="33" x14ac:dyDescent="0.25">
      <c r="A35" s="1" t="s">
        <v>37</v>
      </c>
      <c r="B35" s="1" t="s">
        <v>52</v>
      </c>
      <c r="C35" s="1" t="s">
        <v>53</v>
      </c>
      <c r="D35" s="1" t="s">
        <v>54</v>
      </c>
      <c r="E35" s="1" t="s">
        <v>55</v>
      </c>
      <c r="F35" s="1" t="s">
        <v>49</v>
      </c>
      <c r="G35" s="1" t="s">
        <v>35</v>
      </c>
      <c r="H35" s="31">
        <v>45935</v>
      </c>
      <c r="I35" s="1" t="s">
        <v>50</v>
      </c>
      <c r="J35" s="1" t="s">
        <v>35</v>
      </c>
      <c r="K35" s="31">
        <v>45966</v>
      </c>
      <c r="L35" s="1" t="s">
        <v>67</v>
      </c>
      <c r="M35" s="32" t="s">
        <v>34</v>
      </c>
    </row>
    <row r="36" spans="1:13" ht="33" x14ac:dyDescent="0.25">
      <c r="A36" s="1" t="s">
        <v>38</v>
      </c>
      <c r="B36" s="1" t="s">
        <v>56</v>
      </c>
      <c r="C36" s="1" t="s">
        <v>57</v>
      </c>
      <c r="D36" s="1" t="s">
        <v>58</v>
      </c>
      <c r="E36" s="1" t="s">
        <v>59</v>
      </c>
      <c r="F36" s="1" t="s">
        <v>49</v>
      </c>
      <c r="G36" s="1" t="s">
        <v>35</v>
      </c>
      <c r="H36" s="31">
        <v>45935</v>
      </c>
      <c r="I36" s="1" t="s">
        <v>50</v>
      </c>
      <c r="J36" s="1" t="s">
        <v>35</v>
      </c>
      <c r="K36" s="31">
        <v>45966</v>
      </c>
      <c r="L36" s="1" t="s">
        <v>67</v>
      </c>
      <c r="M36" s="32" t="s">
        <v>34</v>
      </c>
    </row>
    <row r="37" spans="1:13" ht="33" x14ac:dyDescent="0.25">
      <c r="A37" s="1" t="s">
        <v>39</v>
      </c>
      <c r="B37" s="1" t="s">
        <v>60</v>
      </c>
      <c r="C37" s="1" t="s">
        <v>61</v>
      </c>
      <c r="D37" s="1" t="s">
        <v>62</v>
      </c>
      <c r="E37" s="1" t="s">
        <v>63</v>
      </c>
      <c r="F37" s="1" t="s">
        <v>49</v>
      </c>
      <c r="G37" s="1" t="s">
        <v>35</v>
      </c>
      <c r="H37" s="31">
        <v>45935</v>
      </c>
      <c r="I37" s="1" t="s">
        <v>50</v>
      </c>
      <c r="J37" s="1" t="s">
        <v>35</v>
      </c>
      <c r="K37" s="31">
        <v>45966</v>
      </c>
      <c r="L37" s="1" t="s">
        <v>67</v>
      </c>
      <c r="M37" s="1"/>
    </row>
    <row r="38" spans="1:13" ht="16.5" x14ac:dyDescent="0.25">
      <c r="A38" s="1" t="s">
        <v>40</v>
      </c>
      <c r="B38" s="1" t="s">
        <v>64</v>
      </c>
      <c r="C38" s="1" t="s">
        <v>65</v>
      </c>
      <c r="D38" s="1" t="s">
        <v>58</v>
      </c>
      <c r="E38" s="1" t="s">
        <v>66</v>
      </c>
      <c r="F38" s="1" t="s">
        <v>49</v>
      </c>
      <c r="G38" s="1" t="s">
        <v>35</v>
      </c>
      <c r="H38" s="31">
        <v>45935</v>
      </c>
      <c r="I38" s="1" t="s">
        <v>50</v>
      </c>
      <c r="J38" s="1" t="s">
        <v>35</v>
      </c>
      <c r="K38" s="31">
        <v>45966</v>
      </c>
      <c r="L38" s="1" t="s">
        <v>67</v>
      </c>
      <c r="M38" s="1"/>
    </row>
    <row r="39" spans="1:13" ht="16.5" x14ac:dyDescent="0.25">
      <c r="A39" s="42" t="s">
        <v>68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spans="1:13" ht="33" x14ac:dyDescent="0.25">
      <c r="A40" s="1" t="s">
        <v>37</v>
      </c>
      <c r="B40" s="1" t="s">
        <v>52</v>
      </c>
      <c r="C40" s="1" t="s">
        <v>53</v>
      </c>
      <c r="D40" s="1" t="s">
        <v>54</v>
      </c>
      <c r="E40" s="1" t="s">
        <v>55</v>
      </c>
      <c r="F40" s="1" t="s">
        <v>49</v>
      </c>
      <c r="G40" s="1" t="s">
        <v>35</v>
      </c>
      <c r="H40" s="32" t="s">
        <v>36</v>
      </c>
      <c r="I40" s="1" t="s">
        <v>50</v>
      </c>
      <c r="J40" s="1" t="s">
        <v>35</v>
      </c>
      <c r="K40" s="31">
        <v>45966</v>
      </c>
      <c r="L40" s="1" t="s">
        <v>67</v>
      </c>
      <c r="M40" s="1"/>
    </row>
    <row r="41" spans="1:13" ht="33" x14ac:dyDescent="0.25">
      <c r="A41" s="1" t="s">
        <v>38</v>
      </c>
      <c r="B41" s="1" t="s">
        <v>56</v>
      </c>
      <c r="C41" s="1" t="s">
        <v>57</v>
      </c>
      <c r="D41" s="1" t="s">
        <v>58</v>
      </c>
      <c r="E41" s="1" t="s">
        <v>59</v>
      </c>
      <c r="F41" s="1" t="s">
        <v>49</v>
      </c>
      <c r="G41" s="1" t="s">
        <v>35</v>
      </c>
      <c r="H41" s="32" t="s">
        <v>36</v>
      </c>
      <c r="I41" s="1" t="s">
        <v>50</v>
      </c>
      <c r="J41" s="1" t="s">
        <v>35</v>
      </c>
      <c r="K41" s="31">
        <v>45966</v>
      </c>
      <c r="L41" s="1" t="s">
        <v>67</v>
      </c>
      <c r="M41" s="1"/>
    </row>
    <row r="42" spans="1:13" ht="33" x14ac:dyDescent="0.25">
      <c r="A42" s="1" t="s">
        <v>39</v>
      </c>
      <c r="B42" s="1" t="s">
        <v>60</v>
      </c>
      <c r="C42" s="1" t="s">
        <v>61</v>
      </c>
      <c r="D42" s="1" t="s">
        <v>62</v>
      </c>
      <c r="E42" s="1" t="s">
        <v>63</v>
      </c>
      <c r="F42" s="1" t="s">
        <v>49</v>
      </c>
      <c r="G42" s="1" t="s">
        <v>35</v>
      </c>
      <c r="H42" s="32" t="s">
        <v>36</v>
      </c>
      <c r="I42" s="1" t="s">
        <v>50</v>
      </c>
      <c r="J42" s="1" t="s">
        <v>35</v>
      </c>
      <c r="K42" s="31">
        <v>45966</v>
      </c>
      <c r="L42" s="1" t="s">
        <v>67</v>
      </c>
      <c r="M42" s="1"/>
    </row>
    <row r="43" spans="1:13" ht="16.5" x14ac:dyDescent="0.25">
      <c r="A43" s="1" t="s">
        <v>40</v>
      </c>
      <c r="B43" s="1" t="s">
        <v>64</v>
      </c>
      <c r="C43" s="1" t="s">
        <v>65</v>
      </c>
      <c r="D43" s="1" t="s">
        <v>58</v>
      </c>
      <c r="E43" s="1" t="s">
        <v>66</v>
      </c>
      <c r="F43" s="1" t="s">
        <v>49</v>
      </c>
      <c r="G43" s="1" t="s">
        <v>35</v>
      </c>
      <c r="H43" s="32" t="s">
        <v>36</v>
      </c>
      <c r="I43" s="1" t="s">
        <v>50</v>
      </c>
      <c r="J43" s="1" t="s">
        <v>35</v>
      </c>
      <c r="K43" s="31">
        <v>45966</v>
      </c>
      <c r="L43" s="1" t="s">
        <v>67</v>
      </c>
      <c r="M43" s="1"/>
    </row>
    <row r="44" spans="1:13" ht="33" x14ac:dyDescent="0.25">
      <c r="A44" s="1" t="s">
        <v>140</v>
      </c>
      <c r="B44" s="1" t="s">
        <v>141</v>
      </c>
      <c r="C44" s="1" t="s">
        <v>142</v>
      </c>
      <c r="D44" s="1" t="s">
        <v>143</v>
      </c>
      <c r="E44" s="1" t="s">
        <v>144</v>
      </c>
      <c r="F44" s="1" t="s">
        <v>49</v>
      </c>
      <c r="G44" s="1" t="s">
        <v>35</v>
      </c>
      <c r="H44" s="32" t="s">
        <v>36</v>
      </c>
      <c r="I44" s="1" t="s">
        <v>50</v>
      </c>
      <c r="J44" s="1" t="s">
        <v>35</v>
      </c>
      <c r="K44" s="31">
        <v>45966</v>
      </c>
      <c r="L44" s="1" t="s">
        <v>67</v>
      </c>
      <c r="M44" s="1"/>
    </row>
    <row r="45" spans="1:13" ht="49.5" x14ac:dyDescent="0.25">
      <c r="A45" s="1" t="s">
        <v>145</v>
      </c>
      <c r="B45" s="1" t="s">
        <v>146</v>
      </c>
      <c r="C45" s="1" t="s">
        <v>147</v>
      </c>
      <c r="D45" s="1" t="s">
        <v>148</v>
      </c>
      <c r="E45" s="1" t="s">
        <v>149</v>
      </c>
      <c r="F45" s="1" t="s">
        <v>49</v>
      </c>
      <c r="G45" s="1" t="s">
        <v>35</v>
      </c>
      <c r="H45" s="32" t="s">
        <v>36</v>
      </c>
      <c r="I45" s="1" t="s">
        <v>50</v>
      </c>
      <c r="J45" s="1" t="s">
        <v>35</v>
      </c>
      <c r="K45" s="31">
        <v>45966</v>
      </c>
      <c r="L45" s="1" t="s">
        <v>67</v>
      </c>
      <c r="M45" s="1"/>
    </row>
    <row r="46" spans="1:13" ht="49.5" x14ac:dyDescent="0.25">
      <c r="A46" s="1" t="s">
        <v>150</v>
      </c>
      <c r="B46" s="1" t="s">
        <v>151</v>
      </c>
      <c r="C46" s="1" t="s">
        <v>152</v>
      </c>
      <c r="D46" s="1" t="s">
        <v>153</v>
      </c>
      <c r="E46" s="1" t="s">
        <v>154</v>
      </c>
      <c r="F46" s="1" t="s">
        <v>155</v>
      </c>
      <c r="G46" s="1" t="s">
        <v>35</v>
      </c>
      <c r="H46" s="32" t="s">
        <v>36</v>
      </c>
      <c r="I46" s="1" t="s">
        <v>50</v>
      </c>
      <c r="J46" s="1" t="s">
        <v>35</v>
      </c>
      <c r="K46" s="31">
        <v>45966</v>
      </c>
      <c r="L46" s="1" t="s">
        <v>67</v>
      </c>
      <c r="M46" s="1"/>
    </row>
    <row r="47" spans="1:13" ht="33" x14ac:dyDescent="0.25">
      <c r="A47" s="1" t="s">
        <v>156</v>
      </c>
      <c r="B47" s="1" t="s">
        <v>157</v>
      </c>
      <c r="C47" s="1" t="s">
        <v>158</v>
      </c>
      <c r="D47" s="1" t="s">
        <v>159</v>
      </c>
      <c r="E47" s="1" t="s">
        <v>160</v>
      </c>
      <c r="F47" s="1" t="s">
        <v>49</v>
      </c>
      <c r="G47" s="1" t="s">
        <v>35</v>
      </c>
      <c r="H47" s="32" t="s">
        <v>36</v>
      </c>
      <c r="I47" s="1" t="s">
        <v>50</v>
      </c>
      <c r="J47" s="1" t="s">
        <v>35</v>
      </c>
      <c r="K47" s="31">
        <v>45966</v>
      </c>
      <c r="L47" s="1" t="s">
        <v>67</v>
      </c>
      <c r="M47" s="1"/>
    </row>
    <row r="48" spans="1:13" ht="49.5" x14ac:dyDescent="0.25">
      <c r="A48" s="1" t="s">
        <v>161</v>
      </c>
      <c r="B48" s="1" t="s">
        <v>162</v>
      </c>
      <c r="C48" s="1" t="s">
        <v>163</v>
      </c>
      <c r="D48" s="1" t="s">
        <v>164</v>
      </c>
      <c r="E48" s="1" t="s">
        <v>165</v>
      </c>
      <c r="F48" s="1" t="s">
        <v>49</v>
      </c>
      <c r="G48" s="1" t="s">
        <v>35</v>
      </c>
      <c r="H48" s="32" t="s">
        <v>36</v>
      </c>
      <c r="I48" s="1" t="s">
        <v>50</v>
      </c>
      <c r="J48" s="1" t="s">
        <v>35</v>
      </c>
      <c r="K48" s="31">
        <v>45966</v>
      </c>
      <c r="L48" s="1" t="s">
        <v>67</v>
      </c>
      <c r="M48" s="1"/>
    </row>
  </sheetData>
  <mergeCells count="14">
    <mergeCell ref="A39:M39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18" type="noConversion"/>
  <dataValidations count="1">
    <dataValidation type="list" operator="equal" allowBlank="1" showErrorMessage="1" promptTitle="dfdf" sqref="J40:J48 J35:J38" xr:uid="{12DD7045-8743-4887-83F3-452BAF74279B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Trường hợp kiểm thử</vt:lpstr>
      <vt:lpstr>Đăng ký tài khoản giảng viên</vt:lpstr>
      <vt:lpstr>Quản lý tài khoản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trần hữu Khiem</cp:lastModifiedBy>
  <cp:revision/>
  <dcterms:created xsi:type="dcterms:W3CDTF">2021-04-26T08:47:37Z</dcterms:created>
  <dcterms:modified xsi:type="dcterms:W3CDTF">2025-05-16T08:26:47Z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</Properties>
</file>