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s3\"/>
    </mc:Choice>
  </mc:AlternateContent>
  <xr:revisionPtr revIDLastSave="0" documentId="13_ncr:1_{D63415B6-AA64-4C54-8A8B-5A3D54983845}" xr6:coauthVersionLast="45" xr6:coauthVersionMax="45" xr10:uidLastSave="{00000000-0000-0000-0000-000000000000}"/>
  <bookViews>
    <workbookView xWindow="-108" yWindow="-108" windowWidth="23256" windowHeight="12456" tabRatio="858" firstSheet="1" activeTab="7" xr2:uid="{00000000-000D-0000-FFFF-FFFF00000000}"/>
  </bookViews>
  <sheets>
    <sheet name="Trường hợp kiểm thử" sheetId="12" r:id="rId1"/>
    <sheet name="Xem chi tiết Tour" sheetId="1" r:id="rId2"/>
    <sheet name="Xem chức năng đặt tour" sheetId="18" r:id="rId3"/>
    <sheet name="Xem chức năng Thanh toán" sheetId="2" r:id="rId4"/>
    <sheet name="Xem Chatbot" sheetId="19" r:id="rId5"/>
    <sheet name=" Xem chức năngTìm kiếm" sheetId="3" r:id="rId6"/>
    <sheet name="Xem Danh sách  hiển thị Tour" sheetId="16" r:id="rId7"/>
    <sheet name="Xem Mail phản hồi" sheetId="17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2" l="1"/>
  <c r="F5" i="1" l="1"/>
  <c r="F4" i="19" l="1"/>
  <c r="F5" i="19"/>
  <c r="F5" i="18"/>
  <c r="F4" i="18"/>
  <c r="F5" i="2"/>
  <c r="F4" i="2"/>
  <c r="F5" i="17"/>
  <c r="F4" i="17"/>
  <c r="F5" i="16"/>
  <c r="F4" i="16"/>
  <c r="F5" i="3"/>
  <c r="F4" i="3"/>
  <c r="F4" i="1"/>
</calcChain>
</file>

<file path=xl/sharedStrings.xml><?xml version="1.0" encoding="utf-8"?>
<sst xmlns="http://schemas.openxmlformats.org/spreadsheetml/2006/main" count="1237" uniqueCount="576">
  <si>
    <t>TEST CASE SYSTEM SPRINT 2</t>
  </si>
  <si>
    <t>Tên dự án</t>
  </si>
  <si>
    <t>STT</t>
  </si>
  <si>
    <t>Chức năng</t>
  </si>
  <si>
    <t>Sheet Name</t>
  </si>
  <si>
    <t>Số test case</t>
  </si>
  <si>
    <t>Mô tả</t>
  </si>
  <si>
    <t>Project Name</t>
  </si>
  <si>
    <t>Module Code</t>
  </si>
  <si>
    <t>Hoàn thành</t>
  </si>
  <si>
    <t>Lỗi</t>
  </si>
  <si>
    <t>Chưa kiểm tra</t>
  </si>
  <si>
    <t>Bị chặn</t>
  </si>
  <si>
    <t>Tổng lần kiểm tra</t>
  </si>
  <si>
    <t>Round 1</t>
  </si>
  <si>
    <t>Round 2</t>
  </si>
  <si>
    <t>Test Case ID</t>
  </si>
  <si>
    <t>Quy trình</t>
  </si>
  <si>
    <t>Điều kiện tiên quyết</t>
  </si>
  <si>
    <t>Kết quả mong đợi</t>
  </si>
  <si>
    <t>Kết quả thực tế</t>
  </si>
  <si>
    <t>Kết quả</t>
  </si>
  <si>
    <t>Chú thích</t>
  </si>
  <si>
    <t>Vòng 1</t>
  </si>
  <si>
    <t>Vòng 2</t>
  </si>
  <si>
    <t>Trạng thái</t>
  </si>
  <si>
    <t>Ngày kiểm tra</t>
  </si>
  <si>
    <t>Người kiểm tra</t>
  </si>
  <si>
    <t> </t>
  </si>
  <si>
    <t>Đăng nhập thành công vào hệ thống</t>
  </si>
  <si>
    <t>Passed</t>
  </si>
  <si>
    <t xml:space="preserve"> - Text: Black
 - Status: Enable
 - Background : Success</t>
  </si>
  <si>
    <t>Kiểm tra nút xóa và xóa tất cả văn bản đến thành công</t>
  </si>
  <si>
    <t>1. Khởi động trang web.
2. Hiển thị trang chủ.
3.Chọn văn bản đến
4. Tích vào ô chọn tất cả văn bản đến
5.Nhấn nút xóa</t>
  </si>
  <si>
    <t>Xóa tất cả danh sách văn bản đến</t>
  </si>
  <si>
    <t>Hoàng</t>
  </si>
  <si>
    <t>Chi tiết Tour</t>
  </si>
  <si>
    <t>Đặt Tour</t>
  </si>
  <si>
    <t>Thanh toán</t>
  </si>
  <si>
    <t>Chatbot</t>
  </si>
  <si>
    <t>Tìm kiếm</t>
  </si>
  <si>
    <t>Danh sách hiển thị Tour</t>
  </si>
  <si>
    <t>Mail phản hồi ý kiến</t>
  </si>
  <si>
    <t>Xem chi tiết Tour</t>
  </si>
  <si>
    <t>Xem chức năng Thanh toán</t>
  </si>
  <si>
    <t>Xem chức năng Đặt tour</t>
  </si>
  <si>
    <t>Xem chatbot</t>
  </si>
  <si>
    <t>Xem chức năng Tìm kiếm</t>
  </si>
  <si>
    <t>Xem danh sách hiển thị Tour</t>
  </si>
  <si>
    <t>Xem mail phản hồi</t>
  </si>
  <si>
    <t>GUI_SHOW Xem chi tiết Tour</t>
  </si>
  <si>
    <t>GUI - XCTT01</t>
  </si>
  <si>
    <t>GUI - XCTT02</t>
  </si>
  <si>
    <t>Kiểm tra hiển thị tiêu đề “Lịch trình”</t>
  </si>
  <si>
    <t>SHOW Tour Detail</t>
  </si>
  <si>
    <t>Truy cập trang chi tiết tour</t>
  </si>
  <si>
    <t xml:space="preserve">  - Text: “Lịch trình”
  - Font: Đúng chuẩn
  - Vị trí: Trên cùng lịch trình</t>
  </si>
  <si>
    <t>Kiểm tra ngày, tuyến điểm hiển thị đúng format</t>
  </si>
  <si>
    <t xml:space="preserve"> - Text: "Ngày X - ..."
 - Căn trái
 - Không lỗi chính tả</t>
  </si>
  <si>
    <t>Kiểm tra icon mũi tên bên phải</t>
  </si>
  <si>
    <t xml:space="preserve"> - Icon hiển thị đúng
 - Kích thước phù hợp
 - Trục căn phải</t>
  </si>
  <si>
    <t>GUI - XCTT03</t>
  </si>
  <si>
    <t>GUI - XCTT04</t>
  </si>
  <si>
    <t xml:space="preserve"> - Icon màu xanh
 - Hiển thị rõ ràng
 - Căn trái dòng lịch trình</t>
  </si>
  <si>
    <t>Kiểm tra dấu tích ở mỗi dòng</t>
  </si>
  <si>
    <t>GUI - XCTT05</t>
  </si>
  <si>
    <t>GUI - XCTT06</t>
  </si>
  <si>
    <t>GUI - XCTT07</t>
  </si>
  <si>
    <t>GUI - XCTT08</t>
  </si>
  <si>
    <t>GUI - XCTT09</t>
  </si>
  <si>
    <t>GUI - XCTT10</t>
  </si>
  <si>
    <t>FUNCTION_SHOW Xem chi tiết Tour</t>
  </si>
  <si>
    <t>FUNC-XCTT01</t>
  </si>
  <si>
    <t>FUNC-XCTT02</t>
  </si>
  <si>
    <t>FUNC-XCTT03</t>
  </si>
  <si>
    <t>FUNC-XCTT04</t>
  </si>
  <si>
    <t>FUNC-XCTT05</t>
  </si>
  <si>
    <t>FUNC-XCTT06</t>
  </si>
  <si>
    <t>FUNC-XCTT07</t>
  </si>
  <si>
    <t>FUNC-XCTT08</t>
  </si>
  <si>
    <t>FUNC-XCTT09</t>
  </si>
  <si>
    <t>FUNC-XCTT10</t>
  </si>
  <si>
    <t>FUNC-XCTT11</t>
  </si>
  <si>
    <t>FUNC-XCTT12</t>
  </si>
  <si>
    <t>Click icon mũi tên để xem chi tiết ngày</t>
  </si>
  <si>
    <t xml:space="preserve"> - Mở rộng nội dung lịch trình ngày đó
 - Hiển thị hoạt động cụ thể (nếu có)
 - Có hiệu ứng trượt hoặc chuyển động</t>
  </si>
  <si>
    <t>Kiểm tra tính năng thu gọn sau khi xem chi tiết</t>
  </si>
  <si>
    <t>Đã click mở trước đó</t>
  </si>
  <si>
    <t xml:space="preserve"> - Click lần 2 sẽ thu gọn nội dung lại
 - Trạng thái toggle hoạt động đúng</t>
  </si>
  <si>
    <t>Load lịch trình theo tour cụ thể</t>
  </si>
  <si>
    <t>Vào trang từ một tour bất kỳ</t>
  </si>
  <si>
    <t xml:space="preserve"> - lịch trình Đúng với tour được chọn
 - Không bị lỗi trùng tour khác</t>
  </si>
  <si>
    <t>Kiểm tra tiêu đề “Tour Booking”</t>
  </si>
  <si>
    <t>Tour đã kết thúc</t>
  </si>
  <si>
    <t xml:space="preserve">  - Text: “Tour Booking”
  - Font rõ ràng, căn trái</t>
  </si>
  <si>
    <t xml:space="preserve"> - Text: “Tour Booking”
  - Font rõ ràng, căn trái</t>
  </si>
  <si>
    <t>Kiểm tra ngày bắt đầu &amp; kết thúc</t>
  </si>
  <si>
    <t xml:space="preserve"> - Ngày hiển thị đúng định dạng dd-mm-yyyy
 - Không cho chỉnh sửa</t>
  </si>
  <si>
    <t>Kiểm tra hiển thị thời gian tour</t>
  </si>
  <si>
    <t xml:space="preserve"> - Hiển thị “4 ngày 3 đêm”
 - Dựa trên ngày bắt đầu/kết thúc</t>
  </si>
  <si>
    <t>Kiểm tra hiển thị giá vé</t>
  </si>
  <si>
    <t xml:space="preserve"> - Người lớn và Trẻ em đều hiển thị
 - Định dạng số: hiển thị đúng "VND"</t>
  </si>
  <si>
    <t>Kiểm tra nút “Đặt Ngay” bị vô hiệu</t>
  </si>
  <si>
    <t xml:space="preserve"> Tour đã kết thúc</t>
  </si>
  <si>
    <t xml:space="preserve"> - Nút xám
 - Không tương tác được</t>
  </si>
  <si>
    <t xml:space="preserve">  - Nút xám
  - Không tương tác được</t>
  </si>
  <si>
    <t xml:space="preserve"> Kiểm tra thông báo lỗi</t>
  </si>
  <si>
    <t xml:space="preserve"> - Hiển thị: “Tour đã kết thúc, không thể đặt.”
 - Màu đỏ</t>
  </si>
  <si>
    <t xml:space="preserve">  - Hiển thị: “Tour đã kết thúc, không thể đặt.”
 - Màu đỏ</t>
  </si>
  <si>
    <t>GUI - XCTT11</t>
  </si>
  <si>
    <t>GUI - XCTT12</t>
  </si>
  <si>
    <t>GUI - XCTT13</t>
  </si>
  <si>
    <t>GUI - XCTT14</t>
  </si>
  <si>
    <t>GUI - XCTT15</t>
  </si>
  <si>
    <t>GUI - XCTT16</t>
  </si>
  <si>
    <t>Không thể đặt khi tour đã kết thúc</t>
  </si>
  <si>
    <t>1. Truy cập trang chủ
2. Vào “Tour du lịch”
3. Chọn tour hết hạn
4. Nhấn “Đặt Ngay”</t>
  </si>
  <si>
    <t>Ngày hiện tại &gt; ngày kết thúc tourg</t>
  </si>
  <si>
    <t xml:space="preserve"> - Không gửi request đặt
 - hiển thị thông báo lỗi</t>
  </si>
  <si>
    <t>Tự tính số ngày tour</t>
  </si>
  <si>
    <t>Có ngày bắt đầu và kết thúc</t>
  </si>
  <si>
    <t xml:space="preserve"> - Hiển thị đúng số ngày đêm</t>
  </si>
  <si>
    <t>Không hiển thị form đặt vé (nếu có)</t>
  </si>
  <si>
    <t xml:space="preserve"> - Không có ô chọn số lượng người
 - Chỉ hiển thị thông tin</t>
  </si>
  <si>
    <t>Kiểm tra tiêu đề “Tours tương tự”</t>
  </si>
  <si>
    <t>Tour có các tour gợi ý</t>
  </si>
  <si>
    <t>Kiểm tra hình ảnh tour tương tự</t>
  </si>
  <si>
    <t>Có ảnh đại diện tour</t>
  </si>
  <si>
    <t>1. Truy cập trang chi tiết tour
2. Cuộn xuống phần gợi ý
3. Quan sát phần tiêu đề</t>
  </si>
  <si>
    <t xml:space="preserve">  - hiển thị tiêu đề “Tours tương tự”
 - Căn lề trái, Font rõ ràng</t>
  </si>
  <si>
    <t xml:space="preserve"> - Hiển thị hình ảnh rõ nét
 - Không vỡ ảnh, đúng kích thước</t>
  </si>
  <si>
    <t>Kiểm tra tiêu đề tour tương tự</t>
  </si>
  <si>
    <t>Có dữ liệu tour gợi ý</t>
  </si>
  <si>
    <t xml:space="preserve">  - tiêu đề Đúng nội dung tour
  - Căn trái, Không tràn chữ</t>
  </si>
  <si>
    <t>Kiểm tra giá tour tương tự</t>
  </si>
  <si>
    <t>Tour có giá</t>
  </si>
  <si>
    <t xml:space="preserve"> - Người lớn và Trẻ em đều hiển thị
  - Định dạng số: hiển thị đúng "VND"</t>
  </si>
  <si>
    <t>Kiểm tra biểu tượng địa điểm và lượt đánh giá</t>
  </si>
  <si>
    <t>Dữ liệu đầy đủ</t>
  </si>
  <si>
    <t xml:space="preserve"> - Biểu tượng vị trí ( Hà Nội)
 - Số đánh giá hiển thị là (0), đúng format</t>
  </si>
  <si>
    <t xml:space="preserve"> Tour đã kết thúc </t>
  </si>
  <si>
    <t>Nhấn vào tour tương tự chuyển trang</t>
  </si>
  <si>
    <t>1. Truy cập chi tiết tour
2. Cuộn đến “Tours tương tự”
3. Nhấn vào 1 tour gợi ý</t>
  </si>
  <si>
    <t>Tour tương tự có liên kết chi tiết</t>
  </si>
  <si>
    <t xml:space="preserve"> - Chuyển sang trang chi tiết tour tương ứng</t>
  </si>
  <si>
    <t>Ẩn phần tour tương tự nếu không có dữ liệu</t>
  </si>
  <si>
    <t>1. Truy cập chi tiết tour không có gợi ý
2. Quan sát giao diện</t>
  </si>
  <si>
    <t>Không có tour tương tự</t>
  </si>
  <si>
    <t xml:space="preserve"> - Không hiển thị block “Tours tương tự”
 - Giao diện không bị lỗi khoảng trống</t>
  </si>
  <si>
    <t>Kiểm tra tiêu đề “Dự báo thời tiết tại Hà Nội”</t>
  </si>
  <si>
    <t>GUI - XCTT17</t>
  </si>
  <si>
    <t>GUI - XCTT18</t>
  </si>
  <si>
    <t>GUI - XCTT19</t>
  </si>
  <si>
    <t>GUI - XCTT20</t>
  </si>
  <si>
    <t>GUI - XCTT21</t>
  </si>
  <si>
    <t>GUI - XCTT22</t>
  </si>
  <si>
    <t>GUI - XCTT23</t>
  </si>
  <si>
    <t>1. Truy cập trang tour
2. Cuộn xuống phần thời tiết
3. Quan sát tiêu đề</t>
  </si>
  <si>
    <t>Có thông tin thời tiết</t>
  </si>
  <si>
    <t xml:space="preserve"> - Tiêu đề hiển thị đầy đủ
 - Căn giữa, font rõ ràng</t>
  </si>
  <si>
    <t>Kiểm tra nội dung chi tiết (nhiệt độ, độ ẩm, gió)</t>
  </si>
  <si>
    <t>Dữ liệu thời tiết đầy đủ</t>
  </si>
  <si>
    <t xml:space="preserve"> - Hiển thị:
 + Nhiệt độ đúng định   dạng:xx.xx°C   
 + Độ ẩm: xx%
 + Gió: x.xx m/s</t>
  </si>
  <si>
    <t>Kiểm tra biểu tượng thời tiết</t>
  </si>
  <si>
    <t>Có biểu tượng ứng với thời tiết</t>
  </si>
  <si>
    <t xml:space="preserve"> - Hiển thị biểu tượng phù hợp (mưa nhẹ, mưa vừa, nắng,...)</t>
  </si>
  <si>
    <t xml:space="preserve"> - Hiển thị:
 + Nhiệt độ đúng định    dạng:xx.xx°C   
 + Độ ẩm: xx%
 + Gió: x.xx m/s</t>
  </si>
  <si>
    <t>Kiểm tra ngày hiển thị đúng định dạng</t>
  </si>
  <si>
    <t>Có dữ liệu ngày</t>
  </si>
  <si>
    <t xml:space="preserve"> - Ngày hiển thị định dạng: dd/mm/yyyy (ví dụ: 14/5/2025)</t>
  </si>
  <si>
    <t>FUNC-XCTT13</t>
  </si>
  <si>
    <t>FUNC-XCTT14</t>
  </si>
  <si>
    <t>FUNC-XCTT15</t>
  </si>
  <si>
    <t>FUNC-XCTT16</t>
  </si>
  <si>
    <t>Kiểm tra hiển thị đúng số lượng ngày</t>
  </si>
  <si>
    <t>1. Truy cập trang tour có phần thời tiết
2. Đếm số ngày hiển thị</t>
  </si>
  <si>
    <t>Dữ liệu từ API trả về &gt;= 4 ngày</t>
  </si>
  <si>
    <t xml:space="preserve"> - Hiển thị ít nhất 4 ngày dự báo thời tiết</t>
  </si>
  <si>
    <t>Kiểm tra tự động cập nhật dữ liệu thời tiết mới</t>
  </si>
  <si>
    <t>Có cập nhật dữ liệu từ API</t>
  </si>
  <si>
    <t>1. Truy cập trang web ngày hôm sau
2. Kiểm tra lại phần thời tiết</t>
  </si>
  <si>
    <t xml:space="preserve"> - Thông tin thời tiết cập nhật đúng với ngày mới</t>
  </si>
  <si>
    <t>Kiểm tra xử lý khi không có dữ liệu thời tiết</t>
  </si>
  <si>
    <t>1. Truy cập trang
2. Giả lập API trả về null</t>
  </si>
  <si>
    <t>Dữ liệu trả về rỗng</t>
  </si>
  <si>
    <t xml:space="preserve"> - Hiển thị thông báo: “Không có dữ liệu thời tiết”
 - Không hiển thị khối thời tiết trống rỗng</t>
  </si>
  <si>
    <t>Kiểm tra tiêu đề "Bản đồ "</t>
  </si>
  <si>
    <t>1. Truy cập trang tour
2. Cuộn xuống phần bản đồ</t>
  </si>
  <si>
    <t>Phần bản đồ có hiển thị</t>
  </si>
  <si>
    <t xml:space="preserve"> - Tiêu đề “Bản đồ ” hiển thị đúng
 - Căn lề hợp lý, rõ ràng</t>
  </si>
  <si>
    <t>Kiểm tra bản đồ hiển thị đúng vị trí</t>
  </si>
  <si>
    <t>Có dữ liệu tọa độ</t>
  </si>
  <si>
    <t xml:space="preserve"> - Bản đồ hiển thị khu vực Hà nội
 - có đánh dấu điểm xuất pháti</t>
  </si>
  <si>
    <t>Kiểm tra giao diện hiển thị marker</t>
  </si>
  <si>
    <t>Có marker hiển thị</t>
  </si>
  <si>
    <t xml:space="preserve">   Marker hiện đúng vị trí Hà Nội
- Tooltip hiển thị: “Điểm xuất phát: Hà Nội”</t>
  </si>
  <si>
    <t>Kiểm tra chức năng zoom in/out</t>
  </si>
  <si>
    <t>1. Click nút “+” để phóng to
2. Click nút “−” để thu nhỏ</t>
  </si>
  <si>
    <t>Bản đồ dùng Leaflet</t>
  </si>
  <si>
    <t xml:space="preserve"> - Bản đồ phóng to/thu nhỏ tương ứng
- Không bị lỗi giao diện</t>
  </si>
  <si>
    <t xml:space="preserve"> Kiểm tra kéo bản đồ</t>
  </si>
  <si>
    <t>1. Nhấn giữ chuột vào bản đồ
2. Kéo bản đồ xung quanh</t>
  </si>
  <si>
    <t>Bản đồ được tải thành công</t>
  </si>
  <si>
    <t xml:space="preserve"> - Kéo bản đồ mượt mà
- Không bị lệch/đóng băng</t>
  </si>
  <si>
    <t>Kiểm tra hiển thị thông tin marker</t>
  </si>
  <si>
    <t>1. Click vào biểu tượng marker trên bản đồ</t>
  </si>
  <si>
    <t>Marker đã gán thông tin</t>
  </si>
  <si>
    <t xml:space="preserve"> - Tooltip hiển thị: “Điểm xuất phát: Hà Nội” đúng như thiết kế</t>
  </si>
  <si>
    <t>Kiểm tra xử lý khi không tải được bản đồ</t>
  </si>
  <si>
    <t xml:space="preserve"> - Ngắt kết nối mạng
- Reload trang</t>
  </si>
  <si>
    <t>Bản đồ lấy từ OpenStreetMap</t>
  </si>
  <si>
    <t xml:space="preserve"> - Thông báo lỗi: “Không thể tải bản đồ”
- Không hiển thị bản đồ trống rỗng</t>
  </si>
  <si>
    <t>30/04/2025</t>
  </si>
  <si>
    <t>Phong</t>
  </si>
  <si>
    <t>GUI_SHOW Xem chức năng đặt Tour</t>
  </si>
  <si>
    <t>FUNCTION_SHOW Xem chức năng đặt Tour</t>
  </si>
  <si>
    <t>FUNC-XCNDT01</t>
  </si>
  <si>
    <t>GUI-XCNDT01</t>
  </si>
  <si>
    <t>GUI-XCNDT02</t>
  </si>
  <si>
    <t>GUI-XCNDT03</t>
  </si>
  <si>
    <t>GUI-XCNDT04</t>
  </si>
  <si>
    <t>GUI-XCNDT05</t>
  </si>
  <si>
    <t>Kiểm tra hiển thị đầy đủ các trường thông tin liên lạc</t>
  </si>
  <si>
    <t>Truy cập trang đặt tour</t>
  </si>
  <si>
    <t>Trình duyệt hoạt động, kết nối mạng</t>
  </si>
  <si>
    <t>Các trường Họ và tên, Email, SĐT, Địa chỉ hiển thị đúng định dạng</t>
  </si>
  <si>
    <t>Kiểm tra giao diện chọn số lượng người lớn và trẻ em</t>
  </si>
  <si>
    <t>Truy cập phần “Hành Khách” và thử tăng/giảm số lượng</t>
  </si>
  <si>
    <t>Trang được tải thành công</t>
  </si>
  <si>
    <t>Các nút + / - hoạt động tốt, giá trị cập nhật chính xác</t>
  </si>
  <si>
    <t>Kiểm tra vùng chọn ngày khởi hành và ngày kết thúc</t>
  </si>
  <si>
    <t>Truy cập phần chọn ngày và nhấp vào lịch</t>
  </si>
  <si>
    <t>Trình duyệt hỗ trợ calendar picker</t>
  </si>
  <si>
    <t>Calendar picker hiển thị và chọn ngày hợp lệ</t>
  </si>
  <si>
    <t>Kiểm tra checkbox đồng ý điều khoản</t>
  </si>
  <si>
    <t>Quan sát checkbox điều khoản thanh toán</t>
  </si>
  <si>
    <t>Trang được tải đầy đủ</t>
  </si>
  <si>
    <t>Checkbox hiển thị đúng kèm văn bản, có thể chọn / bỏ chọn</t>
  </si>
  <si>
    <t>Kiểm tra nút “Xác Nhận” trước khi điền thông tin</t>
  </si>
  <si>
    <t>Mở trang và không điền gì, kiểm tra nút</t>
  </si>
  <si>
    <t>Truy cập form lần đầu</t>
  </si>
  <si>
    <t>Nút “Xác Nhận” bị mờ, không cho thao tác nếu thiếu dữ liệu</t>
  </si>
  <si>
    <t>FUNC-XCNDT02</t>
  </si>
  <si>
    <t>FUNC-XCNDT03</t>
  </si>
  <si>
    <t>FUNC-XCNDT04</t>
  </si>
  <si>
    <t>FUNC-XCNDT05</t>
  </si>
  <si>
    <t>Đặt tour thành công với đầy đủ thông tin</t>
  </si>
  <si>
    <t>Nhập Họ tên, Email, SĐT, Địa chỉ, chọn ngày, hành khách, tick điều khoản và  Nhấn “Xác nhận”</t>
  </si>
  <si>
    <t>Dữ liệu hợp lệ, còn chỗ</t>
  </si>
  <si>
    <t>Hiển thị thông báo đặt tour thành công hoặc chuyển trang xác nhậ</t>
  </si>
  <si>
    <t>Bỏ trống trường Họ và tên</t>
  </si>
  <si>
    <t xml:space="preserve">Nhập đầy đủ các trường trừ Họ tên và Nhấn “Xác nhận”
</t>
  </si>
  <si>
    <t>Trường Họ tên bỏ trống</t>
  </si>
  <si>
    <t>Cảnh báo “Vui lòng nhập Họ và tên”, không cho gửi form</t>
  </si>
  <si>
    <t>Email không đúng định dạng</t>
  </si>
  <si>
    <t>Nhập email sai cú pháp (vd: abc@) và  Nhấn “Xác nhận”</t>
  </si>
  <si>
    <t>Email không hợp lệ</t>
  </si>
  <si>
    <t>Hiển thị cảnh báo định dạng email sai</t>
  </si>
  <si>
    <t>Không tick vào điều khoản thanh toán</t>
  </si>
  <si>
    <t>Nhập đủ dữ liệu nhưng không tick checkbox và Nhấn “Xác nhận”</t>
  </si>
  <si>
    <t>Tất cả trường khác hợp lệ</t>
  </si>
  <si>
    <t>Không gửi form, hiện cảnh báo cần đồng ý điều khoản.</t>
  </si>
  <si>
    <t>Áp dụng mã giảm giá không hợp lệ</t>
  </si>
  <si>
    <t>Trường mã giảm giá có giá trị không tồn tại</t>
  </si>
  <si>
    <t>Hiện thông báo “Mã giảm giá không hợp lệ”, không thay đổi tổng tiền</t>
  </si>
  <si>
    <t>Nhập mã “GIAM10” giả định không hợp lệ và  Nhấn “Áp dụng”</t>
  </si>
  <si>
    <t>30/04/2026</t>
  </si>
  <si>
    <t>30/04/2027</t>
  </si>
  <si>
    <t>GUI_SHOW Xem chức năng Thanh toán</t>
  </si>
  <si>
    <t>FUNCTION_SHOW Xem chức năng Thanh toán</t>
  </si>
  <si>
    <t>FUNC-XCNTT01</t>
  </si>
  <si>
    <t>FUNC-XCNTT02</t>
  </si>
  <si>
    <t>FUNC-XCNTT03</t>
  </si>
  <si>
    <t>FUNC-XCNTT04</t>
  </si>
  <si>
    <t>FUNC-XCNTT05</t>
  </si>
  <si>
    <t>GUI - XCNTT01</t>
  </si>
  <si>
    <t>GUI - XCNTT02</t>
  </si>
  <si>
    <t>GUI - XCNTT03</t>
  </si>
  <si>
    <t>GUI - XCNTT04</t>
  </si>
  <si>
    <t>Xem Chức năng Thanh toán</t>
  </si>
  <si>
    <t xml:space="preserve">XÂY DỰNG WEBSITE ĐẶT TOUR DU LỊCH TÍCH HỢP CHATBOT VÀ TÌM KIẾM BẰNG GIỌNG NÓI </t>
  </si>
  <si>
    <t>Xem Chức năng Đặt Tour</t>
  </si>
  <si>
    <t>Kiểm tra hiển thị tiêu đề "Phương Thức Thanh Toán"</t>
  </si>
  <si>
    <t>Trang đặt tour tải thành công</t>
  </si>
  <si>
    <t>Tiêu đề hiển thị rõ ràng, font chữ nổi bật</t>
  </si>
  <si>
    <t> -Truy cập trang đặt tour 
- Cuộn đến phần thanh toán</t>
  </si>
  <si>
    <t>Kiểm tra hiển thị đủ 3 phương thức thanh toán</t>
  </si>
  <si>
    <t>Mạng ổn định, giao diện đầy đủ</t>
  </si>
  <si>
    <t>Hiển thị đúng 3 tùy chọn: Văn phòng, PayPal, Momo</t>
  </si>
  <si>
    <t xml:space="preserve"> - Truy cập trang  đặt tour
- Quan sát danh sách lựa chọn</t>
  </si>
  <si>
    <t>Kiểm tra radio button hoạt động</t>
  </si>
  <si>
    <t>Nhấp chọn từng phương thức khác nhau</t>
  </si>
  <si>
    <t>Trang hoạt động bình thường</t>
  </si>
  <si>
    <t>Chỉ 1 radio được chọn tại một thời điểm, thay đổi được</t>
  </si>
  <si>
    <t xml:space="preserve"> Kiểm tra icon và mô tả kèm theo từng phương thức</t>
  </si>
  <si>
    <t>Quan sát biểu tượng và nội dung từng
 tùy chọn</t>
  </si>
  <si>
    <t>Giao diện tải hoàn tất</t>
  </si>
  <si>
    <t>Icon hiển thị đúng, mô tả ngắn gọn, rõ ràng</t>
  </si>
  <si>
    <t>Chọn thanh toán tại văn phòng</t>
  </si>
  <si>
    <t>Đã nhập đầy đủ thông tin</t>
  </si>
  <si>
    <t>Đơn đặt tour được tạo thành công, không yêu cầu thanh toán online</t>
  </si>
  <si>
    <t xml:space="preserve"> -Chọn radio "Thanh toán tại văn phòng"   
 -Nhấn “Xác nhận</t>
  </si>
  <si>
    <t>Chọn thanh toán bằng PayPal</t>
  </si>
  <si>
    <t>Hệ thống chuyển hướng sang cổng thanh toán PayPal</t>
  </si>
  <si>
    <t xml:space="preserve"> -Chọn radio "Thanh toán bằng MOMO"   
 -Nhấn “Xác nhận</t>
  </si>
  <si>
    <t>Chọn thanh toán bằng MOMO</t>
  </si>
  <si>
    <t xml:space="preserve"> -Chọn radio "Thanh toán bằng PayPal"   
 -Nhấn “Xác nhận</t>
  </si>
  <si>
    <t>Hệ thống chuyển sang giao diện Momo hoặc hiển thị mã QR để thanh toán</t>
  </si>
  <si>
    <t>Không chọn phương thức thanh toán</t>
  </si>
  <si>
    <t>Thông tin liên hệ đã nhập</t>
  </si>
  <si>
    <t>Hiện cảnh báo yêu cầu chọn 1 phương thức thanh toán</t>
  </si>
  <si>
    <t>Chuyển đổi giữa các phương thức</t>
  </si>
  <si>
    <t xml:space="preserve">Chọn lần lượt từng radio và quan sát thay đổi
</t>
  </si>
  <si>
    <t>Trang hoạt động ổn định</t>
  </si>
  <si>
    <t>Radio cập nhật đúng giá trị đã chọn, không lỗi trạng thái</t>
  </si>
  <si>
    <t xml:space="preserve"> - Để trống lựa chọn phương thức  
 -Nhấn “Xác nhận</t>
  </si>
  <si>
    <t>GUI_SHOW ChatBot</t>
  </si>
  <si>
    <t>GUI-CB01</t>
  </si>
  <si>
    <t>GUI-CB02</t>
  </si>
  <si>
    <t>GUI-CB03</t>
  </si>
  <si>
    <t>GUI-CB04</t>
  </si>
  <si>
    <t>GUI-CB05</t>
  </si>
  <si>
    <t>Duy</t>
  </si>
  <si>
    <t>FUNCTION_SHOW Chatbot</t>
  </si>
  <si>
    <t>FUNC-CB01</t>
  </si>
  <si>
    <t>FUNC-CB02</t>
  </si>
  <si>
    <t>FUNC-CB03</t>
  </si>
  <si>
    <t>FUNC-CB04</t>
  </si>
  <si>
    <t>FUNC-CB05</t>
  </si>
  <si>
    <t>FUNC-CB06</t>
  </si>
  <si>
    <t>Kiểm tra hiển thị khung chatbot</t>
  </si>
  <si>
    <t xml:space="preserve"> -Truy cập vào trang web
-Quan sát góc phải dưới</t>
  </si>
  <si>
    <t>Trang web tải hoàn tất</t>
  </si>
  <si>
    <t>Khung chat hiển thị cố định, không che nội dung chính</t>
  </si>
  <si>
    <t>Kiểm tra hiển thị lời chào mặc định</t>
  </si>
  <si>
    <t>Trang có chatbot</t>
  </si>
  <si>
    <t>Lời chào “Xin chào, tôi là trợ lý chatbot…” hiển thị đầy đủ</t>
  </si>
  <si>
    <t>Kiểm tra hiển thị nút lựa chọn</t>
  </si>
  <si>
    <t>Chatbot hoạt động bình thường</t>
  </si>
  <si>
    <t>Hiển thị 3 nút: "Liên hệ", "Mã giảm giá", "Đặt tour", canh giữa rõ ràng</t>
  </si>
  <si>
    <t xml:space="preserve"> Kiểm tra ô nhập tin nhắn</t>
  </si>
  <si>
    <t>Mở khung chat</t>
  </si>
  <si>
    <t>Giao diện đầy đủ</t>
  </si>
  <si>
    <t xml:space="preserve">  Hiển thị ô nhập tin nhắn + nút “Gửi” rõ ràng, dễ thao tác</t>
  </si>
  <si>
    <t>Kiểm tra responsive (trên thiết bị nhỏ)</t>
  </si>
  <si>
    <t>Truy cập bằng thiết bị di động</t>
  </si>
  <si>
    <t xml:space="preserve"> Kết nối ổn định</t>
  </si>
  <si>
    <t>Giao diện chatbot co giãn hợp lý, không tràn màn hình</t>
  </si>
  <si>
    <t xml:space="preserve"> -Truy cập trang 
 - Mở chatbot</t>
  </si>
  <si>
    <t xml:space="preserve"> -Mở khung chat 
- Quan sát các tùy chọn</t>
  </si>
  <si>
    <t>Nhấn vào nút “Liên hệ”</t>
  </si>
  <si>
    <t>Chatbot đang hoạt động</t>
  </si>
  <si>
    <t>Hệ thống phản hồi thông tin liên hệ hoặc hiển thị form</t>
  </si>
  <si>
    <t>Nhấn vào nút “Mã giảm giá”</t>
  </si>
  <si>
    <t>Chatbot hiển thị hướng dẫn sử dụng mã giảm giá hoặc danh sách mã</t>
  </si>
  <si>
    <t>Nhấn vào nút “Đặt tour”</t>
  </si>
  <si>
    <t>Chuyển sang form đặt tour hoặc chatbot cung cấp hướng dẫn đặt tour</t>
  </si>
  <si>
    <t>Gửi tin nhắn tự do</t>
  </si>
  <si>
    <t>Chatbot phản hồi mặc định hoặc tự động nhận dạng nội dung</t>
  </si>
  <si>
    <t>Không gửi đi, hiển thị cảnh báo hoặc không có phản hồi</t>
  </si>
  <si>
    <t>Gửi tin nhắn quá dài</t>
  </si>
  <si>
    <t>Chatbot hỗ trợ giới hạn ký tự</t>
  </si>
  <si>
    <t>Cảnh báo giới hạn hoặc chỉ gửi phần đầu nội dung</t>
  </si>
  <si>
    <t xml:space="preserve"> -Nhập nội dung &gt; 300 ký tự  
 - Nhấn Gửi</t>
  </si>
  <si>
    <t xml:space="preserve"> -Không nhập gì 
-Nhấn Gửi</t>
  </si>
  <si>
    <t xml:space="preserve"> -Nhập “Xin chào” 
- Nhấn Gửi</t>
  </si>
  <si>
    <t xml:space="preserve"> -Mở chat 
- Nhấn nút "Đặt tour"</t>
  </si>
  <si>
    <t xml:space="preserve"> -Mở chat 
- Nhấn nút "Mã giảm giá"</t>
  </si>
  <si>
    <t xml:space="preserve"> -Mở chat 
-Nhấn nút "Liên hệ"</t>
  </si>
  <si>
    <t> 30/04/2025</t>
  </si>
  <si>
    <t> 30/04/2026</t>
  </si>
  <si>
    <t>Khôi</t>
  </si>
  <si>
    <t>GUI_SHOW Tìm kiếm</t>
  </si>
  <si>
    <t>GUI-TK01</t>
  </si>
  <si>
    <t>GUI-TK02</t>
  </si>
  <si>
    <t>GUI-TK03</t>
  </si>
  <si>
    <t>GUI-TK04</t>
  </si>
  <si>
    <t>GUI-TK05</t>
  </si>
  <si>
    <t>GUI-TK06</t>
  </si>
  <si>
    <t>GUI-TK07</t>
  </si>
  <si>
    <t>FUNCTION_SHOW Tìm kiếm</t>
  </si>
  <si>
    <t>FUNC-TK01</t>
  </si>
  <si>
    <t>FUNC-TK02</t>
  </si>
  <si>
    <t>FUNC-TK03</t>
  </si>
  <si>
    <t>FUNC-TK04</t>
  </si>
  <si>
    <t>FUNC-TK05</t>
  </si>
  <si>
    <t>FUNC-TK06</t>
  </si>
  <si>
    <t>FUNC-TK07</t>
  </si>
  <si>
    <t>FUNC-TK08</t>
  </si>
  <si>
    <t>FUNC-TK09</t>
  </si>
  <si>
    <t>Kiểm tra ô tìm kiếm hiển thị</t>
  </si>
  <si>
    <t xml:space="preserve"> -Truy cập trang chủ  
-Quan sát góc trên/dưới (tuỳ bố cục)</t>
  </si>
  <si>
    <t>Trang tải hoàn tất</t>
  </si>
  <si>
    <t>Ô tìm kiếm hiển thị rõ, có placeholder như "Tìm tour, địa điểm..."</t>
  </si>
  <si>
    <t>Kiểm tra biểu tượng kính lúp</t>
  </si>
  <si>
    <t>Quan sát ô tìm kiếm</t>
  </si>
  <si>
    <t>Biểu tượng kính lúp hiển thị rõ ràng bên trái hoặc phải ô tìm</t>
  </si>
  <si>
    <t xml:space="preserve"> Kiểm tra độ tương phản màu sắc</t>
  </si>
  <si>
    <t>So sánh màu nền và màu chữ</t>
  </si>
  <si>
    <t>Giao diện mặc định</t>
  </si>
  <si>
    <t>Đảm bảo dễ nhìn, không bị mờ</t>
  </si>
  <si>
    <t>Kiểm tra độ dài nội dung nhập</t>
  </si>
  <si>
    <t>Nhập chuỗi dài (trên 100 ký tự)</t>
  </si>
  <si>
    <t>Trình duyệt ổn định</t>
  </si>
  <si>
    <t>Ô tìm kiếm hiển thị đủ nội dung hoặc cho scroll ngang</t>
  </si>
  <si>
    <t>Kiểm tra biểu tượng micro hiển thị</t>
  </si>
  <si>
    <t>Thiết bị hỗ trợ mic</t>
  </si>
  <si>
    <t>Biểu tượng micro xuất hiện bên cạnh ô tìm kiếm</t>
  </si>
  <si>
    <t>Kiểm tra trạng thái khi ghi âm</t>
  </si>
  <si>
    <t>Trình duyệt cho phép sử dụng mic</t>
  </si>
  <si>
    <t>Biểu tượng mic đổi trạng thái (đỏ, rung, hoạt hình...)</t>
  </si>
  <si>
    <t xml:space="preserve"> Kiểm tra popup xin quyền micro</t>
  </si>
  <si>
    <t>Nhấn micro lần đầu</t>
  </si>
  <si>
    <t>Trình duyệt chưa cấp quyền mic</t>
  </si>
  <si>
    <t xml:space="preserve">Trình duyệt hỏi quyền truy cập mic
</t>
  </si>
  <si>
    <t xml:space="preserve"> -Truy cập trang chủ 
- Quan sát ô tìm kiếm</t>
  </si>
  <si>
    <t xml:space="preserve"> -Nhấn micro  
-Quan sát thay đổi</t>
  </si>
  <si>
    <t>Tìm kiếm từ khóa hợp lệ</t>
  </si>
  <si>
    <t>Nhập “Côn Đảo” → Nhấn Enter</t>
  </si>
  <si>
    <t>Có dữ liệu tour liên quan</t>
  </si>
  <si>
    <t>Hiển thị danh sách tour liên quan đến Côn Đảo</t>
  </si>
  <si>
    <t>Tìm kiếm từ khóa không tồn tại</t>
  </si>
  <si>
    <t>Nhập “xyz123” → Enter</t>
  </si>
  <si>
    <t>Không có dữ liệu phù hợp</t>
  </si>
  <si>
    <t>Thông báo “Không tìm thấy kết quả” hiển thị</t>
  </si>
  <si>
    <t>Tìm kiếm từ khóa trống</t>
  </si>
  <si>
    <t>Không nhập gì → Nhấn Enter</t>
  </si>
  <si>
    <t>Thông báo “Vui lòng nhập từ khóa”</t>
  </si>
  <si>
    <t>Tìm kiếm với ký tự đặc biệt</t>
  </si>
  <si>
    <t>Nhập “@@##” → Enter</t>
  </si>
  <si>
    <t>Không có nội dung phù hợp</t>
  </si>
  <si>
    <t>Hiển thị thông báo không có kết 
quả hoặc xử lý bỏ ký tự</t>
  </si>
  <si>
    <t>Tìm kiếm không phân biệt hoa thường</t>
  </si>
  <si>
    <t>Nhập “CÔN ĐẢO” vs “côn đảo”</t>
  </si>
  <si>
    <t>Dữ liệu có từ này</t>
  </si>
  <si>
    <t>Kết quả giống nhau</t>
  </si>
  <si>
    <t>Tìm kiếm bằng giọng nói thành công</t>
  </si>
  <si>
    <t>Nhấn biểu tượng mic → Nói “Nha Trang”</t>
  </si>
  <si>
    <t>Mic hoạt động, kết nối ổn</t>
  </si>
  <si>
    <t>Kết quả hiện tour liên quan đến Nha Trang</t>
  </si>
  <si>
    <t>Không nói gì sau khi bật mic</t>
  </si>
  <si>
    <t>Nhấn mic → Im lặng 5–10s</t>
  </si>
  <si>
    <t>Mic hoạt động</t>
  </si>
  <si>
    <t>Thông báo “Không phát hiện âm thanh” hoặc tự động tắt</t>
  </si>
  <si>
    <t>Nói không rõ hoặc lộn xộn</t>
  </si>
  <si>
    <t>Nhấn mic → Nói lung tung</t>
  </si>
  <si>
    <t>Thông báo “Không nhận dạng được nội dung”</t>
  </si>
  <si>
    <t>Nói từ không có trong dữ liệu</t>
  </si>
  <si>
    <t>Nhấn mic → Nói “tour mặt trăng”</t>
  </si>
  <si>
    <t>Không có tour này</t>
  </si>
  <si>
    <t>Hiển thị “Không tìm thấy kết quả”</t>
  </si>
  <si>
    <t>Kiểm tra chức năng tìm kiếm theo tên tour (có kết quả)</t>
  </si>
  <si>
    <t>1. Nhập một phần tên tour tồn tại vào ô tìm kiếm. 2. Nhấn Enter hoặc nút tìm kiếm.</t>
  </si>
  <si>
    <t>Đã có tour có tên chứa từ khóa tìm kiếm.</t>
  </si>
  <si>
    <t>Danh sách tour được lọc và chỉ hiển thị các tour có tên chứa từ khóa đã nhập.</t>
  </si>
  <si>
    <t>Kiểm tra chức năng tìm kiếm (không có kết quả)</t>
  </si>
  <si>
    <t>1. Nhập một từ khóa không tồn tại trong tên bất kỳ tour nào vào ô tìm kiếm. 2. Nhấn Enter hoặc nút tìm kiếm.</t>
  </si>
  <si>
    <t>Đã có dữ liệu tour trong hệ thống.</t>
  </si>
  <si>
    <t>Hiển thị thông báo "Không tìm thấy kết quả" hoặc danh sách tour trống.</t>
  </si>
  <si>
    <t>Kiểm tra chức năng thay đổi số lượng hiển thị trên trang</t>
  </si>
  <si>
    <t>1. Chọn một số lượng khác (ví dụ: "50") từ dropdown "Show".</t>
  </si>
  <si>
    <t>Có ít nhất 50 tour trong hệ thống.</t>
  </si>
  <si>
    <t>Danh sách hiển thị tối đa 50 tour trên một trang.</t>
  </si>
  <si>
    <t>Kiểm tra chức năng xuất file CSV</t>
  </si>
  <si>
    <t>1. Nhấn nút "CSV".</t>
  </si>
  <si>
    <t>Một file CSV được tải xuống, chứa dữ liệu của tất cả các tour đang hiển thị (hoặc tất cả nếu không có bộ lọc).</t>
  </si>
  <si>
    <t>Kiểm tra chức năng xuất file Excel</t>
  </si>
  <si>
    <t>1. Nhấn nút "Excel".</t>
  </si>
  <si>
    <t>Một file Excel được tải xuống, chứa dữ liệu của tất cả các tour đang hiển thị (hoặc tất cả nếu không có bộ lọc).</t>
  </si>
  <si>
    <t>Kiểm tra chức năng sắp xếp theo tên tour (tăng dần)</t>
  </si>
  <si>
    <t>1. Nhấp vào tiêu đề cột "Tên Tour" lần đầu tiên.</t>
  </si>
  <si>
    <t>Danh sách tour được sắp xếp theo thứ tự bảng chữ cái của tên tour từ A-Z.</t>
  </si>
  <si>
    <t>Kiểm tra chức năng sắp xếp theo tên tour (giảm dần)</t>
  </si>
  <si>
    <t>1. Nhấp vào tiêu đề cột "Tên Tour" lần thứ hai.</t>
  </si>
  <si>
    <t>Danh sách tour đã được sắp xếp theo tên (tăng dần).</t>
  </si>
  <si>
    <t>Danh sách tour được sắp xếp theo thứ tự bảng chữ cái của tên tour từ Z-A.</t>
  </si>
  <si>
    <t>Kiểm tra chức năng xem chi tiết tour (thông qua biểu tượng)</t>
  </si>
  <si>
    <t>1. Nhấp vào biểu tượng "mắt" (xem chi tiết) ở dòng của một tour.</t>
  </si>
  <si>
    <t>Trang chi tiết của tour đó đã được thiết kế.</t>
  </si>
  <si>
    <t>Người dùng được chuyển đến trang chi tiết của tour đã chọn, hiển thị đầy đủ thông tin. (Lưu ý: Dựa trên ảnh chụp, chức năng này có thể là mở rộng dòng tại chỗ)</t>
  </si>
  <si>
    <t>Kiểm tra hiển thị tiêu đề trang</t>
  </si>
  <si>
    <t>1. Truy cập trang "Quản lý Tours" -&gt; "Tours".</t>
  </si>
  <si>
    <t>Người dùng đã đăng nhập và điều hướng đến trang quản lý tours.</t>
  </si>
  <si>
    <t>Tiêu đề trang hiển thị rõ ràng là "Tours" hoặc "Quản lý Tours".</t>
  </si>
  <si>
    <t>Kiểm tra hiển thị các nút chức năng xuất dữ liệu</t>
  </si>
  <si>
    <t>1. Quan sát khu vực phía trên bảng danh sách tour.</t>
  </si>
  <si>
    <t>Người dùng đang ở trang "Danh sách Tours".</t>
  </si>
  <si>
    <t>Hiển thị đầy đủ các nút: "Copy", "CSV", "Excel", "PDF", "Print".</t>
  </si>
  <si>
    <t>Kiểm tra hiển thị dropdown chọn số lượng mục trên trang</t>
  </si>
  <si>
    <t>1. Quan sát dropdown "Show".</t>
  </si>
  <si>
    <t>Hiển thị dropdown "Show" cho phép chọn số lượng mục (ví dụ: 10, 25, 50,...).</t>
  </si>
  <si>
    <t>Kiểm tra hiển thị ô tìm kiếm</t>
  </si>
  <si>
    <t>1. Quan sát ô nhập liệu bên cạnh hoặc gần các nút chức năng.</t>
  </si>
  <si>
    <t>Hiển thị ô nhập liệu có placeholder gợi ý (ví dụ: "Search").</t>
  </si>
  <si>
    <t>Kiểm tra hiển thị các tiêu đề cột của bảng danh sách</t>
  </si>
  <si>
    <t>1. Quan sát hàng tiêu đề của bảng danh sách tour.</t>
  </si>
  <si>
    <t>Người dùng đang ở trang "Danh sách Tours" và bảng dữ liệu tour đã được tải.</t>
  </si>
  <si>
    <t>Hiển thị đầy đủ các tiêu đề cột: STT, Tên Tour, Thời gian, Mô tả, Địa điểm, Giá người lớn, Giá trẻ em, Khả dụng, Ngày tạo, Ngày sửa, Thao tác. Các tiêu đề rõ ràng, dễ hiểu.</t>
  </si>
  <si>
    <t>Kiểm tra hiển thị thông tin chi tiết tour khi mở rộng</t>
  </si>
  <si>
    <t>1. Nhấp vào một dòng tour bất kỳ trong danh sách (ví dụ: "Du lịch Nha Trang...").</t>
  </si>
  <si>
    <t>Đã có dữ liệu tour với mô tả chi tiết.</t>
  </si>
  <si>
    <t>Thông tin chi tiết của tour (ví dụ: mô tả đầy đủ) hiển thị rõ ràng khi dòng được mở rộng.</t>
  </si>
  <si>
    <t>Kiểm tra hiển thị các biểu tượng thao tác trên mỗi dòng</t>
  </si>
  <si>
    <t>1. Quan sát cột "Thao tác" của mỗi dòng tour.</t>
  </si>
  <si>
    <t>Người dùng đang ở trang "Danh sách Tours" và có quyền thực hiện thao tác.</t>
  </si>
  <si>
    <t>Hiển thị các biểu tượng chức năng như xem chi tiết (mắt), chỉnh sửa (bút chì), xóa (thùng rác) một cách rõ ràng.</t>
  </si>
  <si>
    <t>Bảo</t>
  </si>
  <si>
    <t xml:space="preserve">Mail phản hồi ý kiến </t>
  </si>
  <si>
    <t>GUI_SHOW Mail phản hồi ý kiến</t>
  </si>
  <si>
    <t>GUI-MPHYK01</t>
  </si>
  <si>
    <t>GUI-MPHYK02</t>
  </si>
  <si>
    <t>GUI-MPHYK03</t>
  </si>
  <si>
    <t>GUI-MPHYK04</t>
  </si>
  <si>
    <t>GUI-MPHYK05</t>
  </si>
  <si>
    <t xml:space="preserve">FUNCTION_SHOW Mail phản hồi ý kiến </t>
  </si>
  <si>
    <t>FUNC-MPHYK01</t>
  </si>
  <si>
    <t>FUNC-MPHYK02</t>
  </si>
  <si>
    <t>FUNC-MPHYK03</t>
  </si>
  <si>
    <t>Kiểm tra hiển thị trường Họ và tên</t>
  </si>
  <si>
    <t>1. Truy cập trang "Liên hệ".</t>
  </si>
  <si>
    <t>Người dùng đã điều hướng đến trang "Liên hệ".</t>
  </si>
  <si>
    <t>Hiển thị trường nhập liệu cho "Họ và tên" với label rõ ràng.</t>
  </si>
  <si>
    <t>Kiểm tra hiển thị trường Số điện thoại</t>
  </si>
  <si>
    <t>Hiển thị trường nhập liệu cho "Số điện thoại" với label rõ ràng.</t>
  </si>
  <si>
    <t>Kiểm tra hiển thị trường Email</t>
  </si>
  <si>
    <t>Hiển thị trường nhập liệu cho "Email" với label rõ ràng.</t>
  </si>
  <si>
    <t>Kiểm tra hiển thị trường Nội dung</t>
  </si>
  <si>
    <t>Hiển thị vùng nhập liệu văn bản (textarea) cho "Nội dung" với label rõ ràng.</t>
  </si>
  <si>
    <t>Kiểm tra hiển thị nút gửi</t>
  </si>
  <si>
    <t>Hiển thị nút "Gửi" hoặc nút có chức năng tương tự để gửi thông tin.</t>
  </si>
  <si>
    <t>Gửi ý kiến thành công với đầy đủ thông tin</t>
  </si>
  <si>
    <t>1. Truy cập trang "Liên hệ". 2. Nhập đầy đủ thông tin vào các trường: Họ và tên, Số điện thoại, Email, Nội dung. 3. Nhấn nút "Gửi".</t>
  </si>
  <si>
    <t>Người dùng đã đăng nhập thành công. Người dùng nhập đầy đủ thông tin theo yêu cầu.</t>
  </si>
  <si>
    <t>Hệ thống hiển thị thông báo: "Gửi thành công, chúng tôi sẽ sớm liên hệ đến bạn!".</t>
  </si>
  <si>
    <t>Không gửi được ý kiến khi thiếu thông tin (Họ và tên)</t>
  </si>
  <si>
    <t>1. Truy cập trang "Liên hệ". 2. Chỉ nhập thông tin vào các trường Số điện thoại, Email, Nội dung. Bỏ trống trường Họ và tên. 3. Nhấn nút "Gửi".</t>
  </si>
  <si>
    <t>Người dùng đã đăng nhập thành công. Trường "Họ và tên" là bắt buộc.</t>
  </si>
  <si>
    <t>Hệ thống hiển thị thông báo lỗi yêu cầu người dùng nhập thông tin vào trường "Họ và tên".</t>
  </si>
  <si>
    <t>Không gửi được ý kiến khi thiếu thông tin (Số điện thoại)</t>
  </si>
  <si>
    <t>1. Truy cập trang "Liên hệ". 2. Chỉ nhập thông tin vào các trường Họ và tên, Email, Nội dung. Bỏ trống trường Số điện thoại. 3. Nhấn nút "Gửi".</t>
  </si>
  <si>
    <t>Người dùng đã đăng nhập thành công. Trường "Số điện thoại" là bắt buộc.</t>
  </si>
  <si>
    <t>Hệ thống hiển thị thông báo lỗi yêu cầu người dùng nhập thông tin vào trường "Số điện thoại".</t>
  </si>
  <si>
    <t>Không gửi được ý kiến khi thiếu thông tin (Email)</t>
  </si>
  <si>
    <t>1. Truy cập trang "Liên hệ". 2. Chỉ nhập thông tin vào các trường Họ và tên, Số điện thoại, Nội dung. Bỏ trống trường Email. 3. Nhấn nút "Gửi".</t>
  </si>
  <si>
    <t>Người dùng đã đăng nhập thành công. Trường "Email" là bắt buộc.</t>
  </si>
  <si>
    <t>Hệ thống hiển thị thông báo lỗi yêu cầu người dùng nhập thông tin vào trường "Email".</t>
  </si>
  <si>
    <t>Không gửi được ý kiến khi thiếu thông tin (Nội dung)</t>
  </si>
  <si>
    <t>1. Truy cập trang "Liên hệ". 2. Chỉ nhập thông tin vào các trường Họ và tên, Số điện thoại, Email. Bỏ trống trường Nội dung. 3. Nhấn nút "Gửi".</t>
  </si>
  <si>
    <t>Người dùng đã đăng nhập thành công. Trường "Nội dung" là bắt buộc.</t>
  </si>
  <si>
    <t>Hệ thống hiển thị thông báo lỗi yêu cầu người dùng nhập thông tin vào trường "Nội dung".</t>
  </si>
  <si>
    <t>Kiểm tra định dạng email không hợp lệ</t>
  </si>
  <si>
    <t>1. Truy cập trang "Liên hệ". 2. Nhập thông tin hợp lệ vào các trường Họ và tên, Số điện thoại, Nội dung. Nhập email không đúng định dạng (ví dụ: "test"). 3. Nhấn nút "Gửi".</t>
  </si>
  <si>
    <t>Người dùng đã đăng nhập thành công. Trường "Email" có kiểm tra định dạng.</t>
  </si>
  <si>
    <t>Hệ thống hiển thị thông báo lỗi yêu cầu người dùng nhập đúng định dạng email.</t>
  </si>
  <si>
    <t>FUNC-MPHYK04</t>
  </si>
  <si>
    <t>FUNC-MPHYK05</t>
  </si>
  <si>
    <t>FUNC-MPHYK06</t>
  </si>
  <si>
    <t>30/04/2028</t>
  </si>
  <si>
    <t xml:space="preserve"> Xem Danh sách hiển thị Tour</t>
  </si>
  <si>
    <t>GUI_SHOW Xem Danh sách hiển thị Tour</t>
  </si>
  <si>
    <t>GUI-XDSHTT01</t>
  </si>
  <si>
    <t>GUI-XDSHTT02</t>
  </si>
  <si>
    <t>GUI-XDSHTT03</t>
  </si>
  <si>
    <t>GUI-XDSHTT04</t>
  </si>
  <si>
    <t>GUI-XDSHTT05</t>
  </si>
  <si>
    <t>GUI-XDSHTT06</t>
  </si>
  <si>
    <t>GUI-XDSHTT07</t>
  </si>
  <si>
    <t>FUNCTION_SHOW Xem  Danh sách hiển thị Tour</t>
  </si>
  <si>
    <t>FUNC-XDSHTT01</t>
  </si>
  <si>
    <t>FUNC-XDSHTT02</t>
  </si>
  <si>
    <t>FUNC-XDSHTT03</t>
  </si>
  <si>
    <t>FUNC-XDSHTT04</t>
  </si>
  <si>
    <t>FUNC-XDSHTT05</t>
  </si>
  <si>
    <t>FUNC-XDSHTT06</t>
  </si>
  <si>
    <t>FUNC-XDSHTT07</t>
  </si>
  <si>
    <t>FUNC-XDSHTT08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</si>
</sst>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;@"/>
  </numFmts>
  <fonts count="30">
    <font>
      <sz val="11"/>
      <color theme="1"/>
      <name val="Calibri"/>
      <family val="2"/>
      <scheme val="minor"/>
    </font>
    <font>
      <b/>
      <sz val="18"/>
      <color rgb="FFFFFFFF"/>
      <name val="Times New Roman"/>
      <family val="1"/>
    </font>
    <font>
      <b/>
      <sz val="18"/>
      <name val="Times New Roman"/>
      <family val="1"/>
    </font>
    <font>
      <sz val="18"/>
      <name val="Times New Roman"/>
      <family val="1"/>
    </font>
    <font>
      <sz val="14"/>
      <name val="Times New Roman"/>
      <family val="1"/>
    </font>
    <font>
      <b/>
      <sz val="14"/>
      <color rgb="FFFFFFFF"/>
      <name val="Times New Roman"/>
      <family val="1"/>
    </font>
    <font>
      <b/>
      <sz val="14"/>
      <name val="Times New Roman"/>
      <family val="1"/>
    </font>
    <font>
      <sz val="14"/>
      <color rgb="FF333333"/>
      <name val="Times New Roman"/>
      <family val="1"/>
    </font>
    <font>
      <sz val="11"/>
      <name val="ＭＳ Ｐゴシック"/>
      <family val="2"/>
    </font>
    <font>
      <sz val="13"/>
      <name val="Times New Roman"/>
      <family val="1"/>
    </font>
    <font>
      <b/>
      <sz val="13"/>
      <name val="Times New Roman"/>
      <family val="1"/>
    </font>
    <font>
      <sz val="13"/>
      <color theme="1"/>
      <name val="Times New Roman"/>
      <family val="1"/>
    </font>
    <font>
      <b/>
      <sz val="24"/>
      <name val="Times New Roman"/>
      <family val="1"/>
    </font>
    <font>
      <b/>
      <sz val="16"/>
      <color indexed="9"/>
      <name val="Times New Roman"/>
      <family val="1"/>
    </font>
    <font>
      <sz val="13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color theme="0"/>
      <name val="Times New Roman"/>
      <family val="1"/>
    </font>
    <font>
      <b/>
      <sz val="13"/>
      <color theme="0"/>
      <name val="Calibri"/>
      <family val="2"/>
      <scheme val="minor"/>
    </font>
    <font>
      <sz val="13"/>
      <color theme="0"/>
      <name val="Calibri"/>
      <family val="2"/>
      <scheme val="minor"/>
    </font>
    <font>
      <b/>
      <sz val="12"/>
      <color theme="0"/>
      <name val="Times New Roman"/>
      <family val="1"/>
    </font>
    <font>
      <sz val="11"/>
      <color theme="0"/>
      <name val="Calibri"/>
      <family val="2"/>
      <scheme val="minor"/>
    </font>
    <font>
      <b/>
      <sz val="15"/>
      <name val="Times New Roman"/>
      <family val="1"/>
    </font>
    <font>
      <sz val="13"/>
      <color rgb="FF000000"/>
      <name val="Times New Roman"/>
      <family val="1"/>
    </font>
    <font>
      <sz val="8"/>
      <name val="Calibri"/>
      <family val="2"/>
      <scheme val="minor"/>
    </font>
    <font>
      <sz val="13"/>
      <color theme="0"/>
      <name val="Times New Roman"/>
      <family val="1"/>
    </font>
    <font>
      <sz val="13"/>
      <color rgb="FF000000"/>
      <name val="Times New Roman"/>
      <family val="1"/>
      <charset val="1"/>
    </font>
    <font>
      <u/>
      <sz val="11"/>
      <color theme="10"/>
      <name val="Calibri"/>
      <family val="2"/>
      <scheme val="minor"/>
    </font>
    <font>
      <sz val="16"/>
      <color theme="1"/>
      <name val="Times New Roman"/>
      <family val="1"/>
    </font>
    <font>
      <sz val="15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008080"/>
        <bgColor rgb="FF008080"/>
      </patternFill>
    </fill>
    <fill>
      <patternFill patternType="solid">
        <fgColor theme="8" tint="0.59999389629810485"/>
        <bgColor indexed="38"/>
      </patternFill>
    </fill>
    <fill>
      <patternFill patternType="solid">
        <fgColor indexed="9"/>
        <bgColor indexed="26"/>
      </patternFill>
    </fill>
    <fill>
      <patternFill patternType="solid">
        <fgColor indexed="27"/>
        <bgColor indexed="41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indexed="38"/>
      </patternFill>
    </fill>
    <fill>
      <patternFill patternType="solid">
        <fgColor theme="0"/>
        <bgColor indexed="41"/>
      </patternFill>
    </fill>
    <fill>
      <patternFill patternType="solid">
        <fgColor indexed="21"/>
        <bgColor indexed="38"/>
      </patternFill>
    </fill>
    <fill>
      <patternFill patternType="solid">
        <fgColor theme="0"/>
        <bgColor indexed="38"/>
      </patternFill>
    </fill>
    <fill>
      <patternFill patternType="solid">
        <fgColor rgb="FFFFFFFF"/>
        <bgColor rgb="FFFFFFCC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8" fillId="0" borderId="0"/>
    <xf numFmtId="0" fontId="27" fillId="0" borderId="0" applyNumberFormat="0" applyFill="0" applyBorder="0" applyAlignment="0" applyProtection="0"/>
  </cellStyleXfs>
  <cellXfs count="150">
    <xf numFmtId="0" fontId="0" fillId="0" borderId="0" xfId="0"/>
    <xf numFmtId="0" fontId="10" fillId="8" borderId="0" xfId="0" applyFont="1" applyFill="1" applyAlignment="1">
      <alignment vertical="center"/>
    </xf>
    <xf numFmtId="0" fontId="11" fillId="0" borderId="4" xfId="0" applyFont="1" applyBorder="1" applyAlignment="1">
      <alignment horizontal="center" vertical="center"/>
    </xf>
    <xf numFmtId="0" fontId="9" fillId="10" borderId="4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1" fillId="0" borderId="4" xfId="0" applyFont="1" applyBorder="1"/>
    <xf numFmtId="0" fontId="11" fillId="4" borderId="4" xfId="1" applyFont="1" applyFill="1" applyBorder="1" applyAlignment="1">
      <alignment horizontal="left" vertical="center" wrapText="1"/>
    </xf>
    <xf numFmtId="0" fontId="11" fillId="0" borderId="4" xfId="0" applyFont="1" applyBorder="1" applyAlignment="1">
      <alignment vertical="center"/>
    </xf>
    <xf numFmtId="0" fontId="11" fillId="4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0" fontId="14" fillId="0" borderId="4" xfId="0" applyFont="1" applyBorder="1" applyAlignment="1">
      <alignment vertical="center"/>
    </xf>
    <xf numFmtId="0" fontId="14" fillId="0" borderId="4" xfId="0" applyFont="1" applyBorder="1"/>
    <xf numFmtId="0" fontId="1" fillId="2" borderId="4" xfId="0" applyFont="1" applyFill="1" applyBorder="1"/>
    <xf numFmtId="0" fontId="4" fillId="0" borderId="4" xfId="0" applyFont="1" applyBorder="1"/>
    <xf numFmtId="0" fontId="5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6" fillId="0" borderId="4" xfId="0" applyFont="1" applyBorder="1"/>
    <xf numFmtId="0" fontId="7" fillId="0" borderId="4" xfId="0" applyFont="1" applyBorder="1"/>
    <xf numFmtId="0" fontId="17" fillId="7" borderId="4" xfId="0" applyFont="1" applyFill="1" applyBorder="1" applyAlignment="1">
      <alignment horizontal="center" vertical="center"/>
    </xf>
    <xf numFmtId="164" fontId="17" fillId="7" borderId="4" xfId="0" applyNumberFormat="1" applyFont="1" applyFill="1" applyBorder="1" applyAlignment="1">
      <alignment horizontal="center" vertical="center"/>
    </xf>
    <xf numFmtId="0" fontId="20" fillId="7" borderId="4" xfId="0" applyFont="1" applyFill="1" applyBorder="1" applyAlignment="1">
      <alignment horizontal="center" vertical="center"/>
    </xf>
    <xf numFmtId="164" fontId="20" fillId="7" borderId="4" xfId="0" applyNumberFormat="1" applyFont="1" applyFill="1" applyBorder="1" applyAlignment="1">
      <alignment horizontal="center" vertical="center"/>
    </xf>
    <xf numFmtId="0" fontId="11" fillId="0" borderId="4" xfId="0" applyFont="1" applyBorder="1" applyAlignment="1">
      <alignment horizontal="left" vertical="center"/>
    </xf>
    <xf numFmtId="14" fontId="11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11" fillId="4" borderId="5" xfId="1" applyFont="1" applyFill="1" applyBorder="1" applyAlignment="1">
      <alignment horizontal="left" vertical="center" wrapText="1"/>
    </xf>
    <xf numFmtId="0" fontId="11" fillId="0" borderId="5" xfId="0" applyFont="1" applyBorder="1" applyAlignment="1">
      <alignment vertical="center"/>
    </xf>
    <xf numFmtId="0" fontId="11" fillId="0" borderId="5" xfId="0" applyFont="1" applyBorder="1" applyAlignment="1">
      <alignment horizontal="left" vertical="center"/>
    </xf>
    <xf numFmtId="0" fontId="11" fillId="4" borderId="5" xfId="0" applyFont="1" applyFill="1" applyBorder="1" applyAlignment="1">
      <alignment horizontal="left" vertical="center" wrapText="1"/>
    </xf>
    <xf numFmtId="0" fontId="11" fillId="0" borderId="5" xfId="0" applyFont="1" applyBorder="1" applyAlignment="1">
      <alignment horizontal="center" vertical="center"/>
    </xf>
    <xf numFmtId="14" fontId="11" fillId="0" borderId="5" xfId="0" applyNumberFormat="1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23" fillId="0" borderId="4" xfId="0" applyFont="1" applyBorder="1" applyAlignment="1">
      <alignment horizontal="left" vertical="center"/>
    </xf>
    <xf numFmtId="0" fontId="23" fillId="0" borderId="2" xfId="0" applyFont="1" applyBorder="1" applyAlignment="1">
      <alignment horizontal="left" vertical="center" wrapText="1"/>
    </xf>
    <xf numFmtId="0" fontId="23" fillId="0" borderId="2" xfId="0" applyFont="1" applyBorder="1" applyAlignment="1">
      <alignment horizontal="left" vertical="center"/>
    </xf>
    <xf numFmtId="0" fontId="23" fillId="11" borderId="2" xfId="0" applyFont="1" applyFill="1" applyBorder="1" applyAlignment="1">
      <alignment horizontal="left" vertical="center" wrapText="1"/>
    </xf>
    <xf numFmtId="0" fontId="23" fillId="0" borderId="2" xfId="0" applyFont="1" applyBorder="1" applyAlignment="1">
      <alignment horizontal="center" vertical="center"/>
    </xf>
    <xf numFmtId="0" fontId="23" fillId="0" borderId="6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/>
    </xf>
    <xf numFmtId="0" fontId="23" fillId="11" borderId="6" xfId="0" applyFont="1" applyFill="1" applyBorder="1" applyAlignment="1">
      <alignment horizontal="left" vertical="center" wrapText="1"/>
    </xf>
    <xf numFmtId="0" fontId="17" fillId="2" borderId="4" xfId="0" applyFont="1" applyFill="1" applyBorder="1" applyAlignment="1">
      <alignment vertical="center"/>
    </xf>
    <xf numFmtId="0" fontId="17" fillId="2" borderId="4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 wrapText="1"/>
    </xf>
    <xf numFmtId="0" fontId="16" fillId="0" borderId="4" xfId="0" applyFont="1" applyBorder="1" applyAlignment="1">
      <alignment vertical="center"/>
    </xf>
    <xf numFmtId="0" fontId="11" fillId="0" borderId="4" xfId="0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3" fillId="9" borderId="4" xfId="0" applyFont="1" applyFill="1" applyBorder="1" applyAlignment="1">
      <alignment horizontal="left" vertical="center"/>
    </xf>
    <xf numFmtId="0" fontId="13" fillId="9" borderId="10" xfId="0" applyFont="1" applyFill="1" applyBorder="1" applyAlignment="1">
      <alignment horizontal="left" vertical="center"/>
    </xf>
    <xf numFmtId="0" fontId="9" fillId="10" borderId="4" xfId="0" applyFont="1" applyFill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3" fillId="9" borderId="5" xfId="0" applyFont="1" applyFill="1" applyBorder="1" applyAlignment="1">
      <alignment horizontal="left" vertical="center"/>
    </xf>
    <xf numFmtId="0" fontId="11" fillId="0" borderId="4" xfId="0" applyFont="1" applyBorder="1" applyAlignment="1">
      <alignment horizontal="left"/>
    </xf>
    <xf numFmtId="0" fontId="11" fillId="0" borderId="0" xfId="0" applyFont="1"/>
    <xf numFmtId="0" fontId="23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14" fontId="11" fillId="0" borderId="4" xfId="0" applyNumberFormat="1" applyFont="1" applyBorder="1" applyAlignment="1">
      <alignment horizontal="center" vertical="center" wrapText="1"/>
    </xf>
    <xf numFmtId="0" fontId="11" fillId="0" borderId="4" xfId="0" applyFont="1" applyBorder="1" applyAlignment="1">
      <alignment wrapText="1"/>
    </xf>
    <xf numFmtId="0" fontId="0" fillId="0" borderId="11" xfId="0" applyBorder="1"/>
    <xf numFmtId="164" fontId="17" fillId="7" borderId="4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  <xf numFmtId="14" fontId="11" fillId="0" borderId="0" xfId="0" applyNumberFormat="1" applyFont="1" applyAlignment="1">
      <alignment horizontal="center" vertical="center" wrapText="1"/>
    </xf>
    <xf numFmtId="0" fontId="23" fillId="0" borderId="0" xfId="0" applyFont="1" applyAlignment="1">
      <alignment horizontal="left" vertical="center" wrapText="1"/>
    </xf>
    <xf numFmtId="0" fontId="11" fillId="4" borderId="0" xfId="0" applyFont="1" applyFill="1" applyAlignment="1">
      <alignment vertical="center" wrapText="1"/>
    </xf>
    <xf numFmtId="0" fontId="26" fillId="0" borderId="7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left" vertical="center"/>
    </xf>
    <xf numFmtId="0" fontId="9" fillId="0" borderId="4" xfId="2" applyFont="1" applyBorder="1" applyAlignment="1">
      <alignment horizontal="left"/>
    </xf>
    <xf numFmtId="0" fontId="9" fillId="0" borderId="4" xfId="2" applyFont="1" applyBorder="1" applyAlignment="1">
      <alignment horizontal="left" vertical="center"/>
    </xf>
    <xf numFmtId="0" fontId="11" fillId="0" borderId="4" xfId="0" applyFont="1" applyBorder="1"/>
    <xf numFmtId="0" fontId="9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7" fillId="7" borderId="4" xfId="0" applyFont="1" applyFill="1" applyBorder="1" applyAlignment="1">
      <alignment horizontal="center" vertical="center"/>
    </xf>
    <xf numFmtId="0" fontId="16" fillId="5" borderId="3" xfId="0" applyFont="1" applyFill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14" fontId="23" fillId="0" borderId="2" xfId="0" applyNumberFormat="1" applyFont="1" applyBorder="1" applyAlignment="1">
      <alignment horizontal="left" vertical="center"/>
    </xf>
    <xf numFmtId="0" fontId="16" fillId="8" borderId="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4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23" fillId="0" borderId="4" xfId="0" applyFont="1" applyBorder="1" applyAlignment="1">
      <alignment vertical="center"/>
    </xf>
    <xf numFmtId="0" fontId="11" fillId="4" borderId="4" xfId="1" applyFont="1" applyFill="1" applyBorder="1" applyAlignment="1">
      <alignment vertical="center" wrapText="1"/>
    </xf>
    <xf numFmtId="0" fontId="16" fillId="5" borderId="1" xfId="0" applyFont="1" applyFill="1" applyBorder="1" applyAlignment="1">
      <alignment vertical="center"/>
    </xf>
    <xf numFmtId="0" fontId="16" fillId="5" borderId="3" xfId="0" applyFont="1" applyFill="1" applyBorder="1" applyAlignment="1">
      <alignment vertical="center"/>
    </xf>
    <xf numFmtId="0" fontId="11" fillId="4" borderId="4" xfId="0" applyFont="1" applyFill="1" applyBorder="1" applyAlignment="1">
      <alignment vertical="center" wrapText="1"/>
    </xf>
    <xf numFmtId="0" fontId="11" fillId="4" borderId="1" xfId="0" applyFont="1" applyFill="1" applyBorder="1" applyAlignment="1">
      <alignment vertical="center" wrapText="1"/>
    </xf>
    <xf numFmtId="0" fontId="11" fillId="0" borderId="7" xfId="0" applyFont="1" applyBorder="1" applyAlignment="1">
      <alignment vertical="center"/>
    </xf>
    <xf numFmtId="0" fontId="11" fillId="0" borderId="2" xfId="0" applyFont="1" applyBorder="1" applyAlignment="1">
      <alignment vertical="center" wrapText="1"/>
    </xf>
    <xf numFmtId="14" fontId="23" fillId="0" borderId="4" xfId="0" applyNumberFormat="1" applyFont="1" applyBorder="1" applyAlignment="1">
      <alignment horizontal="left" vertical="center" wrapText="1"/>
    </xf>
    <xf numFmtId="14" fontId="23" fillId="0" borderId="2" xfId="0" applyNumberFormat="1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12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/>
    </xf>
    <xf numFmtId="0" fontId="2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8" fillId="6" borderId="4" xfId="0" applyFont="1" applyFill="1" applyBorder="1" applyAlignment="1">
      <alignment horizontal="center" vertical="center"/>
    </xf>
    <xf numFmtId="0" fontId="17" fillId="6" borderId="4" xfId="0" applyFont="1" applyFill="1" applyBorder="1" applyAlignment="1">
      <alignment horizontal="center" vertical="center"/>
    </xf>
    <xf numFmtId="0" fontId="19" fillId="6" borderId="4" xfId="0" applyFont="1" applyFill="1" applyBorder="1" applyAlignment="1">
      <alignment horizontal="center" vertical="center"/>
    </xf>
    <xf numFmtId="0" fontId="17" fillId="7" borderId="4" xfId="0" applyFont="1" applyFill="1" applyBorder="1" applyAlignment="1">
      <alignment horizontal="center" vertical="center"/>
    </xf>
    <xf numFmtId="0" fontId="16" fillId="3" borderId="4" xfId="0" applyFont="1" applyFill="1" applyBorder="1" applyAlignment="1">
      <alignment horizontal="left" vertical="center"/>
    </xf>
    <xf numFmtId="0" fontId="17" fillId="7" borderId="4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left" vertical="center" wrapText="1"/>
    </xf>
    <xf numFmtId="0" fontId="16" fillId="5" borderId="3" xfId="0" applyFont="1" applyFill="1" applyBorder="1" applyAlignment="1">
      <alignment horizontal="left" vertical="center" wrapText="1"/>
    </xf>
    <xf numFmtId="0" fontId="16" fillId="5" borderId="2" xfId="0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8" fillId="6" borderId="4" xfId="0" applyFont="1" applyFill="1" applyBorder="1" applyAlignment="1">
      <alignment horizontal="center"/>
    </xf>
    <xf numFmtId="0" fontId="17" fillId="6" borderId="4" xfId="0" applyFont="1" applyFill="1" applyBorder="1" applyAlignment="1">
      <alignment horizontal="center"/>
    </xf>
    <xf numFmtId="0" fontId="19" fillId="6" borderId="4" xfId="0" applyFont="1" applyFill="1" applyBorder="1" applyAlignment="1">
      <alignment horizontal="center"/>
    </xf>
    <xf numFmtId="0" fontId="16" fillId="5" borderId="4" xfId="0" applyFont="1" applyFill="1" applyBorder="1" applyAlignment="1">
      <alignment horizontal="left" vertical="center"/>
    </xf>
    <xf numFmtId="0" fontId="16" fillId="5" borderId="10" xfId="0" applyFont="1" applyFill="1" applyBorder="1" applyAlignment="1">
      <alignment horizontal="left" vertical="center"/>
    </xf>
    <xf numFmtId="0" fontId="16" fillId="3" borderId="5" xfId="0" applyFont="1" applyFill="1" applyBorder="1" applyAlignment="1">
      <alignment horizontal="left" vertical="center"/>
    </xf>
    <xf numFmtId="0" fontId="17" fillId="6" borderId="4" xfId="0" applyFont="1" applyFill="1" applyBorder="1" applyAlignment="1">
      <alignment horizontal="center" vertical="center" wrapText="1"/>
    </xf>
    <xf numFmtId="0" fontId="25" fillId="6" borderId="4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left" vertical="center" wrapText="1"/>
    </xf>
    <xf numFmtId="0" fontId="2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1" fillId="6" borderId="4" xfId="0" applyFont="1" applyFill="1" applyBorder="1" applyAlignment="1">
      <alignment horizontal="center"/>
    </xf>
    <xf numFmtId="0" fontId="20" fillId="7" borderId="4" xfId="0" applyFont="1" applyFill="1" applyBorder="1" applyAlignment="1">
      <alignment horizontal="center" vertical="center"/>
    </xf>
    <xf numFmtId="0" fontId="20" fillId="7" borderId="4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left" vertical="center"/>
    </xf>
    <xf numFmtId="0" fontId="16" fillId="5" borderId="8" xfId="0" applyFont="1" applyFill="1" applyBorder="1" applyAlignment="1">
      <alignment horizontal="left" vertical="center"/>
    </xf>
    <xf numFmtId="0" fontId="16" fillId="5" borderId="9" xfId="0" applyFont="1" applyFill="1" applyBorder="1" applyAlignment="1">
      <alignment horizontal="left" vertical="center"/>
    </xf>
    <xf numFmtId="0" fontId="16" fillId="5" borderId="6" xfId="0" applyFont="1" applyFill="1" applyBorder="1" applyAlignment="1">
      <alignment horizontal="left" vertical="center"/>
    </xf>
    <xf numFmtId="0" fontId="16" fillId="0" borderId="4" xfId="0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1" fillId="6" borderId="4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left" vertical="center"/>
    </xf>
    <xf numFmtId="0" fontId="15" fillId="3" borderId="3" xfId="0" applyFont="1" applyFill="1" applyBorder="1" applyAlignment="1">
      <alignment horizontal="left" vertical="center"/>
    </xf>
    <xf numFmtId="0" fontId="15" fillId="3" borderId="2" xfId="0" applyFont="1" applyFill="1" applyBorder="1" applyAlignment="1">
      <alignment horizontal="left" vertical="center"/>
    </xf>
    <xf numFmtId="0" fontId="29" fillId="0" borderId="4" xfId="0" applyFont="1" applyBorder="1" applyAlignment="1">
      <alignment horizontal="center" vertical="center"/>
    </xf>
    <xf numFmtId="0" fontId="14" fillId="0" borderId="0" xfId="0" applyFont="1" applyAlignment="1">
      <alignment horizontal="left"/>
    </xf>
  </cellXfs>
  <cellStyles count="3">
    <cellStyle name="Hyperlink" xfId="2" builtinId="8"/>
    <cellStyle name="Normal" xfId="0" builtinId="0"/>
    <cellStyle name="Normal_Sheet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23" Type="http://schemas.microsoft.com/office/2017/10/relationships/person" Target="persons/person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217716</xdr:colOff>
      <xdr:row>6</xdr:row>
      <xdr:rowOff>10885</xdr:rowOff>
    </xdr:from>
    <xdr:to>
      <xdr:col>2</xdr:col>
      <xdr:colOff>3056908</xdr:colOff>
      <xdr:row>28</xdr:row>
      <xdr:rowOff>65316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6E28C7-04E7-45F2-894A-87EA5A0467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7716" y="1469571"/>
          <a:ext cx="8131628" cy="4125688"/>
        </a:xfrm>
        <a:prstGeom prst="rect">
          <a:avLst/>
        </a:prstGeom>
      </xdr:spPr>
    </xdr:pic>
    <xdr:clientData/>
  </xdr:twoCellAnchor>
  <xdr:twoCellAnchor editAs="oneCell">
    <xdr:from>
      <xdr:col>3</xdr:col>
      <xdr:colOff>402771</xdr:colOff>
      <xdr:row>6</xdr:row>
      <xdr:rowOff>32657</xdr:rowOff>
    </xdr:from>
    <xdr:to>
      <xdr:col>5</xdr:col>
      <xdr:colOff>1774370</xdr:colOff>
      <xdr:row>26</xdr:row>
      <xdr:rowOff>54428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E2EA74B-2246-4F3B-9192-3792E8105F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79971" y="1491343"/>
          <a:ext cx="6215743" cy="3722914"/>
        </a:xfrm>
        <a:prstGeom prst="rect">
          <a:avLst/>
        </a:prstGeom>
      </xdr:spPr>
    </xdr:pic>
    <xdr:clientData/>
  </xdr:twoCellAnchor>
  <xdr:twoCellAnchor editAs="oneCell">
    <xdr:from>
      <xdr:col>5</xdr:col>
      <xdr:colOff>1828800</xdr:colOff>
      <xdr:row>6</xdr:row>
      <xdr:rowOff>43543</xdr:rowOff>
    </xdr:from>
    <xdr:to>
      <xdr:col>5</xdr:col>
      <xdr:colOff>4252170</xdr:colOff>
      <xdr:row>26</xdr:row>
      <xdr:rowOff>108857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A5F862F-0B91-4FDA-9003-4918B16CF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750143" y="1502229"/>
          <a:ext cx="2423370" cy="37664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1382486</xdr:colOff>
      <xdr:row>5</xdr:row>
      <xdr:rowOff>65314</xdr:rowOff>
    </xdr:from>
    <xdr:to>
      <xdr:col>4</xdr:col>
      <xdr:colOff>1326589</xdr:colOff>
      <xdr:row>28</xdr:row>
      <xdr:rowOff>32657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898E63-6694-4361-9F20-5D5B0FA8C5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2486" y="1338943"/>
          <a:ext cx="8184589" cy="42236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10886</xdr:colOff>
      <xdr:row>6</xdr:row>
      <xdr:rowOff>0</xdr:rowOff>
    </xdr:from>
    <xdr:to>
      <xdr:col>4</xdr:col>
      <xdr:colOff>374093</xdr:colOff>
      <xdr:row>24</xdr:row>
      <xdr:rowOff>21772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9D8BC2D-1D91-4709-B935-EB0622091A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458686"/>
          <a:ext cx="8222693" cy="33528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69273</xdr:colOff>
      <xdr:row>5</xdr:row>
      <xdr:rowOff>83127</xdr:rowOff>
    </xdr:from>
    <xdr:to>
      <xdr:col>4</xdr:col>
      <xdr:colOff>166254</xdr:colOff>
      <xdr:row>29</xdr:row>
      <xdr:rowOff>55418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F65ADB-F83D-4500-A4DC-FA23D307B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85309" y="1371600"/>
          <a:ext cx="4378036" cy="42949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1202360</xdr:colOff>
      <xdr:row>6</xdr:row>
      <xdr:rowOff>166256</xdr:rowOff>
    </xdr:from>
    <xdr:to>
      <xdr:col>3</xdr:col>
      <xdr:colOff>1510146</xdr:colOff>
      <xdr:row>13</xdr:row>
      <xdr:rowOff>113291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2290EA3-A0E3-4B1C-8EA2-4CB2DCF505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360" y="1634838"/>
          <a:ext cx="6819422" cy="120779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1080654</xdr:colOff>
      <xdr:row>5</xdr:row>
      <xdr:rowOff>69273</xdr:rowOff>
    </xdr:from>
    <xdr:to>
      <xdr:col>5</xdr:col>
      <xdr:colOff>55418</xdr:colOff>
      <xdr:row>25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388CB5-AC36-45CF-BE78-F9E38EE72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0654" y="1080655"/>
          <a:ext cx="7994073" cy="353290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729343</xdr:colOff>
      <xdr:row>5</xdr:row>
      <xdr:rowOff>43545</xdr:rowOff>
    </xdr:from>
    <xdr:to>
      <xdr:col>4</xdr:col>
      <xdr:colOff>2013856</xdr:colOff>
      <xdr:row>23</xdr:row>
      <xdr:rowOff>174172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A103C77-3119-41BF-A307-D84812CE06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0829" y="1132116"/>
          <a:ext cx="8077199" cy="346165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workbookViewId="0">
      <selection activeCell="B3" sqref="B3:D3"/>
    </sheetView>
  </sheetViews>
  <sheetFormatPr defaultRowHeight="14.4"/>
  <cols>
    <col min="1" max="1" width="14.33203125" bestFit="1" customWidth="1"/>
    <col min="2" max="2" width="41.33203125" customWidth="1"/>
    <col min="3" max="3" width="38.109375" customWidth="1"/>
    <col min="4" max="4" width="37.21875" customWidth="1"/>
    <col min="5" max="5" width="14" customWidth="1"/>
  </cols>
  <sheetData>
    <row r="1" spans="1:5" ht="15" customHeight="1">
      <c r="A1" s="98" t="s">
        <v>0</v>
      </c>
      <c r="B1" s="98"/>
      <c r="C1" s="98"/>
      <c r="D1" s="98"/>
      <c r="E1" s="51"/>
    </row>
    <row r="2" spans="1:5" ht="11.25" customHeight="1">
      <c r="A2" s="98"/>
      <c r="B2" s="98"/>
      <c r="C2" s="98"/>
      <c r="D2" s="98"/>
      <c r="E2" s="51"/>
    </row>
    <row r="3" spans="1:5" ht="42.75" customHeight="1">
      <c r="A3" s="47" t="s">
        <v>1</v>
      </c>
      <c r="B3" s="99" t="s">
        <v>280</v>
      </c>
      <c r="C3" s="100"/>
      <c r="D3" s="100"/>
      <c r="E3" s="51"/>
    </row>
    <row r="4" spans="1:5" ht="20.399999999999999">
      <c r="A4" s="52" t="s">
        <v>2</v>
      </c>
      <c r="B4" s="52" t="s">
        <v>3</v>
      </c>
      <c r="C4" s="52" t="s">
        <v>4</v>
      </c>
      <c r="D4" s="48" t="s">
        <v>5</v>
      </c>
      <c r="E4" s="52" t="s">
        <v>6</v>
      </c>
    </row>
    <row r="5" spans="1:5" ht="16.8">
      <c r="A5" s="3">
        <v>1</v>
      </c>
      <c r="B5" s="5" t="s">
        <v>36</v>
      </c>
      <c r="C5" s="72" t="s">
        <v>43</v>
      </c>
      <c r="D5" s="79">
        <v>39</v>
      </c>
      <c r="E5" s="49" t="s">
        <v>213</v>
      </c>
    </row>
    <row r="6" spans="1:5" ht="16.8">
      <c r="A6" s="4">
        <v>2</v>
      </c>
      <c r="B6" s="5" t="s">
        <v>37</v>
      </c>
      <c r="C6" s="72" t="s">
        <v>45</v>
      </c>
      <c r="D6" s="79">
        <v>10</v>
      </c>
      <c r="E6" s="50" t="s">
        <v>213</v>
      </c>
    </row>
    <row r="7" spans="1:5" ht="16.8">
      <c r="A7" s="4">
        <v>3</v>
      </c>
      <c r="B7" s="5" t="s">
        <v>38</v>
      </c>
      <c r="C7" s="71" t="s">
        <v>44</v>
      </c>
      <c r="D7" s="53">
        <v>9</v>
      </c>
      <c r="E7" s="22" t="s">
        <v>322</v>
      </c>
    </row>
    <row r="8" spans="1:5" ht="16.8">
      <c r="A8" s="4">
        <v>4</v>
      </c>
      <c r="B8" s="5" t="s">
        <v>39</v>
      </c>
      <c r="C8" s="71" t="s">
        <v>46</v>
      </c>
      <c r="D8" s="53">
        <v>11</v>
      </c>
      <c r="E8" s="22" t="s">
        <v>371</v>
      </c>
    </row>
    <row r="9" spans="1:5" ht="22.8" customHeight="1">
      <c r="A9" s="74">
        <v>5</v>
      </c>
      <c r="B9" s="73" t="s">
        <v>40</v>
      </c>
      <c r="C9" s="71" t="s">
        <v>47</v>
      </c>
      <c r="D9" s="53">
        <v>16</v>
      </c>
      <c r="E9" s="79" t="s">
        <v>371</v>
      </c>
    </row>
    <row r="10" spans="1:5" ht="22.8" customHeight="1">
      <c r="A10" s="74">
        <v>6</v>
      </c>
      <c r="B10" s="73" t="s">
        <v>41</v>
      </c>
      <c r="C10" s="71" t="s">
        <v>48</v>
      </c>
      <c r="D10" s="53">
        <v>15</v>
      </c>
      <c r="E10" s="78" t="s">
        <v>506</v>
      </c>
    </row>
    <row r="11" spans="1:5" ht="25.2" customHeight="1">
      <c r="A11" s="74">
        <v>7</v>
      </c>
      <c r="B11" s="73" t="s">
        <v>42</v>
      </c>
      <c r="C11" s="71" t="s">
        <v>49</v>
      </c>
      <c r="D11" s="53">
        <v>11</v>
      </c>
      <c r="E11" s="78" t="s">
        <v>35</v>
      </c>
    </row>
    <row r="12" spans="1:5" ht="28.8" customHeight="1">
      <c r="D12" s="149">
        <f>SUM(D4:D11)</f>
        <v>111</v>
      </c>
    </row>
    <row r="18" spans="1:5" ht="16.8">
      <c r="A18" s="54"/>
      <c r="B18" s="54"/>
      <c r="E18" s="54"/>
    </row>
    <row r="19" spans="1:5" ht="16.8">
      <c r="C19" s="69"/>
      <c r="D19" s="69"/>
    </row>
    <row r="20" spans="1:5" ht="16.8">
      <c r="C20" s="69"/>
      <c r="D20" s="69"/>
    </row>
    <row r="21" spans="1:5" ht="16.8">
      <c r="B21" s="69"/>
      <c r="E21" s="70"/>
    </row>
    <row r="22" spans="1:5" ht="16.8">
      <c r="B22" s="69"/>
      <c r="E22" s="70"/>
    </row>
  </sheetData>
  <mergeCells count="2">
    <mergeCell ref="A1:D2"/>
    <mergeCell ref="B3:D3"/>
  </mergeCells>
  <hyperlinks>
    <hyperlink ref="C6" location="'Xem danh sách văn bản đi'!A1" display="Xem danh sách văn bản đi" xr:uid="{70E1C79F-D6DB-42DD-A571-7E1D112E4122}"/>
    <hyperlink ref="C7" location="'Xem chi tiết văn bản đến'!A1" display="Xem chi tiết văn bản đến" xr:uid="{CD0AEC1B-4E52-461C-A964-F4FF7C3B16E7}"/>
    <hyperlink ref="C8" location="'Xem chi tiết văn bản đi'!A1" display="Xem chi tiết văn bản đi" xr:uid="{E4A61D2D-AA32-4891-8793-DA1412AE3F52}"/>
    <hyperlink ref="C9" location="'Xem chi tiết văn bản đi'!A1" display="Xem chi tiết văn bản đi" xr:uid="{FFF41EBC-913B-4E23-87BC-35272AE4FF37}"/>
    <hyperlink ref="C10" location="'Xem chi tiết văn bản đi'!A1" display="Xem chi tiết văn bản đi" xr:uid="{ED29A41C-E384-47EC-B350-918EA2BD1A38}"/>
    <hyperlink ref="C11" location="'Xem chi tiết văn bản đi'!A1" display="Xem chi tiết văn bản đi" xr:uid="{0ECC2A93-8D78-46DF-832F-17E1249301A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499984740745262"/>
  </sheetPr>
  <dimension ref="A1:N74"/>
  <sheetViews>
    <sheetView zoomScale="55" zoomScaleNormal="55" workbookViewId="0">
      <selection activeCell="G11" sqref="G11"/>
    </sheetView>
  </sheetViews>
  <sheetFormatPr defaultColWidth="9.109375" defaultRowHeight="14.4"/>
  <cols>
    <col min="1" max="1" width="27" style="83" customWidth="1"/>
    <col min="2" max="2" width="50.21875" style="83" bestFit="1" customWidth="1"/>
    <col min="3" max="3" width="50" style="83" bestFit="1" customWidth="1"/>
    <col min="4" max="4" width="36" style="83" bestFit="1" customWidth="1"/>
    <col min="5" max="5" width="34.5546875" style="83" bestFit="1" customWidth="1"/>
    <col min="6" max="6" width="74.88671875" style="83" bestFit="1" customWidth="1"/>
    <col min="7" max="7" width="12.109375" style="83" bestFit="1" customWidth="1"/>
    <col min="8" max="8" width="15.88671875" style="83" bestFit="1" customWidth="1"/>
    <col min="9" max="9" width="17" style="83" bestFit="1" customWidth="1"/>
    <col min="10" max="10" width="12.109375" style="83" bestFit="1" customWidth="1"/>
    <col min="11" max="11" width="15.88671875" style="83" bestFit="1" customWidth="1"/>
    <col min="12" max="12" width="17" style="83" bestFit="1" customWidth="1"/>
    <col min="13" max="13" width="11.33203125" style="83" bestFit="1" customWidth="1"/>
    <col min="14" max="16384" width="9.109375" style="83"/>
  </cols>
  <sheetData>
    <row r="1" spans="1:6" ht="23.25" customHeight="1">
      <c r="A1" s="82" t="s">
        <v>7</v>
      </c>
      <c r="B1" s="101" t="s">
        <v>280</v>
      </c>
      <c r="C1" s="102"/>
      <c r="D1" s="102"/>
      <c r="E1" s="102"/>
      <c r="F1" s="103"/>
    </row>
    <row r="2" spans="1:6" ht="22.8">
      <c r="A2" s="82" t="s">
        <v>8</v>
      </c>
      <c r="B2" s="104" t="s">
        <v>43</v>
      </c>
      <c r="C2" s="105"/>
      <c r="D2" s="105"/>
      <c r="E2" s="105"/>
      <c r="F2" s="106"/>
    </row>
    <row r="3" spans="1:6" ht="18">
      <c r="A3" s="84"/>
      <c r="B3" s="14" t="s">
        <v>9</v>
      </c>
      <c r="C3" s="14" t="s">
        <v>10</v>
      </c>
      <c r="D3" s="14" t="s">
        <v>11</v>
      </c>
      <c r="E3" s="15" t="s">
        <v>12</v>
      </c>
      <c r="F3" s="14" t="s">
        <v>13</v>
      </c>
    </row>
    <row r="4" spans="1:6" ht="18">
      <c r="A4" s="85" t="s">
        <v>14</v>
      </c>
      <c r="B4" s="84">
        <v>39</v>
      </c>
      <c r="C4" s="84">
        <v>0</v>
      </c>
      <c r="D4" s="84">
        <v>0</v>
      </c>
      <c r="E4" s="84">
        <v>0</v>
      </c>
      <c r="F4" s="84">
        <f>B4</f>
        <v>39</v>
      </c>
    </row>
    <row r="5" spans="1:6" ht="18">
      <c r="A5" s="85" t="s">
        <v>15</v>
      </c>
      <c r="B5" s="86">
        <v>0</v>
      </c>
      <c r="C5" s="84">
        <v>0</v>
      </c>
      <c r="D5" s="84">
        <v>0</v>
      </c>
      <c r="E5" s="84">
        <v>0</v>
      </c>
      <c r="F5" s="84">
        <f>B5</f>
        <v>0</v>
      </c>
    </row>
    <row r="31" spans="1:13" ht="17.399999999999999">
      <c r="A31" s="110" t="s">
        <v>16</v>
      </c>
      <c r="B31" s="110" t="s">
        <v>6</v>
      </c>
      <c r="C31" s="110" t="s">
        <v>17</v>
      </c>
      <c r="D31" s="110" t="s">
        <v>18</v>
      </c>
      <c r="E31" s="112" t="s">
        <v>19</v>
      </c>
      <c r="F31" s="110" t="s">
        <v>20</v>
      </c>
      <c r="G31" s="107" t="s">
        <v>21</v>
      </c>
      <c r="H31" s="107"/>
      <c r="I31" s="107"/>
      <c r="J31" s="107"/>
      <c r="K31" s="107"/>
      <c r="L31" s="107"/>
      <c r="M31" s="108" t="s">
        <v>22</v>
      </c>
    </row>
    <row r="32" spans="1:13" ht="17.399999999999999">
      <c r="A32" s="110"/>
      <c r="B32" s="110"/>
      <c r="C32" s="110"/>
      <c r="D32" s="110"/>
      <c r="E32" s="112"/>
      <c r="F32" s="110"/>
      <c r="G32" s="107" t="s">
        <v>23</v>
      </c>
      <c r="H32" s="107"/>
      <c r="I32" s="107"/>
      <c r="J32" s="107" t="s">
        <v>24</v>
      </c>
      <c r="K32" s="107"/>
      <c r="L32" s="107"/>
      <c r="M32" s="109"/>
    </row>
    <row r="33" spans="1:14" ht="16.8">
      <c r="A33" s="110"/>
      <c r="B33" s="110"/>
      <c r="C33" s="110"/>
      <c r="D33" s="110"/>
      <c r="E33" s="112"/>
      <c r="F33" s="110"/>
      <c r="G33" s="76" t="s">
        <v>25</v>
      </c>
      <c r="H33" s="19" t="s">
        <v>26</v>
      </c>
      <c r="I33" s="76" t="s">
        <v>27</v>
      </c>
      <c r="J33" s="76" t="s">
        <v>25</v>
      </c>
      <c r="K33" s="76" t="s">
        <v>26</v>
      </c>
      <c r="L33" s="76" t="s">
        <v>27</v>
      </c>
      <c r="M33" s="109"/>
    </row>
    <row r="34" spans="1:14" ht="16.8">
      <c r="A34" s="111" t="s">
        <v>50</v>
      </c>
      <c r="B34" s="111"/>
      <c r="C34" s="111"/>
      <c r="D34" s="111"/>
      <c r="E34" s="111"/>
      <c r="F34" s="111"/>
      <c r="G34" s="111"/>
      <c r="H34" s="111"/>
      <c r="I34" s="111"/>
      <c r="J34" s="111"/>
      <c r="K34" s="111"/>
      <c r="L34" s="111"/>
      <c r="M34" s="111"/>
    </row>
    <row r="35" spans="1:14" ht="98.4" customHeight="1">
      <c r="A35" s="87" t="s">
        <v>51</v>
      </c>
      <c r="B35" s="88" t="s">
        <v>53</v>
      </c>
      <c r="C35" s="88" t="s">
        <v>54</v>
      </c>
      <c r="D35" s="88" t="s">
        <v>55</v>
      </c>
      <c r="E35" s="88" t="s">
        <v>56</v>
      </c>
      <c r="F35" s="88" t="s">
        <v>56</v>
      </c>
      <c r="G35" s="75" t="s">
        <v>30</v>
      </c>
      <c r="H35" s="68" t="s">
        <v>212</v>
      </c>
      <c r="I35" s="75" t="s">
        <v>213</v>
      </c>
      <c r="J35" s="75"/>
      <c r="K35" s="80"/>
      <c r="L35" s="75"/>
      <c r="M35" s="34" t="s">
        <v>28</v>
      </c>
    </row>
    <row r="36" spans="1:14" ht="80.400000000000006" customHeight="1">
      <c r="A36" s="87" t="s">
        <v>52</v>
      </c>
      <c r="B36" s="88" t="s">
        <v>57</v>
      </c>
      <c r="C36" s="88" t="s">
        <v>54</v>
      </c>
      <c r="D36" s="88" t="s">
        <v>55</v>
      </c>
      <c r="E36" s="88" t="s">
        <v>58</v>
      </c>
      <c r="F36" s="88" t="s">
        <v>58</v>
      </c>
      <c r="G36" s="75" t="s">
        <v>30</v>
      </c>
      <c r="H36" s="68" t="s">
        <v>212</v>
      </c>
      <c r="I36" s="75" t="s">
        <v>213</v>
      </c>
      <c r="J36" s="75"/>
      <c r="K36" s="80"/>
      <c r="L36" s="75"/>
      <c r="M36" s="38" t="s">
        <v>28</v>
      </c>
    </row>
    <row r="37" spans="1:14" ht="50.4">
      <c r="A37" s="87" t="s">
        <v>61</v>
      </c>
      <c r="B37" s="88" t="s">
        <v>59</v>
      </c>
      <c r="C37" s="88" t="s">
        <v>54</v>
      </c>
      <c r="D37" s="88" t="s">
        <v>55</v>
      </c>
      <c r="E37" s="88" t="s">
        <v>60</v>
      </c>
      <c r="F37" s="88" t="s">
        <v>60</v>
      </c>
      <c r="G37" s="75" t="s">
        <v>30</v>
      </c>
      <c r="H37" s="68" t="s">
        <v>212</v>
      </c>
      <c r="I37" s="75" t="s">
        <v>213</v>
      </c>
      <c r="J37" s="75"/>
      <c r="K37" s="80"/>
      <c r="L37" s="75"/>
      <c r="M37" s="10"/>
    </row>
    <row r="38" spans="1:14" ht="50.4">
      <c r="A38" s="87" t="s">
        <v>62</v>
      </c>
      <c r="B38" s="88" t="s">
        <v>64</v>
      </c>
      <c r="C38" s="88" t="s">
        <v>54</v>
      </c>
      <c r="D38" s="88" t="s">
        <v>55</v>
      </c>
      <c r="E38" s="88" t="s">
        <v>63</v>
      </c>
      <c r="F38" s="88" t="s">
        <v>63</v>
      </c>
      <c r="G38" s="75" t="s">
        <v>30</v>
      </c>
      <c r="H38" s="68" t="s">
        <v>212</v>
      </c>
      <c r="I38" s="75" t="s">
        <v>213</v>
      </c>
      <c r="J38" s="75"/>
      <c r="K38" s="80"/>
      <c r="L38" s="75"/>
      <c r="M38" s="10"/>
    </row>
    <row r="39" spans="1:14" ht="79.8" customHeight="1">
      <c r="A39" s="87" t="s">
        <v>65</v>
      </c>
      <c r="B39" s="88" t="s">
        <v>92</v>
      </c>
      <c r="C39" s="88" t="s">
        <v>54</v>
      </c>
      <c r="D39" s="88" t="s">
        <v>93</v>
      </c>
      <c r="E39" s="88" t="s">
        <v>94</v>
      </c>
      <c r="F39" s="88" t="s">
        <v>95</v>
      </c>
      <c r="G39" s="75" t="s">
        <v>30</v>
      </c>
      <c r="H39" s="68" t="s">
        <v>212</v>
      </c>
      <c r="I39" s="75" t="s">
        <v>213</v>
      </c>
      <c r="J39" s="75"/>
      <c r="K39" s="80"/>
      <c r="L39" s="75"/>
      <c r="M39" s="10"/>
    </row>
    <row r="40" spans="1:14" ht="50.4">
      <c r="A40" s="87" t="s">
        <v>66</v>
      </c>
      <c r="B40" s="88" t="s">
        <v>96</v>
      </c>
      <c r="C40" s="88" t="s">
        <v>54</v>
      </c>
      <c r="D40" s="88" t="s">
        <v>93</v>
      </c>
      <c r="E40" s="88" t="s">
        <v>97</v>
      </c>
      <c r="F40" s="88" t="s">
        <v>97</v>
      </c>
      <c r="G40" s="75" t="s">
        <v>30</v>
      </c>
      <c r="H40" s="68" t="s">
        <v>212</v>
      </c>
      <c r="I40" s="75" t="s">
        <v>213</v>
      </c>
      <c r="J40" s="75"/>
      <c r="K40" s="80"/>
      <c r="L40" s="75"/>
      <c r="M40" s="10"/>
    </row>
    <row r="41" spans="1:14" ht="33.6">
      <c r="A41" s="87" t="s">
        <v>67</v>
      </c>
      <c r="B41" s="88" t="s">
        <v>98</v>
      </c>
      <c r="C41" s="88" t="s">
        <v>54</v>
      </c>
      <c r="D41" s="88" t="s">
        <v>93</v>
      </c>
      <c r="E41" s="88" t="s">
        <v>99</v>
      </c>
      <c r="F41" s="88" t="s">
        <v>99</v>
      </c>
      <c r="G41" s="75" t="s">
        <v>30</v>
      </c>
      <c r="H41" s="68" t="s">
        <v>212</v>
      </c>
      <c r="I41" s="75" t="s">
        <v>213</v>
      </c>
      <c r="J41" s="75"/>
      <c r="K41" s="80"/>
      <c r="L41" s="75"/>
      <c r="M41" s="10"/>
    </row>
    <row r="42" spans="1:14" ht="67.2">
      <c r="A42" s="87" t="s">
        <v>68</v>
      </c>
      <c r="B42" s="88" t="s">
        <v>100</v>
      </c>
      <c r="C42" s="88" t="s">
        <v>54</v>
      </c>
      <c r="D42" s="88" t="s">
        <v>93</v>
      </c>
      <c r="E42" s="88" t="s">
        <v>101</v>
      </c>
      <c r="F42" s="88" t="s">
        <v>101</v>
      </c>
      <c r="G42" s="75" t="s">
        <v>30</v>
      </c>
      <c r="H42" s="68" t="s">
        <v>212</v>
      </c>
      <c r="I42" s="75" t="s">
        <v>213</v>
      </c>
      <c r="J42" s="75"/>
      <c r="K42" s="80"/>
      <c r="L42" s="75"/>
      <c r="M42" s="10"/>
    </row>
    <row r="43" spans="1:14" ht="33.6">
      <c r="A43" s="87" t="s">
        <v>69</v>
      </c>
      <c r="B43" s="88" t="s">
        <v>102</v>
      </c>
      <c r="C43" s="88" t="s">
        <v>54</v>
      </c>
      <c r="D43" s="88" t="s">
        <v>103</v>
      </c>
      <c r="E43" s="88" t="s">
        <v>104</v>
      </c>
      <c r="F43" s="88" t="s">
        <v>105</v>
      </c>
      <c r="G43" s="75" t="s">
        <v>30</v>
      </c>
      <c r="H43" s="68" t="s">
        <v>212</v>
      </c>
      <c r="I43" s="75" t="s">
        <v>213</v>
      </c>
      <c r="J43" s="75"/>
      <c r="K43" s="80"/>
      <c r="L43" s="75"/>
      <c r="M43" s="10"/>
    </row>
    <row r="44" spans="1:14" ht="50.4">
      <c r="A44" s="87" t="s">
        <v>70</v>
      </c>
      <c r="B44" s="88" t="s">
        <v>106</v>
      </c>
      <c r="C44" s="88" t="s">
        <v>54</v>
      </c>
      <c r="D44" s="88" t="s">
        <v>93</v>
      </c>
      <c r="E44" s="88" t="s">
        <v>107</v>
      </c>
      <c r="F44" s="88" t="s">
        <v>108</v>
      </c>
      <c r="G44" s="75" t="s">
        <v>30</v>
      </c>
      <c r="H44" s="68" t="s">
        <v>212</v>
      </c>
      <c r="I44" s="75" t="s">
        <v>213</v>
      </c>
      <c r="J44" s="75"/>
      <c r="K44" s="80"/>
      <c r="L44" s="75"/>
      <c r="M44" s="10"/>
    </row>
    <row r="45" spans="1:14" ht="69" customHeight="1">
      <c r="A45" s="87" t="s">
        <v>109</v>
      </c>
      <c r="B45" s="88" t="s">
        <v>124</v>
      </c>
      <c r="C45" s="88" t="s">
        <v>128</v>
      </c>
      <c r="D45" s="88" t="s">
        <v>125</v>
      </c>
      <c r="E45" s="88" t="s">
        <v>129</v>
      </c>
      <c r="F45" s="88" t="s">
        <v>129</v>
      </c>
      <c r="G45" s="75" t="s">
        <v>30</v>
      </c>
      <c r="H45" s="68" t="s">
        <v>212</v>
      </c>
      <c r="I45" s="75" t="s">
        <v>213</v>
      </c>
      <c r="J45" s="75"/>
      <c r="K45" s="80"/>
      <c r="L45" s="75"/>
      <c r="M45" s="10"/>
    </row>
    <row r="46" spans="1:14" ht="57.6" customHeight="1">
      <c r="A46" s="87" t="s">
        <v>110</v>
      </c>
      <c r="B46" s="88" t="s">
        <v>126</v>
      </c>
      <c r="C46" s="88" t="s">
        <v>128</v>
      </c>
      <c r="D46" s="88" t="s">
        <v>127</v>
      </c>
      <c r="E46" s="88" t="s">
        <v>130</v>
      </c>
      <c r="F46" s="88" t="s">
        <v>130</v>
      </c>
      <c r="G46" s="75" t="s">
        <v>30</v>
      </c>
      <c r="H46" s="68" t="s">
        <v>212</v>
      </c>
      <c r="I46" s="75" t="s">
        <v>213</v>
      </c>
      <c r="J46" s="75"/>
      <c r="K46" s="80"/>
      <c r="L46" s="75"/>
      <c r="M46" s="10"/>
      <c r="N46" s="1"/>
    </row>
    <row r="47" spans="1:14" ht="141" customHeight="1">
      <c r="A47" s="87" t="s">
        <v>111</v>
      </c>
      <c r="B47" s="88" t="s">
        <v>131</v>
      </c>
      <c r="C47" s="88" t="s">
        <v>128</v>
      </c>
      <c r="D47" s="88" t="s">
        <v>132</v>
      </c>
      <c r="E47" s="88" t="s">
        <v>133</v>
      </c>
      <c r="F47" s="88" t="s">
        <v>133</v>
      </c>
      <c r="G47" s="75" t="s">
        <v>30</v>
      </c>
      <c r="H47" s="68" t="s">
        <v>212</v>
      </c>
      <c r="I47" s="75" t="s">
        <v>213</v>
      </c>
      <c r="J47" s="75"/>
      <c r="K47" s="80"/>
      <c r="L47" s="75"/>
      <c r="M47" s="10"/>
    </row>
    <row r="48" spans="1:14" ht="58.8" customHeight="1">
      <c r="A48" s="87" t="s">
        <v>112</v>
      </c>
      <c r="B48" s="88" t="s">
        <v>134</v>
      </c>
      <c r="C48" s="88" t="s">
        <v>128</v>
      </c>
      <c r="D48" s="88" t="s">
        <v>135</v>
      </c>
      <c r="E48" s="88" t="s">
        <v>136</v>
      </c>
      <c r="F48" s="88" t="s">
        <v>136</v>
      </c>
      <c r="G48" s="75" t="s">
        <v>30</v>
      </c>
      <c r="H48" s="68" t="s">
        <v>212</v>
      </c>
      <c r="I48" s="75" t="s">
        <v>213</v>
      </c>
      <c r="J48" s="75"/>
      <c r="K48" s="80"/>
      <c r="L48" s="75"/>
      <c r="M48" s="10"/>
    </row>
    <row r="49" spans="1:13" ht="60" customHeight="1">
      <c r="A49" s="87" t="s">
        <v>113</v>
      </c>
      <c r="B49" s="88" t="s">
        <v>137</v>
      </c>
      <c r="C49" s="88" t="s">
        <v>128</v>
      </c>
      <c r="D49" s="88" t="s">
        <v>138</v>
      </c>
      <c r="E49" s="88" t="s">
        <v>139</v>
      </c>
      <c r="F49" s="88" t="s">
        <v>139</v>
      </c>
      <c r="G49" s="75" t="s">
        <v>30</v>
      </c>
      <c r="H49" s="68" t="s">
        <v>212</v>
      </c>
      <c r="I49" s="75" t="s">
        <v>213</v>
      </c>
      <c r="J49" s="75"/>
      <c r="K49" s="80"/>
      <c r="L49" s="75"/>
      <c r="M49" s="10"/>
    </row>
    <row r="50" spans="1:13" ht="50.4">
      <c r="A50" s="87" t="s">
        <v>114</v>
      </c>
      <c r="B50" s="88" t="s">
        <v>149</v>
      </c>
      <c r="C50" s="88" t="s">
        <v>157</v>
      </c>
      <c r="D50" s="88" t="s">
        <v>158</v>
      </c>
      <c r="E50" s="88" t="s">
        <v>159</v>
      </c>
      <c r="F50" s="88" t="s">
        <v>159</v>
      </c>
      <c r="G50" s="75" t="s">
        <v>30</v>
      </c>
      <c r="H50" s="68" t="s">
        <v>212</v>
      </c>
      <c r="I50" s="75" t="s">
        <v>213</v>
      </c>
      <c r="J50" s="75"/>
      <c r="K50" s="80"/>
      <c r="L50" s="75"/>
      <c r="M50" s="10"/>
    </row>
    <row r="51" spans="1:13" ht="50.4">
      <c r="A51" s="87" t="s">
        <v>150</v>
      </c>
      <c r="B51" s="88" t="s">
        <v>167</v>
      </c>
      <c r="C51" s="88" t="s">
        <v>157</v>
      </c>
      <c r="D51" s="88" t="s">
        <v>168</v>
      </c>
      <c r="E51" s="88" t="s">
        <v>169</v>
      </c>
      <c r="F51" s="88" t="s">
        <v>169</v>
      </c>
      <c r="G51" s="75" t="s">
        <v>30</v>
      </c>
      <c r="H51" s="68" t="s">
        <v>212</v>
      </c>
      <c r="I51" s="75" t="s">
        <v>213</v>
      </c>
      <c r="J51" s="75"/>
      <c r="K51" s="80"/>
      <c r="L51" s="75"/>
      <c r="M51" s="10"/>
    </row>
    <row r="52" spans="1:13" ht="50.4">
      <c r="A52" s="87" t="s">
        <v>151</v>
      </c>
      <c r="B52" s="88" t="s">
        <v>163</v>
      </c>
      <c r="C52" s="88" t="s">
        <v>157</v>
      </c>
      <c r="D52" s="88" t="s">
        <v>164</v>
      </c>
      <c r="E52" s="88" t="s">
        <v>165</v>
      </c>
      <c r="F52" s="88" t="s">
        <v>165</v>
      </c>
      <c r="G52" s="75" t="s">
        <v>30</v>
      </c>
      <c r="H52" s="68" t="s">
        <v>212</v>
      </c>
      <c r="I52" s="75" t="s">
        <v>213</v>
      </c>
      <c r="J52" s="75"/>
      <c r="K52" s="80"/>
      <c r="L52" s="75"/>
      <c r="M52" s="10"/>
    </row>
    <row r="53" spans="1:13" ht="84">
      <c r="A53" s="87" t="s">
        <v>152</v>
      </c>
      <c r="B53" s="88" t="s">
        <v>160</v>
      </c>
      <c r="C53" s="88" t="s">
        <v>157</v>
      </c>
      <c r="D53" s="88" t="s">
        <v>161</v>
      </c>
      <c r="E53" s="88" t="s">
        <v>166</v>
      </c>
      <c r="F53" s="88" t="s">
        <v>162</v>
      </c>
      <c r="G53" s="75" t="s">
        <v>30</v>
      </c>
      <c r="H53" s="68" t="s">
        <v>212</v>
      </c>
      <c r="I53" s="75" t="s">
        <v>213</v>
      </c>
      <c r="J53" s="75"/>
      <c r="K53" s="80"/>
      <c r="L53" s="75"/>
      <c r="M53" s="10"/>
    </row>
    <row r="54" spans="1:13" ht="50.4">
      <c r="A54" s="87" t="s">
        <v>153</v>
      </c>
      <c r="B54" s="88" t="s">
        <v>186</v>
      </c>
      <c r="C54" s="88" t="s">
        <v>187</v>
      </c>
      <c r="D54" s="88" t="s">
        <v>188</v>
      </c>
      <c r="E54" s="88" t="s">
        <v>189</v>
      </c>
      <c r="F54" s="88" t="s">
        <v>189</v>
      </c>
      <c r="G54" s="75" t="s">
        <v>30</v>
      </c>
      <c r="H54" s="68" t="s">
        <v>212</v>
      </c>
      <c r="I54" s="75" t="s">
        <v>213</v>
      </c>
      <c r="J54" s="75"/>
      <c r="K54" s="80"/>
      <c r="L54" s="75"/>
      <c r="M54" s="10"/>
    </row>
    <row r="55" spans="1:13" ht="33.6">
      <c r="A55" s="87" t="s">
        <v>154</v>
      </c>
      <c r="B55" s="88" t="s">
        <v>190</v>
      </c>
      <c r="C55" s="88" t="s">
        <v>187</v>
      </c>
      <c r="D55" s="88" t="s">
        <v>191</v>
      </c>
      <c r="E55" s="88" t="s">
        <v>192</v>
      </c>
      <c r="F55" s="88" t="s">
        <v>192</v>
      </c>
      <c r="G55" s="75" t="s">
        <v>30</v>
      </c>
      <c r="H55" s="68" t="s">
        <v>212</v>
      </c>
      <c r="I55" s="75" t="s">
        <v>213</v>
      </c>
      <c r="J55" s="75"/>
      <c r="K55" s="80"/>
      <c r="L55" s="75"/>
      <c r="M55" s="10"/>
    </row>
    <row r="56" spans="1:13" ht="50.4">
      <c r="A56" s="87" t="s">
        <v>155</v>
      </c>
      <c r="B56" s="88" t="s">
        <v>193</v>
      </c>
      <c r="C56" s="88" t="s">
        <v>187</v>
      </c>
      <c r="D56" s="88" t="s">
        <v>194</v>
      </c>
      <c r="E56" s="88" t="s">
        <v>195</v>
      </c>
      <c r="F56" s="88" t="s">
        <v>195</v>
      </c>
      <c r="G56" s="75" t="s">
        <v>30</v>
      </c>
      <c r="H56" s="68" t="s">
        <v>212</v>
      </c>
      <c r="I56" s="75" t="s">
        <v>213</v>
      </c>
      <c r="J56" s="75"/>
      <c r="K56" s="80"/>
      <c r="L56" s="75"/>
      <c r="M56" s="10"/>
    </row>
    <row r="57" spans="1:13" ht="50.4">
      <c r="A57" s="87" t="s">
        <v>156</v>
      </c>
      <c r="B57" s="88" t="s">
        <v>54</v>
      </c>
      <c r="C57" s="88" t="s">
        <v>54</v>
      </c>
      <c r="D57" s="88" t="s">
        <v>29</v>
      </c>
      <c r="E57" s="88" t="s">
        <v>31</v>
      </c>
      <c r="F57" s="88" t="s">
        <v>31</v>
      </c>
      <c r="G57" s="75" t="s">
        <v>30</v>
      </c>
      <c r="H57" s="68" t="s">
        <v>212</v>
      </c>
      <c r="I57" s="75" t="s">
        <v>213</v>
      </c>
      <c r="J57" s="75"/>
      <c r="K57" s="80"/>
      <c r="L57" s="75"/>
      <c r="M57" s="10"/>
    </row>
    <row r="58" spans="1:13" ht="16.8">
      <c r="A58" s="89" t="s">
        <v>71</v>
      </c>
      <c r="B58" s="90"/>
      <c r="C58" s="90"/>
      <c r="D58" s="90"/>
      <c r="E58" s="90"/>
      <c r="F58" s="90"/>
      <c r="G58" s="77"/>
      <c r="H58" s="77"/>
      <c r="I58" s="77"/>
      <c r="J58" s="77"/>
      <c r="K58" s="77"/>
      <c r="L58" s="77"/>
      <c r="M58" s="77"/>
    </row>
    <row r="59" spans="1:13" ht="100.8">
      <c r="A59" s="91" t="s">
        <v>72</v>
      </c>
      <c r="B59" s="91" t="s">
        <v>84</v>
      </c>
      <c r="C59" s="91" t="s">
        <v>54</v>
      </c>
      <c r="D59" s="91" t="s">
        <v>55</v>
      </c>
      <c r="E59" s="91" t="s">
        <v>85</v>
      </c>
      <c r="F59" s="91" t="s">
        <v>85</v>
      </c>
      <c r="G59" s="75" t="s">
        <v>30</v>
      </c>
      <c r="H59" s="68" t="s">
        <v>212</v>
      </c>
      <c r="I59" s="75" t="s">
        <v>213</v>
      </c>
      <c r="J59" s="75"/>
      <c r="K59" s="80"/>
      <c r="L59" s="75"/>
      <c r="M59" s="81"/>
    </row>
    <row r="60" spans="1:13" ht="67.2">
      <c r="A60" s="91" t="s">
        <v>73</v>
      </c>
      <c r="B60" s="91" t="s">
        <v>86</v>
      </c>
      <c r="C60" s="91" t="s">
        <v>54</v>
      </c>
      <c r="D60" s="91" t="s">
        <v>87</v>
      </c>
      <c r="E60" s="91" t="s">
        <v>88</v>
      </c>
      <c r="F60" s="91" t="s">
        <v>88</v>
      </c>
      <c r="G60" s="75" t="s">
        <v>30</v>
      </c>
      <c r="H60" s="68" t="s">
        <v>212</v>
      </c>
      <c r="I60" s="75" t="s">
        <v>213</v>
      </c>
      <c r="J60" s="75"/>
      <c r="K60" s="80"/>
      <c r="L60" s="75"/>
      <c r="M60" s="10"/>
    </row>
    <row r="61" spans="1:13" ht="50.4">
      <c r="A61" s="91" t="s">
        <v>74</v>
      </c>
      <c r="B61" s="91" t="s">
        <v>89</v>
      </c>
      <c r="C61" s="91" t="s">
        <v>54</v>
      </c>
      <c r="D61" s="91" t="s">
        <v>90</v>
      </c>
      <c r="E61" s="91" t="s">
        <v>91</v>
      </c>
      <c r="F61" s="91" t="s">
        <v>91</v>
      </c>
      <c r="G61" s="75" t="s">
        <v>30</v>
      </c>
      <c r="H61" s="68" t="s">
        <v>212</v>
      </c>
      <c r="I61" s="75" t="s">
        <v>213</v>
      </c>
      <c r="J61" s="75"/>
      <c r="K61" s="80"/>
      <c r="L61" s="75"/>
      <c r="M61" s="10"/>
    </row>
    <row r="62" spans="1:13" ht="67.2">
      <c r="A62" s="91" t="s">
        <v>75</v>
      </c>
      <c r="B62" s="91" t="s">
        <v>115</v>
      </c>
      <c r="C62" s="91" t="s">
        <v>116</v>
      </c>
      <c r="D62" s="7" t="s">
        <v>117</v>
      </c>
      <c r="E62" s="44" t="s">
        <v>118</v>
      </c>
      <c r="F62" s="44" t="s">
        <v>118</v>
      </c>
      <c r="G62" s="75" t="s">
        <v>30</v>
      </c>
      <c r="H62" s="68" t="s">
        <v>212</v>
      </c>
      <c r="I62" s="75" t="s">
        <v>213</v>
      </c>
      <c r="J62" s="75"/>
      <c r="K62" s="80"/>
      <c r="L62" s="75"/>
      <c r="M62" s="10"/>
    </row>
    <row r="63" spans="1:13" ht="67.2">
      <c r="A63" s="91" t="s">
        <v>76</v>
      </c>
      <c r="B63" s="91" t="s">
        <v>119</v>
      </c>
      <c r="C63" s="91" t="s">
        <v>116</v>
      </c>
      <c r="D63" s="7" t="s">
        <v>120</v>
      </c>
      <c r="E63" s="44" t="s">
        <v>121</v>
      </c>
      <c r="F63" s="44" t="s">
        <v>121</v>
      </c>
      <c r="G63" s="75" t="s">
        <v>30</v>
      </c>
      <c r="H63" s="68" t="s">
        <v>212</v>
      </c>
      <c r="I63" s="75" t="s">
        <v>213</v>
      </c>
      <c r="J63" s="75"/>
      <c r="K63" s="80"/>
      <c r="L63" s="75"/>
      <c r="M63" s="10"/>
    </row>
    <row r="64" spans="1:13" ht="67.2">
      <c r="A64" s="91" t="s">
        <v>77</v>
      </c>
      <c r="B64" s="91" t="s">
        <v>122</v>
      </c>
      <c r="C64" s="91" t="s">
        <v>116</v>
      </c>
      <c r="D64" s="7" t="s">
        <v>140</v>
      </c>
      <c r="E64" s="44" t="s">
        <v>123</v>
      </c>
      <c r="F64" s="44" t="s">
        <v>123</v>
      </c>
      <c r="G64" s="75" t="s">
        <v>30</v>
      </c>
      <c r="H64" s="68" t="s">
        <v>212</v>
      </c>
      <c r="I64" s="75" t="s">
        <v>213</v>
      </c>
      <c r="J64" s="75"/>
      <c r="K64" s="80"/>
      <c r="L64" s="75"/>
      <c r="M64" s="10"/>
    </row>
    <row r="65" spans="1:13" ht="50.4">
      <c r="A65" s="91" t="s">
        <v>78</v>
      </c>
      <c r="B65" s="91" t="s">
        <v>141</v>
      </c>
      <c r="C65" s="91" t="s">
        <v>142</v>
      </c>
      <c r="D65" s="7" t="s">
        <v>143</v>
      </c>
      <c r="E65" s="44" t="s">
        <v>144</v>
      </c>
      <c r="F65" s="44" t="s">
        <v>144</v>
      </c>
      <c r="G65" s="75" t="s">
        <v>30</v>
      </c>
      <c r="H65" s="68" t="s">
        <v>212</v>
      </c>
      <c r="I65" s="75" t="s">
        <v>213</v>
      </c>
      <c r="J65" s="75"/>
      <c r="K65" s="80"/>
      <c r="L65" s="75"/>
      <c r="M65" s="10"/>
    </row>
    <row r="66" spans="1:13" ht="67.2">
      <c r="A66" s="91" t="s">
        <v>79</v>
      </c>
      <c r="B66" s="91" t="s">
        <v>145</v>
      </c>
      <c r="C66" s="91" t="s">
        <v>146</v>
      </c>
      <c r="D66" s="7" t="s">
        <v>147</v>
      </c>
      <c r="E66" s="44" t="s">
        <v>148</v>
      </c>
      <c r="F66" s="44" t="s">
        <v>148</v>
      </c>
      <c r="G66" s="75" t="s">
        <v>30</v>
      </c>
      <c r="H66" s="68" t="s">
        <v>212</v>
      </c>
      <c r="I66" s="75" t="s">
        <v>213</v>
      </c>
      <c r="J66" s="75"/>
      <c r="K66" s="80"/>
      <c r="L66" s="75"/>
      <c r="M66" s="10"/>
    </row>
    <row r="67" spans="1:13" ht="33.6">
      <c r="A67" s="91" t="s">
        <v>80</v>
      </c>
      <c r="B67" s="91" t="s">
        <v>174</v>
      </c>
      <c r="C67" s="91" t="s">
        <v>175</v>
      </c>
      <c r="D67" s="91" t="s">
        <v>176</v>
      </c>
      <c r="E67" s="91" t="s">
        <v>177</v>
      </c>
      <c r="F67" s="91" t="s">
        <v>177</v>
      </c>
      <c r="G67" s="75" t="s">
        <v>30</v>
      </c>
      <c r="H67" s="68" t="s">
        <v>212</v>
      </c>
      <c r="I67" s="75" t="s">
        <v>213</v>
      </c>
      <c r="J67" s="75"/>
      <c r="K67" s="80"/>
      <c r="L67" s="75"/>
      <c r="M67" s="10"/>
    </row>
    <row r="68" spans="1:13" ht="52.2" customHeight="1">
      <c r="A68" s="91" t="s">
        <v>81</v>
      </c>
      <c r="B68" s="91" t="s">
        <v>178</v>
      </c>
      <c r="C68" s="91" t="s">
        <v>180</v>
      </c>
      <c r="D68" s="91" t="s">
        <v>179</v>
      </c>
      <c r="E68" s="91" t="s">
        <v>181</v>
      </c>
      <c r="F68" s="91" t="s">
        <v>181</v>
      </c>
      <c r="G68" s="75" t="s">
        <v>30</v>
      </c>
      <c r="H68" s="68" t="s">
        <v>212</v>
      </c>
      <c r="I68" s="75" t="s">
        <v>213</v>
      </c>
      <c r="J68" s="75"/>
      <c r="K68" s="80"/>
      <c r="L68" s="75"/>
      <c r="M68" s="10"/>
    </row>
    <row r="69" spans="1:13" ht="67.2">
      <c r="A69" s="91" t="s">
        <v>82</v>
      </c>
      <c r="B69" s="91" t="s">
        <v>182</v>
      </c>
      <c r="C69" s="91" t="s">
        <v>183</v>
      </c>
      <c r="D69" s="91" t="s">
        <v>184</v>
      </c>
      <c r="E69" s="91" t="s">
        <v>185</v>
      </c>
      <c r="F69" s="91" t="s">
        <v>185</v>
      </c>
      <c r="G69" s="75" t="s">
        <v>30</v>
      </c>
      <c r="H69" s="68" t="s">
        <v>212</v>
      </c>
      <c r="I69" s="75" t="s">
        <v>213</v>
      </c>
      <c r="J69" s="75"/>
      <c r="K69" s="80"/>
      <c r="L69" s="75"/>
      <c r="M69" s="10"/>
    </row>
    <row r="70" spans="1:13" ht="50.4">
      <c r="A70" s="91" t="s">
        <v>83</v>
      </c>
      <c r="B70" s="91" t="s">
        <v>196</v>
      </c>
      <c r="C70" s="91" t="s">
        <v>197</v>
      </c>
      <c r="D70" s="26" t="s">
        <v>198</v>
      </c>
      <c r="E70" s="44" t="s">
        <v>199</v>
      </c>
      <c r="F70" s="44" t="s">
        <v>199</v>
      </c>
      <c r="G70" s="75" t="s">
        <v>30</v>
      </c>
      <c r="H70" s="68" t="s">
        <v>212</v>
      </c>
      <c r="I70" s="75" t="s">
        <v>213</v>
      </c>
      <c r="J70" s="75"/>
      <c r="K70" s="80"/>
      <c r="L70" s="75"/>
      <c r="M70" s="10"/>
    </row>
    <row r="71" spans="1:13" ht="33.6">
      <c r="A71" s="91" t="s">
        <v>170</v>
      </c>
      <c r="B71" s="91" t="s">
        <v>200</v>
      </c>
      <c r="C71" s="91" t="s">
        <v>201</v>
      </c>
      <c r="D71" s="26" t="s">
        <v>202</v>
      </c>
      <c r="E71" s="44" t="s">
        <v>203</v>
      </c>
      <c r="F71" s="44" t="s">
        <v>203</v>
      </c>
      <c r="G71" s="75" t="s">
        <v>30</v>
      </c>
      <c r="H71" s="68" t="s">
        <v>212</v>
      </c>
      <c r="I71" s="75" t="s">
        <v>213</v>
      </c>
      <c r="J71" s="75"/>
      <c r="K71" s="80"/>
      <c r="L71" s="75"/>
      <c r="M71" s="10"/>
    </row>
    <row r="72" spans="1:13" ht="33.6">
      <c r="A72" s="91" t="s">
        <v>171</v>
      </c>
      <c r="B72" s="91" t="s">
        <v>204</v>
      </c>
      <c r="C72" s="91" t="s">
        <v>205</v>
      </c>
      <c r="D72" s="26" t="s">
        <v>206</v>
      </c>
      <c r="E72" s="44" t="s">
        <v>207</v>
      </c>
      <c r="F72" s="44" t="s">
        <v>207</v>
      </c>
      <c r="G72" s="75" t="s">
        <v>30</v>
      </c>
      <c r="H72" s="68" t="s">
        <v>212</v>
      </c>
      <c r="I72" s="75" t="s">
        <v>213</v>
      </c>
      <c r="J72" s="75"/>
      <c r="K72" s="80"/>
      <c r="L72" s="75"/>
      <c r="M72" s="10"/>
    </row>
    <row r="73" spans="1:13" ht="67.2">
      <c r="A73" s="91" t="s">
        <v>172</v>
      </c>
      <c r="B73" s="91" t="s">
        <v>208</v>
      </c>
      <c r="C73" s="91" t="s">
        <v>209</v>
      </c>
      <c r="D73" s="26" t="s">
        <v>210</v>
      </c>
      <c r="E73" s="44" t="s">
        <v>211</v>
      </c>
      <c r="F73" s="44" t="s">
        <v>211</v>
      </c>
      <c r="G73" s="75" t="s">
        <v>30</v>
      </c>
      <c r="H73" s="68" t="s">
        <v>212</v>
      </c>
      <c r="I73" s="75" t="s">
        <v>213</v>
      </c>
      <c r="J73" s="75"/>
      <c r="K73" s="80"/>
      <c r="L73" s="75"/>
      <c r="M73" s="10"/>
    </row>
    <row r="74" spans="1:13" ht="84">
      <c r="A74" s="91" t="s">
        <v>173</v>
      </c>
      <c r="B74" s="91" t="s">
        <v>32</v>
      </c>
      <c r="C74" s="92" t="s">
        <v>33</v>
      </c>
      <c r="D74" s="93" t="s">
        <v>29</v>
      </c>
      <c r="E74" s="94" t="s">
        <v>34</v>
      </c>
      <c r="F74" s="44" t="s">
        <v>34</v>
      </c>
      <c r="G74" s="75" t="s">
        <v>30</v>
      </c>
      <c r="H74" s="68" t="s">
        <v>212</v>
      </c>
      <c r="I74" s="75" t="s">
        <v>213</v>
      </c>
      <c r="J74" s="75"/>
      <c r="K74" s="80"/>
      <c r="L74" s="75"/>
      <c r="M74" s="10"/>
    </row>
  </sheetData>
  <mergeCells count="13">
    <mergeCell ref="A34:M34"/>
    <mergeCell ref="A31:A33"/>
    <mergeCell ref="B31:B33"/>
    <mergeCell ref="C31:C33"/>
    <mergeCell ref="D31:D33"/>
    <mergeCell ref="E31:E33"/>
    <mergeCell ref="B1:F1"/>
    <mergeCell ref="B2:F2"/>
    <mergeCell ref="G31:L31"/>
    <mergeCell ref="M31:M33"/>
    <mergeCell ref="G32:I32"/>
    <mergeCell ref="J32:L32"/>
    <mergeCell ref="F31:F33"/>
  </mergeCells>
  <phoneticPr fontId="24" type="noConversion"/>
  <dataValidations count="1">
    <dataValidation type="list" operator="equal" allowBlank="1" showErrorMessage="1" promptTitle="dfdf" sqref="J35:J57 G35:G57 G59:G74 J59:J74" xr:uid="{00000000-0002-0000-0100-000000000000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46B67-82B9-4648-9888-B83C4E17BC1E}">
  <sheetPr>
    <tabColor theme="9" tint="-0.499984740745262"/>
  </sheetPr>
  <dimension ref="A1:N46"/>
  <sheetViews>
    <sheetView zoomScale="55" zoomScaleNormal="55" workbookViewId="0">
      <selection activeCell="F10" sqref="F10"/>
    </sheetView>
  </sheetViews>
  <sheetFormatPr defaultColWidth="9.109375" defaultRowHeight="14.4"/>
  <cols>
    <col min="1" max="1" width="20.44140625" bestFit="1" customWidth="1"/>
    <col min="2" max="2" width="28.33203125" bestFit="1" customWidth="1"/>
    <col min="3" max="3" width="30.44140625" bestFit="1" customWidth="1"/>
    <col min="4" max="4" width="40.77734375" bestFit="1" customWidth="1"/>
    <col min="5" max="5" width="58.21875" bestFit="1" customWidth="1"/>
    <col min="6" max="6" width="70.88671875" bestFit="1" customWidth="1"/>
    <col min="7" max="7" width="12.109375" bestFit="1" customWidth="1"/>
    <col min="8" max="8" width="15.88671875" bestFit="1" customWidth="1"/>
    <col min="9" max="9" width="17" bestFit="1" customWidth="1"/>
    <col min="10" max="10" width="12.109375" bestFit="1" customWidth="1"/>
    <col min="11" max="11" width="15.88671875" bestFit="1" customWidth="1"/>
    <col min="12" max="12" width="17" bestFit="1" customWidth="1"/>
    <col min="13" max="13" width="11.33203125" bestFit="1" customWidth="1"/>
  </cols>
  <sheetData>
    <row r="1" spans="1:6" ht="22.8">
      <c r="A1" s="12" t="s">
        <v>7</v>
      </c>
      <c r="B1" s="116" t="s">
        <v>280</v>
      </c>
      <c r="C1" s="117"/>
      <c r="D1" s="117"/>
      <c r="E1" s="117"/>
      <c r="F1" s="118"/>
    </row>
    <row r="2" spans="1:6" ht="22.8">
      <c r="A2" s="12" t="s">
        <v>8</v>
      </c>
      <c r="B2" s="119" t="s">
        <v>281</v>
      </c>
      <c r="C2" s="120"/>
      <c r="D2" s="120"/>
      <c r="E2" s="120"/>
      <c r="F2" s="121"/>
    </row>
    <row r="3" spans="1:6" ht="18">
      <c r="A3" s="13"/>
      <c r="B3" s="14" t="s">
        <v>9</v>
      </c>
      <c r="C3" s="14" t="s">
        <v>10</v>
      </c>
      <c r="D3" s="14" t="s">
        <v>11</v>
      </c>
      <c r="E3" s="15" t="s">
        <v>12</v>
      </c>
      <c r="F3" s="14" t="s">
        <v>13</v>
      </c>
    </row>
    <row r="4" spans="1:6" ht="18">
      <c r="A4" s="16" t="s">
        <v>14</v>
      </c>
      <c r="B4" s="13">
        <v>10</v>
      </c>
      <c r="C4" s="13">
        <v>0</v>
      </c>
      <c r="D4" s="13">
        <v>0</v>
      </c>
      <c r="E4" s="13">
        <v>0</v>
      </c>
      <c r="F4" s="13">
        <f>B4</f>
        <v>10</v>
      </c>
    </row>
    <row r="5" spans="1:6" ht="18">
      <c r="A5" s="16" t="s">
        <v>15</v>
      </c>
      <c r="B5" s="17">
        <v>0</v>
      </c>
      <c r="C5" s="13">
        <v>0</v>
      </c>
      <c r="D5" s="13">
        <v>0</v>
      </c>
      <c r="E5" s="13">
        <v>0</v>
      </c>
      <c r="F5" s="13">
        <f>B5</f>
        <v>0</v>
      </c>
    </row>
    <row r="31" spans="1:13" ht="17.399999999999999">
      <c r="A31" s="110" t="s">
        <v>16</v>
      </c>
      <c r="B31" s="110" t="s">
        <v>6</v>
      </c>
      <c r="C31" s="110" t="s">
        <v>17</v>
      </c>
      <c r="D31" s="110" t="s">
        <v>18</v>
      </c>
      <c r="E31" s="112" t="s">
        <v>19</v>
      </c>
      <c r="F31" s="110" t="s">
        <v>20</v>
      </c>
      <c r="G31" s="107" t="s">
        <v>21</v>
      </c>
      <c r="H31" s="107"/>
      <c r="I31" s="107"/>
      <c r="J31" s="107"/>
      <c r="K31" s="107"/>
      <c r="L31" s="107"/>
      <c r="M31" s="108" t="s">
        <v>22</v>
      </c>
    </row>
    <row r="32" spans="1:13" ht="17.399999999999999">
      <c r="A32" s="110"/>
      <c r="B32" s="110"/>
      <c r="C32" s="110"/>
      <c r="D32" s="110"/>
      <c r="E32" s="112"/>
      <c r="F32" s="110"/>
      <c r="G32" s="107" t="s">
        <v>23</v>
      </c>
      <c r="H32" s="107"/>
      <c r="I32" s="107"/>
      <c r="J32" s="107" t="s">
        <v>24</v>
      </c>
      <c r="K32" s="107"/>
      <c r="L32" s="107"/>
      <c r="M32" s="109"/>
    </row>
    <row r="33" spans="1:14" ht="16.8">
      <c r="A33" s="110"/>
      <c r="B33" s="110"/>
      <c r="C33" s="110"/>
      <c r="D33" s="110"/>
      <c r="E33" s="112"/>
      <c r="F33" s="110"/>
      <c r="G33" s="18" t="s">
        <v>25</v>
      </c>
      <c r="H33" s="19" t="s">
        <v>26</v>
      </c>
      <c r="I33" s="18" t="s">
        <v>27</v>
      </c>
      <c r="J33" s="18" t="s">
        <v>25</v>
      </c>
      <c r="K33" s="18" t="s">
        <v>26</v>
      </c>
      <c r="L33" s="18" t="s">
        <v>27</v>
      </c>
      <c r="M33" s="109"/>
    </row>
    <row r="34" spans="1:14" ht="16.8">
      <c r="A34" s="111" t="s">
        <v>214</v>
      </c>
      <c r="B34" s="111"/>
      <c r="C34" s="111"/>
      <c r="D34" s="111"/>
      <c r="E34" s="111"/>
      <c r="F34" s="111"/>
      <c r="G34" s="111"/>
      <c r="H34" s="111"/>
      <c r="I34" s="111"/>
      <c r="J34" s="111"/>
      <c r="K34" s="111"/>
      <c r="L34" s="111"/>
      <c r="M34" s="111"/>
    </row>
    <row r="35" spans="1:14" ht="50.4">
      <c r="A35" s="55" t="s">
        <v>217</v>
      </c>
      <c r="B35" s="55" t="s">
        <v>222</v>
      </c>
      <c r="C35" s="55" t="s">
        <v>223</v>
      </c>
      <c r="D35" s="55" t="s">
        <v>224</v>
      </c>
      <c r="E35" s="55" t="s">
        <v>225</v>
      </c>
      <c r="F35" s="55" t="s">
        <v>225</v>
      </c>
      <c r="G35" s="56" t="s">
        <v>30</v>
      </c>
      <c r="H35" s="66" t="s">
        <v>212</v>
      </c>
      <c r="I35" s="56" t="s">
        <v>213</v>
      </c>
      <c r="J35" s="56"/>
      <c r="K35" s="95"/>
      <c r="L35" s="56"/>
      <c r="M35" s="55" t="s">
        <v>28</v>
      </c>
    </row>
    <row r="36" spans="1:14" ht="33.6">
      <c r="A36" s="55" t="s">
        <v>218</v>
      </c>
      <c r="B36" s="55" t="s">
        <v>226</v>
      </c>
      <c r="C36" s="55" t="s">
        <v>227</v>
      </c>
      <c r="D36" s="55" t="s">
        <v>228</v>
      </c>
      <c r="E36" s="55" t="s">
        <v>229</v>
      </c>
      <c r="F36" s="55" t="s">
        <v>229</v>
      </c>
      <c r="G36" s="56" t="s">
        <v>30</v>
      </c>
      <c r="H36" s="66" t="s">
        <v>212</v>
      </c>
      <c r="I36" s="56" t="s">
        <v>213</v>
      </c>
      <c r="J36" s="56"/>
      <c r="K36" s="95"/>
      <c r="L36" s="56"/>
      <c r="M36" s="55" t="s">
        <v>28</v>
      </c>
    </row>
    <row r="37" spans="1:14" ht="33.6">
      <c r="A37" s="55" t="s">
        <v>219</v>
      </c>
      <c r="B37" s="55" t="s">
        <v>230</v>
      </c>
      <c r="C37" s="55" t="s">
        <v>231</v>
      </c>
      <c r="D37" s="55" t="s">
        <v>232</v>
      </c>
      <c r="E37" s="55" t="s">
        <v>233</v>
      </c>
      <c r="F37" s="55" t="s">
        <v>233</v>
      </c>
      <c r="G37" s="56" t="s">
        <v>30</v>
      </c>
      <c r="H37" s="66" t="s">
        <v>212</v>
      </c>
      <c r="I37" s="56" t="s">
        <v>213</v>
      </c>
      <c r="J37" s="56"/>
      <c r="K37" s="95"/>
      <c r="L37" s="56"/>
      <c r="M37" s="44"/>
    </row>
    <row r="38" spans="1:14" ht="33.6">
      <c r="A38" s="55" t="s">
        <v>220</v>
      </c>
      <c r="B38" s="55" t="s">
        <v>234</v>
      </c>
      <c r="C38" s="55" t="s">
        <v>235</v>
      </c>
      <c r="D38" s="55" t="s">
        <v>236</v>
      </c>
      <c r="E38" s="55" t="s">
        <v>237</v>
      </c>
      <c r="F38" s="55" t="s">
        <v>237</v>
      </c>
      <c r="G38" s="56" t="s">
        <v>30</v>
      </c>
      <c r="H38" s="66" t="s">
        <v>212</v>
      </c>
      <c r="I38" s="56" t="s">
        <v>213</v>
      </c>
      <c r="J38" s="56"/>
      <c r="K38" s="95"/>
      <c r="L38" s="56"/>
      <c r="M38" s="58"/>
    </row>
    <row r="39" spans="1:14" ht="33.6">
      <c r="A39" s="55" t="s">
        <v>221</v>
      </c>
      <c r="B39" s="55" t="s">
        <v>238</v>
      </c>
      <c r="C39" s="55" t="s">
        <v>239</v>
      </c>
      <c r="D39" s="55" t="s">
        <v>240</v>
      </c>
      <c r="E39" s="55" t="s">
        <v>241</v>
      </c>
      <c r="F39" s="55" t="s">
        <v>241</v>
      </c>
      <c r="G39" s="56" t="s">
        <v>30</v>
      </c>
      <c r="H39" s="66" t="s">
        <v>212</v>
      </c>
      <c r="I39" s="56" t="s">
        <v>213</v>
      </c>
      <c r="J39" s="56"/>
      <c r="K39" s="95"/>
      <c r="L39" s="56"/>
      <c r="M39" s="58"/>
    </row>
    <row r="40" spans="1:14" ht="16.8">
      <c r="A40" s="113" t="s">
        <v>215</v>
      </c>
      <c r="B40" s="114"/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5"/>
    </row>
    <row r="41" spans="1:14" ht="67.2">
      <c r="A41" s="8" t="s">
        <v>216</v>
      </c>
      <c r="B41" s="8" t="s">
        <v>246</v>
      </c>
      <c r="C41" s="8" t="s">
        <v>247</v>
      </c>
      <c r="D41" s="9" t="s">
        <v>248</v>
      </c>
      <c r="E41" s="9" t="s">
        <v>249</v>
      </c>
      <c r="F41" s="9" t="s">
        <v>249</v>
      </c>
      <c r="G41" s="56" t="s">
        <v>30</v>
      </c>
      <c r="H41" s="66" t="s">
        <v>212</v>
      </c>
      <c r="I41" s="56" t="s">
        <v>213</v>
      </c>
      <c r="J41" s="56"/>
      <c r="K41" s="96"/>
      <c r="L41" s="56"/>
      <c r="M41" s="44"/>
    </row>
    <row r="42" spans="1:14" ht="50.4">
      <c r="A42" s="8" t="s">
        <v>242</v>
      </c>
      <c r="B42" s="8" t="s">
        <v>250</v>
      </c>
      <c r="C42" s="8" t="s">
        <v>251</v>
      </c>
      <c r="D42" s="9" t="s">
        <v>252</v>
      </c>
      <c r="E42" s="9" t="s">
        <v>253</v>
      </c>
      <c r="F42" s="9" t="s">
        <v>253</v>
      </c>
      <c r="G42" s="56" t="s">
        <v>30</v>
      </c>
      <c r="H42" s="66" t="s">
        <v>212</v>
      </c>
      <c r="I42" s="56" t="s">
        <v>213</v>
      </c>
      <c r="J42" s="56"/>
      <c r="K42" s="96"/>
      <c r="L42" s="56"/>
      <c r="M42" s="44"/>
    </row>
    <row r="43" spans="1:14" ht="33.6">
      <c r="A43" s="8" t="s">
        <v>243</v>
      </c>
      <c r="B43" s="8" t="s">
        <v>254</v>
      </c>
      <c r="C43" s="8" t="s">
        <v>255</v>
      </c>
      <c r="D43" s="9" t="s">
        <v>256</v>
      </c>
      <c r="E43" s="9" t="s">
        <v>257</v>
      </c>
      <c r="F43" s="9" t="s">
        <v>257</v>
      </c>
      <c r="G43" s="56" t="s">
        <v>30</v>
      </c>
      <c r="H43" s="66" t="s">
        <v>212</v>
      </c>
      <c r="I43" s="56" t="s">
        <v>213</v>
      </c>
      <c r="J43" s="56"/>
      <c r="K43" s="96"/>
      <c r="L43" s="56"/>
      <c r="M43" s="44"/>
    </row>
    <row r="44" spans="1:14" ht="50.4">
      <c r="A44" s="8" t="s">
        <v>244</v>
      </c>
      <c r="B44" s="8" t="s">
        <v>258</v>
      </c>
      <c r="C44" s="8" t="s">
        <v>259</v>
      </c>
      <c r="D44" s="9" t="s">
        <v>260</v>
      </c>
      <c r="E44" s="9" t="s">
        <v>261</v>
      </c>
      <c r="F44" s="9" t="s">
        <v>261</v>
      </c>
      <c r="G44" s="56" t="s">
        <v>30</v>
      </c>
      <c r="H44" s="66" t="s">
        <v>212</v>
      </c>
      <c r="I44" s="56" t="s">
        <v>213</v>
      </c>
      <c r="J44" s="56"/>
      <c r="K44" s="96"/>
      <c r="L44" s="56"/>
      <c r="M44" s="44"/>
    </row>
    <row r="45" spans="1:14" ht="50.4">
      <c r="A45" s="8" t="s">
        <v>245</v>
      </c>
      <c r="B45" s="8" t="s">
        <v>262</v>
      </c>
      <c r="C45" s="8" t="s">
        <v>265</v>
      </c>
      <c r="D45" s="9" t="s">
        <v>263</v>
      </c>
      <c r="E45" s="9" t="s">
        <v>264</v>
      </c>
      <c r="F45" s="9" t="s">
        <v>264</v>
      </c>
      <c r="G45" s="56" t="s">
        <v>30</v>
      </c>
      <c r="H45" s="66" t="s">
        <v>212</v>
      </c>
      <c r="I45" s="56" t="s">
        <v>213</v>
      </c>
      <c r="J45" s="56"/>
      <c r="K45" s="96"/>
      <c r="L45" s="56"/>
      <c r="M45" s="44"/>
      <c r="N45" s="59"/>
    </row>
    <row r="46" spans="1:14">
      <c r="N46" s="59"/>
    </row>
  </sheetData>
  <mergeCells count="14">
    <mergeCell ref="A40:M40"/>
    <mergeCell ref="B1:F1"/>
    <mergeCell ref="B2:F2"/>
    <mergeCell ref="A31:A33"/>
    <mergeCell ref="B31:B33"/>
    <mergeCell ref="C31:C33"/>
    <mergeCell ref="D31:D33"/>
    <mergeCell ref="E31:E33"/>
    <mergeCell ref="F31:F33"/>
    <mergeCell ref="G31:L31"/>
    <mergeCell ref="M31:M33"/>
    <mergeCell ref="G32:I32"/>
    <mergeCell ref="J32:L32"/>
    <mergeCell ref="A34:M34"/>
  </mergeCells>
  <phoneticPr fontId="24" type="noConversion"/>
  <dataValidations count="1">
    <dataValidation type="list" operator="equal" allowBlank="1" showErrorMessage="1" promptTitle="dfdf" sqref="J41:J45 G41:G45 G35:G39 J35:J39" xr:uid="{65E44B85-8334-4254-AFD5-F5C31D09F1BC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 tint="4.9989318521683403E-2"/>
  </sheetPr>
  <dimension ref="A1:N47"/>
  <sheetViews>
    <sheetView zoomScale="70" zoomScaleNormal="70" workbookViewId="0">
      <selection activeCell="B1" sqref="B1:F1"/>
    </sheetView>
  </sheetViews>
  <sheetFormatPr defaultColWidth="9.109375" defaultRowHeight="14.4"/>
  <cols>
    <col min="1" max="1" width="23.21875" customWidth="1"/>
    <col min="2" max="2" width="37.5546875" bestFit="1" customWidth="1"/>
    <col min="3" max="3" width="41" customWidth="1"/>
    <col min="4" max="4" width="36" bestFit="1" customWidth="1"/>
    <col min="5" max="5" width="49" bestFit="1" customWidth="1"/>
    <col min="6" max="6" width="45" bestFit="1" customWidth="1"/>
    <col min="7" max="7" width="12.109375" bestFit="1" customWidth="1"/>
    <col min="8" max="8" width="15.88671875" bestFit="1" customWidth="1"/>
    <col min="9" max="9" width="17" bestFit="1" customWidth="1"/>
    <col min="10" max="10" width="12.109375" bestFit="1" customWidth="1"/>
    <col min="11" max="11" width="15.88671875" bestFit="1" customWidth="1"/>
    <col min="12" max="12" width="17" bestFit="1" customWidth="1"/>
    <col min="13" max="13" width="11.33203125" bestFit="1" customWidth="1"/>
  </cols>
  <sheetData>
    <row r="1" spans="1:6" ht="23.25" customHeight="1">
      <c r="A1" s="12" t="s">
        <v>7</v>
      </c>
      <c r="B1" s="122" t="s">
        <v>280</v>
      </c>
      <c r="C1" s="117"/>
      <c r="D1" s="117"/>
      <c r="E1" s="117"/>
      <c r="F1" s="118"/>
    </row>
    <row r="2" spans="1:6" ht="22.8">
      <c r="A2" s="12" t="s">
        <v>8</v>
      </c>
      <c r="B2" s="119" t="s">
        <v>279</v>
      </c>
      <c r="C2" s="120"/>
      <c r="D2" s="120"/>
      <c r="E2" s="120"/>
      <c r="F2" s="121"/>
    </row>
    <row r="3" spans="1:6" ht="18">
      <c r="A3" s="13"/>
      <c r="B3" s="14" t="s">
        <v>9</v>
      </c>
      <c r="C3" s="14" t="s">
        <v>10</v>
      </c>
      <c r="D3" s="14" t="s">
        <v>11</v>
      </c>
      <c r="E3" s="15" t="s">
        <v>12</v>
      </c>
      <c r="F3" s="14" t="s">
        <v>13</v>
      </c>
    </row>
    <row r="4" spans="1:6" ht="18">
      <c r="A4" s="16" t="s">
        <v>14</v>
      </c>
      <c r="B4" s="13">
        <v>9</v>
      </c>
      <c r="C4" s="13">
        <v>0</v>
      </c>
      <c r="D4" s="13">
        <v>0</v>
      </c>
      <c r="E4" s="13">
        <v>0</v>
      </c>
      <c r="F4" s="13">
        <f>B4</f>
        <v>9</v>
      </c>
    </row>
    <row r="5" spans="1:6" ht="18">
      <c r="A5" s="16" t="s">
        <v>15</v>
      </c>
      <c r="B5" s="17"/>
      <c r="C5" s="13">
        <v>0</v>
      </c>
      <c r="D5" s="13">
        <v>0</v>
      </c>
      <c r="E5" s="13">
        <v>0</v>
      </c>
      <c r="F5" s="13">
        <f>B5</f>
        <v>0</v>
      </c>
    </row>
    <row r="31" spans="1:13" ht="17.399999999999999">
      <c r="A31" s="110" t="s">
        <v>16</v>
      </c>
      <c r="B31" s="110" t="s">
        <v>6</v>
      </c>
      <c r="C31" s="110" t="s">
        <v>17</v>
      </c>
      <c r="D31" s="110" t="s">
        <v>18</v>
      </c>
      <c r="E31" s="112" t="s">
        <v>19</v>
      </c>
      <c r="F31" s="110" t="s">
        <v>20</v>
      </c>
      <c r="G31" s="123" t="s">
        <v>21</v>
      </c>
      <c r="H31" s="123"/>
      <c r="I31" s="123"/>
      <c r="J31" s="123"/>
      <c r="K31" s="123"/>
      <c r="L31" s="123"/>
      <c r="M31" s="124" t="s">
        <v>22</v>
      </c>
    </row>
    <row r="32" spans="1:13" ht="17.399999999999999">
      <c r="A32" s="110"/>
      <c r="B32" s="110"/>
      <c r="C32" s="110"/>
      <c r="D32" s="110"/>
      <c r="E32" s="112"/>
      <c r="F32" s="110"/>
      <c r="G32" s="123" t="s">
        <v>23</v>
      </c>
      <c r="H32" s="123"/>
      <c r="I32" s="123"/>
      <c r="J32" s="123" t="s">
        <v>24</v>
      </c>
      <c r="K32" s="123"/>
      <c r="L32" s="123"/>
      <c r="M32" s="125"/>
    </row>
    <row r="33" spans="1:14" ht="16.8">
      <c r="A33" s="110"/>
      <c r="B33" s="110"/>
      <c r="C33" s="110"/>
      <c r="D33" s="110"/>
      <c r="E33" s="112"/>
      <c r="F33" s="110"/>
      <c r="G33" s="18" t="s">
        <v>25</v>
      </c>
      <c r="H33" s="19" t="s">
        <v>26</v>
      </c>
      <c r="I33" s="18" t="s">
        <v>27</v>
      </c>
      <c r="J33" s="18" t="s">
        <v>25</v>
      </c>
      <c r="K33" s="18" t="s">
        <v>26</v>
      </c>
      <c r="L33" s="18" t="s">
        <v>27</v>
      </c>
      <c r="M33" s="125"/>
    </row>
    <row r="34" spans="1:14" ht="16.8">
      <c r="A34" s="111" t="s">
        <v>268</v>
      </c>
      <c r="B34" s="111"/>
      <c r="C34" s="111"/>
      <c r="D34" s="111"/>
      <c r="E34" s="111"/>
      <c r="F34" s="111"/>
      <c r="G34" s="111"/>
      <c r="H34" s="128"/>
      <c r="I34" s="111"/>
      <c r="J34" s="111"/>
      <c r="K34" s="111"/>
      <c r="L34" s="111"/>
      <c r="M34" s="111"/>
    </row>
    <row r="35" spans="1:14" ht="33.6">
      <c r="A35" s="32" t="s">
        <v>275</v>
      </c>
      <c r="B35" s="33" t="s">
        <v>282</v>
      </c>
      <c r="C35" s="33" t="s">
        <v>285</v>
      </c>
      <c r="D35" s="22" t="s">
        <v>283</v>
      </c>
      <c r="E35" s="35" t="s">
        <v>284</v>
      </c>
      <c r="F35" s="35" t="s">
        <v>284</v>
      </c>
      <c r="G35" s="67" t="s">
        <v>30</v>
      </c>
      <c r="H35" s="66" t="s">
        <v>212</v>
      </c>
      <c r="I35" s="36" t="s">
        <v>322</v>
      </c>
      <c r="J35" s="2"/>
      <c r="K35" s="34"/>
      <c r="L35" s="2"/>
      <c r="M35" s="34" t="s">
        <v>28</v>
      </c>
    </row>
    <row r="36" spans="1:14" ht="33.6">
      <c r="A36" s="32" t="s">
        <v>276</v>
      </c>
      <c r="B36" s="37" t="s">
        <v>286</v>
      </c>
      <c r="C36" s="97" t="s">
        <v>289</v>
      </c>
      <c r="D36" s="22" t="s">
        <v>287</v>
      </c>
      <c r="E36" s="39" t="s">
        <v>288</v>
      </c>
      <c r="F36" s="39" t="s">
        <v>288</v>
      </c>
      <c r="G36" s="67" t="s">
        <v>30</v>
      </c>
      <c r="H36" s="66" t="s">
        <v>212</v>
      </c>
      <c r="I36" s="36" t="s">
        <v>322</v>
      </c>
      <c r="J36" s="2"/>
      <c r="K36" s="34"/>
      <c r="L36" s="2"/>
      <c r="M36" s="38" t="s">
        <v>28</v>
      </c>
    </row>
    <row r="37" spans="1:14" ht="33.6">
      <c r="A37" s="32" t="s">
        <v>277</v>
      </c>
      <c r="B37" s="6" t="s">
        <v>290</v>
      </c>
      <c r="C37" s="7" t="s">
        <v>291</v>
      </c>
      <c r="D37" s="22" t="s">
        <v>292</v>
      </c>
      <c r="E37" s="8" t="s">
        <v>293</v>
      </c>
      <c r="F37" s="8" t="s">
        <v>293</v>
      </c>
      <c r="G37" s="67" t="s">
        <v>30</v>
      </c>
      <c r="H37" s="66" t="s">
        <v>266</v>
      </c>
      <c r="I37" s="36" t="s">
        <v>322</v>
      </c>
      <c r="J37" s="2"/>
      <c r="K37" s="34"/>
      <c r="L37" s="2"/>
      <c r="M37" s="10"/>
    </row>
    <row r="38" spans="1:14" ht="33.6">
      <c r="A38" s="32" t="s">
        <v>278</v>
      </c>
      <c r="B38" s="6" t="s">
        <v>294</v>
      </c>
      <c r="C38" s="44" t="s">
        <v>295</v>
      </c>
      <c r="D38" s="22" t="s">
        <v>296</v>
      </c>
      <c r="E38" s="8" t="s">
        <v>297</v>
      </c>
      <c r="F38" s="8" t="s">
        <v>297</v>
      </c>
      <c r="G38" s="67" t="s">
        <v>30</v>
      </c>
      <c r="H38" s="66" t="s">
        <v>267</v>
      </c>
      <c r="I38" s="36" t="s">
        <v>322</v>
      </c>
      <c r="J38" s="2"/>
      <c r="K38" s="34"/>
      <c r="L38" s="2"/>
      <c r="M38" s="11"/>
    </row>
    <row r="39" spans="1:14" ht="16.8">
      <c r="A39" s="126" t="s">
        <v>269</v>
      </c>
      <c r="B39" s="126"/>
      <c r="C39" s="126"/>
      <c r="D39" s="126"/>
      <c r="E39" s="126"/>
      <c r="F39" s="126"/>
      <c r="G39" s="126"/>
      <c r="H39" s="127"/>
      <c r="I39" s="126"/>
      <c r="J39" s="126"/>
      <c r="K39" s="126"/>
      <c r="L39" s="126"/>
      <c r="M39" s="126"/>
    </row>
    <row r="40" spans="1:14" ht="50.4">
      <c r="A40" s="8" t="s">
        <v>270</v>
      </c>
      <c r="B40" s="8" t="s">
        <v>298</v>
      </c>
      <c r="C40" s="8" t="s">
        <v>301</v>
      </c>
      <c r="D40" s="22" t="s">
        <v>299</v>
      </c>
      <c r="E40" s="9" t="s">
        <v>300</v>
      </c>
      <c r="F40" s="9" t="s">
        <v>300</v>
      </c>
      <c r="G40" s="67" t="s">
        <v>30</v>
      </c>
      <c r="H40" s="66" t="s">
        <v>212</v>
      </c>
      <c r="I40" s="36" t="s">
        <v>322</v>
      </c>
      <c r="J40" s="2"/>
      <c r="K40" s="34"/>
      <c r="L40" s="2"/>
      <c r="M40" s="11"/>
    </row>
    <row r="41" spans="1:14" ht="33.6">
      <c r="A41" s="8" t="s">
        <v>271</v>
      </c>
      <c r="B41" s="9" t="s">
        <v>302</v>
      </c>
      <c r="C41" s="8" t="s">
        <v>306</v>
      </c>
      <c r="D41" s="22" t="s">
        <v>299</v>
      </c>
      <c r="E41" s="9" t="s">
        <v>303</v>
      </c>
      <c r="F41" s="9" t="s">
        <v>303</v>
      </c>
      <c r="G41" s="67" t="s">
        <v>30</v>
      </c>
      <c r="H41" s="66" t="s">
        <v>212</v>
      </c>
      <c r="I41" s="36" t="s">
        <v>322</v>
      </c>
      <c r="J41" s="2"/>
      <c r="K41" s="23"/>
      <c r="L41" s="2"/>
      <c r="M41" s="24"/>
    </row>
    <row r="42" spans="1:14" ht="50.4">
      <c r="A42" s="8" t="s">
        <v>272</v>
      </c>
      <c r="B42" s="9" t="s">
        <v>305</v>
      </c>
      <c r="C42" s="8" t="s">
        <v>304</v>
      </c>
      <c r="D42" s="79" t="s">
        <v>299</v>
      </c>
      <c r="E42" s="9" t="s">
        <v>307</v>
      </c>
      <c r="F42" s="9" t="s">
        <v>307</v>
      </c>
      <c r="G42" s="67" t="s">
        <v>30</v>
      </c>
      <c r="H42" s="66" t="s">
        <v>212</v>
      </c>
      <c r="I42" s="36" t="s">
        <v>322</v>
      </c>
      <c r="J42" s="2"/>
      <c r="K42" s="23"/>
      <c r="L42" s="2"/>
      <c r="M42" s="24"/>
    </row>
    <row r="43" spans="1:14" ht="33.6">
      <c r="A43" s="8" t="s">
        <v>273</v>
      </c>
      <c r="B43" s="8" t="s">
        <v>308</v>
      </c>
      <c r="C43" s="8" t="s">
        <v>315</v>
      </c>
      <c r="D43" s="22" t="s">
        <v>309</v>
      </c>
      <c r="E43" s="9" t="s">
        <v>310</v>
      </c>
      <c r="F43" s="9" t="s">
        <v>310</v>
      </c>
      <c r="G43" s="67" t="s">
        <v>30</v>
      </c>
      <c r="H43" s="66" t="s">
        <v>212</v>
      </c>
      <c r="I43" s="36" t="s">
        <v>322</v>
      </c>
      <c r="J43" s="2"/>
      <c r="K43" s="23"/>
      <c r="L43" s="2"/>
      <c r="M43" s="24"/>
    </row>
    <row r="44" spans="1:14" ht="50.4">
      <c r="A44" s="8" t="s">
        <v>274</v>
      </c>
      <c r="B44" s="8" t="s">
        <v>311</v>
      </c>
      <c r="C44" s="8" t="s">
        <v>312</v>
      </c>
      <c r="D44" s="22" t="s">
        <v>313</v>
      </c>
      <c r="E44" s="9" t="s">
        <v>314</v>
      </c>
      <c r="F44" s="9" t="s">
        <v>314</v>
      </c>
      <c r="G44" s="67" t="s">
        <v>30</v>
      </c>
      <c r="H44" s="66" t="s">
        <v>212</v>
      </c>
      <c r="I44" s="36" t="s">
        <v>322</v>
      </c>
      <c r="J44" s="2"/>
      <c r="K44" s="23"/>
      <c r="L44" s="2"/>
      <c r="M44" s="24"/>
    </row>
    <row r="47" spans="1:14" ht="16.8">
      <c r="N47" s="1"/>
    </row>
  </sheetData>
  <mergeCells count="14">
    <mergeCell ref="A39:M39"/>
    <mergeCell ref="A31:A33"/>
    <mergeCell ref="B31:B33"/>
    <mergeCell ref="C31:C33"/>
    <mergeCell ref="D31:D33"/>
    <mergeCell ref="E31:E33"/>
    <mergeCell ref="A34:M34"/>
    <mergeCell ref="B1:F1"/>
    <mergeCell ref="B2:F2"/>
    <mergeCell ref="G31:L31"/>
    <mergeCell ref="M31:M33"/>
    <mergeCell ref="G32:I32"/>
    <mergeCell ref="J32:L32"/>
    <mergeCell ref="F31:F33"/>
  </mergeCells>
  <phoneticPr fontId="24" type="noConversion"/>
  <dataValidations count="1">
    <dataValidation type="list" operator="equal" allowBlank="1" showErrorMessage="1" promptTitle="dfdf" sqref="J40:J44 G40:G44 J35:J38 G35:G38" xr:uid="{00000000-0002-0000-0200-000000000000}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B2A6B-E624-4C3C-8F9F-B483C4575286}">
  <sheetPr>
    <tabColor theme="1" tint="4.9989318521683403E-2"/>
  </sheetPr>
  <dimension ref="A1:N59"/>
  <sheetViews>
    <sheetView zoomScale="55" zoomScaleNormal="55" workbookViewId="0">
      <selection activeCell="B2" sqref="B2:F2"/>
    </sheetView>
  </sheetViews>
  <sheetFormatPr defaultColWidth="9.109375" defaultRowHeight="14.4"/>
  <cols>
    <col min="1" max="1" width="19.6640625" bestFit="1" customWidth="1"/>
    <col min="2" max="2" width="33.21875" bestFit="1" customWidth="1"/>
    <col min="3" max="3" width="28.21875" bestFit="1" customWidth="1"/>
    <col min="4" max="4" width="34.21875" bestFit="1" customWidth="1"/>
    <col min="5" max="5" width="44.88671875" customWidth="1"/>
    <col min="6" max="6" width="71.77734375" bestFit="1" customWidth="1"/>
    <col min="7" max="7" width="12.6640625" bestFit="1" customWidth="1"/>
    <col min="8" max="8" width="16.6640625" bestFit="1" customWidth="1"/>
    <col min="9" max="9" width="17.88671875" bestFit="1" customWidth="1"/>
    <col min="10" max="10" width="12.6640625" bestFit="1" customWidth="1"/>
    <col min="11" max="11" width="16.6640625" bestFit="1" customWidth="1"/>
    <col min="12" max="12" width="17.88671875" bestFit="1" customWidth="1"/>
    <col min="13" max="13" width="12" bestFit="1" customWidth="1"/>
  </cols>
  <sheetData>
    <row r="1" spans="1:6" ht="22.95" customHeight="1">
      <c r="A1" s="12" t="s">
        <v>7</v>
      </c>
      <c r="B1" s="116" t="s">
        <v>280</v>
      </c>
      <c r="C1" s="117"/>
      <c r="D1" s="117"/>
      <c r="E1" s="117"/>
      <c r="F1" s="118"/>
    </row>
    <row r="2" spans="1:6" ht="22.95" customHeight="1">
      <c r="A2" s="12" t="s">
        <v>8</v>
      </c>
      <c r="B2" s="119" t="s">
        <v>39</v>
      </c>
      <c r="C2" s="120"/>
      <c r="D2" s="120"/>
      <c r="E2" s="120"/>
      <c r="F2" s="121"/>
    </row>
    <row r="3" spans="1:6" ht="18">
      <c r="A3" s="13"/>
      <c r="B3" s="14" t="s">
        <v>9</v>
      </c>
      <c r="C3" s="14" t="s">
        <v>10</v>
      </c>
      <c r="D3" s="14" t="s">
        <v>11</v>
      </c>
      <c r="E3" s="15" t="s">
        <v>12</v>
      </c>
      <c r="F3" s="14" t="s">
        <v>13</v>
      </c>
    </row>
    <row r="4" spans="1:6" ht="18">
      <c r="A4" s="16" t="s">
        <v>14</v>
      </c>
      <c r="B4" s="13">
        <v>11</v>
      </c>
      <c r="C4" s="13">
        <v>0</v>
      </c>
      <c r="D4" s="13">
        <v>0</v>
      </c>
      <c r="E4" s="13">
        <v>0</v>
      </c>
      <c r="F4" s="13">
        <f>B4</f>
        <v>11</v>
      </c>
    </row>
    <row r="5" spans="1:6" ht="18">
      <c r="A5" s="16" t="s">
        <v>15</v>
      </c>
      <c r="B5" s="17">
        <v>0</v>
      </c>
      <c r="C5" s="13">
        <v>0</v>
      </c>
      <c r="D5" s="13">
        <v>0</v>
      </c>
      <c r="E5" s="13">
        <v>0</v>
      </c>
      <c r="F5" s="13">
        <f>B5</f>
        <v>0</v>
      </c>
    </row>
    <row r="31" spans="1:13" ht="16.8">
      <c r="A31" s="112" t="s">
        <v>16</v>
      </c>
      <c r="B31" s="112" t="s">
        <v>6</v>
      </c>
      <c r="C31" s="112" t="s">
        <v>17</v>
      </c>
      <c r="D31" s="112" t="s">
        <v>18</v>
      </c>
      <c r="E31" s="112" t="s">
        <v>19</v>
      </c>
      <c r="F31" s="112" t="s">
        <v>20</v>
      </c>
      <c r="G31" s="129" t="s">
        <v>21</v>
      </c>
      <c r="H31" s="129"/>
      <c r="I31" s="129"/>
      <c r="J31" s="129"/>
      <c r="K31" s="129"/>
      <c r="L31" s="129"/>
      <c r="M31" s="129" t="s">
        <v>22</v>
      </c>
    </row>
    <row r="32" spans="1:13" ht="16.8">
      <c r="A32" s="112"/>
      <c r="B32" s="112"/>
      <c r="C32" s="112"/>
      <c r="D32" s="112"/>
      <c r="E32" s="112"/>
      <c r="F32" s="112"/>
      <c r="G32" s="129" t="s">
        <v>23</v>
      </c>
      <c r="H32" s="129"/>
      <c r="I32" s="129"/>
      <c r="J32" s="129" t="s">
        <v>24</v>
      </c>
      <c r="K32" s="129"/>
      <c r="L32" s="129"/>
      <c r="M32" s="130"/>
    </row>
    <row r="33" spans="1:14" ht="16.8">
      <c r="A33" s="112"/>
      <c r="B33" s="112"/>
      <c r="C33" s="112"/>
      <c r="D33" s="112"/>
      <c r="E33" s="112"/>
      <c r="F33" s="112"/>
      <c r="G33" s="46" t="s">
        <v>25</v>
      </c>
      <c r="H33" s="60" t="s">
        <v>26</v>
      </c>
      <c r="I33" s="46" t="s">
        <v>27</v>
      </c>
      <c r="J33" s="46" t="s">
        <v>25</v>
      </c>
      <c r="K33" s="46" t="s">
        <v>26</v>
      </c>
      <c r="L33" s="46" t="s">
        <v>27</v>
      </c>
      <c r="M33" s="130"/>
    </row>
    <row r="34" spans="1:14" ht="16.8">
      <c r="A34" s="131" t="s">
        <v>316</v>
      </c>
      <c r="B34" s="131"/>
      <c r="C34" s="131"/>
      <c r="D34" s="131"/>
      <c r="E34" s="131"/>
      <c r="F34" s="131"/>
      <c r="G34" s="131"/>
      <c r="H34" s="131"/>
      <c r="I34" s="131"/>
      <c r="J34" s="131"/>
      <c r="K34" s="131"/>
      <c r="L34" s="131"/>
      <c r="M34" s="131"/>
    </row>
    <row r="35" spans="1:14" ht="33.6">
      <c r="A35" s="9" t="s">
        <v>317</v>
      </c>
      <c r="B35" s="9" t="s">
        <v>330</v>
      </c>
      <c r="C35" s="9" t="s">
        <v>331</v>
      </c>
      <c r="D35" s="9" t="s">
        <v>332</v>
      </c>
      <c r="E35" s="9" t="s">
        <v>333</v>
      </c>
      <c r="F35" s="9" t="s">
        <v>333</v>
      </c>
      <c r="G35" s="56" t="s">
        <v>30</v>
      </c>
      <c r="H35" s="57" t="s">
        <v>212</v>
      </c>
      <c r="I35" s="56" t="s">
        <v>371</v>
      </c>
      <c r="J35" s="56"/>
      <c r="K35" s="57"/>
      <c r="L35" s="56"/>
      <c r="M35" s="55" t="s">
        <v>28</v>
      </c>
    </row>
    <row r="36" spans="1:14" ht="33.6">
      <c r="A36" s="9" t="s">
        <v>318</v>
      </c>
      <c r="B36" s="9" t="s">
        <v>334</v>
      </c>
      <c r="C36" s="9" t="s">
        <v>348</v>
      </c>
      <c r="D36" s="9" t="s">
        <v>335</v>
      </c>
      <c r="E36" s="9" t="s">
        <v>336</v>
      </c>
      <c r="F36" s="9" t="s">
        <v>336</v>
      </c>
      <c r="G36" s="56" t="s">
        <v>30</v>
      </c>
      <c r="H36" s="57" t="s">
        <v>369</v>
      </c>
      <c r="I36" s="56" t="s">
        <v>371</v>
      </c>
      <c r="J36" s="56"/>
      <c r="K36" s="57"/>
      <c r="L36" s="56"/>
      <c r="M36" s="55" t="s">
        <v>28</v>
      </c>
    </row>
    <row r="37" spans="1:14" ht="33.6">
      <c r="A37" s="9" t="s">
        <v>319</v>
      </c>
      <c r="B37" s="9" t="s">
        <v>337</v>
      </c>
      <c r="C37" s="9" t="s">
        <v>349</v>
      </c>
      <c r="D37" s="9" t="s">
        <v>338</v>
      </c>
      <c r="E37" s="9" t="s">
        <v>339</v>
      </c>
      <c r="F37" s="9" t="s">
        <v>339</v>
      </c>
      <c r="G37" s="56" t="s">
        <v>30</v>
      </c>
      <c r="H37" s="57" t="s">
        <v>266</v>
      </c>
      <c r="I37" s="56" t="s">
        <v>371</v>
      </c>
      <c r="J37" s="56"/>
      <c r="K37" s="57"/>
      <c r="L37" s="56"/>
      <c r="M37" s="44"/>
    </row>
    <row r="38" spans="1:14" ht="33.6">
      <c r="A38" s="9" t="s">
        <v>320</v>
      </c>
      <c r="B38" s="9" t="s">
        <v>340</v>
      </c>
      <c r="C38" s="9" t="s">
        <v>341</v>
      </c>
      <c r="D38" s="9" t="s">
        <v>342</v>
      </c>
      <c r="E38" s="9" t="s">
        <v>343</v>
      </c>
      <c r="F38" s="9" t="s">
        <v>343</v>
      </c>
      <c r="G38" s="56" t="s">
        <v>30</v>
      </c>
      <c r="H38" s="57" t="s">
        <v>370</v>
      </c>
      <c r="I38" s="56" t="s">
        <v>371</v>
      </c>
      <c r="J38" s="56"/>
      <c r="K38" s="57"/>
      <c r="L38" s="56"/>
      <c r="M38" s="58"/>
    </row>
    <row r="39" spans="1:14" ht="33.6">
      <c r="A39" s="9" t="s">
        <v>321</v>
      </c>
      <c r="B39" s="9" t="s">
        <v>344</v>
      </c>
      <c r="C39" s="9" t="s">
        <v>345</v>
      </c>
      <c r="D39" s="9" t="s">
        <v>346</v>
      </c>
      <c r="E39" s="9" t="s">
        <v>347</v>
      </c>
      <c r="F39" s="9" t="s">
        <v>347</v>
      </c>
      <c r="G39" s="56" t="s">
        <v>30</v>
      </c>
      <c r="H39" s="57" t="s">
        <v>267</v>
      </c>
      <c r="I39" s="56" t="s">
        <v>371</v>
      </c>
      <c r="J39" s="56"/>
      <c r="K39" s="57"/>
      <c r="L39" s="56"/>
      <c r="M39" s="58"/>
    </row>
    <row r="40" spans="1:14" ht="16.8" customHeight="1">
      <c r="A40" s="113" t="s">
        <v>323</v>
      </c>
      <c r="B40" s="114"/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5"/>
    </row>
    <row r="41" spans="1:14" ht="33.6">
      <c r="A41" s="8" t="s">
        <v>324</v>
      </c>
      <c r="B41" s="8" t="s">
        <v>350</v>
      </c>
      <c r="C41" s="8" t="s">
        <v>368</v>
      </c>
      <c r="D41" s="9" t="s">
        <v>351</v>
      </c>
      <c r="E41" s="9" t="s">
        <v>352</v>
      </c>
      <c r="F41" s="9" t="s">
        <v>352</v>
      </c>
      <c r="G41" s="56" t="s">
        <v>30</v>
      </c>
      <c r="H41" s="57" t="s">
        <v>212</v>
      </c>
      <c r="I41" s="56" t="s">
        <v>371</v>
      </c>
      <c r="J41" s="56"/>
      <c r="K41" s="33"/>
      <c r="L41" s="56"/>
      <c r="M41" s="44"/>
    </row>
    <row r="42" spans="1:14" ht="33.6">
      <c r="A42" s="8" t="s">
        <v>325</v>
      </c>
      <c r="B42" s="8" t="s">
        <v>353</v>
      </c>
      <c r="C42" s="8" t="s">
        <v>367</v>
      </c>
      <c r="D42" s="9" t="s">
        <v>351</v>
      </c>
      <c r="E42" s="9" t="s">
        <v>354</v>
      </c>
      <c r="F42" s="9" t="s">
        <v>354</v>
      </c>
      <c r="G42" s="56" t="s">
        <v>30</v>
      </c>
      <c r="H42" s="57" t="s">
        <v>212</v>
      </c>
      <c r="I42" s="56" t="s">
        <v>371</v>
      </c>
      <c r="J42" s="56"/>
      <c r="K42" s="33"/>
      <c r="L42" s="56"/>
      <c r="M42" s="44"/>
    </row>
    <row r="43" spans="1:14" ht="33.6">
      <c r="A43" s="8" t="s">
        <v>326</v>
      </c>
      <c r="B43" s="8" t="s">
        <v>355</v>
      </c>
      <c r="C43" s="8" t="s">
        <v>366</v>
      </c>
      <c r="D43" s="9" t="s">
        <v>351</v>
      </c>
      <c r="E43" s="9" t="s">
        <v>356</v>
      </c>
      <c r="F43" s="9" t="s">
        <v>356</v>
      </c>
      <c r="G43" s="56" t="s">
        <v>30</v>
      </c>
      <c r="H43" s="57" t="s">
        <v>212</v>
      </c>
      <c r="I43" s="56" t="s">
        <v>371</v>
      </c>
      <c r="J43" s="56"/>
      <c r="K43" s="33"/>
      <c r="L43" s="56"/>
      <c r="M43" s="44"/>
    </row>
    <row r="44" spans="1:14" ht="33.6">
      <c r="A44" s="8" t="s">
        <v>327</v>
      </c>
      <c r="B44" s="8" t="s">
        <v>357</v>
      </c>
      <c r="C44" s="8" t="s">
        <v>365</v>
      </c>
      <c r="D44" s="9" t="s">
        <v>351</v>
      </c>
      <c r="E44" s="9" t="s">
        <v>358</v>
      </c>
      <c r="F44" s="9" t="s">
        <v>358</v>
      </c>
      <c r="G44" s="56" t="s">
        <v>30</v>
      </c>
      <c r="H44" s="57" t="s">
        <v>212</v>
      </c>
      <c r="I44" s="56" t="s">
        <v>371</v>
      </c>
      <c r="J44" s="56"/>
      <c r="K44" s="33"/>
      <c r="L44" s="56"/>
      <c r="M44" s="44"/>
    </row>
    <row r="45" spans="1:14" ht="33.6">
      <c r="A45" s="8" t="s">
        <v>328</v>
      </c>
      <c r="B45" s="8" t="s">
        <v>358</v>
      </c>
      <c r="C45" s="8" t="s">
        <v>364</v>
      </c>
      <c r="D45" s="9" t="s">
        <v>351</v>
      </c>
      <c r="E45" s="9" t="s">
        <v>359</v>
      </c>
      <c r="F45" s="9" t="s">
        <v>359</v>
      </c>
      <c r="G45" s="56" t="s">
        <v>30</v>
      </c>
      <c r="H45" s="57" t="s">
        <v>212</v>
      </c>
      <c r="I45" s="56" t="s">
        <v>371</v>
      </c>
      <c r="J45" s="56"/>
      <c r="K45" s="33"/>
      <c r="L45" s="56"/>
      <c r="M45" s="44"/>
      <c r="N45" s="59"/>
    </row>
    <row r="46" spans="1:14" ht="50.4">
      <c r="A46" s="8" t="s">
        <v>329</v>
      </c>
      <c r="B46" s="8" t="s">
        <v>360</v>
      </c>
      <c r="C46" s="8" t="s">
        <v>363</v>
      </c>
      <c r="D46" s="9" t="s">
        <v>361</v>
      </c>
      <c r="E46" s="9" t="s">
        <v>362</v>
      </c>
      <c r="F46" s="9" t="s">
        <v>362</v>
      </c>
      <c r="G46" s="56" t="s">
        <v>30</v>
      </c>
      <c r="H46" s="57" t="s">
        <v>212</v>
      </c>
      <c r="I46" s="56" t="s">
        <v>371</v>
      </c>
      <c r="J46" s="56"/>
      <c r="K46" s="33"/>
      <c r="L46" s="56"/>
      <c r="M46" s="44"/>
      <c r="N46" s="59"/>
    </row>
    <row r="47" spans="1:14" ht="16.8">
      <c r="A47" s="65"/>
      <c r="B47" s="65"/>
      <c r="C47" s="65"/>
      <c r="D47" s="65"/>
      <c r="E47" s="61"/>
      <c r="F47" s="61"/>
      <c r="G47" s="62"/>
      <c r="H47" s="63"/>
      <c r="I47" s="62"/>
      <c r="J47" s="62"/>
      <c r="K47" s="64"/>
      <c r="L47" s="62"/>
      <c r="M47" s="45"/>
      <c r="N47" s="59"/>
    </row>
    <row r="48" spans="1:14" ht="16.8">
      <c r="A48" s="65"/>
      <c r="B48" s="65"/>
      <c r="C48" s="65"/>
      <c r="D48" s="65"/>
      <c r="E48" s="61"/>
      <c r="F48" s="61"/>
      <c r="G48" s="62"/>
      <c r="H48" s="63"/>
      <c r="I48" s="62"/>
      <c r="J48" s="62"/>
      <c r="K48" s="64"/>
      <c r="L48" s="62"/>
      <c r="M48" s="45"/>
    </row>
    <row r="49" spans="1:13" ht="16.8">
      <c r="A49" s="65"/>
      <c r="B49" s="65"/>
      <c r="C49" s="65"/>
      <c r="D49" s="65"/>
      <c r="E49" s="61"/>
      <c r="F49" s="61"/>
      <c r="G49" s="62"/>
      <c r="H49" s="63"/>
      <c r="I49" s="62"/>
      <c r="J49" s="62"/>
      <c r="K49" s="64"/>
      <c r="L49" s="62"/>
      <c r="M49" s="45"/>
    </row>
    <row r="50" spans="1:13" ht="16.8">
      <c r="A50" s="65"/>
      <c r="B50" s="65"/>
      <c r="C50" s="65"/>
      <c r="D50" s="65"/>
      <c r="E50" s="61"/>
      <c r="F50" s="61"/>
      <c r="G50" s="62"/>
      <c r="H50" s="63"/>
      <c r="I50" s="62"/>
      <c r="J50" s="62"/>
      <c r="K50" s="64"/>
      <c r="L50" s="62"/>
      <c r="M50" s="45"/>
    </row>
    <row r="51" spans="1:13" ht="16.8">
      <c r="A51" s="65"/>
      <c r="B51" s="65"/>
      <c r="C51" s="65"/>
      <c r="D51" s="65"/>
    </row>
    <row r="59" spans="1:13" ht="14.4" customHeight="1"/>
  </sheetData>
  <mergeCells count="14">
    <mergeCell ref="A40:M40"/>
    <mergeCell ref="B1:F1"/>
    <mergeCell ref="B2:F2"/>
    <mergeCell ref="A31:A33"/>
    <mergeCell ref="B31:B33"/>
    <mergeCell ref="C31:C33"/>
    <mergeCell ref="D31:D33"/>
    <mergeCell ref="E31:E33"/>
    <mergeCell ref="F31:F33"/>
    <mergeCell ref="G31:L31"/>
    <mergeCell ref="M31:M33"/>
    <mergeCell ref="G32:I32"/>
    <mergeCell ref="J32:L32"/>
    <mergeCell ref="A34:M34"/>
  </mergeCells>
  <phoneticPr fontId="24" type="noConversion"/>
  <dataValidations count="1">
    <dataValidation type="list" operator="equal" allowBlank="1" showErrorMessage="1" promptTitle="dfdf" sqref="J35:J39 G35:G39 J41:J50 G41:G50" xr:uid="{ABAEE4E0-EB26-4C71-A2E3-7220779FD746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N51"/>
  <sheetViews>
    <sheetView zoomScale="55" zoomScaleNormal="55" workbookViewId="0">
      <selection activeCell="A43" sqref="A43"/>
    </sheetView>
  </sheetViews>
  <sheetFormatPr defaultColWidth="9.109375" defaultRowHeight="14.4"/>
  <cols>
    <col min="1" max="1" width="23.77734375" customWidth="1"/>
    <col min="2" max="2" width="27.44140625" bestFit="1" customWidth="1"/>
    <col min="3" max="3" width="43.5546875" customWidth="1"/>
    <col min="4" max="4" width="36.88671875" bestFit="1" customWidth="1"/>
    <col min="5" max="5" width="33.33203125" bestFit="1" customWidth="1"/>
    <col min="6" max="6" width="50.44140625" bestFit="1" customWidth="1"/>
    <col min="7" max="7" width="14" bestFit="1" customWidth="1"/>
    <col min="8" max="8" width="18.44140625" bestFit="1" customWidth="1"/>
    <col min="9" max="9" width="19.33203125" bestFit="1" customWidth="1"/>
    <col min="10" max="10" width="14" bestFit="1" customWidth="1"/>
    <col min="11" max="11" width="18.44140625" bestFit="1" customWidth="1"/>
    <col min="12" max="12" width="19.33203125" bestFit="1" customWidth="1"/>
    <col min="13" max="13" width="12" bestFit="1" customWidth="1"/>
  </cols>
  <sheetData>
    <row r="1" spans="1:6" ht="23.25" customHeight="1">
      <c r="A1" s="12" t="s">
        <v>7</v>
      </c>
      <c r="B1" s="132" t="s">
        <v>280</v>
      </c>
      <c r="C1" s="133"/>
      <c r="D1" s="133"/>
      <c r="E1" s="133"/>
      <c r="F1" s="133"/>
    </row>
    <row r="2" spans="1:6" ht="22.8">
      <c r="A2" s="12" t="s">
        <v>8</v>
      </c>
      <c r="B2" s="134" t="s">
        <v>40</v>
      </c>
      <c r="C2" s="134"/>
      <c r="D2" s="134"/>
      <c r="E2" s="134"/>
      <c r="F2" s="134"/>
    </row>
    <row r="3" spans="1:6" ht="18">
      <c r="A3" s="13"/>
      <c r="B3" s="14" t="s">
        <v>9</v>
      </c>
      <c r="C3" s="14" t="s">
        <v>10</v>
      </c>
      <c r="D3" s="14" t="s">
        <v>11</v>
      </c>
      <c r="E3" s="15" t="s">
        <v>12</v>
      </c>
      <c r="F3" s="14" t="s">
        <v>13</v>
      </c>
    </row>
    <row r="4" spans="1:6" ht="18">
      <c r="A4" s="16" t="s">
        <v>14</v>
      </c>
      <c r="B4" s="13">
        <v>16</v>
      </c>
      <c r="C4" s="13">
        <v>0</v>
      </c>
      <c r="D4" s="13">
        <v>0</v>
      </c>
      <c r="E4" s="13">
        <v>0</v>
      </c>
      <c r="F4" s="13">
        <f>B4</f>
        <v>16</v>
      </c>
    </row>
    <row r="5" spans="1:6" ht="18">
      <c r="A5" s="16" t="s">
        <v>15</v>
      </c>
      <c r="B5" s="17">
        <v>0</v>
      </c>
      <c r="C5" s="13">
        <v>0</v>
      </c>
      <c r="D5" s="13">
        <v>0</v>
      </c>
      <c r="E5" s="13">
        <v>0</v>
      </c>
      <c r="F5" s="13">
        <f>B5</f>
        <v>0</v>
      </c>
    </row>
    <row r="31" spans="1:13" ht="17.399999999999999">
      <c r="A31" s="136" t="s">
        <v>16</v>
      </c>
      <c r="B31" s="136" t="s">
        <v>6</v>
      </c>
      <c r="C31" s="136" t="s">
        <v>17</v>
      </c>
      <c r="D31" s="136" t="s">
        <v>18</v>
      </c>
      <c r="E31" s="137" t="s">
        <v>19</v>
      </c>
      <c r="F31" s="136" t="s">
        <v>20</v>
      </c>
      <c r="G31" s="123" t="s">
        <v>21</v>
      </c>
      <c r="H31" s="123"/>
      <c r="I31" s="123"/>
      <c r="J31" s="123"/>
      <c r="K31" s="123"/>
      <c r="L31" s="123"/>
      <c r="M31" s="124" t="s">
        <v>22</v>
      </c>
    </row>
    <row r="32" spans="1:13" ht="17.399999999999999">
      <c r="A32" s="136"/>
      <c r="B32" s="136"/>
      <c r="C32" s="136"/>
      <c r="D32" s="136"/>
      <c r="E32" s="137"/>
      <c r="F32" s="136"/>
      <c r="G32" s="123" t="s">
        <v>23</v>
      </c>
      <c r="H32" s="123"/>
      <c r="I32" s="123"/>
      <c r="J32" s="123" t="s">
        <v>24</v>
      </c>
      <c r="K32" s="123"/>
      <c r="L32" s="123"/>
      <c r="M32" s="135"/>
    </row>
    <row r="33" spans="1:14" ht="15.6">
      <c r="A33" s="136"/>
      <c r="B33" s="136"/>
      <c r="C33" s="136"/>
      <c r="D33" s="136"/>
      <c r="E33" s="137"/>
      <c r="F33" s="136"/>
      <c r="G33" s="20" t="s">
        <v>25</v>
      </c>
      <c r="H33" s="21" t="s">
        <v>26</v>
      </c>
      <c r="I33" s="20" t="s">
        <v>27</v>
      </c>
      <c r="J33" s="20" t="s">
        <v>25</v>
      </c>
      <c r="K33" s="20" t="s">
        <v>26</v>
      </c>
      <c r="L33" s="20" t="s">
        <v>27</v>
      </c>
      <c r="M33" s="135"/>
    </row>
    <row r="34" spans="1:14" ht="15.6">
      <c r="A34" s="138" t="s">
        <v>372</v>
      </c>
      <c r="B34" s="138"/>
      <c r="C34" s="138"/>
      <c r="D34" s="138"/>
      <c r="E34" s="138"/>
      <c r="F34" s="138"/>
      <c r="G34" s="138"/>
      <c r="H34" s="138"/>
      <c r="I34" s="138"/>
      <c r="J34" s="138"/>
      <c r="K34" s="138"/>
      <c r="L34" s="138"/>
      <c r="M34" s="138"/>
    </row>
    <row r="35" spans="1:14" ht="50.4">
      <c r="A35" s="6" t="s">
        <v>373</v>
      </c>
      <c r="B35" s="6" t="s">
        <v>390</v>
      </c>
      <c r="C35" s="44" t="s">
        <v>391</v>
      </c>
      <c r="D35" s="22" t="s">
        <v>392</v>
      </c>
      <c r="E35" s="8" t="s">
        <v>393</v>
      </c>
      <c r="F35" s="8" t="s">
        <v>393</v>
      </c>
      <c r="G35" s="2" t="s">
        <v>30</v>
      </c>
      <c r="H35" s="68" t="s">
        <v>212</v>
      </c>
      <c r="I35" s="2" t="s">
        <v>371</v>
      </c>
      <c r="J35" s="2"/>
      <c r="K35" s="23"/>
      <c r="L35" s="2"/>
      <c r="M35" s="24"/>
    </row>
    <row r="36" spans="1:14" ht="33.6">
      <c r="A36" s="6" t="s">
        <v>374</v>
      </c>
      <c r="B36" s="37" t="s">
        <v>394</v>
      </c>
      <c r="C36" s="7" t="s">
        <v>395</v>
      </c>
      <c r="D36" s="22"/>
      <c r="E36" s="8" t="s">
        <v>396</v>
      </c>
      <c r="F36" s="8" t="s">
        <v>396</v>
      </c>
      <c r="G36" s="2" t="s">
        <v>30</v>
      </c>
      <c r="H36" s="68" t="s">
        <v>212</v>
      </c>
      <c r="I36" s="75" t="s">
        <v>371</v>
      </c>
      <c r="J36" s="2"/>
      <c r="K36" s="23"/>
      <c r="L36" s="2"/>
      <c r="M36" s="24"/>
    </row>
    <row r="37" spans="1:14" ht="33.6">
      <c r="A37" s="6" t="s">
        <v>375</v>
      </c>
      <c r="B37" s="6" t="s">
        <v>397</v>
      </c>
      <c r="C37" s="7" t="s">
        <v>398</v>
      </c>
      <c r="D37" s="22" t="s">
        <v>399</v>
      </c>
      <c r="E37" s="8" t="s">
        <v>400</v>
      </c>
      <c r="F37" s="8" t="s">
        <v>400</v>
      </c>
      <c r="G37" s="2" t="s">
        <v>30</v>
      </c>
      <c r="H37" s="68" t="s">
        <v>212</v>
      </c>
      <c r="I37" s="75" t="s">
        <v>371</v>
      </c>
      <c r="J37" s="2"/>
      <c r="K37" s="23"/>
      <c r="L37" s="2"/>
      <c r="M37" s="24"/>
    </row>
    <row r="38" spans="1:14" ht="33.6">
      <c r="A38" s="6" t="s">
        <v>376</v>
      </c>
      <c r="B38" s="6" t="s">
        <v>401</v>
      </c>
      <c r="C38" s="7" t="s">
        <v>402</v>
      </c>
      <c r="D38" s="22" t="s">
        <v>403</v>
      </c>
      <c r="E38" s="8" t="s">
        <v>404</v>
      </c>
      <c r="F38" s="8" t="s">
        <v>404</v>
      </c>
      <c r="G38" s="2" t="s">
        <v>30</v>
      </c>
      <c r="H38" s="68" t="s">
        <v>212</v>
      </c>
      <c r="I38" s="75" t="s">
        <v>371</v>
      </c>
      <c r="J38" s="2"/>
      <c r="K38" s="23"/>
      <c r="L38" s="2"/>
      <c r="M38" s="24"/>
    </row>
    <row r="39" spans="1:14" ht="33.6">
      <c r="A39" s="6" t="s">
        <v>377</v>
      </c>
      <c r="B39" s="6" t="s">
        <v>405</v>
      </c>
      <c r="C39" s="44" t="s">
        <v>415</v>
      </c>
      <c r="D39" s="22" t="s">
        <v>406</v>
      </c>
      <c r="E39" s="8" t="s">
        <v>407</v>
      </c>
      <c r="F39" s="8" t="s">
        <v>407</v>
      </c>
      <c r="G39" s="2" t="s">
        <v>30</v>
      </c>
      <c r="H39" s="68" t="s">
        <v>212</v>
      </c>
      <c r="I39" s="75" t="s">
        <v>371</v>
      </c>
      <c r="J39" s="2"/>
      <c r="K39" s="23"/>
      <c r="L39" s="2"/>
      <c r="M39" s="24"/>
    </row>
    <row r="40" spans="1:14" ht="33.6">
      <c r="A40" s="6" t="s">
        <v>378</v>
      </c>
      <c r="B40" s="6" t="s">
        <v>408</v>
      </c>
      <c r="C40" s="44" t="s">
        <v>416</v>
      </c>
      <c r="D40" s="22" t="s">
        <v>409</v>
      </c>
      <c r="E40" s="8" t="s">
        <v>410</v>
      </c>
      <c r="F40" s="8" t="s">
        <v>410</v>
      </c>
      <c r="G40" s="2" t="s">
        <v>30</v>
      </c>
      <c r="H40" s="68" t="s">
        <v>212</v>
      </c>
      <c r="I40" s="75" t="s">
        <v>371</v>
      </c>
      <c r="J40" s="2"/>
      <c r="K40" s="23"/>
      <c r="L40" s="2"/>
      <c r="M40" s="24"/>
    </row>
    <row r="41" spans="1:14" ht="50.4">
      <c r="A41" s="6" t="s">
        <v>379</v>
      </c>
      <c r="B41" s="25" t="s">
        <v>411</v>
      </c>
      <c r="C41" s="26" t="s">
        <v>412</v>
      </c>
      <c r="D41" s="27" t="s">
        <v>413</v>
      </c>
      <c r="E41" s="28" t="s">
        <v>414</v>
      </c>
      <c r="F41" s="28" t="s">
        <v>414</v>
      </c>
      <c r="G41" s="29" t="s">
        <v>30</v>
      </c>
      <c r="H41" s="68" t="s">
        <v>212</v>
      </c>
      <c r="I41" s="75" t="s">
        <v>371</v>
      </c>
      <c r="J41" s="29"/>
      <c r="K41" s="30"/>
      <c r="L41" s="29"/>
      <c r="M41" s="31"/>
    </row>
    <row r="42" spans="1:14" ht="16.8">
      <c r="A42" s="126" t="s">
        <v>380</v>
      </c>
      <c r="B42" s="126"/>
      <c r="C42" s="126"/>
      <c r="D42" s="126"/>
      <c r="E42" s="126"/>
      <c r="F42" s="126"/>
      <c r="G42" s="126"/>
      <c r="H42" s="126"/>
      <c r="I42" s="126"/>
      <c r="J42" s="126"/>
      <c r="K42" s="126"/>
      <c r="L42" s="126"/>
      <c r="M42" s="126"/>
      <c r="N42" s="1"/>
    </row>
    <row r="43" spans="1:14" ht="33.6">
      <c r="A43" s="8" t="s">
        <v>381</v>
      </c>
      <c r="B43" s="8" t="s">
        <v>417</v>
      </c>
      <c r="C43" s="8" t="s">
        <v>418</v>
      </c>
      <c r="D43" s="22" t="s">
        <v>419</v>
      </c>
      <c r="E43" s="9" t="s">
        <v>420</v>
      </c>
      <c r="F43" s="9" t="s">
        <v>420</v>
      </c>
      <c r="G43" s="2" t="s">
        <v>30</v>
      </c>
      <c r="H43" s="68" t="s">
        <v>212</v>
      </c>
      <c r="I43" s="2" t="s">
        <v>371</v>
      </c>
      <c r="J43" s="2"/>
      <c r="K43" s="23"/>
      <c r="L43" s="2"/>
      <c r="M43" s="24"/>
    </row>
    <row r="44" spans="1:14" ht="33.6">
      <c r="A44" s="8" t="s">
        <v>382</v>
      </c>
      <c r="B44" s="8" t="s">
        <v>421</v>
      </c>
      <c r="C44" s="8" t="s">
        <v>422</v>
      </c>
      <c r="D44" s="22" t="s">
        <v>423</v>
      </c>
      <c r="E44" s="9" t="s">
        <v>424</v>
      </c>
      <c r="F44" s="9" t="s">
        <v>424</v>
      </c>
      <c r="G44" s="2" t="s">
        <v>30</v>
      </c>
      <c r="H44" s="68" t="s">
        <v>212</v>
      </c>
      <c r="I44" s="75" t="s">
        <v>371</v>
      </c>
      <c r="J44" s="2"/>
      <c r="K44" s="23"/>
      <c r="L44" s="2"/>
      <c r="M44" s="24"/>
    </row>
    <row r="45" spans="1:14" ht="16.8">
      <c r="A45" s="8" t="s">
        <v>383</v>
      </c>
      <c r="B45" s="8" t="s">
        <v>425</v>
      </c>
      <c r="C45" s="8" t="s">
        <v>426</v>
      </c>
      <c r="D45" s="22"/>
      <c r="E45" s="79" t="s">
        <v>427</v>
      </c>
      <c r="F45" s="79" t="s">
        <v>427</v>
      </c>
      <c r="G45" s="2" t="s">
        <v>30</v>
      </c>
      <c r="H45" s="68" t="s">
        <v>212</v>
      </c>
      <c r="I45" s="75" t="s">
        <v>371</v>
      </c>
      <c r="J45" s="2"/>
      <c r="K45" s="23"/>
      <c r="L45" s="2"/>
      <c r="M45" s="24"/>
    </row>
    <row r="46" spans="1:14" ht="33.6">
      <c r="A46" s="8" t="s">
        <v>384</v>
      </c>
      <c r="B46" s="9" t="s">
        <v>428</v>
      </c>
      <c r="C46" s="8" t="s">
        <v>429</v>
      </c>
      <c r="D46" s="22" t="s">
        <v>430</v>
      </c>
      <c r="E46" s="9" t="s">
        <v>431</v>
      </c>
      <c r="F46" s="9" t="s">
        <v>431</v>
      </c>
      <c r="G46" s="2" t="s">
        <v>30</v>
      </c>
      <c r="H46" s="68" t="s">
        <v>212</v>
      </c>
      <c r="I46" s="75" t="s">
        <v>371</v>
      </c>
      <c r="J46" s="2"/>
      <c r="L46" s="2"/>
      <c r="M46" s="24"/>
    </row>
    <row r="47" spans="1:14" ht="33.6">
      <c r="A47" s="8" t="s">
        <v>385</v>
      </c>
      <c r="B47" s="9" t="s">
        <v>432</v>
      </c>
      <c r="C47" s="8" t="s">
        <v>433</v>
      </c>
      <c r="D47" s="22" t="s">
        <v>434</v>
      </c>
      <c r="E47" s="79" t="s">
        <v>435</v>
      </c>
      <c r="F47" s="79" t="s">
        <v>435</v>
      </c>
      <c r="G47" s="2" t="s">
        <v>30</v>
      </c>
      <c r="H47" s="68" t="s">
        <v>212</v>
      </c>
      <c r="I47" s="75" t="s">
        <v>371</v>
      </c>
      <c r="J47" s="2"/>
      <c r="K47" s="23"/>
      <c r="L47" s="2"/>
      <c r="M47" s="24"/>
    </row>
    <row r="48" spans="1:14" ht="33.6">
      <c r="A48" s="8" t="s">
        <v>386</v>
      </c>
      <c r="B48" s="9" t="s">
        <v>436</v>
      </c>
      <c r="C48" s="8" t="s">
        <v>437</v>
      </c>
      <c r="D48" s="22" t="s">
        <v>438</v>
      </c>
      <c r="E48" s="9" t="s">
        <v>439</v>
      </c>
      <c r="F48" s="9" t="s">
        <v>439</v>
      </c>
      <c r="G48" s="2" t="s">
        <v>30</v>
      </c>
      <c r="H48" s="68" t="s">
        <v>212</v>
      </c>
      <c r="I48" s="75" t="s">
        <v>371</v>
      </c>
      <c r="J48" s="2"/>
      <c r="K48" s="23"/>
      <c r="L48" s="2"/>
      <c r="M48" s="24"/>
    </row>
    <row r="49" spans="1:13" ht="33.6">
      <c r="A49" s="8" t="s">
        <v>387</v>
      </c>
      <c r="B49" s="9" t="s">
        <v>440</v>
      </c>
      <c r="C49" s="8" t="s">
        <v>441</v>
      </c>
      <c r="D49" s="22" t="s">
        <v>442</v>
      </c>
      <c r="E49" s="9" t="s">
        <v>443</v>
      </c>
      <c r="F49" s="9" t="s">
        <v>443</v>
      </c>
      <c r="G49" s="2" t="s">
        <v>30</v>
      </c>
      <c r="H49" s="68" t="s">
        <v>212</v>
      </c>
      <c r="I49" s="75" t="s">
        <v>371</v>
      </c>
      <c r="J49" s="2"/>
      <c r="K49" s="23"/>
      <c r="L49" s="2"/>
      <c r="M49" s="24"/>
    </row>
    <row r="50" spans="1:13" ht="33.6">
      <c r="A50" s="8" t="s">
        <v>388</v>
      </c>
      <c r="B50" s="9" t="s">
        <v>444</v>
      </c>
      <c r="C50" s="8" t="s">
        <v>445</v>
      </c>
      <c r="D50" s="22" t="s">
        <v>442</v>
      </c>
      <c r="E50" s="9" t="s">
        <v>446</v>
      </c>
      <c r="F50" s="9" t="s">
        <v>446</v>
      </c>
      <c r="G50" s="2" t="s">
        <v>30</v>
      </c>
      <c r="H50" s="68" t="s">
        <v>212</v>
      </c>
      <c r="I50" s="75" t="s">
        <v>371</v>
      </c>
      <c r="J50" s="2"/>
      <c r="L50" s="2"/>
      <c r="M50" s="24"/>
    </row>
    <row r="51" spans="1:13" ht="33.6">
      <c r="A51" s="8" t="s">
        <v>389</v>
      </c>
      <c r="B51" s="9" t="s">
        <v>447</v>
      </c>
      <c r="C51" s="8" t="s">
        <v>448</v>
      </c>
      <c r="D51" s="22" t="s">
        <v>449</v>
      </c>
      <c r="E51" s="9" t="s">
        <v>450</v>
      </c>
      <c r="F51" s="9" t="s">
        <v>450</v>
      </c>
      <c r="G51" s="2" t="s">
        <v>30</v>
      </c>
      <c r="H51" s="68" t="s">
        <v>212</v>
      </c>
      <c r="I51" s="75" t="s">
        <v>371</v>
      </c>
      <c r="J51" s="2"/>
      <c r="K51" s="23"/>
      <c r="L51" s="2"/>
      <c r="M51" s="24"/>
    </row>
  </sheetData>
  <mergeCells count="14">
    <mergeCell ref="A42:M42"/>
    <mergeCell ref="A31:A33"/>
    <mergeCell ref="B31:B33"/>
    <mergeCell ref="C31:C33"/>
    <mergeCell ref="D31:D33"/>
    <mergeCell ref="E31:E33"/>
    <mergeCell ref="A34:M34"/>
    <mergeCell ref="B1:F1"/>
    <mergeCell ref="B2:F2"/>
    <mergeCell ref="G31:L31"/>
    <mergeCell ref="M31:M33"/>
    <mergeCell ref="G32:I32"/>
    <mergeCell ref="J32:L32"/>
    <mergeCell ref="F31:F33"/>
  </mergeCells>
  <phoneticPr fontId="24" type="noConversion"/>
  <dataValidations count="1">
    <dataValidation type="list" operator="equal" allowBlank="1" showErrorMessage="1" promptTitle="dfdf" sqref="G35:G41 J35:J41 G43:G51 J43:J51" xr:uid="{00000000-0002-0000-0300-000000000000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4DD6-6349-4DED-8724-25C71369AC1B}">
  <sheetPr>
    <tabColor rgb="FF00B0F0"/>
  </sheetPr>
  <dimension ref="A1:N46"/>
  <sheetViews>
    <sheetView zoomScale="55" zoomScaleNormal="55" workbookViewId="0">
      <selection activeCell="A39" sqref="A39:A46"/>
    </sheetView>
  </sheetViews>
  <sheetFormatPr defaultRowHeight="14.4"/>
  <cols>
    <col min="1" max="1" width="22.44140625" customWidth="1"/>
    <col min="2" max="2" width="25.5546875" bestFit="1" customWidth="1"/>
    <col min="3" max="3" width="24.44140625" bestFit="1" customWidth="1"/>
    <col min="4" max="4" width="36" bestFit="1" customWidth="1"/>
    <col min="5" max="5" width="23" bestFit="1" customWidth="1"/>
    <col min="6" max="6" width="45.109375" bestFit="1" customWidth="1"/>
    <col min="7" max="7" width="11.21875" bestFit="1" customWidth="1"/>
    <col min="8" max="8" width="15.21875" bestFit="1" customWidth="1"/>
    <col min="9" max="9" width="16.109375" bestFit="1" customWidth="1"/>
    <col min="10" max="10" width="11.21875" bestFit="1" customWidth="1"/>
    <col min="11" max="11" width="15.21875" bestFit="1" customWidth="1"/>
    <col min="12" max="12" width="16.109375" bestFit="1" customWidth="1"/>
    <col min="13" max="13" width="11.33203125" bestFit="1" customWidth="1"/>
  </cols>
  <sheetData>
    <row r="1" spans="1:6" ht="14.25" customHeight="1">
      <c r="A1" s="40" t="s">
        <v>7</v>
      </c>
      <c r="B1" s="142" t="s">
        <v>280</v>
      </c>
      <c r="C1" s="142"/>
      <c r="D1" s="142"/>
      <c r="E1" s="142"/>
      <c r="F1" s="142"/>
    </row>
    <row r="2" spans="1:6" ht="21">
      <c r="A2" s="40" t="s">
        <v>8</v>
      </c>
      <c r="B2" s="143" t="s">
        <v>558</v>
      </c>
      <c r="C2" s="143"/>
      <c r="D2" s="143"/>
      <c r="E2" s="143"/>
      <c r="F2" s="143"/>
    </row>
    <row r="3" spans="1:6" ht="16.8">
      <c r="A3" s="7"/>
      <c r="B3" s="41" t="s">
        <v>9</v>
      </c>
      <c r="C3" s="41" t="s">
        <v>10</v>
      </c>
      <c r="D3" s="41" t="s">
        <v>11</v>
      </c>
      <c r="E3" s="42" t="s">
        <v>12</v>
      </c>
      <c r="F3" s="41" t="s">
        <v>13</v>
      </c>
    </row>
    <row r="4" spans="1:6" ht="16.8">
      <c r="A4" s="43" t="s">
        <v>14</v>
      </c>
      <c r="B4" s="7">
        <v>15</v>
      </c>
      <c r="C4" s="7">
        <v>0</v>
      </c>
      <c r="D4" s="7">
        <v>0</v>
      </c>
      <c r="E4" s="7">
        <v>0</v>
      </c>
      <c r="F4" s="7">
        <f>B4</f>
        <v>15</v>
      </c>
    </row>
    <row r="5" spans="1:6" ht="16.8">
      <c r="A5" s="43" t="s">
        <v>15</v>
      </c>
      <c r="B5" s="7">
        <v>0</v>
      </c>
      <c r="C5" s="7">
        <v>0</v>
      </c>
      <c r="D5" s="7">
        <v>0</v>
      </c>
      <c r="E5" s="7">
        <v>0</v>
      </c>
      <c r="F5" s="7">
        <f>B5</f>
        <v>0</v>
      </c>
    </row>
    <row r="27" spans="1:13" ht="17.399999999999999">
      <c r="A27" s="136" t="s">
        <v>16</v>
      </c>
      <c r="B27" s="136" t="s">
        <v>6</v>
      </c>
      <c r="C27" s="136" t="s">
        <v>17</v>
      </c>
      <c r="D27" s="136" t="s">
        <v>18</v>
      </c>
      <c r="E27" s="137" t="s">
        <v>19</v>
      </c>
      <c r="F27" s="136" t="s">
        <v>20</v>
      </c>
      <c r="G27" s="107" t="s">
        <v>21</v>
      </c>
      <c r="H27" s="107"/>
      <c r="I27" s="107"/>
      <c r="J27" s="107"/>
      <c r="K27" s="107"/>
      <c r="L27" s="107"/>
      <c r="M27" s="108" t="s">
        <v>22</v>
      </c>
    </row>
    <row r="28" spans="1:13" ht="17.399999999999999">
      <c r="A28" s="136"/>
      <c r="B28" s="136"/>
      <c r="C28" s="136"/>
      <c r="D28" s="136"/>
      <c r="E28" s="137"/>
      <c r="F28" s="136"/>
      <c r="G28" s="107" t="s">
        <v>23</v>
      </c>
      <c r="H28" s="107"/>
      <c r="I28" s="107"/>
      <c r="J28" s="107" t="s">
        <v>24</v>
      </c>
      <c r="K28" s="107"/>
      <c r="L28" s="107"/>
      <c r="M28" s="144"/>
    </row>
    <row r="29" spans="1:13" ht="15.6">
      <c r="A29" s="136"/>
      <c r="B29" s="136"/>
      <c r="C29" s="136"/>
      <c r="D29" s="136"/>
      <c r="E29" s="137"/>
      <c r="F29" s="136"/>
      <c r="G29" s="20" t="s">
        <v>25</v>
      </c>
      <c r="H29" s="21" t="s">
        <v>26</v>
      </c>
      <c r="I29" s="20" t="s">
        <v>27</v>
      </c>
      <c r="J29" s="20" t="s">
        <v>25</v>
      </c>
      <c r="K29" s="20" t="s">
        <v>26</v>
      </c>
      <c r="L29" s="20" t="s">
        <v>27</v>
      </c>
      <c r="M29" s="144"/>
    </row>
    <row r="30" spans="1:13" ht="15.6">
      <c r="A30" s="145" t="s">
        <v>559</v>
      </c>
      <c r="B30" s="146"/>
      <c r="C30" s="146"/>
      <c r="D30" s="146"/>
      <c r="E30" s="146"/>
      <c r="F30" s="146"/>
      <c r="G30" s="146"/>
      <c r="H30" s="146"/>
      <c r="I30" s="146"/>
      <c r="J30" s="146"/>
      <c r="K30" s="146"/>
      <c r="L30" s="146"/>
      <c r="M30" s="147"/>
    </row>
    <row r="31" spans="1:13" ht="67.2">
      <c r="A31" s="6" t="s">
        <v>560</v>
      </c>
      <c r="B31" s="8" t="s">
        <v>480</v>
      </c>
      <c r="C31" s="8" t="s">
        <v>481</v>
      </c>
      <c r="D31" s="8" t="s">
        <v>482</v>
      </c>
      <c r="E31" s="8" t="s">
        <v>483</v>
      </c>
      <c r="F31" s="8" t="s">
        <v>483</v>
      </c>
      <c r="G31" s="2" t="s">
        <v>30</v>
      </c>
      <c r="H31" s="68" t="s">
        <v>212</v>
      </c>
      <c r="I31" s="75" t="s">
        <v>506</v>
      </c>
      <c r="J31" s="2"/>
      <c r="K31" s="23"/>
      <c r="L31" s="2"/>
      <c r="M31" s="24"/>
    </row>
    <row r="32" spans="1:13" ht="67.2">
      <c r="A32" s="6" t="s">
        <v>561</v>
      </c>
      <c r="B32" s="8" t="s">
        <v>484</v>
      </c>
      <c r="C32" s="8" t="s">
        <v>485</v>
      </c>
      <c r="D32" s="8" t="s">
        <v>486</v>
      </c>
      <c r="E32" s="8" t="s">
        <v>487</v>
      </c>
      <c r="F32" s="8" t="s">
        <v>487</v>
      </c>
      <c r="G32" s="2" t="s">
        <v>30</v>
      </c>
      <c r="H32" s="68" t="s">
        <v>212</v>
      </c>
      <c r="I32" s="75" t="s">
        <v>506</v>
      </c>
      <c r="J32" s="2"/>
      <c r="K32" s="23"/>
      <c r="L32" s="2"/>
      <c r="M32" s="24"/>
    </row>
    <row r="33" spans="1:14" ht="67.2">
      <c r="A33" s="6" t="s">
        <v>562</v>
      </c>
      <c r="B33" s="8" t="s">
        <v>488</v>
      </c>
      <c r="C33" s="8" t="s">
        <v>489</v>
      </c>
      <c r="D33" s="8" t="s">
        <v>486</v>
      </c>
      <c r="E33" s="8" t="s">
        <v>490</v>
      </c>
      <c r="F33" s="8" t="s">
        <v>490</v>
      </c>
      <c r="G33" s="2" t="s">
        <v>30</v>
      </c>
      <c r="H33" s="68" t="s">
        <v>212</v>
      </c>
      <c r="I33" s="75" t="s">
        <v>506</v>
      </c>
      <c r="J33" s="2"/>
      <c r="K33" s="23"/>
      <c r="L33" s="2"/>
      <c r="M33" s="24"/>
    </row>
    <row r="34" spans="1:14" ht="50.4">
      <c r="A34" s="6" t="s">
        <v>563</v>
      </c>
      <c r="B34" s="8" t="s">
        <v>491</v>
      </c>
      <c r="C34" s="8" t="s">
        <v>492</v>
      </c>
      <c r="D34" s="8" t="s">
        <v>486</v>
      </c>
      <c r="E34" s="8" t="s">
        <v>493</v>
      </c>
      <c r="F34" s="8" t="s">
        <v>493</v>
      </c>
      <c r="G34" s="75" t="s">
        <v>30</v>
      </c>
      <c r="H34" s="68" t="s">
        <v>212</v>
      </c>
      <c r="I34" s="75" t="s">
        <v>506</v>
      </c>
      <c r="J34" s="75"/>
      <c r="K34" s="23"/>
      <c r="L34" s="75"/>
      <c r="M34" s="24"/>
    </row>
    <row r="35" spans="1:14" ht="151.19999999999999">
      <c r="A35" s="6" t="s">
        <v>564</v>
      </c>
      <c r="B35" s="8" t="s">
        <v>494</v>
      </c>
      <c r="C35" s="8" t="s">
        <v>495</v>
      </c>
      <c r="D35" s="8" t="s">
        <v>496</v>
      </c>
      <c r="E35" s="8" t="s">
        <v>497</v>
      </c>
      <c r="F35" s="8" t="s">
        <v>497</v>
      </c>
      <c r="G35" s="75" t="s">
        <v>30</v>
      </c>
      <c r="H35" s="68" t="s">
        <v>212</v>
      </c>
      <c r="I35" s="75" t="s">
        <v>506</v>
      </c>
      <c r="J35" s="75"/>
      <c r="K35" s="23"/>
      <c r="L35" s="75"/>
      <c r="M35" s="24"/>
    </row>
    <row r="36" spans="1:14" ht="84">
      <c r="A36" s="6" t="s">
        <v>565</v>
      </c>
      <c r="B36" s="8" t="s">
        <v>498</v>
      </c>
      <c r="C36" s="8" t="s">
        <v>499</v>
      </c>
      <c r="D36" s="8" t="s">
        <v>500</v>
      </c>
      <c r="E36" s="8" t="s">
        <v>501</v>
      </c>
      <c r="F36" s="8" t="s">
        <v>501</v>
      </c>
      <c r="G36" s="75" t="s">
        <v>30</v>
      </c>
      <c r="H36" s="68" t="s">
        <v>212</v>
      </c>
      <c r="I36" s="75" t="s">
        <v>506</v>
      </c>
      <c r="J36" s="75"/>
      <c r="K36" s="23"/>
      <c r="L36" s="75"/>
      <c r="M36" s="24"/>
      <c r="N36" s="1"/>
    </row>
    <row r="37" spans="1:14" ht="100.8">
      <c r="A37" s="6" t="s">
        <v>566</v>
      </c>
      <c r="B37" s="8" t="s">
        <v>502</v>
      </c>
      <c r="C37" s="8" t="s">
        <v>503</v>
      </c>
      <c r="D37" s="8" t="s">
        <v>504</v>
      </c>
      <c r="E37" s="8" t="s">
        <v>505</v>
      </c>
      <c r="F37" s="8" t="s">
        <v>505</v>
      </c>
      <c r="G37" s="75" t="s">
        <v>30</v>
      </c>
      <c r="H37" s="68" t="s">
        <v>212</v>
      </c>
      <c r="I37" s="75" t="s">
        <v>506</v>
      </c>
      <c r="J37" s="75"/>
      <c r="K37" s="23"/>
      <c r="L37" s="75"/>
      <c r="M37" s="24"/>
    </row>
    <row r="38" spans="1:14" ht="16.8">
      <c r="A38" s="139" t="s">
        <v>567</v>
      </c>
      <c r="B38" s="140"/>
      <c r="C38" s="140"/>
      <c r="D38" s="140"/>
      <c r="E38" s="140"/>
      <c r="F38" s="140"/>
      <c r="G38" s="140"/>
      <c r="H38" s="140"/>
      <c r="I38" s="140"/>
      <c r="J38" s="140"/>
      <c r="K38" s="140"/>
      <c r="L38" s="140"/>
      <c r="M38" s="141"/>
    </row>
    <row r="39" spans="1:14" ht="67.2">
      <c r="A39" s="8" t="s">
        <v>568</v>
      </c>
      <c r="B39" s="8" t="s">
        <v>451</v>
      </c>
      <c r="C39" s="8" t="s">
        <v>452</v>
      </c>
      <c r="D39" s="8" t="s">
        <v>453</v>
      </c>
      <c r="E39" s="8" t="s">
        <v>454</v>
      </c>
      <c r="F39" s="8" t="s">
        <v>454</v>
      </c>
      <c r="G39" s="2" t="s">
        <v>30</v>
      </c>
      <c r="H39" s="68" t="s">
        <v>212</v>
      </c>
      <c r="I39" s="2" t="s">
        <v>506</v>
      </c>
      <c r="J39" s="2"/>
      <c r="K39" s="68"/>
      <c r="L39" s="2"/>
      <c r="M39" s="24"/>
    </row>
    <row r="40" spans="1:14" ht="100.8">
      <c r="A40" s="8" t="s">
        <v>569</v>
      </c>
      <c r="B40" s="8" t="s">
        <v>455</v>
      </c>
      <c r="C40" s="8" t="s">
        <v>456</v>
      </c>
      <c r="D40" s="8" t="s">
        <v>457</v>
      </c>
      <c r="E40" s="8" t="s">
        <v>458</v>
      </c>
      <c r="F40" s="8" t="s">
        <v>458</v>
      </c>
      <c r="G40" s="2" t="s">
        <v>30</v>
      </c>
      <c r="H40" s="68" t="s">
        <v>212</v>
      </c>
      <c r="I40" s="75" t="s">
        <v>506</v>
      </c>
      <c r="J40" s="2"/>
      <c r="K40" s="68"/>
      <c r="L40" s="2"/>
      <c r="M40" s="24"/>
    </row>
    <row r="41" spans="1:14" ht="50.4">
      <c r="A41" s="8" t="s">
        <v>570</v>
      </c>
      <c r="B41" s="8" t="s">
        <v>459</v>
      </c>
      <c r="C41" s="8" t="s">
        <v>460</v>
      </c>
      <c r="D41" s="8" t="s">
        <v>461</v>
      </c>
      <c r="E41" s="8" t="s">
        <v>462</v>
      </c>
      <c r="F41" s="8" t="s">
        <v>462</v>
      </c>
      <c r="G41" s="2" t="s">
        <v>30</v>
      </c>
      <c r="H41" s="68" t="s">
        <v>212</v>
      </c>
      <c r="I41" s="75" t="s">
        <v>506</v>
      </c>
      <c r="J41" s="2"/>
      <c r="K41" s="68"/>
      <c r="L41" s="2"/>
      <c r="M41" s="24"/>
    </row>
    <row r="42" spans="1:14" ht="100.8">
      <c r="A42" s="8" t="s">
        <v>571</v>
      </c>
      <c r="B42" s="8" t="s">
        <v>463</v>
      </c>
      <c r="C42" s="8" t="s">
        <v>464</v>
      </c>
      <c r="D42" s="8" t="s">
        <v>457</v>
      </c>
      <c r="E42" s="8" t="s">
        <v>465</v>
      </c>
      <c r="F42" s="8" t="s">
        <v>465</v>
      </c>
      <c r="G42" s="2" t="s">
        <v>30</v>
      </c>
      <c r="H42" s="68" t="s">
        <v>212</v>
      </c>
      <c r="I42" s="75" t="s">
        <v>506</v>
      </c>
      <c r="J42" s="2"/>
      <c r="K42" s="68"/>
      <c r="L42" s="2"/>
      <c r="M42" s="24"/>
    </row>
    <row r="43" spans="1:14" ht="100.8">
      <c r="A43" s="8" t="s">
        <v>572</v>
      </c>
      <c r="B43" s="8" t="s">
        <v>466</v>
      </c>
      <c r="C43" s="8" t="s">
        <v>467</v>
      </c>
      <c r="D43" s="8" t="s">
        <v>457</v>
      </c>
      <c r="E43" s="8" t="s">
        <v>468</v>
      </c>
      <c r="F43" s="8" t="s">
        <v>468</v>
      </c>
      <c r="G43" s="2" t="s">
        <v>30</v>
      </c>
      <c r="H43" s="68" t="s">
        <v>212</v>
      </c>
      <c r="I43" s="75" t="s">
        <v>506</v>
      </c>
      <c r="J43" s="2"/>
      <c r="K43" s="68"/>
      <c r="L43" s="2"/>
      <c r="M43" s="24"/>
    </row>
    <row r="44" spans="1:14" ht="67.2">
      <c r="A44" s="8" t="s">
        <v>573</v>
      </c>
      <c r="B44" s="8" t="s">
        <v>469</v>
      </c>
      <c r="C44" s="8" t="s">
        <v>470</v>
      </c>
      <c r="D44" s="8" t="s">
        <v>457</v>
      </c>
      <c r="E44" s="8" t="s">
        <v>471</v>
      </c>
      <c r="F44" s="8" t="s">
        <v>471</v>
      </c>
      <c r="G44" s="2" t="s">
        <v>30</v>
      </c>
      <c r="H44" s="68" t="s">
        <v>212</v>
      </c>
      <c r="I44" s="75" t="s">
        <v>506</v>
      </c>
      <c r="J44" s="2"/>
      <c r="K44" s="68"/>
      <c r="L44" s="2"/>
      <c r="M44" s="24"/>
    </row>
    <row r="45" spans="1:14" ht="67.2">
      <c r="A45" s="8" t="s">
        <v>574</v>
      </c>
      <c r="B45" s="8" t="s">
        <v>472</v>
      </c>
      <c r="C45" s="8" t="s">
        <v>473</v>
      </c>
      <c r="D45" s="8" t="s">
        <v>474</v>
      </c>
      <c r="E45" s="8" t="s">
        <v>475</v>
      </c>
      <c r="F45" s="8" t="s">
        <v>471</v>
      </c>
      <c r="G45" s="75" t="s">
        <v>30</v>
      </c>
      <c r="H45" s="68" t="s">
        <v>212</v>
      </c>
      <c r="I45" s="75" t="s">
        <v>506</v>
      </c>
      <c r="J45" s="75"/>
      <c r="K45" s="68"/>
      <c r="L45" s="75"/>
      <c r="M45" s="24"/>
    </row>
    <row r="46" spans="1:14" ht="134.4">
      <c r="A46" s="8" t="s">
        <v>575</v>
      </c>
      <c r="B46" s="8" t="s">
        <v>476</v>
      </c>
      <c r="C46" s="8" t="s">
        <v>477</v>
      </c>
      <c r="D46" s="8" t="s">
        <v>478</v>
      </c>
      <c r="E46" s="8" t="s">
        <v>479</v>
      </c>
      <c r="F46" s="8" t="s">
        <v>471</v>
      </c>
      <c r="G46" s="75" t="s">
        <v>30</v>
      </c>
      <c r="H46" s="68" t="s">
        <v>212</v>
      </c>
      <c r="I46" s="75" t="s">
        <v>506</v>
      </c>
      <c r="J46" s="75"/>
      <c r="K46" s="68"/>
      <c r="L46" s="75"/>
      <c r="M46" s="24"/>
    </row>
  </sheetData>
  <mergeCells count="14">
    <mergeCell ref="A38:M38"/>
    <mergeCell ref="B1:F1"/>
    <mergeCell ref="B2:F2"/>
    <mergeCell ref="A27:A29"/>
    <mergeCell ref="B27:B29"/>
    <mergeCell ref="C27:C29"/>
    <mergeCell ref="D27:D29"/>
    <mergeCell ref="E27:E29"/>
    <mergeCell ref="F27:F29"/>
    <mergeCell ref="G27:L27"/>
    <mergeCell ref="M27:M29"/>
    <mergeCell ref="G28:I28"/>
    <mergeCell ref="J28:L28"/>
    <mergeCell ref="A30:M30"/>
  </mergeCells>
  <phoneticPr fontId="24" type="noConversion"/>
  <dataValidations count="1">
    <dataValidation type="list" operator="equal" allowBlank="1" showErrorMessage="1" promptTitle="dfdf" sqref="J39:J46 G39:G46 G31:G37 J31:J37" xr:uid="{31E687A0-6854-4A8B-8EC0-56E5104A3E25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C82AF-A13A-4689-AA9E-93B7CECB1BD9}">
  <sheetPr>
    <tabColor rgb="FF00B0F0"/>
  </sheetPr>
  <dimension ref="A1:N41"/>
  <sheetViews>
    <sheetView tabSelected="1" zoomScale="70" zoomScaleNormal="70" workbookViewId="0">
      <selection activeCell="B2" sqref="B2:F2"/>
    </sheetView>
  </sheetViews>
  <sheetFormatPr defaultRowHeight="14.4"/>
  <cols>
    <col min="1" max="1" width="20.6640625" customWidth="1"/>
    <col min="2" max="2" width="25.5546875" bestFit="1" customWidth="1"/>
    <col min="3" max="3" width="37.44140625" bestFit="1" customWidth="1"/>
    <col min="4" max="4" width="36" bestFit="1" customWidth="1"/>
    <col min="5" max="6" width="30" bestFit="1" customWidth="1"/>
    <col min="7" max="7" width="11.21875" bestFit="1" customWidth="1"/>
    <col min="8" max="8" width="15.21875" bestFit="1" customWidth="1"/>
    <col min="9" max="9" width="16.109375" bestFit="1" customWidth="1"/>
    <col min="10" max="10" width="11.21875" bestFit="1" customWidth="1"/>
    <col min="11" max="11" width="15.21875" bestFit="1" customWidth="1"/>
    <col min="12" max="12" width="16.109375" bestFit="1" customWidth="1"/>
    <col min="13" max="13" width="11.33203125" bestFit="1" customWidth="1"/>
  </cols>
  <sheetData>
    <row r="1" spans="1:6" ht="16.8">
      <c r="A1" s="40" t="s">
        <v>7</v>
      </c>
      <c r="B1" s="142" t="s">
        <v>280</v>
      </c>
      <c r="C1" s="142"/>
      <c r="D1" s="142"/>
      <c r="E1" s="142"/>
      <c r="F1" s="142"/>
    </row>
    <row r="2" spans="1:6" ht="19.2">
      <c r="A2" s="40" t="s">
        <v>8</v>
      </c>
      <c r="B2" s="148" t="s">
        <v>507</v>
      </c>
      <c r="C2" s="148"/>
      <c r="D2" s="148"/>
      <c r="E2" s="148"/>
      <c r="F2" s="148"/>
    </row>
    <row r="3" spans="1:6" ht="16.8">
      <c r="A3" s="7"/>
      <c r="B3" s="41" t="s">
        <v>9</v>
      </c>
      <c r="C3" s="41" t="s">
        <v>10</v>
      </c>
      <c r="D3" s="41" t="s">
        <v>11</v>
      </c>
      <c r="E3" s="42" t="s">
        <v>12</v>
      </c>
      <c r="F3" s="41" t="s">
        <v>13</v>
      </c>
    </row>
    <row r="4" spans="1:6" ht="16.8">
      <c r="A4" s="43" t="s">
        <v>14</v>
      </c>
      <c r="B4" s="7">
        <v>11</v>
      </c>
      <c r="C4" s="7">
        <v>0</v>
      </c>
      <c r="D4" s="7">
        <v>0</v>
      </c>
      <c r="E4" s="7">
        <v>0</v>
      </c>
      <c r="F4" s="7">
        <f>B4</f>
        <v>11</v>
      </c>
    </row>
    <row r="5" spans="1:6" ht="16.8">
      <c r="A5" s="43" t="s">
        <v>15</v>
      </c>
      <c r="B5" s="7">
        <v>0</v>
      </c>
      <c r="C5" s="7">
        <v>0</v>
      </c>
      <c r="D5" s="7">
        <v>0</v>
      </c>
      <c r="E5" s="7">
        <v>0</v>
      </c>
      <c r="F5" s="7">
        <f>B5</f>
        <v>0</v>
      </c>
    </row>
    <row r="26" spans="1:13" ht="17.399999999999999">
      <c r="A26" s="136" t="s">
        <v>16</v>
      </c>
      <c r="B26" s="136" t="s">
        <v>6</v>
      </c>
      <c r="C26" s="136" t="s">
        <v>17</v>
      </c>
      <c r="D26" s="136" t="s">
        <v>18</v>
      </c>
      <c r="E26" s="137" t="s">
        <v>19</v>
      </c>
      <c r="F26" s="136" t="s">
        <v>20</v>
      </c>
      <c r="G26" s="107" t="s">
        <v>21</v>
      </c>
      <c r="H26" s="107"/>
      <c r="I26" s="107"/>
      <c r="J26" s="107"/>
      <c r="K26" s="107"/>
      <c r="L26" s="107"/>
      <c r="M26" s="108" t="s">
        <v>22</v>
      </c>
    </row>
    <row r="27" spans="1:13" ht="17.399999999999999">
      <c r="A27" s="136"/>
      <c r="B27" s="136"/>
      <c r="C27" s="136"/>
      <c r="D27" s="136"/>
      <c r="E27" s="137"/>
      <c r="F27" s="136"/>
      <c r="G27" s="107" t="s">
        <v>23</v>
      </c>
      <c r="H27" s="107"/>
      <c r="I27" s="107"/>
      <c r="J27" s="107" t="s">
        <v>24</v>
      </c>
      <c r="K27" s="107"/>
      <c r="L27" s="107"/>
      <c r="M27" s="144"/>
    </row>
    <row r="28" spans="1:13" ht="15.6">
      <c r="A28" s="136"/>
      <c r="B28" s="136"/>
      <c r="C28" s="136"/>
      <c r="D28" s="136"/>
      <c r="E28" s="137"/>
      <c r="F28" s="136"/>
      <c r="G28" s="20" t="s">
        <v>25</v>
      </c>
      <c r="H28" s="21" t="s">
        <v>26</v>
      </c>
      <c r="I28" s="20" t="s">
        <v>27</v>
      </c>
      <c r="J28" s="20" t="s">
        <v>25</v>
      </c>
      <c r="K28" s="20" t="s">
        <v>26</v>
      </c>
      <c r="L28" s="20" t="s">
        <v>27</v>
      </c>
      <c r="M28" s="144"/>
    </row>
    <row r="29" spans="1:13" ht="15.6">
      <c r="A29" s="145" t="s">
        <v>508</v>
      </c>
      <c r="B29" s="146"/>
      <c r="C29" s="146"/>
      <c r="D29" s="146"/>
      <c r="E29" s="146"/>
      <c r="F29" s="146"/>
      <c r="G29" s="146"/>
      <c r="H29" s="146"/>
      <c r="I29" s="146"/>
      <c r="J29" s="146"/>
      <c r="K29" s="146"/>
      <c r="L29" s="146"/>
      <c r="M29" s="147"/>
    </row>
    <row r="30" spans="1:13" ht="50.4">
      <c r="A30" s="6" t="s">
        <v>509</v>
      </c>
      <c r="B30" s="8" t="s">
        <v>518</v>
      </c>
      <c r="C30" s="8" t="s">
        <v>519</v>
      </c>
      <c r="D30" s="8" t="s">
        <v>520</v>
      </c>
      <c r="E30" s="8" t="s">
        <v>521</v>
      </c>
      <c r="F30" s="8" t="s">
        <v>521</v>
      </c>
      <c r="G30" s="2" t="s">
        <v>30</v>
      </c>
      <c r="H30" s="68" t="s">
        <v>212</v>
      </c>
      <c r="I30" s="2" t="s">
        <v>35</v>
      </c>
      <c r="J30" s="2"/>
      <c r="K30" s="23"/>
      <c r="L30" s="2"/>
      <c r="M30" s="24"/>
    </row>
    <row r="31" spans="1:13" ht="50.4">
      <c r="A31" s="6" t="s">
        <v>510</v>
      </c>
      <c r="B31" s="8" t="s">
        <v>522</v>
      </c>
      <c r="C31" s="8" t="s">
        <v>519</v>
      </c>
      <c r="D31" s="8" t="s">
        <v>520</v>
      </c>
      <c r="E31" s="8" t="s">
        <v>523</v>
      </c>
      <c r="F31" s="8" t="s">
        <v>523</v>
      </c>
      <c r="G31" s="2" t="s">
        <v>30</v>
      </c>
      <c r="H31" s="68" t="s">
        <v>212</v>
      </c>
      <c r="I31" s="75" t="s">
        <v>35</v>
      </c>
      <c r="J31" s="2"/>
      <c r="K31" s="23"/>
      <c r="L31" s="2"/>
      <c r="M31" s="24"/>
    </row>
    <row r="32" spans="1:13" ht="33.6">
      <c r="A32" s="6" t="s">
        <v>511</v>
      </c>
      <c r="B32" s="8" t="s">
        <v>524</v>
      </c>
      <c r="C32" s="8" t="s">
        <v>519</v>
      </c>
      <c r="D32" s="8" t="s">
        <v>520</v>
      </c>
      <c r="E32" s="8" t="s">
        <v>525</v>
      </c>
      <c r="F32" s="8" t="s">
        <v>525</v>
      </c>
      <c r="G32" s="2" t="s">
        <v>30</v>
      </c>
      <c r="H32" s="68" t="s">
        <v>212</v>
      </c>
      <c r="I32" s="75" t="s">
        <v>35</v>
      </c>
      <c r="J32" s="2"/>
      <c r="K32" s="23"/>
      <c r="L32" s="2"/>
      <c r="M32" s="24"/>
    </row>
    <row r="33" spans="1:14" ht="50.4">
      <c r="A33" s="6" t="s">
        <v>512</v>
      </c>
      <c r="B33" s="8" t="s">
        <v>526</v>
      </c>
      <c r="C33" s="8" t="s">
        <v>519</v>
      </c>
      <c r="D33" s="8" t="s">
        <v>520</v>
      </c>
      <c r="E33" s="8" t="s">
        <v>527</v>
      </c>
      <c r="F33" s="8" t="s">
        <v>527</v>
      </c>
      <c r="G33" s="2" t="s">
        <v>30</v>
      </c>
      <c r="H33" s="68" t="s">
        <v>212</v>
      </c>
      <c r="I33" s="75" t="s">
        <v>35</v>
      </c>
      <c r="J33" s="2"/>
      <c r="K33" s="23"/>
      <c r="L33" s="2"/>
      <c r="M33" s="24"/>
    </row>
    <row r="34" spans="1:14" ht="50.4">
      <c r="A34" s="6" t="s">
        <v>513</v>
      </c>
      <c r="B34" s="8" t="s">
        <v>528</v>
      </c>
      <c r="C34" s="8" t="s">
        <v>519</v>
      </c>
      <c r="D34" s="8" t="s">
        <v>520</v>
      </c>
      <c r="E34" s="8" t="s">
        <v>529</v>
      </c>
      <c r="F34" s="8" t="s">
        <v>529</v>
      </c>
      <c r="G34" s="75" t="s">
        <v>30</v>
      </c>
      <c r="H34" s="68" t="s">
        <v>212</v>
      </c>
      <c r="I34" s="75" t="s">
        <v>35</v>
      </c>
      <c r="J34" s="75"/>
      <c r="K34" s="23"/>
      <c r="L34" s="75"/>
      <c r="M34" s="24"/>
    </row>
    <row r="35" spans="1:14" ht="16.8">
      <c r="A35" s="139" t="s">
        <v>514</v>
      </c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1"/>
    </row>
    <row r="36" spans="1:14" ht="67.2">
      <c r="A36" s="8" t="s">
        <v>515</v>
      </c>
      <c r="B36" s="8" t="s">
        <v>530</v>
      </c>
      <c r="C36" s="8" t="s">
        <v>531</v>
      </c>
      <c r="D36" s="8" t="s">
        <v>532</v>
      </c>
      <c r="E36" s="8" t="s">
        <v>533</v>
      </c>
      <c r="F36" s="8" t="s">
        <v>533</v>
      </c>
      <c r="G36" s="2" t="s">
        <v>30</v>
      </c>
      <c r="H36" s="68" t="s">
        <v>212</v>
      </c>
      <c r="I36" s="2" t="s">
        <v>35</v>
      </c>
      <c r="J36" s="2"/>
      <c r="K36" s="68"/>
      <c r="L36" s="2"/>
      <c r="M36" s="24"/>
      <c r="N36" s="1"/>
    </row>
    <row r="37" spans="1:14" ht="84">
      <c r="A37" s="8" t="s">
        <v>516</v>
      </c>
      <c r="B37" s="8" t="s">
        <v>534</v>
      </c>
      <c r="C37" s="8" t="s">
        <v>535</v>
      </c>
      <c r="D37" s="8" t="s">
        <v>536</v>
      </c>
      <c r="E37" s="8" t="s">
        <v>537</v>
      </c>
      <c r="F37" s="8" t="s">
        <v>537</v>
      </c>
      <c r="G37" s="2" t="s">
        <v>30</v>
      </c>
      <c r="H37" s="68" t="s">
        <v>212</v>
      </c>
      <c r="I37" s="75" t="s">
        <v>35</v>
      </c>
      <c r="J37" s="2"/>
      <c r="K37" s="68"/>
      <c r="L37" s="2"/>
      <c r="M37" s="24"/>
    </row>
    <row r="38" spans="1:14" ht="84">
      <c r="A38" s="8" t="s">
        <v>517</v>
      </c>
      <c r="B38" s="8" t="s">
        <v>538</v>
      </c>
      <c r="C38" s="8" t="s">
        <v>539</v>
      </c>
      <c r="D38" s="8" t="s">
        <v>540</v>
      </c>
      <c r="E38" s="8" t="s">
        <v>541</v>
      </c>
      <c r="F38" s="8" t="s">
        <v>541</v>
      </c>
      <c r="G38" s="2" t="s">
        <v>30</v>
      </c>
      <c r="H38" s="68" t="s">
        <v>212</v>
      </c>
      <c r="I38" s="75" t="s">
        <v>35</v>
      </c>
      <c r="J38" s="2"/>
      <c r="K38" s="68"/>
      <c r="L38" s="2"/>
      <c r="M38" s="24"/>
    </row>
    <row r="39" spans="1:14" ht="84">
      <c r="A39" s="8" t="s">
        <v>554</v>
      </c>
      <c r="B39" s="8" t="s">
        <v>542</v>
      </c>
      <c r="C39" s="8" t="s">
        <v>543</v>
      </c>
      <c r="D39" s="8" t="s">
        <v>544</v>
      </c>
      <c r="E39" s="8" t="s">
        <v>545</v>
      </c>
      <c r="F39" s="8" t="s">
        <v>545</v>
      </c>
      <c r="G39" s="75" t="s">
        <v>30</v>
      </c>
      <c r="H39" s="68" t="s">
        <v>266</v>
      </c>
      <c r="I39" s="75" t="s">
        <v>35</v>
      </c>
      <c r="J39" s="75"/>
      <c r="K39" s="68"/>
      <c r="L39" s="75"/>
      <c r="M39" s="24"/>
    </row>
    <row r="40" spans="1:14" ht="67.2">
      <c r="A40" s="8" t="s">
        <v>555</v>
      </c>
      <c r="B40" s="8" t="s">
        <v>546</v>
      </c>
      <c r="C40" s="8" t="s">
        <v>547</v>
      </c>
      <c r="D40" s="8" t="s">
        <v>548</v>
      </c>
      <c r="E40" s="8" t="s">
        <v>549</v>
      </c>
      <c r="F40" s="8" t="s">
        <v>549</v>
      </c>
      <c r="G40" s="75" t="s">
        <v>30</v>
      </c>
      <c r="H40" s="68" t="s">
        <v>267</v>
      </c>
      <c r="I40" s="75" t="s">
        <v>35</v>
      </c>
      <c r="J40" s="75"/>
      <c r="K40" s="68"/>
      <c r="L40" s="75"/>
      <c r="M40" s="24"/>
    </row>
    <row r="41" spans="1:14" ht="84">
      <c r="A41" s="8" t="s">
        <v>556</v>
      </c>
      <c r="B41" s="8" t="s">
        <v>550</v>
      </c>
      <c r="C41" s="8" t="s">
        <v>551</v>
      </c>
      <c r="D41" s="8" t="s">
        <v>552</v>
      </c>
      <c r="E41" s="8" t="s">
        <v>553</v>
      </c>
      <c r="F41" s="8" t="s">
        <v>553</v>
      </c>
      <c r="G41" s="75" t="s">
        <v>30</v>
      </c>
      <c r="H41" s="68" t="s">
        <v>557</v>
      </c>
      <c r="I41" s="75" t="s">
        <v>35</v>
      </c>
      <c r="J41" s="75"/>
      <c r="K41" s="68"/>
      <c r="L41" s="75"/>
      <c r="M41" s="24"/>
    </row>
  </sheetData>
  <mergeCells count="14">
    <mergeCell ref="A35:M35"/>
    <mergeCell ref="B1:F1"/>
    <mergeCell ref="B2:F2"/>
    <mergeCell ref="A26:A28"/>
    <mergeCell ref="B26:B28"/>
    <mergeCell ref="C26:C28"/>
    <mergeCell ref="D26:D28"/>
    <mergeCell ref="E26:E28"/>
    <mergeCell ref="F26:F28"/>
    <mergeCell ref="G26:L26"/>
    <mergeCell ref="M26:M28"/>
    <mergeCell ref="G27:I27"/>
    <mergeCell ref="J27:L27"/>
    <mergeCell ref="A29:M29"/>
  </mergeCells>
  <phoneticPr fontId="24" type="noConversion"/>
  <dataValidations count="1">
    <dataValidation type="list" operator="equal" allowBlank="1" showErrorMessage="1" promptTitle="dfdf" sqref="J36:J41 G36:G41 G30:G34 J30:J34" xr:uid="{B0A03590-B839-4CB4-AB91-B24AA272DA0D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Trường hợp kiểm thử</vt:lpstr>
      <vt:lpstr>Xem chi tiết Tour</vt:lpstr>
      <vt:lpstr>Xem chức năng đặt tour</vt:lpstr>
      <vt:lpstr>Xem chức năng Thanh toán</vt:lpstr>
      <vt:lpstr>Xem Chatbot</vt:lpstr>
      <vt:lpstr> Xem chức năngTìm kiếm</vt:lpstr>
      <vt:lpstr>Xem Danh sách  hiển thị Tour</vt:lpstr>
      <vt:lpstr>Xem Mail phản hồi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DELL</cp:lastModifiedBy>
  <cp:revision/>
  <dcterms:created xsi:type="dcterms:W3CDTF">2021-04-26T08:47:37Z</dcterms:created>
  <dcterms:modified xsi:type="dcterms:W3CDTF">2025-05-16T07:21:35Z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2024-11-14T08:58:05Z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e7cf0945-fdd7-4d31-90a5-1f1c95e2c87e</vt:lpwstr>
  </property>
  <property fmtid="{D5CDD505-2E9C-101B-9397-08002B2CF9AE}" pid="7" name="MSIP_Label_defa4170-0d19-0005-0004-bc88714345d2_ActionId">
    <vt:lpwstr>ed9d25fb-943b-47a7-96c4-91b974a6cf58</vt:lpwstr>
  </property>
  <property fmtid="{D5CDD505-2E9C-101B-9397-08002B2CF9AE}" pid="8" name="MSIP_Label_defa4170-0d19-0005-0004-bc88714345d2_ContentBits">
    <vt:lpwstr>0</vt:lpwstr>
  </property>
</Properties>
</file>