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mc:AlternateContent xmlns:mc="http://schemas.openxmlformats.org/markup-compatibility/2006">
    <mc:Choice Requires="x15">
      <x15ac:absPath xmlns:x15ac="http://schemas.microsoft.com/office/spreadsheetml/2010/11/ac" url="D:\KLTNghiep\KLTN_Nhom25\"/>
    </mc:Choice>
  </mc:AlternateContent>
  <xr:revisionPtr revIDLastSave="0" documentId="13_ncr:20001_{64EC293F-F18B-4C7B-82EF-E99FA7B7FC14}" xr6:coauthVersionLast="36" xr6:coauthVersionMax="36" xr10:uidLastSave="{00000000-0000-0000-0000-000000000000}"/>
  <bookViews>
    <workbookView xWindow="0" yWindow="0" windowWidth="19200" windowHeight="6930" firstSheet="3" activeTab="3" xr2:uid="{00000000-000D-0000-FFFF-FFFF00000000}"/>
  </bookViews>
  <sheets>
    <sheet name="Trường hợp kiểm thử" sheetId="1" r:id="rId1"/>
    <sheet name="Báo cáo kiểm tra" sheetId="2" state="hidden" r:id="rId2"/>
    <sheet name="Đăng nhập" sheetId="3" r:id="rId3"/>
    <sheet name="Tìm Kiếm" sheetId="4" r:id="rId4"/>
    <sheet name="Lọc" sheetId="5" r:id="rId5"/>
    <sheet name="Quét mã QR gọi món" sheetId="6" r:id="rId6"/>
    <sheet name="Đặt Bàn" sheetId="7" r:id="rId7"/>
    <sheet name="Quản lý Menu" sheetId="8" r:id="rId8"/>
    <sheet name="Quản lý nhân viên" sheetId="9" r:id="rId9"/>
    <sheet name="Quản lý bàn" sheetId="10" r:id="rId10"/>
  </sheets>
  <calcPr calcId="191029"/>
  <fileRecoveryPr repairLoad="1"/>
</workbook>
</file>

<file path=xl/calcChain.xml><?xml version="1.0" encoding="utf-8"?>
<calcChain xmlns="http://schemas.openxmlformats.org/spreadsheetml/2006/main">
  <c r="C24" i="2" l="1"/>
  <c r="D23" i="2"/>
  <c r="L21" i="2"/>
  <c r="K21" i="2"/>
  <c r="J21" i="2"/>
  <c r="F21" i="2"/>
  <c r="E21" i="2"/>
  <c r="D21" i="2"/>
  <c r="D24" i="2" s="1"/>
  <c r="C21" i="2"/>
  <c r="C23" i="2" s="1"/>
  <c r="P20" i="2"/>
  <c r="N20" i="2"/>
  <c r="M20" i="2"/>
  <c r="I20" i="2"/>
  <c r="H20" i="2"/>
  <c r="G20" i="2"/>
  <c r="E20" i="2"/>
  <c r="O20" i="2" s="1"/>
  <c r="P19" i="2"/>
  <c r="O19" i="2"/>
  <c r="N19" i="2"/>
  <c r="M19" i="2"/>
  <c r="J19" i="2"/>
  <c r="F19" i="2"/>
  <c r="P18" i="2"/>
  <c r="N18" i="2"/>
  <c r="M18" i="2"/>
  <c r="I18" i="2"/>
  <c r="H18" i="2"/>
  <c r="G18" i="2"/>
  <c r="E18" i="2"/>
  <c r="O18" i="2" s="1"/>
  <c r="N17" i="2"/>
  <c r="M17" i="2"/>
  <c r="J17" i="2"/>
  <c r="I17" i="2"/>
  <c r="H17" i="2"/>
  <c r="G17" i="2"/>
  <c r="F17" i="2"/>
  <c r="P17" i="2" s="1"/>
  <c r="E17" i="2"/>
  <c r="O17" i="2" s="1"/>
  <c r="M16" i="2"/>
  <c r="M21" i="2" s="1"/>
  <c r="N14" i="2"/>
  <c r="M14" i="2"/>
  <c r="J14" i="2"/>
  <c r="I14" i="2"/>
  <c r="I21" i="2" s="1"/>
  <c r="H14" i="2"/>
  <c r="H21" i="2" s="1"/>
  <c r="G14" i="2"/>
  <c r="G21" i="2" s="1"/>
  <c r="F14" i="2"/>
  <c r="P14" i="2" s="1"/>
  <c r="E14" i="2"/>
  <c r="O14" i="2" s="1"/>
  <c r="P12" i="2"/>
  <c r="O12" i="2"/>
  <c r="N12" i="2"/>
  <c r="N21" i="2" s="1"/>
  <c r="M12" i="2"/>
  <c r="P10" i="2"/>
  <c r="P21" i="2" s="1"/>
  <c r="O10" i="2"/>
  <c r="N10" i="2"/>
  <c r="M10" i="2"/>
  <c r="O21" i="2" l="1"/>
</calcChain>
</file>

<file path=xl/sharedStrings.xml><?xml version="1.0" encoding="utf-8"?>
<sst xmlns="http://schemas.openxmlformats.org/spreadsheetml/2006/main" count="944" uniqueCount="400">
  <si>
    <t>TEST CASE SYSTEM SPRINT 1</t>
  </si>
  <si>
    <t>Tên dự án</t>
  </si>
  <si>
    <t>Website quản lý nhà thuốc HEALTH + tích hợp AI hỗ trợ tư vấn sức khỏe và kê đơn thuốc</t>
  </si>
  <si>
    <t>STT</t>
  </si>
  <si>
    <t>Chức năng</t>
  </si>
  <si>
    <t>Sheet Name</t>
  </si>
  <si>
    <t>Mô tả</t>
  </si>
  <si>
    <t>Đăng nhập</t>
  </si>
  <si>
    <t>Quên mật khẩu</t>
  </si>
  <si>
    <t>Thay đổi mật khẩu</t>
  </si>
  <si>
    <t>Đăng ký</t>
  </si>
  <si>
    <t>Đăng xuất</t>
  </si>
  <si>
    <t>Quản lý tài khoản</t>
  </si>
  <si>
    <t>Quản lý đơn thuốc</t>
  </si>
  <si>
    <t>Quản lý danh mục</t>
  </si>
  <si>
    <t>Quản lý chatbot</t>
  </si>
  <si>
    <t>Quản lý sản phẩm</t>
  </si>
  <si>
    <t>Quản lý khuyến mãi</t>
  </si>
  <si>
    <t>Quản lý báo cáo và phân tích</t>
  </si>
  <si>
    <t>Quản lý bệnh</t>
  </si>
  <si>
    <t>Báo cáo thử nghiệm</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</si>
  <si>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</si>
  <si>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</si>
  <si>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</si>
  <si>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</si>
  <si>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</si>
  <si>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</si>
  <si>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</si>
  <si>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</si>
  <si>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</si>
  <si>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</si>
  <si>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</si>
  <si>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</si>
  <si>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</si>
  <si>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</si>
  <si>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</si>
  <si>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Tên hiển thị</t>
  </si>
  <si>
    <t>Vòng 1</t>
  </si>
  <si>
    <t>Vòng 2</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</si>
  <si>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</si>
  <si>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</si>
  <si>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</si>
  <si>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</si>
  <si>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</si>
  <si>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</si>
  <si>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</si>
  <si>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</si>
  <si>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</si>
  <si>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</si>
  <si>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</si>
  <si>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</si>
  <si>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</si>
  <si>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Project Name</t>
  </si>
  <si>
    <t>Xây Dựng Website SmartOrder – Đặt Bàn, Gọi Món Qua QR Code Và AI Gợi Ý Món Ăn.</t>
  </si>
  <si>
    <t>Module Code</t>
  </si>
  <si>
    <t>Chưa kiểm tra</t>
  </si>
  <si>
    <t>Tổng lần kiểm tra</t>
  </si>
  <si>
    <t>Round 1</t>
  </si>
  <si>
    <t>Round 2</t>
  </si>
  <si>
    <t>Test Case ID</t>
  </si>
  <si>
    <t>Hành động</t>
  </si>
  <si>
    <t>Điều kiện tiên quyết</t>
  </si>
  <si>
    <t>Kết quả mong đợi</t>
  </si>
  <si>
    <t>Kết quả thực tế</t>
  </si>
  <si>
    <t>Kết quả</t>
  </si>
  <si>
    <t>Chú thích</t>
  </si>
  <si>
    <t>Trạng thái</t>
  </si>
  <si>
    <t>Ngày kiểm tra</t>
  </si>
  <si>
    <t>Người kiểm tra</t>
  </si>
  <si>
    <t>GUI_SHOW Trang đăng nhập</t>
  </si>
  <si>
    <t>GUI-DN01</t>
  </si>
  <si>
    <t>[Tên đăng nhập]TextBox</t>
  </si>
  <si>
    <t xml:space="preserve"> -Text color : black
 -Status : enable</t>
  </si>
  <si>
    <t>Passed</t>
  </si>
  <si>
    <t>Linh</t>
  </si>
  <si>
    <t>GUI-DN02</t>
  </si>
  <si>
    <t>[Mật khẩu] Textbox</t>
  </si>
  <si>
    <t>GUI-DN03</t>
  </si>
  <si>
    <t>[Đăng nhập] Button</t>
  </si>
  <si>
    <t xml:space="preserve"> -Color : orange
 -Status : enable</t>
  </si>
  <si>
    <t>FUNCTION_SHOW Trang đăng nhập</t>
  </si>
  <si>
    <t>FUNC-DN01</t>
  </si>
  <si>
    <t>Xác thực trang đăng nhập đang hiển thị</t>
  </si>
  <si>
    <t xml:space="preserve">1. Khởi động trang Admin.
2 .Hiển thị  trang đăng nhập.
</t>
  </si>
  <si>
    <t>Truy cập vào hệ thống</t>
  </si>
  <si>
    <t>Hiển thị trang đăng nhập .</t>
  </si>
  <si>
    <t>FUNC-DN02</t>
  </si>
  <si>
    <t>Đăng nhập thành công vào trang admin</t>
  </si>
  <si>
    <t>1. Nhập email : admin@gmail.com.                    2. Nhâp password: password.                   3.Nhấn nút "Đăng nhập"</t>
  </si>
  <si>
    <t>Thông báo đăng nhập thành công, sau đó hiển thị trang Admin</t>
  </si>
  <si>
    <t>FUNC-DN03</t>
  </si>
  <si>
    <t>Kiểm tra đăng nhập thất bại khi điền sai Email hoặc Password</t>
  </si>
  <si>
    <t xml:space="preserve">1.Nhập Email :adijia
2.Nhập Password: quiFHUIf
3. Nhấn nút "Đăng nhập"
</t>
  </si>
  <si>
    <t xml:space="preserve">Hệ thống không chấp nhận đăng nhập </t>
  </si>
  <si>
    <t>FUNC-DN04</t>
  </si>
  <si>
    <t>Kiểm tra đăng nhập không thành công vì để trống trường "Password".</t>
  </si>
  <si>
    <t xml:space="preserve">1 .Nhập Email "admin@gmail.com"
2. Không nhập Password "".
3. Click "Đăng nhập".
</t>
  </si>
  <si>
    <t>FUNC-DN05</t>
  </si>
  <si>
    <t xml:space="preserve">Kiểm tra đăng nhập không thành công vì để trống trường "Email" </t>
  </si>
  <si>
    <t xml:space="preserve">1 .Không nhập Email
2. Nhập Password "123456"
3. Click "Đăng nhập".
</t>
  </si>
  <si>
    <t>FUNC-DN06</t>
  </si>
  <si>
    <t>Kiểm tra đăng nhập không thành công vì để trống tất cả các trường dữ liêu</t>
  </si>
  <si>
    <t xml:space="preserve">1 .Không nhập Email " "
2. Không nhập Password "" 
3. Click "Đăng nhập".
</t>
  </si>
  <si>
    <t>Quy trình</t>
  </si>
  <si>
    <t>GUI_SHOW Đăng ký</t>
  </si>
  <si>
    <t>GUI-TK01</t>
  </si>
  <si>
    <t>[Tìm kiếm món ăn] Textbox</t>
  </si>
  <si>
    <t xml:space="preserve"> -Label : black
 -Status : enable</t>
  </si>
  <si>
    <t>Trang</t>
  </si>
  <si>
    <t>GUI-TK02</t>
  </si>
  <si>
    <t>[Tìm kiếm]Button</t>
  </si>
  <si>
    <t xml:space="preserve"> -Color : organe
 -Status : enable</t>
  </si>
  <si>
    <t>FUNCTION_SHOW Tìm kiếm</t>
  </si>
  <si>
    <t>FUNC-TK01</t>
  </si>
  <si>
    <t>Tìm kiếm món ăn thành công</t>
  </si>
  <si>
    <t xml:space="preserve">1. Truy cập vào trang web
2. Nhập món cần tìm.                          
3. Bấm nút Tìm kiếm                          </t>
  </si>
  <si>
    <t xml:space="preserve">Hệ thống hiển thị các món ăn dựa theo từ tìm kiếm           </t>
  </si>
  <si>
    <t>GUI_SHOW Trang Lọc</t>
  </si>
  <si>
    <t>GUI-L01</t>
  </si>
  <si>
    <t>[Lọc giá] Button</t>
  </si>
  <si>
    <t>GUI-L02</t>
  </si>
  <si>
    <t>[Giá tối thiểu]TextBox</t>
  </si>
  <si>
    <t>GUI-L03</t>
  </si>
  <si>
    <t>[Giá tối đa]TextBox</t>
  </si>
  <si>
    <t>FUNCTION_SHOW Trang Lọc</t>
  </si>
  <si>
    <t>FUNC-DX01</t>
  </si>
  <si>
    <t>Kiểm tra Lọc giá thành công</t>
  </si>
  <si>
    <t>1. Truy cập vào trang web
2. Nhập giá tối thiểu
3. Nhập giá tối đa
4.Nhấn nút "Lọc giá"</t>
  </si>
  <si>
    <t>Hiển thị danh sách các món ăn theo giá đã lọc</t>
  </si>
  <si>
    <t>FUNC-DX02</t>
  </si>
  <si>
    <t>Kiểm tra Lọc giá  thành công khi không nhập giá tối thiểu</t>
  </si>
  <si>
    <t>1. Truy cập vào trang web
2. Không nhập giá tối thiểu
3. Nhập giá tối đa
4.Nhấn nút "Lọc giá"</t>
  </si>
  <si>
    <t>Hiển thị danh sách các món ăn có giá tối đa đã nhập</t>
  </si>
  <si>
    <t>Kiểm tra Lọc giá  thành công khi không nhập giá tối đa</t>
  </si>
  <si>
    <t>1. Truy cập vào trang web
2. Nhập giá tối thiểu
3. Không nhập giá tối đa
4.Nhấn nút "Lọc giá"</t>
  </si>
  <si>
    <t>Hiển thị danh sách các món ăn có giá tối thiểu đã nhập</t>
  </si>
  <si>
    <t>Quét mã QR gọi món</t>
  </si>
  <si>
    <t>GUI_SHOW Trang Quét mã QR gọi món</t>
  </si>
  <si>
    <t>GUI-QR01</t>
  </si>
  <si>
    <t>[Thêm vào giỏ]Button</t>
  </si>
  <si>
    <t>Button : orange
Status : enable</t>
  </si>
  <si>
    <t>GUI-QR02</t>
  </si>
  <si>
    <t>[Đặt món ngay]Button</t>
  </si>
  <si>
    <t>GUI-QR03</t>
  </si>
  <si>
    <t>[Ghi chú]TextBox</t>
  </si>
  <si>
    <t>GUI-QR04</t>
  </si>
  <si>
    <t>[Món phổ biến] Button</t>
  </si>
  <si>
    <t>FUNCTION_SHOW Quét mã QR gọi món</t>
  </si>
  <si>
    <t>FUNC-QR01</t>
  </si>
  <si>
    <t>Kiểm tra Thêm vào giỏ thành công</t>
  </si>
  <si>
    <t xml:space="preserve">1.Quét mã Qr được cấp cho mỗi bàn
2.Chọn món ăn
3.Nhấn vào "Thêm vào giỏ"
                                                                                                                                                                                                                                                                                           </t>
  </si>
  <si>
    <t>Nhập đầy đủ và đúng các trường yêu cầu</t>
  </si>
  <si>
    <t>Danh sách món ăn sẽ hiển thị bên "Giỏ hàng của bạn"</t>
  </si>
  <si>
    <t>FUNC-QR02</t>
  </si>
  <si>
    <t>Kiểm tra chọn Món phổ biến thành công</t>
  </si>
  <si>
    <t xml:space="preserve">1.Quét mã Qr được cấp cho mỗi bàn
2.Chọn món phổ biến
                                                                                                                                                                                                                                                                                           </t>
  </si>
  <si>
    <t>Hiển thị danh sách các món theo tiêu chí đã chọn</t>
  </si>
  <si>
    <t>FUNC-QR03</t>
  </si>
  <si>
    <t>Kiểm tra Đặt món thành công</t>
  </si>
  <si>
    <t xml:space="preserve">1.Quét mã Qr được cấp cho mỗi bàn
2.Chọn món ăn
3.Nhấn vào "Thêm vào giỏ"
4.Tuỳ chỉnh số lượng món
5.Thêm ghi chú về món ăn
6.Nhấn nút "Đặt món ngay"
                                                                                                                                                                                                                                                                                           </t>
  </si>
  <si>
    <t>Đặt món thành công</t>
  </si>
  <si>
    <t>FUNC-QR04</t>
  </si>
  <si>
    <t>Kiểm tra Đặt món thất bại vì không thêm món vào giỏ hàng</t>
  </si>
  <si>
    <t xml:space="preserve">1.Quét mã Qr được cấp cho mỗi bàn
2.Nhấn nút "Đặt món ngay"
                                                                                                                                                                                                                                                                                           </t>
  </si>
  <si>
    <t>Không thêm món nào vào giỏ hàng</t>
  </si>
  <si>
    <t>Đặt món thất bại</t>
  </si>
  <si>
    <t>FUNC-QR05</t>
  </si>
  <si>
    <t>Kiểm tra Đặt món thành công khi không nhập vào ô "Ghi chú"</t>
  </si>
  <si>
    <t xml:space="preserve">1.Quét mã Qr được cấp cho mỗi bàn
2.Chọn món ăn
3.Nhấn vào "Thêm vào giỏ"
4.Tuỳ chỉnh số lượng món
5.Nhấn nút "Đặt món ngay"
                                                                                                                                                                                                                                                                                           </t>
  </si>
  <si>
    <t>Để trống trường Ghi chú không nhập</t>
  </si>
  <si>
    <t>Đặt bàn</t>
  </si>
  <si>
    <t>GUI_SHOW Trang Đặt bàn</t>
  </si>
  <si>
    <t>GUI-ĐB01</t>
  </si>
  <si>
    <t>[Họ tên]TextBox</t>
  </si>
  <si>
    <t>Text : black
Status : enable</t>
  </si>
  <si>
    <t>GUI-ĐB02</t>
  </si>
  <si>
    <t>[Số điện thoại]TextBox</t>
  </si>
  <si>
    <t>GUI-ĐB03</t>
  </si>
  <si>
    <t>[Email]TextBox</t>
  </si>
  <si>
    <t>GUI-ĐB04</t>
  </si>
  <si>
    <t>[Có trẻ em ] CheckBox</t>
  </si>
  <si>
    <t>GUI-ĐB05</t>
  </si>
  <si>
    <t>[Tiệc sinh nhật ] CheckBox</t>
  </si>
  <si>
    <t>GUI-ĐB06</t>
  </si>
  <si>
    <t>[Bàn gần cửa sổ ] CheckBox</t>
  </si>
  <si>
    <t>GUI-ĐB07</t>
  </si>
  <si>
    <t>[Cần ghế trẻ em ] CheckBox</t>
  </si>
  <si>
    <t>GUI-ĐB08</t>
  </si>
  <si>
    <t>[Chọn địa điểm]Option</t>
  </si>
  <si>
    <t>GUI-ĐB09</t>
  </si>
  <si>
    <t>[Chọn nhà hàng] Option</t>
  </si>
  <si>
    <t>GUI-ĐB10</t>
  </si>
  <si>
    <t>[Ngày đặt bàn] Input</t>
  </si>
  <si>
    <t>GUI-ĐB11</t>
  </si>
  <si>
    <t>[Giờ đặt bàn] Input</t>
  </si>
  <si>
    <t>GUI-ĐB12</t>
  </si>
  <si>
    <t>[Số lượng khách] TextBox</t>
  </si>
  <si>
    <t>GUI-ĐB13</t>
  </si>
  <si>
    <t>[Đặt bàn ngay] Button</t>
  </si>
  <si>
    <t>Color : orange
Status : enable</t>
  </si>
  <si>
    <t>FUNC_SHOW Trang đơn thuốc</t>
  </si>
  <si>
    <t>FUNC-ĐB01</t>
  </si>
  <si>
    <t>Kiểm tra đặt bàn thành công</t>
  </si>
  <si>
    <t>1.Truy cập trang web
2.Chọn địa điểm
3.Chọn nhà hàng
4.Chọn ngày đặt bàn
5.Chọn giờ đặt bàn
6.Nhập số lượng khách
7.Nhập họ tên
8.Nhập số điện thoại
9.Nhập Email
10.Nhập ghi chú
11.Chọn thêm các dịch vụ nếu cần
12.Nhấn nút "Đặt bàn ngay"</t>
  </si>
  <si>
    <t>Truy cập trang web</t>
  </si>
  <si>
    <t>Đặt bàn thành công</t>
  </si>
  <si>
    <t>FUNC-ĐB02</t>
  </si>
  <si>
    <t xml:space="preserve">Kiểm tra đặt bàn không thành công vì không chọn nhà hàng </t>
  </si>
  <si>
    <t>1.Truy cập trang web
2.Chọn địa điểm
3.Không chọn nhà hàng
4.Chọn ngày đặt bàn
5.Chọn giờ đặt bàn
6.Nhập số lượng khách
7.Nhập họ tên
8.Nhập số điện thoại
9.Nhập Email
10.Nhập ghi chú
11.Chọn thêm các dịch vụ nếu cần
12.Nhấn nút "Đặt bàn ngay"</t>
  </si>
  <si>
    <t>Để trống trường chọn nhà hàng</t>
  </si>
  <si>
    <t>Đặt bàn thất bại</t>
  </si>
  <si>
    <t>FUNC-ĐB03</t>
  </si>
  <si>
    <t>Kiểm tra đặt bàn không thành công vì không nhập ngày đặt bàn</t>
  </si>
  <si>
    <t>1.Truy cập trang web
2.Chọn địa điểm
3.Chọn nhà hàng
4.Không chọn ngày đặt bàn
5.Chọn giờ đặt bàn
6.Nhập số lượng khách
7.Nhập họ tên
8.Nhập số điện thoại
9.Nhập Email
10.Nhập ghi chú
11.Chọn thêm các dịch vụ nếu cần
12.Nhấn nút "Đặt bàn ngay"</t>
  </si>
  <si>
    <t>Để trống trường chọn ngày</t>
  </si>
  <si>
    <t>FUNC-ĐB04</t>
  </si>
  <si>
    <t>Kiểm tra đặt bàn không thành công vì không nhập giờ đặt bàn</t>
  </si>
  <si>
    <t>1.Truy cập trang web
2.Chọn địa điểm
3.Chọn nhà hàng
4.Chọn ngày đặt bàn
5.Không chọn giờ đặt bàn
6.Nhập số lượng khách
7.Nhập họ tên
8.Nhập số điện thoại
9.Nhập Email
10.Nhập ghi chú
11.Chọn thêm các dịch vụ nếu cần
12.Nhấn nút "Đặt bàn ngay"</t>
  </si>
  <si>
    <t>Để trống trường chọn giờ</t>
  </si>
  <si>
    <t>FUNC-ĐB05</t>
  </si>
  <si>
    <t>Kiểm tra đặt bàn không thành công vì không nhập số lượng khách</t>
  </si>
  <si>
    <t>1.Truy cập trang web
2.Chọn địa điểm
3.Chọn nhà hàng
4.Chọn ngày đặt bàn
5.Chọn giờ đặt bàn
6.Không nhập số lượng khách
7.Nhập họ tên
8.Nhập số điện thoại
9.Nhập Email
10.Nhập ghi chú
11.Chọn thêm các dịch vụ nếu cần
12.Nhấn nút "Đặt bàn ngay"</t>
  </si>
  <si>
    <t>Để trống trường nhập số lượng khách</t>
  </si>
  <si>
    <t>FUNC-ĐB06</t>
  </si>
  <si>
    <t>Kiểm tra đặt bàn không thành công vì không nhập trường họ tên</t>
  </si>
  <si>
    <t>1.Truy cập trang web
2.Chọn địa điểm
3.Chọn nhà hàng
4.Chọn ngày đặt bàn
5.Chọn giờ đặt bàn
6.Nhập số lượng khách
7.Không nhập họ tên
8.Nhập số điện thoại
9.Nhập Email
10.Nhập ghi chú
11.Chọn thêm các dịch vụ nếu cần
12.Nhấn nút "Đặt bàn ngay"</t>
  </si>
  <si>
    <t>Để trống trường họ tên</t>
  </si>
  <si>
    <t>FUNC-ĐB07</t>
  </si>
  <si>
    <t>Kiểm tra đặt bàn không thành công vì không nhập trường số điện thoại</t>
  </si>
  <si>
    <t>1.Truy cập trang web
2.Chọn địa điểm
3.Chọn nhà hàng
4.Chọn ngày đặt bàn
5.Chọn giờ đặt bàn
6.Nhập số lượng khách
7.Nhập họ tên
8.Không nhập số điện thoại
9.Nhập Email
10.Nhập ghi chú
11.Chọn thêm các dịch vụ nếu cần
12.Nhấn nút "Đặt bàn ngay"</t>
  </si>
  <si>
    <t>Để trống trường họ số điện thoại</t>
  </si>
  <si>
    <t>FUNC-ĐB08</t>
  </si>
  <si>
    <t>Kiểm tra đặt bàn không thành công vì không nhập trường email</t>
  </si>
  <si>
    <t>1.Truy cập trang web
2.Chọn địa điểm
3.Chọn nhà hàng
4.Chọn ngày đặt bàn
5.Chọn giờ đặt bàn
6.Nhập số lượng khách
7.Nhập họ tên
8.Nhập số điện thoại
9.Không nhập Email
10.Nhập ghi chú
11.Chọn thêm các dịch vụ nếu cần
12.Nhấn nút "Đặt bàn ngay"</t>
  </si>
  <si>
    <t>Để trống trường email</t>
  </si>
  <si>
    <t>Quản lý menu</t>
  </si>
  <si>
    <t>GUI_SHOW Trang Quản lý menu</t>
  </si>
  <si>
    <t>GUI-QLMN01</t>
  </si>
  <si>
    <t>[Quản lý danh mục]Menu</t>
  </si>
  <si>
    <t>GUI-QLMN02</t>
  </si>
  <si>
    <t>[Quản lý menu]Menu</t>
  </si>
  <si>
    <t>GUI-QLMN03</t>
  </si>
  <si>
    <t>[Quản lý bàn]Menu</t>
  </si>
  <si>
    <t>GUI-QLMN04</t>
  </si>
  <si>
    <t>[Quản lý đơn hàng]Menu</t>
  </si>
  <si>
    <t>GUI-QLMN05</t>
  </si>
  <si>
    <t>[Quản lý nhân viên]Menu</t>
  </si>
  <si>
    <t>GUI-QLMN06</t>
  </si>
  <si>
    <t>[Edit] Button</t>
  </si>
  <si>
    <t>Button : fa-pen
Status : enable</t>
  </si>
  <si>
    <t>GUI-QLMN07</t>
  </si>
  <si>
    <t>[Delete] Button</t>
  </si>
  <si>
    <t>Button : fa-trash
Status : enable</t>
  </si>
  <si>
    <t>GUI-QLMN08</t>
  </si>
  <si>
    <t>[Thêm món ăn ] Button</t>
  </si>
  <si>
    <t>GUI-QLMN09</t>
  </si>
  <si>
    <t>[Danh sách món ăn]Table</t>
  </si>
  <si>
    <t>Table : yellow
Status : enable</t>
  </si>
  <si>
    <t>FUNCTION_SHOW Trang Quản lý menu</t>
  </si>
  <si>
    <t>FUNC-QLMN01</t>
  </si>
  <si>
    <t>Kiển tra hiển thị thêm món ăn thành công</t>
  </si>
  <si>
    <t xml:space="preserve">1.Vào trang chủ dành cho Admin
2.Chọn chức năng Quản lý menu
3.Nhấn nút "Thêm món ăn"                                                                                                                                                                                                                                                                                                                               </t>
  </si>
  <si>
    <t>Đăng nhập vào website</t>
  </si>
  <si>
    <t>Hiển thị trang thêm món</t>
  </si>
  <si>
    <t>FUNC-QLMN02</t>
  </si>
  <si>
    <t>Kiểm tra thêm món ăn thành công</t>
  </si>
  <si>
    <t xml:space="preserve">1.Vào trang chủ dành cho Admin
2.Chọn chức năng Quản lý menu
3.Nhấn nút "Thêm món ăn"    
4.Hiển thị trang thêm món ăn
5.Chọn ảnh món ăn
6.Nhập tên món ăn
7.Nhập giá món ăn
8.Chọn loại món ăn
9.Nhấn nút "Thêm"
                                                                                                                                                                                                                                                                                                                        </t>
  </si>
  <si>
    <t>Nhập đầy đủ và đúng các yêu cầu</t>
  </si>
  <si>
    <t>Thêm món ăn thành công</t>
  </si>
  <si>
    <t>FUNC-QLMN03</t>
  </si>
  <si>
    <t>Kiểm tra thêm món ăn không 
thành công vì không nhập tên 
món</t>
  </si>
  <si>
    <t xml:space="preserve">1.Vào trang chủ dành cho Admin
2.Chọn chức năng Quản lý menu
3.Nhấn nút "Thêm món ăn"    
4.Hiển thị trang thêm món ăn
5.Chọn ảnh món ăn
6.Không nhập tên món ăn
7.Nhập giá món ăn
8.Chọn loại món ăn
9.Nhấn nút "Thêm"
                                                                                                                                                                                                                                                                                                                        </t>
  </si>
  <si>
    <t>Không nhập tên món ăn</t>
  </si>
  <si>
    <t>Thêm món ăn thất bại</t>
  </si>
  <si>
    <t>FUNC-QLMN04</t>
  </si>
  <si>
    <t>Kiểm tra thêm món ăn không 
thành công vì không nhập giá 
món</t>
  </si>
  <si>
    <t xml:space="preserve">1.Vào trang chủ dành cho Admin
2.Chọn chức năng Quản lý menu
3.Nhấn nút "Thêm món ăn"    
4.Hiển thị trang thêm món ăn
5.Chọn ảnh món ăn
6.Nhập tên món ăn
7.Không nhập giá món ăn
8.Chọn loại món ăn
9.Nhấn nút "Thêm"
                                                                                                                                                                                                                                                                                                                        </t>
  </si>
  <si>
    <t>Không nhập tên giá ăn</t>
  </si>
  <si>
    <t>FUNC-QLMN05</t>
  </si>
  <si>
    <t>Kiểm tra thêm món ăn không 
thành công vì không chọn ảnh
 món</t>
  </si>
  <si>
    <t xml:space="preserve">1.Vào trang chủ dành cho Admin
2.Chọn chức năng Quản lý menu
3.Nhấn nút "Thêm món ăn"    
4.Hiển thị trang thêm món ăn
5.Không Chọn ảnh món ăn
6.Nhập tên món ăn
7.Nhập giá món ăn
8.Chọn loại món ăn
9.Nhấn nút "Thêm"
                                                                                                                                                                                                                                                                                                                        </t>
  </si>
  <si>
    <t>Không chọn ảnh món</t>
  </si>
  <si>
    <t>Thêm món thất bại</t>
  </si>
  <si>
    <t>FUNC-QLMN06</t>
  </si>
  <si>
    <t>Kiểm tra hiển thị trang sửa 
món thành công</t>
  </si>
  <si>
    <t xml:space="preserve">1.Vào trang chủ dành cho Admin
2.Chọn chức năng Quản lý menu
3.Nhấn nút "Sửa món"                                                                                                                                                                                                                                                                                                                               </t>
  </si>
  <si>
    <t xml:space="preserve">Hiển thị trang sửa món </t>
  </si>
  <si>
    <t>FUNC-QLMN07</t>
  </si>
  <si>
    <t>Kiểm tra sửa món ăn thành công
khi sửa tên món ăn</t>
  </si>
  <si>
    <t xml:space="preserve">1.Vào trang chủ dành cho Admin
2.Chọn chức năng Quản lý menu
3.Nhấn nút "Sửa món ăn"    
4.Hiển thị trang sửa món ăn
5.Nhập tên món ăn
6.Nhấn nút "Lưu"
                                                                                                                                                                                                                                                                                                                        </t>
  </si>
  <si>
    <t>Nhập tên món ăn</t>
  </si>
  <si>
    <t>Sửa món thành công</t>
  </si>
  <si>
    <t>FUNC-QLMN08</t>
  </si>
  <si>
    <t>Kiểm tra sửa món ăn thành công
khi sửa ảnh món ăn</t>
  </si>
  <si>
    <t xml:space="preserve">1.Vào trang chủ dành cho Admin
2.Chọn chức năng Quản lý menu
3.Nhấn nút "Sửa món ăn"    
4.Hiển thị trang sửa món ăn
5.Chọn ảnh món ăn
6.Nhấn nút "Lưu"
                                                                                                                                                                                                                                                                                                                        </t>
  </si>
  <si>
    <t>Chọn ảnh món ăn</t>
  </si>
  <si>
    <t>FUNC-QLMN09</t>
  </si>
  <si>
    <t>Kiểm tra sửa món ăn thành công
khi sửa giá món ăn</t>
  </si>
  <si>
    <t xml:space="preserve">1.Vào trang chủ dành cho Admin
2.Chọn chức năng Quản lý menu
3.Nhấn nút "Sửa món ăn"    
4.Hiển thị trang sửa món ăn
5.Thay đổi giá món ăn
6.Nhấn nút "Lưu"
                                                                                                                                                                                                                                                                                                                        </t>
  </si>
  <si>
    <t>Nhập giá món ăn</t>
  </si>
  <si>
    <t>FUNC-QLMN10</t>
  </si>
  <si>
    <t>Kiểm tra sửa món ăn thành công 
khi sửa loại món ăn</t>
  </si>
  <si>
    <t xml:space="preserve">1.Vào trang chủ dành cho Admin
2.Chọn chức năng Quản lý menu
3.Nhấn nút "Sửa món ăn"    
4.Hiển thị trang sửa món ăn
5.Thay đổi loại món ăn
6.Nhấn nút "Lưu"
                                                                                                                                                                                                                                                                                                                        </t>
  </si>
  <si>
    <t>Chọn loại món ăn</t>
  </si>
  <si>
    <t>FUNC-QLMN11</t>
  </si>
  <si>
    <t xml:space="preserve">Kiểm tra sửa món ăn không
thành công khi không nhập vào 
trường nào </t>
  </si>
  <si>
    <t xml:space="preserve">1.Vào trang chủ dành cho Admin
2.Chọn chức năng Quản lý menu
3.Nhấn nút "Sửa món ăn"    
4.Hiển thị trang sửa món ăn
5.Nhấn nút "Lưu"
                                                                                                                                                                                                                                                                                                                        </t>
  </si>
  <si>
    <t>Không nhập vào trường nào</t>
  </si>
  <si>
    <t>Sửa món thất bại</t>
  </si>
  <si>
    <t>Quản lý nhân viên</t>
  </si>
  <si>
    <t>GUI_SHOW Trang Quản lý nhân viên</t>
  </si>
  <si>
    <t>GUI-QLNV01</t>
  </si>
  <si>
    <t>[Thêm nhân viên]Button</t>
  </si>
  <si>
    <t>Button : green
Status : enable</t>
  </si>
  <si>
    <t>GUI-QLNV02</t>
  </si>
  <si>
    <t>[Sửa]Button</t>
  </si>
  <si>
    <t>GUI-QLNV03</t>
  </si>
  <si>
    <t>[Xoá]Button</t>
  </si>
  <si>
    <t>Button : red
Status : enable</t>
  </si>
  <si>
    <t>GUI-QLNV04</t>
  </si>
  <si>
    <t>[Thêm nhân viên]Form</t>
  </si>
  <si>
    <t>Hiển thị form đầy đủ</t>
  </si>
  <si>
    <t>GUI-QLNV05</t>
  </si>
  <si>
    <t>[Sửa nhân viên]Form</t>
  </si>
  <si>
    <t>FUNC_SHOW Trang Quản lý nhân viên</t>
  </si>
  <si>
    <t>FUNC-QLNV01</t>
  </si>
  <si>
    <t>Kiểm tra xem khi nhấn nút "Thêm nhân viên" có hiển thị giao diện thêm mới nhân viên không</t>
  </si>
  <si>
    <t xml:space="preserve">1.Vào trang chủ dành cho Admin
2.Chọn chức năng Quản lý nhân viên
3.Nhấn nút "Thêm nhân viên" </t>
  </si>
  <si>
    <t>Đã đăng nhập vào Admin</t>
  </si>
  <si>
    <t>Hiển thị giao diện thêm nhân viên</t>
  </si>
  <si>
    <t>FUNC-QLNV02</t>
  </si>
  <si>
    <t>Kiểm tra xem khi nhấn nút "Sửa" có hiển thị giao diện sửa nhân viên không</t>
  </si>
  <si>
    <t xml:space="preserve">1.Vào trang chủ dành cho Admin
2.Chọn chức năng Quản lý nhân viên
3.Chọn nhân viên cần sửa
4.Nhấn nút "Sửa" </t>
  </si>
  <si>
    <t>Hiển thị giao diện sửa thông tin nhân viên</t>
  </si>
  <si>
    <t>FUNC-QLNV03</t>
  </si>
  <si>
    <t>Kiểm tra xem khi nhấn nút "Xoá" có hiển thị thông báo xác nhận không</t>
  </si>
  <si>
    <t xml:space="preserve">1.Vào trang chủ dành cho Admin
2.Chọn chức năng Quản lý nhân viên
3.Chọn nhân viên cần xoá
4.Nhấn nút "Xoá" </t>
  </si>
  <si>
    <t>Hiển thị thông báo xác nhận xoá</t>
  </si>
  <si>
    <t>FUNC-QLNV04</t>
  </si>
  <si>
    <t>Kiểm tra xem khi thêm nhân viên nhưng thiếu trường thì có thêm được không</t>
  </si>
  <si>
    <t>1.Vào trang chủ dành cho Admin
2.Chọn chức năng Quản lý nhân viên
3.Nhấn nút "Thêm nhân viên" 
4.nhập tất cả trừ 1 input 
5. Nhấn nút "Thêm"</t>
  </si>
  <si>
    <t>Hiển thị thông báo vui lòng nhập đầy đủ thông tin</t>
  </si>
  <si>
    <t>FUNC-QLNV05</t>
  </si>
  <si>
    <t>Kiểm tra xem khi cập nhật mà không thay đổi mật khẩu thì có cập nhật được không</t>
  </si>
  <si>
    <t xml:space="preserve">1.Vào trang chủ dành cho Admin
2.Chọn chức năng Quản lý nhân viên
3.Chọn nhân viên cần sửa
4. chỉ đổi tên/email/SDT, để trống mật khẩu
4.Nhấn nút "Lưu" </t>
  </si>
  <si>
    <t>Mật khẩu cũ được giữ nguyên</t>
  </si>
  <si>
    <t>Kiểm tra xem email đã tồn tại có thêm mới được không</t>
  </si>
  <si>
    <t>1.Vào trang chủ dành cho Admin
2.Chọn chức năng Quản lý nhân viên
3.Nhấn nút "Thêm nhân viên" 
4.Nhập vào email đã được thêm trước đó
5. Nhấn nút "Thêm"</t>
  </si>
  <si>
    <t>Hiển thị lỗi email đã tồn tại</t>
  </si>
  <si>
    <t>Quản lý bàn</t>
  </si>
  <si>
    <t>GUI_SHOW Trang Quản lý bàn</t>
  </si>
  <si>
    <t>GUI-QLB01</t>
  </si>
  <si>
    <t>[Đặt bàn]Button</t>
  </si>
  <si>
    <t>Button : brown
Status : enable</t>
  </si>
  <si>
    <t>GUI-QLB02</t>
  </si>
  <si>
    <t>[Thêm bàn mới]Button</t>
  </si>
  <si>
    <t>GUI-QLB03</t>
  </si>
  <si>
    <t>GUI-QLB04</t>
  </si>
  <si>
    <t>GUI-QLB05</t>
  </si>
  <si>
    <t>[Trạng thái]Option</t>
  </si>
  <si>
    <t>Color : black
Status : enable</t>
  </si>
  <si>
    <t>FUNC_SHOW Trang Quản lý bàn</t>
  </si>
  <si>
    <t>FUNC-QLB01</t>
  </si>
  <si>
    <t>Kiểm tra xem nhấn vào nút "Đặt Bàn" có hiển thị danh sách các bàn đã đặt không</t>
  </si>
  <si>
    <t xml:space="preserve">1.Vào trang chủ dành cho Admin
2.Chọn chức năng Quản lý bàn
3.Nhấn nút "Đặt bàn"                                                                                                                                                                                                                                                                                                                                            </t>
  </si>
  <si>
    <t>Hiển thị danh sách các bàn đã đặt</t>
  </si>
  <si>
    <t>FUNC-QLB02</t>
  </si>
  <si>
    <t>Kiểm tra xem nhấn vào nút "Thêm bàn mới" có hiển thị giao diện thêm bàn không</t>
  </si>
  <si>
    <t xml:space="preserve">1.Vào trang chủ dành cho Admin
2.Chọn chức năng Quản lý bàn
3.Nhấn nút "Thêm bàn mới" 
                                                                                                                                                                                                                                                                                                                                           </t>
  </si>
  <si>
    <t>Hiển thị giao diện thêm bàn</t>
  </si>
  <si>
    <t>FUNC-QLB03</t>
  </si>
  <si>
    <t>Kiểm tra xem nhấn vào nút "Sửa" có hiển thị giao diện sửa bàn không</t>
  </si>
  <si>
    <t xml:space="preserve">1.Vào trang chủ dành cho Admin
2.Chọn chức năng Quản lý bàn
3.Chọn bàn muốn sửa
4.Nhấn nút"Sửa" 
                                                                                                                                                                                                                                                                                                                                           </t>
  </si>
  <si>
    <t>Hiển thị giao diện sửa bàn</t>
  </si>
  <si>
    <t>FUNC-QLB04</t>
  </si>
  <si>
    <t>Kiểm tra xem nhấn vào nút "Xoá" có hiển thị thông báo xác nhận không</t>
  </si>
  <si>
    <t xml:space="preserve">1.Vào trang chủ dành cho Admin
2.Chọn chức năng Quản lý bàn
3.Chọn bàn muốn xoá
4.Nhấn nút"Xoá" 
                                                                                                                                                                                                                                                                                                                                           </t>
  </si>
  <si>
    <t>Hiển thị thông báo xác nhận xoá bàn</t>
  </si>
  <si>
    <t>FUNC-QLB05</t>
  </si>
  <si>
    <t>Kiểm tra thêm bàn mới thành công</t>
  </si>
  <si>
    <t xml:space="preserve">1.Vào trang chủ dành cho Admin
2.Chọn chức năng Quản lý bàn
3.Nhấn nút "Thêm bàn mới" 
4.Nhập tên bàn
5.Chọn trạng thái
6.Nhấn nút "Thêm mới"
                                                                                                                                                                                                                                                                                                                                           </t>
  </si>
  <si>
    <t>Thêm bàn thành công</t>
  </si>
  <si>
    <t>FUNC-QLB06</t>
  </si>
  <si>
    <t>Kiểm tra thêm bàn mới không thành công vì không nhập tên bàn</t>
  </si>
  <si>
    <t xml:space="preserve">1.Vào trang chủ dành cho Admin
2.Chọn chức năng Quản lý bàn
3.Nhấn nút "Thêm bàn mới" 
4.Không nhập tên bàn
5.Chọn trạng thái
6.Nhấn nút "Thêm mới"
                                                                                                                                                                                                                                                                                                                                           </t>
  </si>
  <si>
    <t>Thêm bàn thất bại</t>
  </si>
  <si>
    <t>FUNC-QLB07</t>
  </si>
  <si>
    <t>Kiểm tra thêm bàn mới không thành công vì không chọn trạng thái bàn</t>
  </si>
  <si>
    <t xml:space="preserve">1.Vào trang chủ dành cho Admin
2.Chọn chức năng Quản lý bàn
3.Nhấn nút "Thêm bàn mới" 
4.Nhập tên bàn
5.Không chọn trạng thái
6.Nhấn nút "Thêm mới"
                                                                                                                                                                                                                                                                                                                                           </t>
  </si>
  <si>
    <t>FUNC-QLB08</t>
  </si>
  <si>
    <t>Kiểm tra sửa bàn thành công</t>
  </si>
  <si>
    <t xml:space="preserve">1.Vào trang chủ dành cho Admin
2.Chọn chức năng Quản lý bàn
3.Chọn bàn muốn sửa
4.Nhấn nút"Sửa" 
5.Nhập tên hoặc trạng thái cần sửa
6.Nhấn nút "Lưu"
                                                                                                                                                                                                                                                                                                                                           </t>
  </si>
  <si>
    <t>Sửa bàn thành công</t>
  </si>
  <si>
    <t>FUNC-QLB09</t>
  </si>
  <si>
    <t>Kiểm tra sửa bàn thất bại vì không thay đổi tên bàn hoặc trạng thái</t>
  </si>
  <si>
    <t xml:space="preserve">1.Vào trang chủ dành cho Admin
2.Chọn chức năng Quản lý bàn
3.Chọn bàn muốn sửa
4.Nhấn nút"Sửa" 
5.Không nhập tên hoặc trạng thái cần sửa
6.Nhấn nút "Lưu"
                                                                                                                                                                                                                                                                                                                                           </t>
  </si>
  <si>
    <t>Sửa bàn thất bại</t>
  </si>
  <si>
    <t>#REF!</t>
  </si>
  <si>
    <t>Ân</t>
  </si>
  <si>
    <t>Vương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</si>
</sst>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0;[Red]0"/>
  </numFmts>
  <fonts count="24">
    <font>
      <sz val="11"/>
      <color theme="1"/>
      <name val="Calibri"/>
      <scheme val="minor"/>
    </font>
    <font>
      <b/>
      <sz val="13"/>
      <color theme="1"/>
      <name val="Times New Roman"/>
    </font>
    <font>
      <sz val="11"/>
      <name val="Calibri"/>
    </font>
    <font>
      <sz val="13"/>
      <color theme="1"/>
      <name val="Times New Roman"/>
    </font>
    <font>
      <sz val="13"/>
      <color rgb="FF000000"/>
      <name val="Times New Roman"/>
    </font>
    <font>
      <b/>
      <sz val="20"/>
      <color theme="1"/>
      <name val="Times New Roman"/>
    </font>
    <font>
      <sz val="10"/>
      <color theme="1"/>
      <name val="Times New Roman"/>
    </font>
    <font>
      <b/>
      <sz val="10"/>
      <color theme="1"/>
      <name val="Times New Roman"/>
    </font>
    <font>
      <b/>
      <i/>
      <sz val="13"/>
      <color rgb="FF339966"/>
      <name val="Times New Roman"/>
    </font>
    <font>
      <i/>
      <sz val="13"/>
      <color theme="1"/>
      <name val="Times New Roman"/>
    </font>
    <font>
      <b/>
      <sz val="13"/>
      <color rgb="FFFFFFFF"/>
      <name val="Times New Roman"/>
    </font>
    <font>
      <sz val="10"/>
      <color rgb="FFFFFFFF"/>
      <name val="Times New Roman"/>
    </font>
    <font>
      <sz val="16"/>
      <color theme="1"/>
      <name val="Times New Roman"/>
    </font>
    <font>
      <sz val="13"/>
      <color rgb="FFFFFFFF"/>
      <name val="Times New Roman"/>
    </font>
    <font>
      <sz val="11"/>
      <color theme="1"/>
      <name val="Times New Roman"/>
    </font>
    <font>
      <b/>
      <sz val="13"/>
      <color theme="0"/>
      <name val="Times New Roman"/>
    </font>
    <font>
      <sz val="13"/>
      <color rgb="FF333333"/>
      <name val="Times New Roman"/>
    </font>
    <font>
      <sz val="13"/>
      <color rgb="FF00000A"/>
      <name val="Times New Roman"/>
    </font>
    <font>
      <sz val="11"/>
      <color theme="1"/>
      <name val="Calibri"/>
    </font>
    <font>
      <b/>
      <sz val="13"/>
      <color theme="0"/>
      <name val="Calibri"/>
    </font>
    <font>
      <sz val="13"/>
      <color theme="1"/>
      <name val="Calibri"/>
    </font>
    <font>
      <sz val="13"/>
      <color theme="1"/>
      <name val="&quot;Times New Roman&quot;"/>
    </font>
    <font>
      <sz val="11"/>
      <color theme="1"/>
      <name val="Calibri"/>
      <family val="2"/>
      <scheme val="minor"/>
    </font>
    <font>
      <sz val="13"/>
      <color theme="1"/>
      <name val="Times New Roman"/>
      <family val="1"/>
    </font>
  </fonts>
  <fills count="10">
    <fill>
      <patternFill patternType="none"/>
    </fill>
    <fill>
      <patternFill patternType="gray125"/>
    </fill>
    <fill>
      <patternFill patternType="solid">
        <fgColor rgb="FF008080"/>
        <bgColor rgb="FF008080"/>
      </patternFill>
    </fill>
    <fill>
      <patternFill patternType="solid">
        <fgColor theme="0"/>
        <bgColor theme="0"/>
      </patternFill>
    </fill>
    <fill>
      <patternFill patternType="solid">
        <fgColor rgb="FFFFFFFF"/>
        <bgColor rgb="FFFFFFFF"/>
      </patternFill>
    </fill>
    <fill>
      <patternFill patternType="solid">
        <fgColor rgb="FFCCFFFF"/>
        <bgColor rgb="FFCCFFFF"/>
      </patternFill>
    </fill>
    <fill>
      <patternFill patternType="solid">
        <fgColor rgb="FF31859B"/>
        <bgColor rgb="FF31859B"/>
      </patternFill>
    </fill>
    <fill>
      <patternFill patternType="solid">
        <fgColor rgb="FFB6DDE8"/>
        <bgColor rgb="FFB6DDE8"/>
      </patternFill>
    </fill>
    <fill>
      <patternFill patternType="solid">
        <fgColor theme="0"/>
        <bgColor rgb="FFFF0000"/>
      </patternFill>
    </fill>
    <fill>
      <patternFill patternType="solid">
        <fgColor theme="0"/>
        <bgColor indexed="64"/>
      </patternFill>
    </fill>
  </fills>
  <borders count="57">
    <border>
      <left/>
      <right/>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thin">
        <color rgb="FF333333"/>
      </bottom>
      <diagonal/>
    </border>
    <border>
      <left/>
      <right/>
      <top/>
      <bottom style="thin">
        <color rgb="FF333333"/>
      </bottom>
      <diagonal/>
    </border>
    <border>
      <left/>
      <right style="hair">
        <color rgb="FF000000"/>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diagonal/>
    </border>
    <border>
      <left style="thin">
        <color rgb="FF333333"/>
      </left>
      <right/>
      <top style="thin">
        <color rgb="FF333333"/>
      </top>
      <bottom/>
      <diagonal/>
    </border>
    <border>
      <left/>
      <right/>
      <top style="thin">
        <color rgb="FF333333"/>
      </top>
      <bottom/>
      <diagonal/>
    </border>
    <border>
      <left/>
      <right style="thin">
        <color rgb="FF333333"/>
      </right>
      <top style="thin">
        <color rgb="FF333333"/>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333333"/>
      </left>
      <right style="thin">
        <color rgb="FF333333"/>
      </right>
      <top style="thin">
        <color rgb="FF333333"/>
      </top>
      <bottom style="thin">
        <color rgb="FF000000"/>
      </bottom>
      <diagonal/>
    </border>
    <border>
      <left/>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thin">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style="thin">
        <color rgb="FF000000"/>
      </right>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89">
    <xf numFmtId="0" fontId="0" fillId="0" borderId="0" xfId="0" applyFont="1" applyAlignment="1"/>
    <xf numFmtId="0" fontId="3" fillId="0" borderId="0" xfId="0" applyFont="1"/>
    <xf numFmtId="0" fontId="1" fillId="2" borderId="7" xfId="0" applyFont="1" applyFill="1" applyBorder="1" applyAlignment="1">
      <alignment horizontal="center" vertical="center"/>
    </xf>
    <xf numFmtId="0" fontId="3" fillId="0" borderId="7" xfId="0" applyFont="1" applyBorder="1" applyAlignment="1">
      <alignment horizontal="center" vertical="center"/>
    </xf>
    <xf numFmtId="0" fontId="4" fillId="0" borderId="7" xfId="0" applyFont="1" applyBorder="1" applyAlignment="1">
      <alignment horizontal="left" vertical="center" wrapText="1"/>
    </xf>
    <xf numFmtId="0" fontId="1" fillId="3" borderId="7" xfId="0" applyFont="1" applyFill="1" applyBorder="1" applyAlignment="1">
      <alignment horizontal="center" vertical="center"/>
    </xf>
    <xf numFmtId="0" fontId="3" fillId="0" borderId="7" xfId="0" applyFont="1" applyBorder="1" applyAlignment="1">
      <alignment vertical="center"/>
    </xf>
    <xf numFmtId="0" fontId="3" fillId="0" borderId="7" xfId="0" applyFont="1" applyBorder="1" applyAlignment="1">
      <alignment horizontal="left" vertical="center" wrapText="1"/>
    </xf>
    <xf numFmtId="0" fontId="3" fillId="0" borderId="7" xfId="0" applyFont="1" applyBorder="1"/>
    <xf numFmtId="0" fontId="3" fillId="0" borderId="7" xfId="0" applyFont="1" applyBorder="1" applyAlignment="1">
      <alignment horizontal="left"/>
    </xf>
    <xf numFmtId="0" fontId="3" fillId="0" borderId="7" xfId="0" applyFont="1" applyBorder="1" applyAlignment="1">
      <alignment horizontal="center"/>
    </xf>
    <xf numFmtId="0" fontId="6" fillId="0" borderId="0" xfId="0" applyFont="1" applyAlignment="1">
      <alignment vertical="center"/>
    </xf>
    <xf numFmtId="0" fontId="7" fillId="0" borderId="0" xfId="0" applyFont="1"/>
    <xf numFmtId="0" fontId="6" fillId="0" borderId="0" xfId="0" applyFont="1"/>
    <xf numFmtId="164" fontId="6" fillId="0" borderId="0" xfId="0" applyNumberFormat="1" applyFont="1"/>
    <xf numFmtId="0" fontId="1" fillId="0" borderId="7" xfId="0" applyFont="1" applyBorder="1" applyAlignment="1">
      <alignment horizontal="center" vertical="center"/>
    </xf>
    <xf numFmtId="0" fontId="1" fillId="0" borderId="7" xfId="0" applyFont="1" applyBorder="1" applyAlignment="1">
      <alignment horizontal="center"/>
    </xf>
    <xf numFmtId="0" fontId="1" fillId="0" borderId="7" xfId="0" applyFont="1" applyBorder="1" applyAlignment="1">
      <alignment horizontal="center" vertical="top"/>
    </xf>
    <xf numFmtId="0" fontId="1" fillId="0" borderId="11" xfId="0" applyFont="1" applyBorder="1" applyAlignment="1">
      <alignment vertical="center"/>
    </xf>
    <xf numFmtId="0" fontId="8" fillId="0" borderId="11" xfId="0" applyFont="1" applyBorder="1" applyAlignment="1">
      <alignment vertical="top" wrapText="1"/>
    </xf>
    <xf numFmtId="0" fontId="3" fillId="0" borderId="11" xfId="0" applyFont="1" applyBorder="1" applyAlignment="1">
      <alignment wrapText="1"/>
    </xf>
    <xf numFmtId="0" fontId="1" fillId="0" borderId="15" xfId="0" applyFont="1" applyBorder="1" applyAlignment="1">
      <alignment vertical="center"/>
    </xf>
    <xf numFmtId="0" fontId="8" fillId="0" borderId="15" xfId="0" applyFont="1" applyBorder="1" applyAlignment="1">
      <alignment vertical="top" wrapText="1"/>
    </xf>
    <xf numFmtId="0" fontId="1" fillId="0" borderId="15" xfId="0" applyFont="1" applyBorder="1"/>
    <xf numFmtId="0" fontId="9" fillId="0" borderId="15" xfId="0" applyFont="1" applyBorder="1"/>
    <xf numFmtId="0" fontId="10" fillId="2" borderId="15" xfId="0" applyFont="1" applyFill="1" applyBorder="1" applyAlignment="1">
      <alignment horizontal="center" vertical="center"/>
    </xf>
    <xf numFmtId="0" fontId="10" fillId="2" borderId="15" xfId="0" applyFont="1" applyFill="1" applyBorder="1" applyAlignment="1">
      <alignment horizontal="center" vertical="center" wrapText="1"/>
    </xf>
    <xf numFmtId="0" fontId="11" fillId="0" borderId="0" xfId="0" applyFont="1" applyAlignment="1">
      <alignment vertical="center"/>
    </xf>
    <xf numFmtId="0" fontId="12" fillId="0" borderId="7" xfId="0" applyFont="1" applyBorder="1" applyAlignment="1">
      <alignment horizontal="center"/>
    </xf>
    <xf numFmtId="0" fontId="12" fillId="0" borderId="7" xfId="0" applyFont="1" applyBorder="1" applyAlignment="1">
      <alignment vertical="center" wrapText="1"/>
    </xf>
    <xf numFmtId="0" fontId="3" fillId="0" borderId="15" xfId="0" applyFont="1" applyBorder="1" applyAlignment="1">
      <alignment horizontal="center"/>
    </xf>
    <xf numFmtId="165" fontId="3" fillId="0" borderId="15" xfId="0" applyNumberFormat="1" applyFont="1" applyBorder="1" applyAlignment="1">
      <alignment horizontal="center"/>
    </xf>
    <xf numFmtId="1" fontId="3" fillId="0" borderId="15" xfId="0" applyNumberFormat="1" applyFont="1" applyBorder="1" applyAlignment="1">
      <alignment horizontal="center"/>
    </xf>
    <xf numFmtId="0" fontId="12" fillId="0" borderId="11" xfId="0" applyFont="1" applyBorder="1" applyAlignment="1">
      <alignment horizontal="center"/>
    </xf>
    <xf numFmtId="0" fontId="12" fillId="0" borderId="11" xfId="0" applyFont="1" applyBorder="1" applyAlignment="1">
      <alignment vertical="center" wrapText="1"/>
    </xf>
    <xf numFmtId="0" fontId="12" fillId="0" borderId="20" xfId="0" applyFont="1" applyBorder="1" applyAlignment="1">
      <alignment horizontal="center"/>
    </xf>
    <xf numFmtId="0" fontId="12" fillId="0" borderId="20" xfId="0" applyFont="1" applyBorder="1" applyAlignment="1">
      <alignment vertical="center" wrapText="1"/>
    </xf>
    <xf numFmtId="0" fontId="6" fillId="4" borderId="21" xfId="0" applyFont="1" applyFill="1" applyBorder="1" applyAlignment="1">
      <alignment vertical="center"/>
    </xf>
    <xf numFmtId="0" fontId="3" fillId="2" borderId="15" xfId="0" applyFont="1" applyFill="1" applyBorder="1" applyAlignment="1">
      <alignment horizontal="center"/>
    </xf>
    <xf numFmtId="0" fontId="10" fillId="2" borderId="15" xfId="0" applyFont="1" applyFill="1" applyBorder="1"/>
    <xf numFmtId="165" fontId="10" fillId="2" borderId="15" xfId="0" applyNumberFormat="1" applyFont="1" applyFill="1" applyBorder="1" applyAlignment="1">
      <alignment horizontal="center"/>
    </xf>
    <xf numFmtId="0" fontId="3" fillId="4" borderId="21" xfId="0" applyFont="1" applyFill="1" applyBorder="1" applyAlignment="1">
      <alignment horizontal="center"/>
    </xf>
    <xf numFmtId="0" fontId="10" fillId="4" borderId="22" xfId="0" applyFont="1" applyFill="1" applyBorder="1"/>
    <xf numFmtId="0" fontId="1" fillId="4" borderId="23" xfId="0" applyFont="1" applyFill="1" applyBorder="1" applyAlignment="1">
      <alignment horizontal="center"/>
    </xf>
    <xf numFmtId="0" fontId="13" fillId="4" borderId="24" xfId="0" applyFont="1" applyFill="1" applyBorder="1" applyAlignment="1">
      <alignment horizontal="center"/>
    </xf>
    <xf numFmtId="0" fontId="13" fillId="4" borderId="21" xfId="0" applyFont="1" applyFill="1" applyBorder="1" applyAlignment="1">
      <alignment horizontal="center"/>
    </xf>
    <xf numFmtId="0" fontId="10" fillId="4" borderId="21" xfId="0" applyFont="1" applyFill="1" applyBorder="1" applyAlignment="1">
      <alignment horizontal="center"/>
    </xf>
    <xf numFmtId="9" fontId="13" fillId="4" borderId="21" xfId="0" applyNumberFormat="1" applyFont="1" applyFill="1" applyBorder="1" applyAlignment="1">
      <alignment horizontal="center"/>
    </xf>
    <xf numFmtId="9" fontId="13" fillId="4" borderId="25" xfId="0" applyNumberFormat="1" applyFont="1" applyFill="1" applyBorder="1" applyAlignment="1">
      <alignment horizontal="center"/>
    </xf>
    <xf numFmtId="0" fontId="14" fillId="0" borderId="0" xfId="0" applyFont="1"/>
    <xf numFmtId="0" fontId="1" fillId="0" borderId="26" xfId="0" applyFont="1" applyBorder="1" applyAlignment="1">
      <alignment horizontal="left"/>
    </xf>
    <xf numFmtId="0" fontId="3" fillId="0" borderId="27" xfId="0" applyFont="1" applyBorder="1"/>
    <xf numFmtId="0" fontId="3" fillId="0" borderId="26" xfId="0" applyFont="1" applyBorder="1"/>
    <xf numFmtId="2" fontId="1" fillId="0" borderId="28" xfId="0" applyNumberFormat="1" applyFont="1" applyBorder="1" applyAlignment="1">
      <alignment horizontal="right" wrapText="1"/>
    </xf>
    <xf numFmtId="0" fontId="3" fillId="0" borderId="0" xfId="0" applyFont="1" applyAlignment="1">
      <alignment vertical="center"/>
    </xf>
    <xf numFmtId="0" fontId="3" fillId="0" borderId="0" xfId="0" applyFont="1" applyAlignment="1">
      <alignment horizontal="center" wrapText="1"/>
    </xf>
    <xf numFmtId="0" fontId="3" fillId="0" borderId="29" xfId="0" applyFont="1" applyBorder="1" applyAlignment="1">
      <alignment horizontal="center" wrapText="1"/>
    </xf>
    <xf numFmtId="0" fontId="3" fillId="0" borderId="30" xfId="0" applyFont="1" applyBorder="1"/>
    <xf numFmtId="0" fontId="1" fillId="0" borderId="31" xfId="0" applyFont="1" applyBorder="1" applyAlignment="1">
      <alignment horizontal="left"/>
    </xf>
    <xf numFmtId="0" fontId="3" fillId="0" borderId="32" xfId="0" applyFont="1" applyBorder="1"/>
    <xf numFmtId="0" fontId="3" fillId="0" borderId="33" xfId="0" applyFont="1" applyBorder="1"/>
    <xf numFmtId="2" fontId="1" fillId="0" borderId="34" xfId="0" applyNumberFormat="1" applyFont="1" applyBorder="1" applyAlignment="1">
      <alignment horizontal="right" wrapText="1"/>
    </xf>
    <xf numFmtId="0" fontId="3" fillId="0" borderId="30" xfId="0" applyFont="1" applyBorder="1" applyAlignment="1">
      <alignment vertical="center"/>
    </xf>
    <xf numFmtId="0" fontId="3" fillId="0" borderId="30" xfId="0" applyFont="1" applyBorder="1" applyAlignment="1">
      <alignment horizontal="center" wrapText="1"/>
    </xf>
    <xf numFmtId="0" fontId="3" fillId="0" borderId="19" xfId="0" applyFont="1" applyBorder="1" applyAlignment="1">
      <alignment horizontal="center" wrapText="1"/>
    </xf>
    <xf numFmtId="0" fontId="15" fillId="2" borderId="15" xfId="0" applyFont="1" applyFill="1" applyBorder="1"/>
    <xf numFmtId="164" fontId="3" fillId="0" borderId="0" xfId="0" applyNumberFormat="1" applyFont="1"/>
    <xf numFmtId="0" fontId="3" fillId="0" borderId="0" xfId="0" applyFont="1" applyAlignment="1">
      <alignment horizontal="center" vertical="top"/>
    </xf>
    <xf numFmtId="0" fontId="3" fillId="0" borderId="15" xfId="0" applyFont="1" applyBorder="1"/>
    <xf numFmtId="0" fontId="15" fillId="2" borderId="15" xfId="0" applyFont="1" applyFill="1" applyBorder="1" applyAlignment="1">
      <alignment horizontal="center" vertical="center"/>
    </xf>
    <xf numFmtId="0" fontId="15" fillId="2" borderId="15" xfId="0" applyFont="1" applyFill="1" applyBorder="1" applyAlignment="1">
      <alignment horizontal="center" vertical="center" wrapText="1"/>
    </xf>
    <xf numFmtId="0" fontId="15" fillId="2" borderId="15" xfId="0" applyFont="1" applyFill="1" applyBorder="1" applyAlignment="1">
      <alignment horizontal="center" vertical="top"/>
    </xf>
    <xf numFmtId="0" fontId="3" fillId="0" borderId="15" xfId="0" applyFont="1" applyBorder="1" applyAlignment="1"/>
    <xf numFmtId="0" fontId="3" fillId="0" borderId="15" xfId="0" applyFont="1" applyBorder="1" applyAlignment="1">
      <alignment vertical="top"/>
    </xf>
    <xf numFmtId="0" fontId="3" fillId="0" borderId="15" xfId="0" applyFont="1" applyBorder="1" applyAlignment="1">
      <alignment vertical="top"/>
    </xf>
    <xf numFmtId="0" fontId="1" fillId="0" borderId="0" xfId="0" applyFont="1"/>
    <xf numFmtId="0" fontId="16" fillId="0" borderId="0" xfId="0" applyFont="1"/>
    <xf numFmtId="0" fontId="3" fillId="0" borderId="0" xfId="0" applyFont="1" applyAlignment="1">
      <alignment horizontal="left" vertical="top" wrapText="1"/>
    </xf>
    <xf numFmtId="0" fontId="10" fillId="2" borderId="15" xfId="0" applyFont="1" applyFill="1" applyBorder="1" applyAlignment="1">
      <alignment horizontal="center" vertical="top" wrapText="1"/>
    </xf>
    <xf numFmtId="164" fontId="10" fillId="2" borderId="15" xfId="0" applyNumberFormat="1" applyFont="1" applyFill="1" applyBorder="1" applyAlignment="1">
      <alignment horizontal="center" vertical="center" wrapText="1"/>
    </xf>
    <xf numFmtId="0" fontId="3" fillId="4" borderId="15" xfId="0" applyFont="1" applyFill="1" applyBorder="1" applyAlignment="1">
      <alignment horizontal="left" vertical="top" wrapText="1"/>
    </xf>
    <xf numFmtId="0" fontId="3" fillId="4" borderId="15" xfId="0" applyFont="1" applyFill="1" applyBorder="1" applyAlignment="1">
      <alignment horizontal="left" vertical="top" wrapText="1"/>
    </xf>
    <xf numFmtId="0" fontId="4" fillId="4" borderId="15" xfId="0" applyFont="1" applyFill="1" applyBorder="1" applyAlignment="1">
      <alignment horizontal="left" vertical="top" wrapText="1"/>
    </xf>
    <xf numFmtId="0" fontId="3" fillId="3" borderId="15" xfId="0" applyFont="1" applyFill="1" applyBorder="1" applyAlignment="1">
      <alignment horizontal="center" vertical="top"/>
    </xf>
    <xf numFmtId="14" fontId="17" fillId="0" borderId="15" xfId="0" applyNumberFormat="1" applyFont="1" applyBorder="1" applyAlignment="1">
      <alignment horizontal="center" vertical="center" wrapText="1"/>
    </xf>
    <xf numFmtId="0" fontId="17" fillId="0" borderId="15" xfId="0" applyFont="1" applyBorder="1" applyAlignment="1">
      <alignment horizontal="center" vertical="center"/>
    </xf>
    <xf numFmtId="0" fontId="4" fillId="4" borderId="15" xfId="0" applyFont="1" applyFill="1" applyBorder="1" applyAlignment="1">
      <alignment horizontal="left" vertical="top" wrapText="1"/>
    </xf>
    <xf numFmtId="0" fontId="3" fillId="0" borderId="15" xfId="0" applyFont="1" applyBorder="1" applyAlignment="1">
      <alignment vertical="center"/>
    </xf>
    <xf numFmtId="0" fontId="3" fillId="0" borderId="15" xfId="0" applyFont="1" applyBorder="1" applyAlignment="1">
      <alignment horizontal="left" vertical="top" wrapText="1"/>
    </xf>
    <xf numFmtId="0" fontId="18" fillId="0" borderId="0" xfId="0" applyFont="1" applyAlignment="1">
      <alignment vertical="top"/>
    </xf>
    <xf numFmtId="0" fontId="19" fillId="6" borderId="15" xfId="0" applyFont="1" applyFill="1" applyBorder="1" applyAlignment="1">
      <alignment horizontal="center"/>
    </xf>
    <xf numFmtId="0" fontId="15" fillId="6" borderId="15" xfId="0" applyFont="1" applyFill="1" applyBorder="1" applyAlignment="1">
      <alignment horizontal="center" vertical="top"/>
    </xf>
    <xf numFmtId="164" fontId="15" fillId="6" borderId="15" xfId="0" applyNumberFormat="1" applyFont="1" applyFill="1" applyBorder="1" applyAlignment="1">
      <alignment horizontal="center" vertical="center"/>
    </xf>
    <xf numFmtId="0" fontId="15" fillId="6" borderId="15" xfId="0" applyFont="1" applyFill="1" applyBorder="1" applyAlignment="1">
      <alignment horizontal="center" vertical="center"/>
    </xf>
    <xf numFmtId="0" fontId="20" fillId="0" borderId="15" xfId="0" applyFont="1" applyBorder="1"/>
    <xf numFmtId="0" fontId="3" fillId="0" borderId="15" xfId="0" applyFont="1" applyBorder="1" applyAlignment="1">
      <alignment horizontal="left" vertical="top" wrapText="1"/>
    </xf>
    <xf numFmtId="0" fontId="3" fillId="4" borderId="15" xfId="0" applyFont="1" applyFill="1" applyBorder="1" applyAlignment="1">
      <alignment horizontal="left" vertical="center" wrapText="1"/>
    </xf>
    <xf numFmtId="0" fontId="3" fillId="0" borderId="15" xfId="0" applyFont="1" applyBorder="1" applyAlignment="1">
      <alignment horizontal="center" vertical="center"/>
    </xf>
    <xf numFmtId="0" fontId="4" fillId="4" borderId="15" xfId="0" applyFont="1" applyFill="1" applyBorder="1" applyAlignment="1">
      <alignment horizontal="left" vertical="center" wrapText="1"/>
    </xf>
    <xf numFmtId="0" fontId="3" fillId="3" borderId="15" xfId="0" applyFont="1" applyFill="1" applyBorder="1" applyAlignment="1">
      <alignment horizontal="center" vertical="center"/>
    </xf>
    <xf numFmtId="0" fontId="3" fillId="4" borderId="15" xfId="0" applyFont="1" applyFill="1" applyBorder="1" applyAlignment="1">
      <alignment horizontal="center" vertical="center" wrapText="1"/>
    </xf>
    <xf numFmtId="0" fontId="3" fillId="0" borderId="15" xfId="0" applyFont="1" applyBorder="1" applyAlignment="1">
      <alignment vertical="center" wrapText="1"/>
    </xf>
    <xf numFmtId="0" fontId="3" fillId="0" borderId="15" xfId="0" applyFont="1" applyBorder="1" applyAlignment="1">
      <alignment vertical="center" wrapText="1"/>
    </xf>
    <xf numFmtId="0" fontId="3" fillId="0" borderId="15" xfId="0" applyFont="1" applyBorder="1" applyAlignment="1">
      <alignment horizontal="left" vertical="center" wrapText="1"/>
    </xf>
    <xf numFmtId="0" fontId="3" fillId="4" borderId="27" xfId="0" applyFont="1" applyFill="1" applyBorder="1" applyAlignment="1">
      <alignment vertical="top" wrapText="1"/>
    </xf>
    <xf numFmtId="0" fontId="3" fillId="0" borderId="27" xfId="0" applyFont="1" applyBorder="1" applyAlignment="1">
      <alignment wrapText="1"/>
    </xf>
    <xf numFmtId="0" fontId="3" fillId="4" borderId="27" xfId="0" applyFont="1" applyFill="1" applyBorder="1" applyAlignment="1">
      <alignment vertical="top" wrapText="1"/>
    </xf>
    <xf numFmtId="0" fontId="3" fillId="3" borderId="26" xfId="0" applyFont="1" applyFill="1" applyBorder="1" applyAlignment="1">
      <alignment horizontal="center" vertical="center" wrapText="1"/>
    </xf>
    <xf numFmtId="14" fontId="21" fillId="4" borderId="15" xfId="0" applyNumberFormat="1" applyFont="1" applyFill="1" applyBorder="1" applyAlignment="1">
      <alignment horizontal="center" vertical="top"/>
    </xf>
    <xf numFmtId="0" fontId="3" fillId="0" borderId="44" xfId="0" applyFont="1" applyBorder="1" applyAlignment="1">
      <alignment horizontal="center" vertical="center" wrapText="1"/>
    </xf>
    <xf numFmtId="0" fontId="3" fillId="4" borderId="48" xfId="0" applyFont="1" applyFill="1" applyBorder="1" applyAlignment="1">
      <alignment vertical="top" wrapText="1"/>
    </xf>
    <xf numFmtId="0" fontId="3" fillId="4" borderId="49" xfId="0" applyFont="1" applyFill="1" applyBorder="1" applyAlignment="1">
      <alignment vertical="top" wrapText="1"/>
    </xf>
    <xf numFmtId="0" fontId="3" fillId="3" borderId="49" xfId="0" applyFont="1" applyFill="1" applyBorder="1" applyAlignment="1">
      <alignment horizontal="center" vertical="center" wrapText="1"/>
    </xf>
    <xf numFmtId="0" fontId="3" fillId="0" borderId="49" xfId="0" applyFont="1" applyBorder="1" applyAlignment="1">
      <alignment wrapText="1"/>
    </xf>
    <xf numFmtId="0" fontId="3" fillId="4" borderId="15" xfId="0" applyFont="1" applyFill="1" applyBorder="1" applyAlignment="1">
      <alignment vertical="top" wrapText="1"/>
    </xf>
    <xf numFmtId="0" fontId="3" fillId="0" borderId="15" xfId="0" applyFont="1" applyBorder="1" applyAlignment="1">
      <alignment horizontal="center" vertical="center" wrapText="1"/>
    </xf>
    <xf numFmtId="0" fontId="3" fillId="4" borderId="15" xfId="0" applyFont="1" applyFill="1" applyBorder="1" applyAlignment="1">
      <alignment vertical="top" wrapText="1"/>
    </xf>
    <xf numFmtId="0" fontId="3" fillId="3" borderId="15" xfId="0" applyFont="1" applyFill="1" applyBorder="1" applyAlignment="1">
      <alignment horizontal="center" vertical="center" wrapText="1"/>
    </xf>
    <xf numFmtId="14" fontId="3" fillId="0" borderId="15" xfId="0" applyNumberFormat="1" applyFont="1" applyBorder="1" applyAlignment="1">
      <alignment horizontal="center" vertical="center" wrapText="1"/>
    </xf>
    <xf numFmtId="0" fontId="3" fillId="0" borderId="15" xfId="0" applyFont="1" applyBorder="1" applyAlignment="1">
      <alignment horizontal="center" vertical="center" wrapText="1"/>
    </xf>
    <xf numFmtId="0" fontId="18" fillId="0" borderId="50" xfId="0" applyFont="1" applyBorder="1" applyAlignment="1">
      <alignment wrapText="1"/>
    </xf>
    <xf numFmtId="0" fontId="3" fillId="4" borderId="51" xfId="0" applyFont="1" applyFill="1" applyBorder="1" applyAlignment="1">
      <alignment vertical="top" wrapText="1"/>
    </xf>
    <xf numFmtId="0" fontId="3" fillId="3" borderId="52" xfId="0" applyFont="1" applyFill="1" applyBorder="1" applyAlignment="1">
      <alignment horizontal="center" vertical="center" wrapText="1"/>
    </xf>
    <xf numFmtId="0" fontId="3" fillId="0" borderId="50" xfId="0" applyFont="1" applyBorder="1" applyAlignment="1">
      <alignment horizontal="center" vertical="center" wrapText="1"/>
    </xf>
    <xf numFmtId="0" fontId="3" fillId="0" borderId="15" xfId="0" applyFont="1" applyBorder="1" applyAlignment="1">
      <alignment vertical="center"/>
    </xf>
    <xf numFmtId="0" fontId="3" fillId="4" borderId="15" xfId="0" applyFont="1" applyFill="1" applyBorder="1" applyAlignment="1">
      <alignment horizontal="center" vertical="center" wrapText="1"/>
    </xf>
    <xf numFmtId="0" fontId="3" fillId="0" borderId="0" xfId="0" applyFont="1" applyAlignment="1">
      <alignment horizontal="center" vertical="center"/>
    </xf>
    <xf numFmtId="14" fontId="21" fillId="0" borderId="15" xfId="0" applyNumberFormat="1" applyFont="1" applyBorder="1" applyAlignment="1">
      <alignment horizontal="center" vertical="center"/>
    </xf>
    <xf numFmtId="0" fontId="3" fillId="0" borderId="15" xfId="0" applyFont="1" applyBorder="1" applyAlignment="1">
      <alignment horizontal="center" vertical="center"/>
    </xf>
    <xf numFmtId="0" fontId="18" fillId="0" borderId="15" xfId="0" applyFont="1" applyBorder="1" applyAlignment="1">
      <alignment wrapText="1"/>
    </xf>
    <xf numFmtId="0" fontId="18" fillId="0" borderId="15" xfId="0" applyFont="1" applyBorder="1"/>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1" fillId="0" borderId="8" xfId="0" applyFont="1" applyBorder="1" applyAlignment="1">
      <alignment horizontal="center" vertical="center" wrapText="1"/>
    </xf>
    <xf numFmtId="0" fontId="2" fillId="0" borderId="9" xfId="0" applyFont="1" applyBorder="1"/>
    <xf numFmtId="0" fontId="2" fillId="0" borderId="10" xfId="0" applyFont="1" applyBorder="1"/>
    <xf numFmtId="15" fontId="3" fillId="0" borderId="8" xfId="0" applyNumberFormat="1" applyFont="1" applyBorder="1" applyAlignment="1">
      <alignment horizontal="center"/>
    </xf>
    <xf numFmtId="0" fontId="8" fillId="0" borderId="12" xfId="0" applyFont="1" applyBorder="1" applyAlignment="1">
      <alignment vertical="top" wrapText="1"/>
    </xf>
    <xf numFmtId="0" fontId="2" fillId="0" borderId="13" xfId="0" applyFont="1" applyBorder="1"/>
    <xf numFmtId="0" fontId="2" fillId="0" borderId="14" xfId="0" applyFont="1" applyBorder="1"/>
    <xf numFmtId="0" fontId="5" fillId="0" borderId="0" xfId="0" applyFont="1" applyAlignment="1">
      <alignment horizontal="center"/>
    </xf>
    <xf numFmtId="0" fontId="0" fillId="0" borderId="0" xfId="0" applyFont="1" applyAlignment="1"/>
    <xf numFmtId="0" fontId="1" fillId="0" borderId="8" xfId="0" applyFont="1" applyBorder="1" applyAlignment="1">
      <alignment horizontal="center"/>
    </xf>
    <xf numFmtId="0" fontId="1" fillId="0" borderId="8" xfId="0" applyFont="1" applyBorder="1" applyAlignment="1">
      <alignment horizontal="left"/>
    </xf>
    <xf numFmtId="0" fontId="1" fillId="0" borderId="8" xfId="0" applyFont="1" applyBorder="1" applyAlignment="1">
      <alignment horizontal="center" vertical="top"/>
    </xf>
    <xf numFmtId="0" fontId="3" fillId="0" borderId="8" xfId="0" applyFont="1" applyBorder="1" applyAlignment="1">
      <alignment horizontal="center"/>
    </xf>
    <xf numFmtId="164" fontId="1" fillId="0" borderId="16" xfId="0" applyNumberFormat="1" applyFont="1" applyBorder="1" applyAlignment="1">
      <alignment horizontal="center" vertical="center"/>
    </xf>
    <xf numFmtId="0" fontId="2" fillId="0" borderId="17" xfId="0" applyFont="1" applyBorder="1"/>
    <xf numFmtId="0" fontId="2" fillId="0" borderId="18" xfId="0" applyFont="1" applyBorder="1"/>
    <xf numFmtId="0" fontId="2" fillId="0" borderId="19" xfId="0" applyFont="1" applyBorder="1"/>
    <xf numFmtId="0" fontId="1" fillId="0" borderId="16" xfId="0" applyFont="1" applyBorder="1" applyAlignment="1">
      <alignment horizontal="center" vertical="center" wrapText="1"/>
    </xf>
    <xf numFmtId="0" fontId="1" fillId="0" borderId="16" xfId="0" applyFont="1" applyBorder="1" applyAlignment="1">
      <alignment horizontal="center" vertical="center"/>
    </xf>
    <xf numFmtId="0" fontId="10" fillId="2" borderId="38" xfId="0" applyFont="1" applyFill="1" applyBorder="1" applyAlignment="1">
      <alignment horizontal="center" vertical="center" wrapText="1"/>
    </xf>
    <xf numFmtId="0" fontId="2" fillId="0" borderId="39" xfId="0" applyFont="1" applyBorder="1"/>
    <xf numFmtId="0" fontId="2" fillId="0" borderId="40" xfId="0" applyFont="1" applyBorder="1"/>
    <xf numFmtId="0" fontId="10" fillId="2" borderId="35" xfId="0" applyFont="1" applyFill="1" applyBorder="1" applyAlignment="1">
      <alignment horizontal="center" vertical="center" wrapText="1"/>
    </xf>
    <xf numFmtId="0" fontId="2" fillId="0" borderId="36" xfId="0" applyFont="1" applyBorder="1"/>
    <xf numFmtId="0" fontId="2" fillId="0" borderId="37" xfId="0" applyFont="1" applyBorder="1"/>
    <xf numFmtId="0" fontId="1" fillId="5" borderId="35" xfId="0" applyFont="1" applyFill="1" applyBorder="1" applyAlignment="1">
      <alignment horizontal="left" vertical="center"/>
    </xf>
    <xf numFmtId="0" fontId="1" fillId="0" borderId="35" xfId="0" applyFont="1" applyBorder="1" applyAlignment="1">
      <alignment horizontal="left"/>
    </xf>
    <xf numFmtId="0" fontId="3" fillId="0" borderId="35" xfId="0" applyFont="1" applyBorder="1" applyAlignment="1">
      <alignment horizontal="left"/>
    </xf>
    <xf numFmtId="0" fontId="19" fillId="6" borderId="38" xfId="0" applyFont="1" applyFill="1" applyBorder="1" applyAlignment="1">
      <alignment horizontal="center"/>
    </xf>
    <xf numFmtId="0" fontId="19" fillId="6" borderId="35" xfId="0" applyFont="1" applyFill="1" applyBorder="1" applyAlignment="1">
      <alignment horizontal="center"/>
    </xf>
    <xf numFmtId="0" fontId="1" fillId="7" borderId="35" xfId="0" applyFont="1" applyFill="1" applyBorder="1" applyAlignment="1">
      <alignment horizontal="left" vertical="center"/>
    </xf>
    <xf numFmtId="0" fontId="15" fillId="6" borderId="38" xfId="0" applyFont="1" applyFill="1" applyBorder="1" applyAlignment="1">
      <alignment horizontal="center" vertical="center"/>
    </xf>
    <xf numFmtId="0" fontId="15" fillId="6" borderId="38" xfId="0" applyFont="1" applyFill="1" applyBorder="1" applyAlignment="1">
      <alignment horizontal="center" vertical="center" wrapText="1"/>
    </xf>
    <xf numFmtId="0" fontId="1" fillId="5" borderId="41" xfId="0" applyFont="1" applyFill="1" applyBorder="1" applyAlignment="1">
      <alignment horizontal="left" vertical="center"/>
    </xf>
    <xf numFmtId="0" fontId="2" fillId="0" borderId="42" xfId="0" applyFont="1" applyBorder="1"/>
    <xf numFmtId="0" fontId="2" fillId="0" borderId="43" xfId="0" applyFont="1" applyBorder="1"/>
    <xf numFmtId="0" fontId="1" fillId="5" borderId="45" xfId="0" applyFont="1" applyFill="1" applyBorder="1" applyAlignment="1">
      <alignment horizontal="left" vertical="center" wrapText="1"/>
    </xf>
    <xf numFmtId="0" fontId="1" fillId="5" borderId="53" xfId="0" applyFont="1" applyFill="1" applyBorder="1" applyAlignment="1">
      <alignment horizontal="left" vertical="center" wrapText="1"/>
    </xf>
    <xf numFmtId="0" fontId="2" fillId="0" borderId="54" xfId="0" applyFont="1" applyBorder="1"/>
    <xf numFmtId="0" fontId="2" fillId="0" borderId="55" xfId="0" applyFont="1" applyBorder="1"/>
    <xf numFmtId="14" fontId="23" fillId="0" borderId="56" xfId="0" applyNumberFormat="1" applyFont="1" applyBorder="1" applyAlignment="1">
      <alignment horizontal="center" vertical="center" wrapText="1"/>
    </xf>
    <xf numFmtId="0" fontId="23" fillId="0" borderId="44" xfId="0" applyFont="1" applyBorder="1" applyAlignment="1">
      <alignment horizontal="center" vertical="center" wrapText="1"/>
    </xf>
    <xf numFmtId="0" fontId="1" fillId="5" borderId="46" xfId="0" applyFont="1" applyFill="1" applyBorder="1" applyAlignment="1">
      <alignment horizontal="left" vertical="center" wrapText="1"/>
    </xf>
    <xf numFmtId="0" fontId="1" fillId="5" borderId="47" xfId="0" applyFont="1" applyFill="1" applyBorder="1" applyAlignment="1">
      <alignment horizontal="left" vertical="center" wrapText="1"/>
    </xf>
    <xf numFmtId="0" fontId="23" fillId="0" borderId="15" xfId="0" applyFont="1" applyBorder="1" applyAlignment="1">
      <alignment horizontal="center" vertical="center" wrapText="1"/>
    </xf>
    <xf numFmtId="0" fontId="23" fillId="8" borderId="15" xfId="0" applyFont="1" applyFill="1" applyBorder="1" applyAlignment="1">
      <alignment vertical="center"/>
    </xf>
    <xf numFmtId="0" fontId="23" fillId="8" borderId="15" xfId="0" applyFont="1" applyFill="1" applyBorder="1" applyAlignment="1">
      <alignment vertical="top" wrapText="1"/>
    </xf>
    <xf numFmtId="0" fontId="23" fillId="8" borderId="15" xfId="0" applyFont="1" applyFill="1" applyBorder="1" applyAlignment="1">
      <alignment horizontal="center" vertical="center" wrapText="1"/>
    </xf>
    <xf numFmtId="0" fontId="23" fillId="8" borderId="15" xfId="0" applyFont="1" applyFill="1" applyBorder="1" applyAlignment="1">
      <alignment horizontal="center" vertical="center"/>
    </xf>
    <xf numFmtId="0" fontId="22" fillId="8" borderId="0" xfId="0" applyFont="1" applyFill="1"/>
    <xf numFmtId="0" fontId="22" fillId="9" borderId="0" xfId="0" applyFont="1" applyFill="1" applyAlignment="1"/>
    <xf numFmtId="0" fontId="23" fillId="0" borderId="15"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1</xdr:col>
      <xdr:colOff>238125</xdr:colOff>
      <xdr:row>5</xdr:row>
      <xdr:rowOff>190500</xdr:rowOff>
    </xdr:from>
    <xdr:ext cx="4543425" cy="4514850"/>
    <xdr:pic>
      <xdr:nvPicPr>
        <xdr:cNvPr id="2" name="image1.png" title="Hình ảnh">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5</xdr:row>
      <xdr:rowOff>104775</xdr:rowOff>
    </xdr:from>
    <xdr:ext cx="12134850" cy="5695950"/>
    <xdr:pic>
      <xdr:nvPicPr>
        <xdr:cNvPr id="2" name="image2.png" title="Hình ảnh">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38100</xdr:rowOff>
    </xdr:from>
    <xdr:ext cx="10763250" cy="5048250"/>
    <xdr:pic>
      <xdr:nvPicPr>
        <xdr:cNvPr id="2" name="image3.png" title="Hình ảnh">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28575</xdr:colOff>
      <xdr:row>5</xdr:row>
      <xdr:rowOff>57150</xdr:rowOff>
    </xdr:from>
    <xdr:ext cx="8077200" cy="5267325"/>
    <xdr:pic>
      <xdr:nvPicPr>
        <xdr:cNvPr id="2" name="image6.png" title="Hình ảnh">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133350</xdr:colOff>
      <xdr:row>5</xdr:row>
      <xdr:rowOff>66675</xdr:rowOff>
    </xdr:from>
    <xdr:ext cx="7267575" cy="7496175"/>
    <xdr:pic>
      <xdr:nvPicPr>
        <xdr:cNvPr id="2" name="image4.png" title="Hình ảnh">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4</xdr:row>
      <xdr:rowOff>209550</xdr:rowOff>
    </xdr:from>
    <xdr:ext cx="6991350" cy="3810000"/>
    <xdr:pic>
      <xdr:nvPicPr>
        <xdr:cNvPr id="2" name="image11.png" title="Hình ảnh">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1581150</xdr:colOff>
      <xdr:row>5</xdr:row>
      <xdr:rowOff>19050</xdr:rowOff>
    </xdr:from>
    <xdr:ext cx="2324100" cy="4200525"/>
    <xdr:pic>
      <xdr:nvPicPr>
        <xdr:cNvPr id="3" name="image9.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1219200</xdr:colOff>
      <xdr:row>5</xdr:row>
      <xdr:rowOff>19050</xdr:rowOff>
    </xdr:from>
    <xdr:ext cx="2324100" cy="4200525"/>
    <xdr:pic>
      <xdr:nvPicPr>
        <xdr:cNvPr id="4" name="image10.png" title="Hình ảnh">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85725</xdr:colOff>
      <xdr:row>5</xdr:row>
      <xdr:rowOff>133350</xdr:rowOff>
    </xdr:from>
    <xdr:ext cx="7029450" cy="4076700"/>
    <xdr:pic>
      <xdr:nvPicPr>
        <xdr:cNvPr id="2" name="image8.png" title="Hình ảnh">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219075</xdr:colOff>
      <xdr:row>5</xdr:row>
      <xdr:rowOff>438150</xdr:rowOff>
    </xdr:from>
    <xdr:ext cx="3105150" cy="3771900"/>
    <xdr:pic>
      <xdr:nvPicPr>
        <xdr:cNvPr id="3" name="image5.png" title="Hình ảnh">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76200</xdr:colOff>
      <xdr:row>5</xdr:row>
      <xdr:rowOff>390525</xdr:rowOff>
    </xdr:from>
    <xdr:ext cx="3095625" cy="3819525"/>
    <xdr:pic>
      <xdr:nvPicPr>
        <xdr:cNvPr id="4" name="image13.png" title="Hình ảnh">
          <a:extLst>
            <a:ext uri="{FF2B5EF4-FFF2-40B4-BE49-F238E27FC236}">
              <a16:creationId xmlns:a16="http://schemas.microsoft.com/office/drawing/2014/main" id="{00000000-0008-0000-08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4</xdr:row>
      <xdr:rowOff>209550</xdr:rowOff>
    </xdr:from>
    <xdr:ext cx="6934200" cy="3571875"/>
    <xdr:pic>
      <xdr:nvPicPr>
        <xdr:cNvPr id="2" name="image12.png" title="Hình ảnh">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1743075</xdr:colOff>
      <xdr:row>5</xdr:row>
      <xdr:rowOff>19050</xdr:rowOff>
    </xdr:from>
    <xdr:ext cx="3514725" cy="2114550"/>
    <xdr:pic>
      <xdr:nvPicPr>
        <xdr:cNvPr id="3" name="image14.png" title="Hình ảnh">
          <a:extLst>
            <a:ext uri="{FF2B5EF4-FFF2-40B4-BE49-F238E27FC236}">
              <a16:creationId xmlns:a16="http://schemas.microsoft.com/office/drawing/2014/main" id="{00000000-0008-0000-09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1838325</xdr:colOff>
      <xdr:row>5</xdr:row>
      <xdr:rowOff>2305050</xdr:rowOff>
    </xdr:from>
    <xdr:ext cx="3419475" cy="2057400"/>
    <xdr:pic>
      <xdr:nvPicPr>
        <xdr:cNvPr id="4" name="image7.png" title="Hình ảnh">
          <a:extLst>
            <a:ext uri="{FF2B5EF4-FFF2-40B4-BE49-F238E27FC236}">
              <a16:creationId xmlns:a16="http://schemas.microsoft.com/office/drawing/2014/main" id="{00000000-0008-0000-09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8" workbookViewId="0">
      <selection activeCell="B9" sqref="B9"/>
    </sheetView>
  </sheetViews>
  <sheetFormatPr defaultColWidth="14.453125" defaultRowHeight="15" customHeight="1"/>
  <cols>
    <col min="1" max="1" width="42.54296875" customWidth="1"/>
    <col min="2" max="2" width="37.26953125" customWidth="1"/>
    <col min="3" max="3" width="39.08984375" customWidth="1"/>
    <col min="4" max="4" width="43.08984375" customWidth="1"/>
    <col min="5" max="26" width="9.08984375" customWidth="1"/>
  </cols>
  <sheetData>
    <row r="1" spans="1:26" ht="16.5" customHeight="1">
      <c r="A1" s="131" t="s">
        <v>0</v>
      </c>
      <c r="B1" s="132"/>
      <c r="C1" s="132"/>
      <c r="D1" s="133"/>
      <c r="E1" s="1"/>
      <c r="F1" s="1"/>
      <c r="G1" s="1"/>
      <c r="H1" s="1"/>
      <c r="I1" s="1"/>
      <c r="J1" s="1"/>
      <c r="K1" s="1"/>
      <c r="L1" s="1"/>
      <c r="M1" s="1"/>
      <c r="N1" s="1"/>
      <c r="O1" s="1"/>
      <c r="P1" s="1"/>
      <c r="Q1" s="1"/>
      <c r="R1" s="1"/>
      <c r="S1" s="1"/>
      <c r="T1" s="1"/>
      <c r="U1" s="1"/>
      <c r="V1" s="1"/>
      <c r="W1" s="1"/>
      <c r="X1" s="1"/>
      <c r="Y1" s="1"/>
      <c r="Z1" s="1"/>
    </row>
    <row r="2" spans="1:26" ht="19.5" customHeight="1">
      <c r="A2" s="134"/>
      <c r="B2" s="135"/>
      <c r="C2" s="135"/>
      <c r="D2" s="136"/>
      <c r="E2" s="1"/>
      <c r="F2" s="1"/>
      <c r="G2" s="1"/>
      <c r="H2" s="1"/>
      <c r="I2" s="1"/>
      <c r="J2" s="1"/>
      <c r="K2" s="1"/>
      <c r="L2" s="1"/>
      <c r="M2" s="1"/>
      <c r="N2" s="1"/>
      <c r="O2" s="1"/>
      <c r="P2" s="1"/>
      <c r="Q2" s="1"/>
      <c r="R2" s="1"/>
      <c r="S2" s="1"/>
      <c r="T2" s="1"/>
      <c r="U2" s="1"/>
      <c r="V2" s="1"/>
      <c r="W2" s="1"/>
      <c r="X2" s="1"/>
      <c r="Y2" s="1"/>
      <c r="Z2" s="1"/>
    </row>
    <row r="3" spans="1:26" ht="33.75" customHeight="1">
      <c r="A3" s="2" t="s">
        <v>1</v>
      </c>
      <c r="B3" s="137" t="s">
        <v>2</v>
      </c>
      <c r="C3" s="138"/>
      <c r="D3" s="139"/>
      <c r="E3" s="1"/>
      <c r="F3" s="1"/>
      <c r="G3" s="1"/>
      <c r="H3" s="1"/>
      <c r="I3" s="1"/>
      <c r="J3" s="1"/>
      <c r="K3" s="1"/>
      <c r="L3" s="1"/>
      <c r="M3" s="1"/>
      <c r="N3" s="1"/>
      <c r="O3" s="1"/>
      <c r="P3" s="1"/>
      <c r="Q3" s="1"/>
      <c r="R3" s="1"/>
      <c r="S3" s="1"/>
      <c r="T3" s="1"/>
      <c r="U3" s="1"/>
      <c r="V3" s="1"/>
      <c r="W3" s="1"/>
      <c r="X3" s="1"/>
      <c r="Y3" s="1"/>
      <c r="Z3" s="1"/>
    </row>
    <row r="4" spans="1:26" ht="16.5" customHeight="1">
      <c r="A4" s="2" t="s">
        <v>3</v>
      </c>
      <c r="B4" s="2" t="s">
        <v>4</v>
      </c>
      <c r="C4" s="2" t="s">
        <v>5</v>
      </c>
      <c r="D4" s="2" t="s">
        <v>6</v>
      </c>
      <c r="E4" s="1"/>
      <c r="F4" s="1"/>
      <c r="G4" s="1"/>
      <c r="H4" s="1"/>
      <c r="I4" s="1"/>
      <c r="J4" s="1"/>
      <c r="K4" s="1"/>
      <c r="L4" s="1"/>
      <c r="M4" s="1"/>
      <c r="N4" s="1"/>
      <c r="O4" s="1"/>
      <c r="P4" s="1"/>
      <c r="Q4" s="1"/>
      <c r="R4" s="1"/>
      <c r="S4" s="1"/>
      <c r="T4" s="1"/>
      <c r="U4" s="1"/>
      <c r="V4" s="1"/>
      <c r="W4" s="1"/>
      <c r="X4" s="1"/>
      <c r="Y4" s="1"/>
      <c r="Z4" s="1"/>
    </row>
    <row r="5" spans="1:26" ht="16.5" customHeight="1">
      <c r="A5" s="3">
        <v>1</v>
      </c>
      <c r="B5" s="4" t="s">
        <v>7</v>
      </c>
      <c r="C5" s="4" t="s">
        <v>7</v>
      </c>
      <c r="D5" s="5"/>
      <c r="E5" s="1"/>
      <c r="F5" s="1"/>
      <c r="G5" s="1"/>
      <c r="H5" s="1"/>
      <c r="I5" s="1"/>
      <c r="J5" s="1"/>
      <c r="K5" s="1"/>
      <c r="L5" s="1"/>
      <c r="M5" s="1"/>
      <c r="N5" s="1"/>
      <c r="O5" s="1"/>
      <c r="P5" s="1"/>
      <c r="Q5" s="1"/>
      <c r="R5" s="1"/>
      <c r="S5" s="1"/>
      <c r="T5" s="1"/>
      <c r="U5" s="1"/>
      <c r="V5" s="1"/>
      <c r="W5" s="1"/>
      <c r="X5" s="1"/>
      <c r="Y5" s="1"/>
      <c r="Z5" s="1"/>
    </row>
    <row r="6" spans="1:26" ht="23.25" customHeight="1">
      <c r="A6" s="3">
        <v>2</v>
      </c>
      <c r="B6" s="4" t="s">
        <v>8</v>
      </c>
      <c r="C6" s="4" t="s">
        <v>8</v>
      </c>
      <c r="D6" s="6"/>
      <c r="E6" s="1"/>
      <c r="F6" s="1"/>
      <c r="G6" s="1"/>
      <c r="H6" s="1"/>
      <c r="I6" s="1"/>
      <c r="J6" s="1"/>
      <c r="K6" s="1"/>
      <c r="L6" s="1"/>
      <c r="M6" s="1"/>
      <c r="N6" s="1"/>
      <c r="O6" s="1"/>
      <c r="P6" s="1"/>
      <c r="Q6" s="1"/>
      <c r="R6" s="1"/>
      <c r="S6" s="1"/>
      <c r="T6" s="1"/>
      <c r="U6" s="1"/>
      <c r="V6" s="1"/>
      <c r="W6" s="1"/>
      <c r="X6" s="1"/>
      <c r="Y6" s="1"/>
      <c r="Z6" s="1"/>
    </row>
    <row r="7" spans="1:26" ht="18" customHeight="1">
      <c r="A7" s="3">
        <v>3</v>
      </c>
      <c r="B7" s="4" t="s">
        <v>9</v>
      </c>
      <c r="C7" s="4" t="s">
        <v>9</v>
      </c>
      <c r="D7" s="6"/>
      <c r="E7" s="1"/>
      <c r="F7" s="1"/>
      <c r="G7" s="1"/>
      <c r="H7" s="1"/>
      <c r="I7" s="1"/>
      <c r="J7" s="1"/>
      <c r="K7" s="1"/>
      <c r="L7" s="1"/>
      <c r="M7" s="1"/>
      <c r="N7" s="1"/>
      <c r="O7" s="1"/>
      <c r="P7" s="1"/>
      <c r="Q7" s="1"/>
      <c r="R7" s="1"/>
      <c r="S7" s="1"/>
      <c r="T7" s="1"/>
      <c r="U7" s="1"/>
      <c r="V7" s="1"/>
      <c r="W7" s="1"/>
      <c r="X7" s="1"/>
      <c r="Y7" s="1"/>
      <c r="Z7" s="1"/>
    </row>
    <row r="8" spans="1:26" ht="23.25" customHeight="1">
      <c r="A8" s="3">
        <v>4</v>
      </c>
      <c r="B8" s="4" t="s">
        <v>10</v>
      </c>
      <c r="C8" s="4" t="s">
        <v>10</v>
      </c>
      <c r="D8" s="6"/>
      <c r="E8" s="1"/>
      <c r="F8" s="1"/>
      <c r="G8" s="1"/>
      <c r="H8" s="1"/>
      <c r="I8" s="1"/>
      <c r="J8" s="1"/>
      <c r="K8" s="1"/>
      <c r="L8" s="1"/>
      <c r="M8" s="1"/>
      <c r="N8" s="1"/>
      <c r="O8" s="1"/>
      <c r="P8" s="1"/>
      <c r="Q8" s="1"/>
      <c r="R8" s="1"/>
      <c r="S8" s="1"/>
      <c r="T8" s="1"/>
      <c r="U8" s="1"/>
      <c r="V8" s="1"/>
      <c r="W8" s="1"/>
      <c r="X8" s="1"/>
      <c r="Y8" s="1"/>
      <c r="Z8" s="1"/>
    </row>
    <row r="9" spans="1:26" ht="23.25" customHeight="1">
      <c r="A9" s="3">
        <v>5</v>
      </c>
      <c r="B9" s="4" t="s">
        <v>11</v>
      </c>
      <c r="C9" s="4" t="s">
        <v>11</v>
      </c>
      <c r="D9" s="6"/>
      <c r="E9" s="1"/>
      <c r="F9" s="1"/>
      <c r="G9" s="1"/>
      <c r="H9" s="1"/>
      <c r="I9" s="1"/>
      <c r="J9" s="1"/>
      <c r="K9" s="1"/>
      <c r="L9" s="1"/>
      <c r="M9" s="1"/>
      <c r="N9" s="1"/>
      <c r="O9" s="1"/>
      <c r="P9" s="1"/>
      <c r="Q9" s="1"/>
      <c r="R9" s="1"/>
      <c r="S9" s="1"/>
      <c r="T9" s="1"/>
      <c r="U9" s="1"/>
      <c r="V9" s="1"/>
      <c r="W9" s="1"/>
      <c r="X9" s="1"/>
      <c r="Y9" s="1"/>
      <c r="Z9" s="1"/>
    </row>
    <row r="10" spans="1:26" ht="23.25" customHeight="1">
      <c r="A10" s="3">
        <v>6</v>
      </c>
      <c r="B10" s="4" t="s">
        <v>12</v>
      </c>
      <c r="C10" s="4" t="s">
        <v>12</v>
      </c>
      <c r="D10" s="6"/>
      <c r="E10" s="1"/>
      <c r="F10" s="1"/>
      <c r="G10" s="1"/>
      <c r="H10" s="1"/>
      <c r="I10" s="1"/>
      <c r="J10" s="1"/>
      <c r="K10" s="1"/>
      <c r="L10" s="1"/>
      <c r="M10" s="1"/>
      <c r="N10" s="1"/>
      <c r="O10" s="1"/>
      <c r="P10" s="1"/>
      <c r="Q10" s="1"/>
      <c r="R10" s="1"/>
      <c r="S10" s="1"/>
      <c r="T10" s="1"/>
      <c r="U10" s="1"/>
      <c r="V10" s="1"/>
      <c r="W10" s="1"/>
      <c r="X10" s="1"/>
      <c r="Y10" s="1"/>
      <c r="Z10" s="1"/>
    </row>
    <row r="11" spans="1:26" ht="22.5" customHeight="1">
      <c r="A11" s="3">
        <v>7</v>
      </c>
      <c r="B11" s="4" t="s">
        <v>13</v>
      </c>
      <c r="C11" s="4" t="s">
        <v>13</v>
      </c>
      <c r="D11" s="6"/>
      <c r="E11" s="1"/>
      <c r="F11" s="1"/>
      <c r="G11" s="1"/>
      <c r="H11" s="1"/>
      <c r="I11" s="1"/>
      <c r="J11" s="1"/>
      <c r="K11" s="1"/>
      <c r="L11" s="1"/>
      <c r="M11" s="1"/>
      <c r="N11" s="1"/>
      <c r="O11" s="1"/>
      <c r="P11" s="1"/>
      <c r="Q11" s="1"/>
      <c r="R11" s="1"/>
      <c r="S11" s="1"/>
      <c r="T11" s="1"/>
      <c r="U11" s="1"/>
      <c r="V11" s="1"/>
      <c r="W11" s="1"/>
      <c r="X11" s="1"/>
      <c r="Y11" s="1"/>
      <c r="Z11" s="1"/>
    </row>
    <row r="12" spans="1:26" ht="21.75" customHeight="1">
      <c r="A12" s="3">
        <v>8</v>
      </c>
      <c r="B12" s="7" t="s">
        <v>14</v>
      </c>
      <c r="C12" s="7" t="s">
        <v>14</v>
      </c>
      <c r="D12" s="6"/>
      <c r="E12" s="1"/>
      <c r="F12" s="1"/>
      <c r="G12" s="1"/>
      <c r="H12" s="1"/>
      <c r="I12" s="1"/>
      <c r="J12" s="1"/>
      <c r="K12" s="1"/>
      <c r="L12" s="1"/>
      <c r="M12" s="1"/>
      <c r="N12" s="1"/>
      <c r="O12" s="1"/>
      <c r="P12" s="1"/>
      <c r="Q12" s="1"/>
      <c r="R12" s="1"/>
      <c r="S12" s="1"/>
      <c r="T12" s="1"/>
      <c r="U12" s="1"/>
      <c r="V12" s="1"/>
      <c r="W12" s="1"/>
      <c r="X12" s="1"/>
      <c r="Y12" s="1"/>
      <c r="Z12" s="1"/>
    </row>
    <row r="13" spans="1:26" ht="16.5" customHeight="1">
      <c r="A13" s="3">
        <v>9</v>
      </c>
      <c r="B13" s="4" t="s">
        <v>15</v>
      </c>
      <c r="C13" s="4" t="s">
        <v>15</v>
      </c>
      <c r="D13" s="8"/>
      <c r="E13" s="1"/>
      <c r="F13" s="1"/>
      <c r="G13" s="1"/>
      <c r="H13" s="1"/>
      <c r="I13" s="1"/>
      <c r="J13" s="1"/>
      <c r="K13" s="1"/>
      <c r="L13" s="1"/>
      <c r="M13" s="1"/>
      <c r="N13" s="1"/>
      <c r="O13" s="1"/>
      <c r="P13" s="1"/>
      <c r="Q13" s="1"/>
      <c r="R13" s="1"/>
      <c r="S13" s="1"/>
      <c r="T13" s="1"/>
      <c r="U13" s="1"/>
      <c r="V13" s="1"/>
      <c r="W13" s="1"/>
      <c r="X13" s="1"/>
      <c r="Y13" s="1"/>
      <c r="Z13" s="1"/>
    </row>
    <row r="14" spans="1:26" ht="16.5" customHeight="1">
      <c r="A14" s="3">
        <v>10</v>
      </c>
      <c r="B14" s="4" t="s">
        <v>16</v>
      </c>
      <c r="C14" s="4" t="s">
        <v>16</v>
      </c>
      <c r="D14" s="8"/>
      <c r="E14" s="1"/>
      <c r="F14" s="1"/>
      <c r="G14" s="1"/>
      <c r="H14" s="1"/>
      <c r="I14" s="1"/>
      <c r="J14" s="1"/>
      <c r="K14" s="1"/>
      <c r="L14" s="1"/>
      <c r="M14" s="1"/>
      <c r="N14" s="1"/>
      <c r="O14" s="1"/>
      <c r="P14" s="1"/>
      <c r="Q14" s="1"/>
      <c r="R14" s="1"/>
      <c r="S14" s="1"/>
      <c r="T14" s="1"/>
      <c r="U14" s="1"/>
      <c r="V14" s="1"/>
      <c r="W14" s="1"/>
      <c r="X14" s="1"/>
      <c r="Y14" s="1"/>
      <c r="Z14" s="1"/>
    </row>
    <row r="15" spans="1:26" ht="16.5" customHeight="1">
      <c r="A15" s="3">
        <v>11</v>
      </c>
      <c r="B15" s="4" t="s">
        <v>17</v>
      </c>
      <c r="C15" s="4" t="s">
        <v>17</v>
      </c>
      <c r="D15" s="8"/>
      <c r="E15" s="1"/>
      <c r="F15" s="1"/>
      <c r="G15" s="1"/>
      <c r="H15" s="1"/>
      <c r="I15" s="1"/>
      <c r="J15" s="1"/>
      <c r="K15" s="1"/>
      <c r="L15" s="1"/>
      <c r="M15" s="1"/>
      <c r="N15" s="1"/>
      <c r="O15" s="1"/>
      <c r="P15" s="1"/>
      <c r="Q15" s="1"/>
      <c r="R15" s="1"/>
      <c r="S15" s="1"/>
      <c r="T15" s="1"/>
      <c r="U15" s="1"/>
      <c r="V15" s="1"/>
      <c r="W15" s="1"/>
      <c r="X15" s="1"/>
      <c r="Y15" s="1"/>
      <c r="Z15" s="1"/>
    </row>
    <row r="16" spans="1:26" ht="16.5" customHeight="1">
      <c r="A16" s="3">
        <v>12</v>
      </c>
      <c r="B16" s="9" t="s">
        <v>18</v>
      </c>
      <c r="C16" s="9" t="s">
        <v>18</v>
      </c>
      <c r="D16" s="8"/>
      <c r="E16" s="1"/>
      <c r="F16" s="1"/>
      <c r="G16" s="1"/>
      <c r="H16" s="1"/>
      <c r="I16" s="1"/>
      <c r="J16" s="1"/>
      <c r="K16" s="1"/>
      <c r="L16" s="1"/>
      <c r="M16" s="1"/>
      <c r="N16" s="1"/>
      <c r="O16" s="1"/>
      <c r="P16" s="1"/>
      <c r="Q16" s="1"/>
      <c r="R16" s="1"/>
      <c r="S16" s="1"/>
      <c r="T16" s="1"/>
      <c r="U16" s="1"/>
      <c r="V16" s="1"/>
      <c r="W16" s="1"/>
      <c r="X16" s="1"/>
      <c r="Y16" s="1"/>
      <c r="Z16" s="1"/>
    </row>
    <row r="17" spans="1:26" ht="16.5" customHeight="1">
      <c r="A17" s="3">
        <v>13</v>
      </c>
      <c r="B17" s="9" t="s">
        <v>19</v>
      </c>
      <c r="C17" s="9" t="s">
        <v>19</v>
      </c>
      <c r="D17" s="8"/>
      <c r="E17" s="1"/>
      <c r="F17" s="1"/>
      <c r="G17" s="1"/>
      <c r="H17" s="1"/>
      <c r="I17" s="1"/>
      <c r="J17" s="1"/>
      <c r="K17" s="1"/>
      <c r="L17" s="1"/>
      <c r="M17" s="1"/>
      <c r="N17" s="1"/>
      <c r="O17" s="1"/>
      <c r="P17" s="1"/>
      <c r="Q17" s="1"/>
      <c r="R17" s="1"/>
      <c r="S17" s="1"/>
      <c r="T17" s="1"/>
      <c r="U17" s="1"/>
      <c r="V17" s="1"/>
      <c r="W17" s="1"/>
      <c r="X17" s="1"/>
      <c r="Y17" s="1"/>
      <c r="Z17" s="1"/>
    </row>
    <row r="18" spans="1:26" ht="16.5" customHeight="1">
      <c r="A18" s="10"/>
      <c r="B18" s="9"/>
      <c r="C18" s="9"/>
      <c r="D18" s="8"/>
      <c r="E18" s="1"/>
      <c r="F18" s="1"/>
      <c r="G18" s="1"/>
      <c r="H18" s="1"/>
      <c r="I18" s="1"/>
      <c r="J18" s="1"/>
      <c r="K18" s="1"/>
      <c r="L18" s="1"/>
      <c r="M18" s="1"/>
      <c r="N18" s="1"/>
      <c r="O18" s="1"/>
      <c r="P18" s="1"/>
      <c r="Q18" s="1"/>
      <c r="R18" s="1"/>
      <c r="S18" s="1"/>
      <c r="T18" s="1"/>
      <c r="U18" s="1"/>
      <c r="V18" s="1"/>
      <c r="W18" s="1"/>
      <c r="X18" s="1"/>
      <c r="Y18" s="1"/>
      <c r="Z18" s="1"/>
    </row>
    <row r="19" spans="1:26"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1:D2"/>
    <mergeCell ref="B3:D3"/>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2"/>
  <sheetViews>
    <sheetView topLeftCell="A21" workbookViewId="0">
      <selection activeCell="M18" sqref="M18"/>
    </sheetView>
  </sheetViews>
  <sheetFormatPr defaultColWidth="14.453125" defaultRowHeight="15" customHeight="1"/>
  <cols>
    <col min="1" max="1" width="30.453125" customWidth="1"/>
    <col min="2" max="2" width="26.08984375" customWidth="1"/>
    <col min="3" max="3" width="22.26953125" customWidth="1"/>
    <col min="4" max="4" width="27.81640625" customWidth="1"/>
    <col min="5" max="6" width="29.7265625" customWidth="1"/>
    <col min="7" max="7" width="9" customWidth="1"/>
    <col min="8" max="8" width="15.26953125" customWidth="1"/>
    <col min="9" max="26" width="9" customWidth="1"/>
  </cols>
  <sheetData>
    <row r="1" spans="1:26" ht="14.25" customHeight="1">
      <c r="A1" s="65" t="s">
        <v>52</v>
      </c>
      <c r="B1" s="163" t="s">
        <v>53</v>
      </c>
      <c r="C1" s="160"/>
      <c r="D1" s="160"/>
      <c r="E1" s="160"/>
      <c r="F1" s="161"/>
    </row>
    <row r="2" spans="1:26" ht="14.25" customHeight="1">
      <c r="A2" s="65" t="s">
        <v>54</v>
      </c>
      <c r="B2" s="164" t="s">
        <v>349</v>
      </c>
      <c r="C2" s="160"/>
      <c r="D2" s="160"/>
      <c r="E2" s="160"/>
      <c r="F2" s="161"/>
    </row>
    <row r="3" spans="1:26" ht="14.25" customHeight="1">
      <c r="A3" s="68"/>
      <c r="B3" s="69" t="s">
        <v>29</v>
      </c>
      <c r="C3" s="69" t="s">
        <v>30</v>
      </c>
      <c r="D3" s="69" t="s">
        <v>55</v>
      </c>
      <c r="E3" s="70" t="s">
        <v>32</v>
      </c>
      <c r="F3" s="71" t="s">
        <v>56</v>
      </c>
    </row>
    <row r="4" spans="1:26" ht="14.25" customHeight="1">
      <c r="A4" s="23" t="s">
        <v>57</v>
      </c>
      <c r="B4" s="72">
        <v>14</v>
      </c>
      <c r="C4" s="68">
        <v>0</v>
      </c>
      <c r="D4" s="68">
        <v>0</v>
      </c>
      <c r="E4" s="68">
        <v>0</v>
      </c>
      <c r="F4" s="73">
        <v>14</v>
      </c>
    </row>
    <row r="5" spans="1:26" ht="14.25" customHeight="1">
      <c r="A5" s="23" t="s">
        <v>58</v>
      </c>
      <c r="B5" s="68">
        <v>0</v>
      </c>
      <c r="C5" s="68">
        <v>0</v>
      </c>
      <c r="D5" s="68">
        <v>0</v>
      </c>
      <c r="E5" s="68">
        <v>0</v>
      </c>
      <c r="F5" s="74">
        <v>0</v>
      </c>
    </row>
    <row r="6" spans="1:26" ht="201.75" customHeight="1"/>
    <row r="7" spans="1:26" ht="162.75" customHeight="1"/>
    <row r="8" spans="1:26" ht="14.25" customHeight="1">
      <c r="A8" s="156" t="s">
        <v>59</v>
      </c>
      <c r="B8" s="156" t="s">
        <v>6</v>
      </c>
      <c r="C8" s="156" t="s">
        <v>60</v>
      </c>
      <c r="D8" s="156" t="s">
        <v>61</v>
      </c>
      <c r="E8" s="156" t="s">
        <v>62</v>
      </c>
      <c r="F8" s="156" t="s">
        <v>63</v>
      </c>
      <c r="G8" s="159" t="s">
        <v>64</v>
      </c>
      <c r="H8" s="160"/>
      <c r="I8" s="161"/>
      <c r="J8" s="156" t="s">
        <v>65</v>
      </c>
    </row>
    <row r="9" spans="1:26" ht="14.25" customHeight="1">
      <c r="A9" s="157"/>
      <c r="B9" s="157"/>
      <c r="C9" s="157"/>
      <c r="D9" s="157"/>
      <c r="E9" s="157"/>
      <c r="F9" s="157"/>
      <c r="G9" s="159" t="s">
        <v>37</v>
      </c>
      <c r="H9" s="160"/>
      <c r="I9" s="161"/>
      <c r="J9" s="157"/>
    </row>
    <row r="10" spans="1:26" ht="14.25" customHeight="1">
      <c r="A10" s="158"/>
      <c r="B10" s="158"/>
      <c r="C10" s="158"/>
      <c r="D10" s="158"/>
      <c r="E10" s="158"/>
      <c r="F10" s="158"/>
      <c r="G10" s="78" t="s">
        <v>66</v>
      </c>
      <c r="H10" s="79" t="s">
        <v>67</v>
      </c>
      <c r="I10" s="26" t="s">
        <v>68</v>
      </c>
      <c r="J10" s="158"/>
    </row>
    <row r="11" spans="1:26" ht="25.5" customHeight="1">
      <c r="A11" s="162" t="s">
        <v>350</v>
      </c>
      <c r="B11" s="160"/>
      <c r="C11" s="160"/>
      <c r="D11" s="160"/>
      <c r="E11" s="160"/>
      <c r="F11" s="160"/>
      <c r="G11" s="160"/>
      <c r="H11" s="160"/>
      <c r="I11" s="160"/>
      <c r="J11" s="161"/>
      <c r="K11" s="1"/>
      <c r="L11" s="1"/>
      <c r="M11" s="1"/>
      <c r="N11" s="1"/>
      <c r="O11" s="1"/>
      <c r="P11" s="1"/>
      <c r="Q11" s="1"/>
      <c r="R11" s="1"/>
      <c r="S11" s="1"/>
      <c r="T11" s="1"/>
      <c r="U11" s="1"/>
      <c r="V11" s="1"/>
      <c r="W11" s="1"/>
      <c r="X11" s="1"/>
      <c r="Y11" s="1"/>
      <c r="Z11" s="1"/>
    </row>
    <row r="12" spans="1:26" ht="43.5" customHeight="1">
      <c r="A12" s="114" t="s">
        <v>351</v>
      </c>
      <c r="B12" s="114" t="s">
        <v>352</v>
      </c>
      <c r="C12" s="129"/>
      <c r="D12" s="116"/>
      <c r="E12" s="114" t="s">
        <v>353</v>
      </c>
      <c r="F12" s="114" t="s">
        <v>353</v>
      </c>
      <c r="G12" s="117" t="s">
        <v>73</v>
      </c>
      <c r="H12" s="118">
        <v>45756</v>
      </c>
      <c r="I12" s="119" t="s">
        <v>74</v>
      </c>
      <c r="J12" s="130"/>
    </row>
    <row r="13" spans="1:26" ht="43.5" customHeight="1">
      <c r="A13" s="116" t="s">
        <v>354</v>
      </c>
      <c r="B13" s="116" t="s">
        <v>355</v>
      </c>
      <c r="C13" s="129"/>
      <c r="D13" s="116"/>
      <c r="E13" s="116" t="s">
        <v>140</v>
      </c>
      <c r="F13" s="116" t="s">
        <v>140</v>
      </c>
      <c r="G13" s="117" t="s">
        <v>73</v>
      </c>
      <c r="H13" s="118">
        <v>45756</v>
      </c>
      <c r="I13" s="119" t="s">
        <v>74</v>
      </c>
      <c r="J13" s="130"/>
    </row>
    <row r="14" spans="1:26" ht="43.5" customHeight="1">
      <c r="A14" s="116" t="s">
        <v>356</v>
      </c>
      <c r="B14" s="116" t="s">
        <v>315</v>
      </c>
      <c r="C14" s="129"/>
      <c r="D14" s="116"/>
      <c r="E14" s="116" t="s">
        <v>353</v>
      </c>
      <c r="F14" s="116" t="s">
        <v>353</v>
      </c>
      <c r="G14" s="117" t="s">
        <v>73</v>
      </c>
      <c r="H14" s="118">
        <v>45756</v>
      </c>
      <c r="I14" s="119" t="s">
        <v>74</v>
      </c>
      <c r="J14" s="130"/>
    </row>
    <row r="15" spans="1:26" ht="43.5" customHeight="1">
      <c r="A15" s="116" t="s">
        <v>357</v>
      </c>
      <c r="B15" s="116" t="s">
        <v>317</v>
      </c>
      <c r="C15" s="129"/>
      <c r="D15" s="116"/>
      <c r="E15" s="116" t="s">
        <v>318</v>
      </c>
      <c r="F15" s="116" t="s">
        <v>318</v>
      </c>
      <c r="G15" s="117" t="s">
        <v>73</v>
      </c>
      <c r="H15" s="118">
        <v>45756</v>
      </c>
      <c r="I15" s="119" t="s">
        <v>74</v>
      </c>
      <c r="J15" s="130"/>
    </row>
    <row r="16" spans="1:26" ht="43.5" customHeight="1">
      <c r="A16" s="116" t="s">
        <v>358</v>
      </c>
      <c r="B16" s="116" t="s">
        <v>359</v>
      </c>
      <c r="C16" s="129"/>
      <c r="D16" s="116"/>
      <c r="E16" s="116" t="s">
        <v>360</v>
      </c>
      <c r="F16" s="116" t="s">
        <v>360</v>
      </c>
      <c r="G16" s="117" t="s">
        <v>73</v>
      </c>
      <c r="H16" s="118">
        <v>45756</v>
      </c>
      <c r="I16" s="119" t="s">
        <v>74</v>
      </c>
      <c r="J16" s="130"/>
    </row>
    <row r="17" spans="1:10" ht="14.25" customHeight="1">
      <c r="A17" s="162" t="s">
        <v>361</v>
      </c>
      <c r="B17" s="160"/>
      <c r="C17" s="160"/>
      <c r="D17" s="160"/>
      <c r="E17" s="160"/>
      <c r="F17" s="160"/>
      <c r="G17" s="160"/>
      <c r="H17" s="160"/>
      <c r="I17" s="160"/>
      <c r="J17" s="161"/>
    </row>
    <row r="18" spans="1:10" ht="114.5" customHeight="1">
      <c r="A18" s="124" t="s">
        <v>362</v>
      </c>
      <c r="B18" s="102" t="s">
        <v>363</v>
      </c>
      <c r="C18" s="114" t="s">
        <v>364</v>
      </c>
      <c r="D18" s="115" t="s">
        <v>328</v>
      </c>
      <c r="E18" s="102" t="s">
        <v>365</v>
      </c>
      <c r="F18" s="102" t="s">
        <v>365</v>
      </c>
      <c r="G18" s="117" t="s">
        <v>73</v>
      </c>
      <c r="H18" s="118">
        <v>45756</v>
      </c>
      <c r="I18" s="119" t="s">
        <v>74</v>
      </c>
      <c r="J18" s="130"/>
    </row>
    <row r="19" spans="1:10" ht="114.5" customHeight="1">
      <c r="A19" s="124" t="s">
        <v>366</v>
      </c>
      <c r="B19" s="102" t="s">
        <v>367</v>
      </c>
      <c r="C19" s="116" t="s">
        <v>368</v>
      </c>
      <c r="D19" s="119" t="s">
        <v>328</v>
      </c>
      <c r="E19" s="102" t="s">
        <v>369</v>
      </c>
      <c r="F19" s="102" t="s">
        <v>369</v>
      </c>
      <c r="G19" s="117" t="s">
        <v>73</v>
      </c>
      <c r="H19" s="118">
        <v>45756</v>
      </c>
      <c r="I19" s="119" t="s">
        <v>74</v>
      </c>
      <c r="J19" s="130"/>
    </row>
    <row r="20" spans="1:10" ht="114.5" customHeight="1">
      <c r="A20" s="124" t="s">
        <v>370</v>
      </c>
      <c r="B20" s="102" t="s">
        <v>371</v>
      </c>
      <c r="C20" s="116" t="s">
        <v>372</v>
      </c>
      <c r="D20" s="119" t="s">
        <v>328</v>
      </c>
      <c r="E20" s="102" t="s">
        <v>373</v>
      </c>
      <c r="F20" s="102" t="s">
        <v>373</v>
      </c>
      <c r="G20" s="117" t="s">
        <v>73</v>
      </c>
      <c r="H20" s="118">
        <v>45756</v>
      </c>
      <c r="I20" s="119" t="s">
        <v>74</v>
      </c>
      <c r="J20" s="130"/>
    </row>
    <row r="21" spans="1:10" ht="114.5" customHeight="1">
      <c r="A21" s="124" t="s">
        <v>374</v>
      </c>
      <c r="B21" s="102" t="s">
        <v>375</v>
      </c>
      <c r="C21" s="116" t="s">
        <v>376</v>
      </c>
      <c r="D21" s="119" t="s">
        <v>328</v>
      </c>
      <c r="E21" s="102" t="s">
        <v>377</v>
      </c>
      <c r="F21" s="102" t="s">
        <v>377</v>
      </c>
      <c r="G21" s="117" t="s">
        <v>73</v>
      </c>
      <c r="H21" s="118">
        <v>45756</v>
      </c>
      <c r="I21" s="119" t="s">
        <v>74</v>
      </c>
      <c r="J21" s="130"/>
    </row>
    <row r="22" spans="1:10" ht="114.5" customHeight="1">
      <c r="A22" s="124" t="s">
        <v>378</v>
      </c>
      <c r="B22" s="102" t="s">
        <v>379</v>
      </c>
      <c r="C22" s="116" t="s">
        <v>380</v>
      </c>
      <c r="D22" s="119" t="s">
        <v>328</v>
      </c>
      <c r="E22" s="102" t="s">
        <v>381</v>
      </c>
      <c r="F22" s="102" t="s">
        <v>381</v>
      </c>
      <c r="G22" s="117" t="s">
        <v>73</v>
      </c>
      <c r="H22" s="118">
        <v>45756</v>
      </c>
      <c r="I22" s="119" t="s">
        <v>74</v>
      </c>
      <c r="J22" s="130"/>
    </row>
    <row r="23" spans="1:10" ht="114.5" customHeight="1">
      <c r="A23" s="124" t="s">
        <v>382</v>
      </c>
      <c r="B23" s="102" t="s">
        <v>383</v>
      </c>
      <c r="C23" s="116" t="s">
        <v>384</v>
      </c>
      <c r="D23" s="119" t="s">
        <v>328</v>
      </c>
      <c r="E23" s="102" t="s">
        <v>385</v>
      </c>
      <c r="F23" s="102" t="s">
        <v>385</v>
      </c>
      <c r="G23" s="117" t="s">
        <v>73</v>
      </c>
      <c r="H23" s="118">
        <v>45756</v>
      </c>
      <c r="I23" s="119" t="s">
        <v>74</v>
      </c>
      <c r="J23" s="130"/>
    </row>
    <row r="24" spans="1:10" ht="114.5" customHeight="1">
      <c r="A24" s="124" t="s">
        <v>386</v>
      </c>
      <c r="B24" s="102" t="s">
        <v>387</v>
      </c>
      <c r="C24" s="116" t="s">
        <v>388</v>
      </c>
      <c r="D24" s="119" t="s">
        <v>328</v>
      </c>
      <c r="E24" s="102" t="s">
        <v>385</v>
      </c>
      <c r="F24" s="102" t="s">
        <v>385</v>
      </c>
      <c r="G24" s="117" t="s">
        <v>73</v>
      </c>
      <c r="H24" s="118">
        <v>45756</v>
      </c>
      <c r="I24" s="119" t="s">
        <v>74</v>
      </c>
      <c r="J24" s="130"/>
    </row>
    <row r="25" spans="1:10" ht="114.5" customHeight="1">
      <c r="A25" s="124" t="s">
        <v>389</v>
      </c>
      <c r="B25" s="102" t="s">
        <v>390</v>
      </c>
      <c r="C25" s="116" t="s">
        <v>391</v>
      </c>
      <c r="D25" s="119" t="s">
        <v>328</v>
      </c>
      <c r="E25" s="102" t="s">
        <v>392</v>
      </c>
      <c r="F25" s="102" t="s">
        <v>392</v>
      </c>
      <c r="G25" s="117" t="s">
        <v>73</v>
      </c>
      <c r="H25" s="118">
        <v>45756</v>
      </c>
      <c r="I25" s="119" t="s">
        <v>74</v>
      </c>
      <c r="J25" s="130"/>
    </row>
    <row r="26" spans="1:10" ht="114.5" customHeight="1">
      <c r="A26" s="124" t="s">
        <v>393</v>
      </c>
      <c r="B26" s="102" t="s">
        <v>394</v>
      </c>
      <c r="C26" s="116" t="s">
        <v>395</v>
      </c>
      <c r="D26" s="119" t="s">
        <v>328</v>
      </c>
      <c r="E26" s="102" t="s">
        <v>396</v>
      </c>
      <c r="F26" s="102" t="s">
        <v>396</v>
      </c>
      <c r="G26" s="117" t="s">
        <v>73</v>
      </c>
      <c r="H26" s="118">
        <v>45756</v>
      </c>
      <c r="I26" s="119" t="s">
        <v>74</v>
      </c>
      <c r="J26" s="130"/>
    </row>
    <row r="27" spans="1:10" ht="14.25" customHeight="1"/>
    <row r="28" spans="1:10" ht="14.25" customHeight="1"/>
    <row r="29" spans="1:10" ht="14.25" customHeight="1"/>
    <row r="30" spans="1:10" ht="14.25" customHeight="1"/>
    <row r="31" spans="1:10" ht="14.25" customHeight="1"/>
    <row r="32" spans="1:10"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mergeCells count="13">
    <mergeCell ref="A17:J17"/>
    <mergeCell ref="B1:F1"/>
    <mergeCell ref="B2:F2"/>
    <mergeCell ref="A8:A10"/>
    <mergeCell ref="B8:B10"/>
    <mergeCell ref="C8:C10"/>
    <mergeCell ref="D8:D10"/>
    <mergeCell ref="E8:E10"/>
    <mergeCell ref="F8:F10"/>
    <mergeCell ref="G8:I8"/>
    <mergeCell ref="J8:J10"/>
    <mergeCell ref="G9:I9"/>
    <mergeCell ref="A11:J1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53125" defaultRowHeight="15" customHeight="1"/>
  <cols>
    <col min="1" max="1" width="14.08984375" customWidth="1"/>
    <col min="2" max="2" width="33.26953125" customWidth="1"/>
    <col min="3" max="3" width="11.7265625" customWidth="1"/>
    <col min="4" max="10" width="9.08984375" customWidth="1"/>
    <col min="11" max="11" width="13.54296875" customWidth="1"/>
    <col min="12" max="12" width="14.26953125" customWidth="1"/>
    <col min="13" max="26" width="9.08984375" customWidth="1"/>
  </cols>
  <sheetData>
    <row r="1" spans="1:26" ht="13.5" customHeight="1">
      <c r="A1" s="144" t="s">
        <v>20</v>
      </c>
      <c r="B1" s="145"/>
      <c r="C1" s="145"/>
      <c r="D1" s="145"/>
      <c r="E1" s="145"/>
      <c r="F1" s="145"/>
      <c r="G1" s="145"/>
      <c r="H1" s="145"/>
      <c r="I1" s="145"/>
      <c r="J1" s="145"/>
      <c r="K1" s="145"/>
      <c r="L1" s="145"/>
      <c r="M1" s="145"/>
      <c r="N1" s="145"/>
      <c r="O1" s="145"/>
      <c r="P1" s="145"/>
      <c r="Q1" s="11"/>
      <c r="R1" s="11"/>
      <c r="S1" s="11"/>
      <c r="T1" s="11"/>
      <c r="U1" s="11"/>
      <c r="V1" s="11"/>
      <c r="W1" s="11"/>
      <c r="X1" s="11"/>
      <c r="Y1" s="11"/>
      <c r="Z1" s="11"/>
    </row>
    <row r="2" spans="1:26" ht="13.5" customHeight="1">
      <c r="A2" s="12"/>
      <c r="B2" s="13"/>
      <c r="C2" s="13"/>
      <c r="D2" s="13"/>
      <c r="E2" s="13"/>
      <c r="F2" s="13"/>
      <c r="G2" s="13"/>
      <c r="H2" s="13"/>
      <c r="I2" s="13"/>
      <c r="J2" s="13"/>
      <c r="K2" s="13"/>
      <c r="L2" s="13"/>
      <c r="M2" s="14"/>
      <c r="N2" s="14"/>
      <c r="O2" s="14"/>
      <c r="P2" s="14"/>
      <c r="Q2" s="11"/>
      <c r="R2" s="11"/>
      <c r="S2" s="11"/>
      <c r="T2" s="11"/>
      <c r="U2" s="11"/>
      <c r="V2" s="11"/>
      <c r="W2" s="11"/>
      <c r="X2" s="11"/>
      <c r="Y2" s="11"/>
      <c r="Z2" s="11"/>
    </row>
    <row r="3" spans="1:26" ht="13.5" customHeight="1">
      <c r="A3" s="15" t="s">
        <v>1</v>
      </c>
      <c r="B3" s="146" t="s">
        <v>21</v>
      </c>
      <c r="C3" s="139"/>
      <c r="D3" s="16"/>
      <c r="E3" s="147" t="s">
        <v>22</v>
      </c>
      <c r="F3" s="138"/>
      <c r="G3" s="139"/>
      <c r="H3" s="148" t="s">
        <v>23</v>
      </c>
      <c r="I3" s="138"/>
      <c r="J3" s="138"/>
      <c r="K3" s="139"/>
      <c r="L3" s="17"/>
      <c r="M3" s="17"/>
      <c r="N3" s="17"/>
      <c r="O3" s="17"/>
      <c r="P3" s="17"/>
      <c r="Q3" s="11"/>
      <c r="R3" s="11"/>
      <c r="S3" s="11"/>
      <c r="T3" s="11"/>
      <c r="U3" s="11"/>
      <c r="V3" s="11"/>
      <c r="W3" s="11"/>
      <c r="X3" s="11"/>
      <c r="Y3" s="11"/>
      <c r="Z3" s="11"/>
    </row>
    <row r="4" spans="1:26" ht="13.5" customHeight="1">
      <c r="A4" s="15"/>
      <c r="B4" s="149"/>
      <c r="C4" s="139"/>
      <c r="D4" s="10"/>
      <c r="E4" s="147" t="s">
        <v>24</v>
      </c>
      <c r="F4" s="138"/>
      <c r="G4" s="139"/>
      <c r="H4" s="146" t="s">
        <v>25</v>
      </c>
      <c r="I4" s="138"/>
      <c r="J4" s="138"/>
      <c r="K4" s="139"/>
      <c r="L4" s="10"/>
      <c r="M4" s="17"/>
      <c r="N4" s="17"/>
      <c r="O4" s="17"/>
      <c r="P4" s="17"/>
      <c r="Q4" s="11"/>
      <c r="R4" s="11"/>
      <c r="S4" s="11"/>
      <c r="T4" s="11"/>
      <c r="U4" s="11"/>
      <c r="V4" s="11"/>
      <c r="W4" s="11"/>
      <c r="X4" s="11"/>
      <c r="Y4" s="11"/>
      <c r="Z4" s="11"/>
    </row>
    <row r="5" spans="1:26" ht="13.5" customHeight="1">
      <c r="A5" s="15"/>
      <c r="B5" s="149"/>
      <c r="C5" s="139"/>
      <c r="D5" s="10"/>
      <c r="E5" s="147" t="s">
        <v>26</v>
      </c>
      <c r="F5" s="138"/>
      <c r="G5" s="139"/>
      <c r="H5" s="140">
        <v>44114</v>
      </c>
      <c r="I5" s="138"/>
      <c r="J5" s="138"/>
      <c r="K5" s="139"/>
      <c r="L5" s="10"/>
      <c r="M5" s="17"/>
      <c r="N5" s="17"/>
      <c r="O5" s="17"/>
      <c r="P5" s="17"/>
      <c r="Q5" s="11"/>
      <c r="R5" s="11"/>
      <c r="S5" s="11"/>
      <c r="T5" s="11"/>
      <c r="U5" s="11"/>
      <c r="V5" s="11"/>
      <c r="W5" s="11"/>
      <c r="X5" s="11"/>
      <c r="Y5" s="11"/>
      <c r="Z5" s="11"/>
    </row>
    <row r="6" spans="1:26" ht="20.25" customHeight="1">
      <c r="A6" s="18" t="s">
        <v>27</v>
      </c>
      <c r="B6" s="141" t="s">
        <v>28</v>
      </c>
      <c r="C6" s="142"/>
      <c r="D6" s="142"/>
      <c r="E6" s="142"/>
      <c r="F6" s="142"/>
      <c r="G6" s="142"/>
      <c r="H6" s="142"/>
      <c r="I6" s="142"/>
      <c r="J6" s="142"/>
      <c r="K6" s="143"/>
      <c r="L6" s="19"/>
      <c r="M6" s="20"/>
      <c r="N6" s="20"/>
      <c r="O6" s="20"/>
      <c r="P6" s="20"/>
      <c r="Q6" s="11"/>
      <c r="R6" s="11"/>
      <c r="S6" s="11"/>
      <c r="T6" s="11"/>
      <c r="U6" s="11"/>
      <c r="V6" s="11"/>
      <c r="W6" s="11"/>
      <c r="X6" s="11"/>
      <c r="Y6" s="11"/>
      <c r="Z6" s="11"/>
    </row>
    <row r="7" spans="1:26" ht="20.25" customHeight="1">
      <c r="A7" s="21"/>
      <c r="B7" s="22"/>
      <c r="C7" s="155" t="s">
        <v>29</v>
      </c>
      <c r="D7" s="151"/>
      <c r="E7" s="155" t="s">
        <v>30</v>
      </c>
      <c r="F7" s="151"/>
      <c r="G7" s="155" t="s">
        <v>31</v>
      </c>
      <c r="H7" s="151"/>
      <c r="I7" s="155" t="s">
        <v>32</v>
      </c>
      <c r="J7" s="151"/>
      <c r="K7" s="155" t="s">
        <v>33</v>
      </c>
      <c r="L7" s="151"/>
      <c r="M7" s="150" t="s">
        <v>34</v>
      </c>
      <c r="N7" s="151"/>
      <c r="O7" s="154" t="s">
        <v>35</v>
      </c>
      <c r="P7" s="151"/>
      <c r="Q7" s="11"/>
      <c r="R7" s="11"/>
      <c r="S7" s="11"/>
      <c r="T7" s="11"/>
      <c r="U7" s="11"/>
      <c r="V7" s="11"/>
      <c r="W7" s="11"/>
      <c r="X7" s="11"/>
      <c r="Y7" s="11"/>
      <c r="Z7" s="11"/>
    </row>
    <row r="8" spans="1:26" ht="13.5" customHeight="1">
      <c r="A8" s="23"/>
      <c r="B8" s="24"/>
      <c r="C8" s="152"/>
      <c r="D8" s="153"/>
      <c r="E8" s="152"/>
      <c r="F8" s="153"/>
      <c r="G8" s="152"/>
      <c r="H8" s="153"/>
      <c r="I8" s="152"/>
      <c r="J8" s="153"/>
      <c r="K8" s="152"/>
      <c r="L8" s="153"/>
      <c r="M8" s="152"/>
      <c r="N8" s="153"/>
      <c r="O8" s="152"/>
      <c r="P8" s="153"/>
      <c r="Q8" s="11"/>
      <c r="R8" s="11"/>
      <c r="S8" s="11"/>
      <c r="T8" s="11"/>
      <c r="U8" s="11"/>
      <c r="V8" s="11"/>
      <c r="W8" s="11"/>
      <c r="X8" s="11"/>
      <c r="Y8" s="11"/>
      <c r="Z8" s="11"/>
    </row>
    <row r="9" spans="1:26" ht="22.5" customHeight="1">
      <c r="A9" s="25" t="s">
        <v>3</v>
      </c>
      <c r="B9" s="25" t="s">
        <v>36</v>
      </c>
      <c r="C9" s="26" t="s">
        <v>37</v>
      </c>
      <c r="D9" s="26" t="s">
        <v>38</v>
      </c>
      <c r="E9" s="26" t="s">
        <v>37</v>
      </c>
      <c r="F9" s="26" t="s">
        <v>38</v>
      </c>
      <c r="G9" s="26" t="s">
        <v>37</v>
      </c>
      <c r="H9" s="26" t="s">
        <v>38</v>
      </c>
      <c r="I9" s="25" t="s">
        <v>37</v>
      </c>
      <c r="J9" s="26" t="s">
        <v>38</v>
      </c>
      <c r="K9" s="26" t="s">
        <v>37</v>
      </c>
      <c r="L9" s="26" t="s">
        <v>38</v>
      </c>
      <c r="M9" s="26" t="s">
        <v>37</v>
      </c>
      <c r="N9" s="26" t="s">
        <v>38</v>
      </c>
      <c r="O9" s="26" t="s">
        <v>37</v>
      </c>
      <c r="P9" s="26" t="s">
        <v>38</v>
      </c>
      <c r="Q9" s="27"/>
      <c r="R9" s="27"/>
      <c r="S9" s="27"/>
      <c r="T9" s="27"/>
      <c r="U9" s="27"/>
      <c r="V9" s="27"/>
      <c r="W9" s="27"/>
      <c r="X9" s="27"/>
      <c r="Y9" s="27"/>
      <c r="Z9" s="27"/>
    </row>
    <row r="10" spans="1:26" ht="31.5" customHeight="1">
      <c r="A10" s="28">
        <v>1</v>
      </c>
      <c r="B10" s="29" t="s">
        <v>7</v>
      </c>
      <c r="C10" s="30">
        <v>15</v>
      </c>
      <c r="D10" s="30">
        <v>15</v>
      </c>
      <c r="E10" s="30">
        <v>0</v>
      </c>
      <c r="F10" s="30" t="s">
        <v>397</v>
      </c>
      <c r="G10" s="30" t="s">
        <v>397</v>
      </c>
      <c r="H10" s="30" t="s">
        <v>397</v>
      </c>
      <c r="I10" s="30" t="s">
        <v>397</v>
      </c>
      <c r="J10" s="30" t="s">
        <v>397</v>
      </c>
      <c r="K10" s="30">
        <v>15</v>
      </c>
      <c r="L10" s="30">
        <v>15</v>
      </c>
      <c r="M10" s="31">
        <f t="shared" ref="M10:N10" si="0">ROUND(C10*100/K10,1)</f>
        <v>100</v>
      </c>
      <c r="N10" s="31">
        <f t="shared" si="0"/>
        <v>100</v>
      </c>
      <c r="O10" s="31">
        <f t="shared" ref="O10:P10" si="1">ROUND((C10+E10)*100/K10,1)</f>
        <v>100</v>
      </c>
      <c r="P10" s="32" t="e">
        <f t="shared" si="1"/>
        <v>#VALUE!</v>
      </c>
      <c r="Q10" s="11"/>
      <c r="R10" s="11"/>
      <c r="S10" s="11"/>
      <c r="T10" s="11"/>
      <c r="U10" s="11"/>
      <c r="V10" s="11"/>
      <c r="W10" s="11"/>
      <c r="X10" s="11"/>
      <c r="Y10" s="11"/>
      <c r="Z10" s="11"/>
    </row>
    <row r="11" spans="1:26" ht="31.5" customHeight="1">
      <c r="A11" s="28">
        <v>2</v>
      </c>
      <c r="B11" s="29" t="s">
        <v>16</v>
      </c>
      <c r="C11" s="30"/>
      <c r="D11" s="30"/>
      <c r="E11" s="30"/>
      <c r="F11" s="30"/>
      <c r="G11" s="30"/>
      <c r="H11" s="30"/>
      <c r="I11" s="30"/>
      <c r="J11" s="30"/>
      <c r="K11" s="30"/>
      <c r="L11" s="30"/>
      <c r="M11" s="31"/>
      <c r="N11" s="31"/>
      <c r="O11" s="31"/>
      <c r="P11" s="32"/>
      <c r="Q11" s="11"/>
      <c r="R11" s="11"/>
      <c r="S11" s="11"/>
      <c r="T11" s="11"/>
      <c r="U11" s="11"/>
      <c r="V11" s="11"/>
      <c r="W11" s="11"/>
      <c r="X11" s="11"/>
      <c r="Y11" s="11"/>
      <c r="Z11" s="11"/>
    </row>
    <row r="12" spans="1:26" ht="45" customHeight="1">
      <c r="A12" s="28">
        <v>3</v>
      </c>
      <c r="B12" s="29" t="s">
        <v>14</v>
      </c>
      <c r="C12" s="30">
        <v>12</v>
      </c>
      <c r="D12" s="30">
        <v>12</v>
      </c>
      <c r="E12" s="30">
        <v>0</v>
      </c>
      <c r="F12" s="30" t="s">
        <v>397</v>
      </c>
      <c r="G12" s="30" t="s">
        <v>397</v>
      </c>
      <c r="H12" s="30" t="s">
        <v>397</v>
      </c>
      <c r="I12" s="30" t="s">
        <v>397</v>
      </c>
      <c r="J12" s="30" t="s">
        <v>397</v>
      </c>
      <c r="K12" s="30">
        <v>12</v>
      </c>
      <c r="L12" s="30">
        <v>12</v>
      </c>
      <c r="M12" s="31">
        <f t="shared" ref="M12:N12" si="2">ROUND(C12*100/K12,1)</f>
        <v>100</v>
      </c>
      <c r="N12" s="31">
        <f t="shared" si="2"/>
        <v>100</v>
      </c>
      <c r="O12" s="31">
        <f t="shared" ref="O12:P12" si="3">ROUND((C12+E12)*100/K12,1)</f>
        <v>100</v>
      </c>
      <c r="P12" s="32" t="e">
        <f t="shared" si="3"/>
        <v>#VALUE!</v>
      </c>
      <c r="Q12" s="11"/>
      <c r="R12" s="11"/>
      <c r="S12" s="11"/>
      <c r="T12" s="11"/>
      <c r="U12" s="11"/>
      <c r="V12" s="11"/>
      <c r="W12" s="11"/>
      <c r="X12" s="11"/>
      <c r="Y12" s="11"/>
      <c r="Z12" s="11"/>
    </row>
    <row r="13" spans="1:26" ht="45" customHeight="1">
      <c r="A13" s="33">
        <v>4</v>
      </c>
      <c r="B13" s="34" t="s">
        <v>39</v>
      </c>
      <c r="C13" s="30"/>
      <c r="D13" s="30"/>
      <c r="E13" s="30"/>
      <c r="F13" s="30"/>
      <c r="G13" s="30"/>
      <c r="H13" s="30"/>
      <c r="I13" s="30"/>
      <c r="J13" s="30"/>
      <c r="K13" s="30"/>
      <c r="L13" s="30"/>
      <c r="M13" s="31"/>
      <c r="N13" s="31"/>
      <c r="O13" s="31"/>
      <c r="P13" s="32"/>
      <c r="Q13" s="11"/>
      <c r="R13" s="11"/>
      <c r="S13" s="11"/>
      <c r="T13" s="11"/>
      <c r="U13" s="11"/>
      <c r="V13" s="11"/>
      <c r="W13" s="11"/>
      <c r="X13" s="11"/>
      <c r="Y13" s="11"/>
      <c r="Z13" s="11"/>
    </row>
    <row r="14" spans="1:26" ht="33.75" customHeight="1">
      <c r="A14" s="33">
        <v>5</v>
      </c>
      <c r="B14" s="34" t="s">
        <v>40</v>
      </c>
      <c r="C14" s="30">
        <v>8</v>
      </c>
      <c r="D14" s="30">
        <v>8</v>
      </c>
      <c r="E14" s="30" t="e">
        <f t="shared" ref="E14:J14" si="4">#REF!</f>
        <v>#REF!</v>
      </c>
      <c r="F14" s="30" t="e">
        <f t="shared" si="4"/>
        <v>#REF!</v>
      </c>
      <c r="G14" s="30" t="e">
        <f t="shared" si="4"/>
        <v>#REF!</v>
      </c>
      <c r="H14" s="30" t="e">
        <f t="shared" si="4"/>
        <v>#REF!</v>
      </c>
      <c r="I14" s="30" t="e">
        <f t="shared" si="4"/>
        <v>#REF!</v>
      </c>
      <c r="J14" s="30" t="e">
        <f t="shared" si="4"/>
        <v>#REF!</v>
      </c>
      <c r="K14" s="30">
        <v>4</v>
      </c>
      <c r="L14" s="30">
        <v>4</v>
      </c>
      <c r="M14" s="31">
        <f t="shared" ref="M14:N14" si="5">ROUND(C14*100/K14,1)</f>
        <v>200</v>
      </c>
      <c r="N14" s="31">
        <f t="shared" si="5"/>
        <v>200</v>
      </c>
      <c r="O14" s="31" t="e">
        <f t="shared" ref="O14:P14" si="6">ROUND((C14+E14)*100/K14,1)</f>
        <v>#REF!</v>
      </c>
      <c r="P14" s="32" t="e">
        <f t="shared" si="6"/>
        <v>#REF!</v>
      </c>
      <c r="Q14" s="11"/>
      <c r="R14" s="11"/>
      <c r="S14" s="11"/>
      <c r="T14" s="11"/>
      <c r="U14" s="11"/>
      <c r="V14" s="11"/>
      <c r="W14" s="11"/>
      <c r="X14" s="11"/>
      <c r="Y14" s="11"/>
      <c r="Z14" s="11"/>
    </row>
    <row r="15" spans="1:26" ht="33.75" customHeight="1">
      <c r="A15" s="33">
        <v>6</v>
      </c>
      <c r="B15" s="34" t="s">
        <v>41</v>
      </c>
      <c r="C15" s="30"/>
      <c r="D15" s="30"/>
      <c r="E15" s="30"/>
      <c r="F15" s="30"/>
      <c r="G15" s="30"/>
      <c r="H15" s="30"/>
      <c r="I15" s="30"/>
      <c r="J15" s="30"/>
      <c r="K15" s="30"/>
      <c r="L15" s="30"/>
      <c r="M15" s="31"/>
      <c r="N15" s="31"/>
      <c r="O15" s="31"/>
      <c r="P15" s="32"/>
      <c r="Q15" s="11"/>
      <c r="R15" s="11"/>
      <c r="S15" s="11"/>
      <c r="T15" s="11"/>
      <c r="U15" s="11"/>
      <c r="V15" s="11"/>
      <c r="W15" s="11"/>
      <c r="X15" s="11"/>
      <c r="Y15" s="11"/>
      <c r="Z15" s="11"/>
    </row>
    <row r="16" spans="1:26" ht="42" customHeight="1">
      <c r="A16" s="33">
        <v>7</v>
      </c>
      <c r="B16" s="34" t="s">
        <v>42</v>
      </c>
      <c r="C16" s="30">
        <v>15</v>
      </c>
      <c r="D16" s="30">
        <v>15</v>
      </c>
      <c r="E16" s="30">
        <v>0</v>
      </c>
      <c r="F16" s="30">
        <v>0</v>
      </c>
      <c r="G16" s="30">
        <v>0</v>
      </c>
      <c r="H16" s="30">
        <v>0</v>
      </c>
      <c r="I16" s="30">
        <v>0</v>
      </c>
      <c r="J16" s="30">
        <v>0</v>
      </c>
      <c r="K16" s="30">
        <v>15</v>
      </c>
      <c r="L16" s="30">
        <v>15</v>
      </c>
      <c r="M16" s="31">
        <f t="shared" ref="M16:M20" si="7">ROUND(C16*100/K16,1)</f>
        <v>100</v>
      </c>
      <c r="N16" s="31">
        <v>100</v>
      </c>
      <c r="O16" s="31">
        <v>100</v>
      </c>
      <c r="P16" s="32">
        <v>100</v>
      </c>
      <c r="Q16" s="11"/>
      <c r="R16" s="11"/>
      <c r="S16" s="11"/>
      <c r="T16" s="11"/>
      <c r="U16" s="11"/>
      <c r="V16" s="11"/>
      <c r="W16" s="11"/>
      <c r="X16" s="11"/>
      <c r="Y16" s="11"/>
      <c r="Z16" s="11"/>
    </row>
    <row r="17" spans="1:26" ht="33.75" customHeight="1">
      <c r="A17" s="33">
        <v>8</v>
      </c>
      <c r="B17" s="34" t="s">
        <v>43</v>
      </c>
      <c r="C17" s="30">
        <v>20</v>
      </c>
      <c r="D17" s="30">
        <v>20</v>
      </c>
      <c r="E17" s="30" t="e">
        <f t="shared" ref="E17:J17" si="8">#REF!</f>
        <v>#REF!</v>
      </c>
      <c r="F17" s="30" t="e">
        <f t="shared" si="8"/>
        <v>#REF!</v>
      </c>
      <c r="G17" s="30" t="e">
        <f t="shared" si="8"/>
        <v>#REF!</v>
      </c>
      <c r="H17" s="30" t="e">
        <f t="shared" si="8"/>
        <v>#REF!</v>
      </c>
      <c r="I17" s="30" t="e">
        <f t="shared" si="8"/>
        <v>#REF!</v>
      </c>
      <c r="J17" s="30" t="e">
        <f t="shared" si="8"/>
        <v>#REF!</v>
      </c>
      <c r="K17" s="30">
        <v>20</v>
      </c>
      <c r="L17" s="30">
        <v>20</v>
      </c>
      <c r="M17" s="31">
        <f t="shared" si="7"/>
        <v>100</v>
      </c>
      <c r="N17" s="31">
        <f t="shared" ref="N17:N20" si="9">ROUND(D17*100/L17,1)</f>
        <v>100</v>
      </c>
      <c r="O17" s="31" t="e">
        <f t="shared" ref="O17:P17" si="10">ROUND((C17+E17)*100/K17,1)</f>
        <v>#REF!</v>
      </c>
      <c r="P17" s="32" t="e">
        <f t="shared" si="10"/>
        <v>#REF!</v>
      </c>
      <c r="Q17" s="11"/>
      <c r="R17" s="11"/>
      <c r="S17" s="11"/>
      <c r="T17" s="11"/>
      <c r="U17" s="11"/>
      <c r="V17" s="11"/>
      <c r="W17" s="11"/>
      <c r="X17" s="11"/>
      <c r="Y17" s="11"/>
      <c r="Z17" s="11"/>
    </row>
    <row r="18" spans="1:26" ht="13.5" customHeight="1">
      <c r="A18" s="33">
        <v>9</v>
      </c>
      <c r="B18" s="34" t="s">
        <v>44</v>
      </c>
      <c r="C18" s="30">
        <v>27</v>
      </c>
      <c r="D18" s="30">
        <v>27</v>
      </c>
      <c r="E18" s="30" t="e">
        <f>#REF!</f>
        <v>#REF!</v>
      </c>
      <c r="F18" s="30">
        <v>0</v>
      </c>
      <c r="G18" s="30" t="e">
        <f t="shared" ref="G18:I18" si="11">#REF!</f>
        <v>#REF!</v>
      </c>
      <c r="H18" s="30" t="e">
        <f t="shared" si="11"/>
        <v>#REF!</v>
      </c>
      <c r="I18" s="30" t="e">
        <f t="shared" si="11"/>
        <v>#REF!</v>
      </c>
      <c r="J18" s="30">
        <v>0</v>
      </c>
      <c r="K18" s="30">
        <v>27</v>
      </c>
      <c r="L18" s="30">
        <v>27</v>
      </c>
      <c r="M18" s="31">
        <f t="shared" si="7"/>
        <v>100</v>
      </c>
      <c r="N18" s="31">
        <f t="shared" si="9"/>
        <v>100</v>
      </c>
      <c r="O18" s="31" t="e">
        <f t="shared" ref="O18:P18" si="12">ROUND((C18+E18)*100/K18,1)</f>
        <v>#REF!</v>
      </c>
      <c r="P18" s="32">
        <f t="shared" si="12"/>
        <v>100</v>
      </c>
      <c r="Q18" s="11"/>
      <c r="R18" s="11"/>
      <c r="S18" s="11"/>
      <c r="T18" s="11"/>
      <c r="U18" s="11"/>
      <c r="V18" s="11"/>
      <c r="W18" s="11"/>
      <c r="X18" s="11"/>
      <c r="Y18" s="11"/>
      <c r="Z18" s="11"/>
    </row>
    <row r="19" spans="1:26" ht="13.5" customHeight="1">
      <c r="A19" s="35">
        <v>10</v>
      </c>
      <c r="B19" s="36" t="s">
        <v>45</v>
      </c>
      <c r="C19" s="30">
        <v>17</v>
      </c>
      <c r="D19" s="30">
        <v>17</v>
      </c>
      <c r="E19" s="30">
        <v>0</v>
      </c>
      <c r="F19" s="30" t="e">
        <f>#REF!</f>
        <v>#REF!</v>
      </c>
      <c r="G19" s="30">
        <v>0</v>
      </c>
      <c r="H19" s="30">
        <v>0</v>
      </c>
      <c r="I19" s="30">
        <v>0</v>
      </c>
      <c r="J19" s="30" t="e">
        <f>#REF!</f>
        <v>#REF!</v>
      </c>
      <c r="K19" s="30">
        <v>17</v>
      </c>
      <c r="L19" s="30">
        <v>17</v>
      </c>
      <c r="M19" s="31">
        <f t="shared" si="7"/>
        <v>100</v>
      </c>
      <c r="N19" s="31">
        <f t="shared" si="9"/>
        <v>100</v>
      </c>
      <c r="O19" s="31">
        <f t="shared" ref="O19:P19" si="13">ROUND((C19+E19)*100/K19,1)</f>
        <v>100</v>
      </c>
      <c r="P19" s="32" t="e">
        <f t="shared" si="13"/>
        <v>#REF!</v>
      </c>
      <c r="Q19" s="37"/>
      <c r="R19" s="37"/>
      <c r="S19" s="37"/>
      <c r="T19" s="37"/>
      <c r="U19" s="37"/>
      <c r="V19" s="37"/>
      <c r="W19" s="37"/>
      <c r="X19" s="37"/>
      <c r="Y19" s="37"/>
      <c r="Z19" s="37"/>
    </row>
    <row r="20" spans="1:26" ht="13.5" customHeight="1">
      <c r="A20" s="35">
        <v>11</v>
      </c>
      <c r="B20" s="36" t="s">
        <v>46</v>
      </c>
      <c r="C20" s="30">
        <v>18</v>
      </c>
      <c r="D20" s="30">
        <v>18</v>
      </c>
      <c r="E20" s="30" t="e">
        <f>#REF!</f>
        <v>#REF!</v>
      </c>
      <c r="F20" s="30">
        <v>0</v>
      </c>
      <c r="G20" s="30" t="e">
        <f t="shared" ref="G20:I20" si="14">#REF!</f>
        <v>#REF!</v>
      </c>
      <c r="H20" s="30" t="e">
        <f t="shared" si="14"/>
        <v>#REF!</v>
      </c>
      <c r="I20" s="30" t="e">
        <f t="shared" si="14"/>
        <v>#REF!</v>
      </c>
      <c r="J20" s="30">
        <v>0</v>
      </c>
      <c r="K20" s="30">
        <v>18</v>
      </c>
      <c r="L20" s="30">
        <v>18</v>
      </c>
      <c r="M20" s="31">
        <f t="shared" si="7"/>
        <v>100</v>
      </c>
      <c r="N20" s="31">
        <f t="shared" si="9"/>
        <v>100</v>
      </c>
      <c r="O20" s="31" t="e">
        <f t="shared" ref="O20:P20" si="15">ROUND((C20+E20)*100/K20,1)</f>
        <v>#REF!</v>
      </c>
      <c r="P20" s="32">
        <f t="shared" si="15"/>
        <v>100</v>
      </c>
      <c r="Q20" s="11"/>
      <c r="R20" s="11"/>
      <c r="S20" s="11"/>
      <c r="T20" s="11"/>
      <c r="U20" s="11"/>
      <c r="V20" s="11"/>
      <c r="W20" s="11"/>
      <c r="X20" s="11"/>
      <c r="Y20" s="11"/>
      <c r="Z20" s="11"/>
    </row>
    <row r="21" spans="1:26" ht="13.5" customHeight="1">
      <c r="A21" s="38"/>
      <c r="B21" s="39" t="s">
        <v>47</v>
      </c>
      <c r="C21" s="40">
        <f t="shared" ref="C21:P21" si="16">SUM(C10:C20)</f>
        <v>132</v>
      </c>
      <c r="D21" s="40">
        <f t="shared" si="16"/>
        <v>132</v>
      </c>
      <c r="E21" s="40" t="e">
        <f t="shared" si="16"/>
        <v>#REF!</v>
      </c>
      <c r="F21" s="40" t="e">
        <f t="shared" si="16"/>
        <v>#REF!</v>
      </c>
      <c r="G21" s="40" t="e">
        <f t="shared" si="16"/>
        <v>#REF!</v>
      </c>
      <c r="H21" s="40" t="e">
        <f t="shared" si="16"/>
        <v>#REF!</v>
      </c>
      <c r="I21" s="40" t="e">
        <f t="shared" si="16"/>
        <v>#REF!</v>
      </c>
      <c r="J21" s="40" t="e">
        <f t="shared" si="16"/>
        <v>#REF!</v>
      </c>
      <c r="K21" s="40">
        <f t="shared" si="16"/>
        <v>128</v>
      </c>
      <c r="L21" s="40">
        <f t="shared" si="16"/>
        <v>128</v>
      </c>
      <c r="M21" s="40">
        <f t="shared" si="16"/>
        <v>900</v>
      </c>
      <c r="N21" s="40">
        <f t="shared" si="16"/>
        <v>900</v>
      </c>
      <c r="O21" s="40" t="e">
        <f t="shared" si="16"/>
        <v>#REF!</v>
      </c>
      <c r="P21" s="40" t="e">
        <f t="shared" si="16"/>
        <v>#VALUE!</v>
      </c>
      <c r="Q21" s="11"/>
      <c r="R21" s="11"/>
      <c r="S21" s="11"/>
      <c r="T21" s="11"/>
      <c r="U21" s="11"/>
      <c r="V21" s="11"/>
      <c r="W21" s="11"/>
      <c r="X21" s="11"/>
      <c r="Y21" s="11"/>
      <c r="Z21" s="11"/>
    </row>
    <row r="22" spans="1:26" ht="13.5" customHeight="1">
      <c r="A22" s="41"/>
      <c r="B22" s="42"/>
      <c r="C22" s="43" t="s">
        <v>37</v>
      </c>
      <c r="D22" s="43" t="s">
        <v>48</v>
      </c>
      <c r="E22" s="44"/>
      <c r="F22" s="45"/>
      <c r="G22" s="45"/>
      <c r="H22" s="45"/>
      <c r="I22" s="45"/>
      <c r="J22" s="45"/>
      <c r="K22" s="46"/>
      <c r="L22" s="46"/>
      <c r="M22" s="47"/>
      <c r="N22" s="47"/>
      <c r="O22" s="47"/>
      <c r="P22" s="48"/>
      <c r="Q22" s="49"/>
      <c r="R22" s="49"/>
      <c r="S22" s="49"/>
      <c r="T22" s="49"/>
      <c r="U22" s="49"/>
      <c r="V22" s="49"/>
      <c r="W22" s="49"/>
      <c r="X22" s="49"/>
      <c r="Y22" s="49"/>
      <c r="Z22" s="49"/>
    </row>
    <row r="23" spans="1:26" ht="13.5" customHeight="1">
      <c r="A23" s="1"/>
      <c r="B23" s="50" t="s">
        <v>49</v>
      </c>
      <c r="C23" s="51" t="e">
        <f t="shared" ref="C23:D23" si="17">ROUND((C21+E21)*100/K21,1)</f>
        <v>#REF!</v>
      </c>
      <c r="D23" s="52" t="e">
        <f t="shared" si="17"/>
        <v>#REF!</v>
      </c>
      <c r="E23" s="1" t="s">
        <v>50</v>
      </c>
      <c r="F23" s="53"/>
      <c r="G23" s="54"/>
      <c r="H23" s="1"/>
      <c r="I23" s="1"/>
      <c r="J23" s="1"/>
      <c r="K23" s="54"/>
      <c r="L23" s="54"/>
      <c r="M23" s="55"/>
      <c r="N23" s="55"/>
      <c r="O23" s="55"/>
      <c r="P23" s="56"/>
      <c r="Q23" s="49"/>
      <c r="R23" s="49"/>
      <c r="S23" s="49"/>
      <c r="T23" s="49"/>
      <c r="U23" s="49"/>
      <c r="V23" s="49"/>
      <c r="W23" s="49"/>
      <c r="X23" s="49"/>
      <c r="Y23" s="49"/>
      <c r="Z23" s="49"/>
    </row>
    <row r="24" spans="1:26" ht="13.5" customHeight="1">
      <c r="A24" s="57"/>
      <c r="B24" s="58" t="s">
        <v>51</v>
      </c>
      <c r="C24" s="59">
        <f t="shared" ref="C24:D24" si="18">ROUND(C21*100/K21,1)</f>
        <v>103.1</v>
      </c>
      <c r="D24" s="60">
        <f t="shared" si="18"/>
        <v>103.1</v>
      </c>
      <c r="E24" s="59" t="s">
        <v>50</v>
      </c>
      <c r="F24" s="61"/>
      <c r="G24" s="62"/>
      <c r="H24" s="57"/>
      <c r="I24" s="57"/>
      <c r="J24" s="57"/>
      <c r="K24" s="62"/>
      <c r="L24" s="62"/>
      <c r="M24" s="63"/>
      <c r="N24" s="63"/>
      <c r="O24" s="63"/>
      <c r="P24" s="64"/>
      <c r="Q24" s="49"/>
      <c r="R24" s="49"/>
      <c r="S24" s="49"/>
      <c r="T24" s="49"/>
      <c r="U24" s="49"/>
      <c r="V24" s="49"/>
      <c r="W24" s="49"/>
      <c r="X24" s="49"/>
      <c r="Y24" s="49"/>
      <c r="Z24" s="49"/>
    </row>
    <row r="25" spans="1:26" ht="13.5" customHeight="1">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row>
    <row r="26" spans="1:26" ht="13.5" customHeight="1">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row>
    <row r="27" spans="1:26" ht="13.5" customHeight="1">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spans="1:26" ht="13.5" customHeight="1">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spans="1:26" ht="13.5" customHeight="1">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spans="1:26" ht="13.5" customHeight="1">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spans="1:26" ht="13.5" customHeight="1">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spans="1:26" ht="13.5" customHeight="1">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spans="1:26" ht="13.5" customHeight="1">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spans="1:26" ht="13.5" customHeight="1">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spans="1:26" ht="13.5" customHeight="1">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spans="1:26" ht="13.5" customHeight="1">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ht="13.5" customHeight="1">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spans="1:26" ht="13.5" customHeight="1">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spans="1:26" ht="13.5" customHeight="1">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spans="1:26" ht="13.5" customHeight="1">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spans="1:26" ht="13.5" customHeight="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spans="1:26" ht="13.5" customHeight="1">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spans="1:26" ht="13.5" customHeight="1">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spans="1:26" ht="13.5" customHeight="1">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spans="1:26" ht="13.5" customHeight="1">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spans="1:26" ht="13.5" customHeight="1">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ht="13.5" customHeight="1">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spans="1:26" ht="13.5" customHeight="1">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spans="1:26" ht="13.5" customHeight="1">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spans="1:26" ht="13.5" customHeight="1">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spans="1:26" ht="13.5" customHeight="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spans="1:26" ht="13.5" customHeight="1">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spans="1:26" ht="13.5" customHeight="1">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spans="1:26" ht="13.5" customHeight="1">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spans="1:26" ht="13.5" customHeight="1">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spans="1:26" ht="13.5" customHeight="1">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spans="1:26" ht="13.5" customHeight="1">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spans="1:26" ht="13.5" customHeight="1">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spans="1:26" ht="13.5" customHeight="1">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spans="1:26" ht="13.5" customHeight="1">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spans="1:26" ht="13.5" customHeight="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spans="1:26" ht="13.5" customHeight="1">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spans="1:26" ht="13.5" customHeight="1">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spans="1:26" ht="13.5" customHeight="1">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spans="1:26" ht="13.5" customHeight="1">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spans="1:26" ht="13.5" customHeight="1">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spans="1:26" ht="13.5" customHeight="1">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spans="1:26" ht="13.5" customHeight="1">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spans="1:26" ht="13.5" customHeight="1">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spans="1:26" ht="13.5" customHeight="1">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spans="1:26" ht="13.5" customHeight="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spans="1:26" ht="13.5" customHeight="1">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spans="1:26" ht="13.5" customHeight="1">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spans="1:26" ht="13.5" customHeight="1">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spans="1:26" ht="13.5" customHeight="1">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spans="1:26" ht="13.5" customHeight="1">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spans="1:26" ht="13.5" customHeight="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spans="1:26" ht="13.5" customHeight="1">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spans="1:26" ht="13.5" customHeight="1">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spans="1:26" ht="13.5" customHeight="1">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spans="1:26" ht="13.5" customHeight="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spans="1:26" ht="13.5" customHeight="1">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ht="13.5" customHeight="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spans="1:26" ht="13.5" customHeight="1">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spans="1:26" ht="13.5" customHeight="1">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spans="1:26" ht="13.5" customHeight="1">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spans="1:26" ht="13.5" customHeight="1">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ht="13.5" customHeight="1">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spans="1:26" ht="13.5" customHeight="1">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ht="13.5" customHeight="1">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spans="1:26" ht="13.5" customHeight="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spans="1:26" ht="13.5" customHeight="1">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ht="13.5" customHeight="1">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spans="1:26" ht="13.5" customHeight="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ht="13.5" customHeigh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spans="1:26" ht="13.5" customHeight="1">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spans="1:26" ht="13.5" customHeight="1">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spans="1:26" ht="13.5" customHeight="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ht="13.5" customHeight="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ht="13.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ht="13.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ht="13.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ht="13.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ht="13.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ht="13.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ht="13.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ht="13.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ht="13.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ht="13.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ht="13.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ht="13.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ht="13.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ht="13.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ht="13.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ht="13.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ht="13.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ht="13.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ht="13.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ht="13.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ht="13.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ht="13.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ht="13.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ht="13.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ht="13.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ht="13.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ht="13.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ht="13.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ht="13.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ht="13.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ht="13.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ht="13.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3.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ht="13.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ht="13.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3.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13.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3.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3.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3.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3.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3.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3.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3.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3.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3.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3.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3.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3.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3.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3.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3.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3.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3.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3.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3.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3.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3.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3.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3.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3.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3.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3.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3.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3.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3.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3.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3.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3.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3.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3.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3.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3.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3.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3.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3.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3.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3.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3.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3.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3.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3.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3.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3.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3.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3.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3.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3.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3.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3.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3.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3.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3.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3.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3.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3.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3.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3.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3.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3.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3.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ht="13.5"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ht="13.5"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ht="13.5"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ht="13.5"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ht="13.5"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ht="13.5"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ht="13.5"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ht="13.5"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ht="13.5"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ht="13.5"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ht="13.5"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ht="13.5"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ht="13.5"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ht="13.5"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ht="13.5"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ht="13.5"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ht="13.5"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ht="13.5"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ht="13.5"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ht="13.5"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ht="13.5"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ht="13.5"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ht="13.5"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ht="13.5"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ht="13.5"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ht="13.5"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ht="13.5"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ht="13.5"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ht="13.5"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ht="13.5"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ht="13.5"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ht="13.5"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ht="13.5"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ht="13.5"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ht="13.5" customHeight="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ht="13.5" customHeight="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ht="13.5"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ht="13.5"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ht="13.5"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ht="13.5"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ht="13.5"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ht="13.5"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ht="13.5"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ht="13.5"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ht="13.5"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ht="13.5"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ht="13.5"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ht="13.5"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ht="13.5"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ht="13.5"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ht="13.5"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ht="13.5"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ht="13.5"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ht="13.5"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ht="13.5"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ht="13.5"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ht="13.5"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ht="13.5"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ht="13.5"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ht="13.5"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ht="13.5"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ht="13.5"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ht="13.5"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ht="13.5"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ht="13.5"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ht="13.5"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ht="13.5"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ht="13.5"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ht="13.5"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ht="13.5"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ht="13.5"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ht="13.5"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ht="13.5"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ht="13.5"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ht="13.5"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ht="13.5"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ht="13.5"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ht="13.5"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ht="13.5"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ht="13.5"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ht="13.5"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ht="13.5"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ht="13.5"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ht="13.5"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ht="13.5"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ht="13.5"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ht="13.5"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ht="13.5"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ht="13.5"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ht="13.5"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3.5"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3.5"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3.5"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3.5"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3.5"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3.5"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3.5"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3.5" customHeight="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3.5" customHeight="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3.5" customHeight="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3.5" customHeight="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3.5" customHeight="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3.5" customHeight="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3.5" customHeight="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3.5" customHeight="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3.5" customHeight="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3.5" customHeight="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3.5" customHeight="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3.5" customHeight="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3.5" customHeight="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3.5" customHeight="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3.5" customHeight="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3.5" customHeight="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3.5" customHeight="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3.5" customHeight="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3.5" customHeight="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3.5" customHeight="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3.5" customHeight="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3.5" customHeight="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3.5"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3.5"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3.5"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3.5"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3.5"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3.5"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3.5"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3.5"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3.5"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3.5"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3.5"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3.5"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3.5"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3.5"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3.5"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3.5"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3.5"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3.5"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3.5"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3.5"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3.5"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3.5"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3.5"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3.5"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3.5"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3.5"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3.5"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3.5"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3.5"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3.5"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3.5"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3.5"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3.5"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3.5"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3.5"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3.5"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3.5"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3.5"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3.5"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3.5"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3.5"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3.5"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3.5"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3.5"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3.5"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3.5"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3.5"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3.5"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3.5"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3.5"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3.5"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3.5"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3.5"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3.5"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3.5"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3.5"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3.5"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3.5"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3.5"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3.5"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3.5"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3.5"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3.5"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3.5"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3.5"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3.5"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3.5"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3.5"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3.5"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3.5"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3.5"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3.5"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3.5"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3.5"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3.5"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3.5"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3.5"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3.5"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3.5"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3.5"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3.5"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3.5"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3.5"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3.5"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3.5"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3.5"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3.5"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3.5"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3.5"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3.5"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3.5"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3.5"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3.5"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3.5"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3.5"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3.5"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3.5"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3.5"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3.5"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3.5"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3.5"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3.5"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3.5"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3.5"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3.5"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3.5"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3.5"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3.5"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3.5"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ht="13.5"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ht="13.5"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ht="13.5"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ht="13.5"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ht="13.5"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ht="13.5"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ht="13.5"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ht="13.5"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ht="13.5"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ht="13.5"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ht="13.5"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ht="13.5"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ht="13.5"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ht="13.5"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ht="13.5"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ht="13.5"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ht="13.5"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ht="13.5"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ht="13.5"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ht="13.5"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ht="13.5"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ht="13.5"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ht="13.5"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ht="13.5"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ht="13.5"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ht="13.5"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ht="13.5"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ht="13.5"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ht="13.5"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ht="13.5"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ht="13.5"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ht="13.5"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ht="13.5"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ht="13.5"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ht="13.5"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ht="13.5"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ht="13.5"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ht="13.5"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ht="13.5"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ht="13.5"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ht="13.5"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ht="13.5"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ht="13.5"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ht="13.5"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ht="13.5"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ht="13.5"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ht="13.5"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ht="13.5"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ht="13.5"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ht="13.5"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ht="13.5"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ht="13.5"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ht="13.5"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ht="13.5"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ht="13.5"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ht="13.5"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ht="13.5"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ht="13.5"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ht="13.5"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ht="13.5"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ht="13.5"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ht="13.5"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ht="13.5"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ht="13.5"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ht="13.5"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ht="13.5"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ht="13.5"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ht="13.5"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ht="13.5"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ht="13.5"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ht="13.5"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ht="13.5"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ht="13.5"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ht="13.5"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ht="13.5"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ht="13.5"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ht="13.5"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ht="13.5"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ht="13.5"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ht="13.5"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ht="13.5"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ht="13.5"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ht="13.5"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ht="13.5"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ht="13.5"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ht="13.5"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ht="13.5"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ht="13.5"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ht="13.5"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ht="13.5"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ht="13.5"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ht="13.5"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ht="13.5"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ht="13.5"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ht="13.5"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ht="13.5"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ht="13.5"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ht="13.5"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ht="13.5"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ht="13.5"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ht="13.5"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ht="13.5"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ht="13.5"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ht="13.5"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ht="13.5"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ht="13.5"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ht="13.5"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ht="13.5"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ht="13.5"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ht="13.5"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ht="13.5"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ht="13.5"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ht="13.5"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ht="13.5"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ht="13.5"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ht="13.5"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ht="13.5"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ht="13.5"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ht="13.5"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ht="13.5"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ht="13.5"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ht="13.5"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ht="13.5"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ht="13.5"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ht="13.5"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ht="13.5"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ht="13.5"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ht="13.5"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ht="13.5"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ht="13.5"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ht="13.5"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ht="13.5"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ht="13.5"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ht="13.5"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ht="13.5"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ht="13.5"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ht="13.5"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ht="13.5"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ht="13.5"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ht="13.5"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ht="13.5"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ht="13.5"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ht="13.5"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ht="13.5"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ht="13.5"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ht="13.5"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ht="13.5"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ht="13.5"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ht="13.5"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ht="13.5"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ht="13.5"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ht="13.5"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ht="13.5"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ht="13.5"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ht="13.5"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ht="13.5"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ht="13.5"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ht="13.5"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ht="13.5"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ht="13.5"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ht="13.5"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ht="13.5"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ht="13.5"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ht="13.5"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ht="13.5"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ht="13.5"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ht="13.5"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ht="13.5"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ht="13.5"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ht="13.5"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ht="13.5"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ht="13.5"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ht="13.5"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ht="13.5"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ht="13.5"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ht="13.5"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ht="13.5"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ht="13.5"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ht="13.5"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ht="13.5"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ht="13.5"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ht="13.5"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ht="13.5"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ht="13.5"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ht="13.5"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ht="13.5"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ht="13.5"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ht="13.5"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ht="13.5"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ht="13.5"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ht="13.5"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ht="13.5"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ht="13.5"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ht="13.5"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ht="13.5"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ht="13.5"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ht="13.5"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ht="13.5"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ht="13.5"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ht="13.5"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ht="13.5"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ht="13.5"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ht="13.5"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ht="13.5"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ht="13.5"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ht="13.5"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ht="13.5"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ht="13.5"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ht="13.5"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ht="13.5"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ht="13.5"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ht="13.5"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ht="13.5"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ht="13.5"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ht="13.5"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ht="13.5"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ht="13.5"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ht="13.5"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ht="13.5"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ht="13.5"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ht="13.5"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ht="13.5"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ht="13.5"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ht="13.5"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ht="13.5"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ht="13.5"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ht="13.5"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ht="13.5"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ht="13.5"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ht="13.5"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ht="13.5"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ht="13.5"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ht="13.5"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ht="13.5"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ht="13.5"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ht="13.5"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ht="13.5"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ht="13.5"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ht="13.5"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ht="13.5"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ht="13.5"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ht="13.5"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ht="13.5"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ht="13.5"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ht="13.5"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ht="13.5"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ht="13.5"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ht="13.5"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ht="13.5"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ht="13.5"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ht="13.5"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ht="13.5"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ht="13.5"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ht="13.5"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ht="13.5"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ht="13.5"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ht="13.5"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ht="13.5"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ht="13.5"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ht="13.5"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ht="13.5"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ht="13.5"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ht="13.5"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ht="13.5"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ht="13.5"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ht="13.5"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ht="13.5"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ht="13.5"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ht="13.5"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ht="13.5"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ht="13.5"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ht="13.5"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ht="13.5"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ht="13.5"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ht="13.5"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ht="13.5"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ht="13.5"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ht="13.5"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ht="13.5"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ht="13.5"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ht="13.5"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ht="13.5"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ht="13.5"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ht="13.5"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ht="13.5"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ht="13.5"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ht="13.5"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ht="13.5"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ht="13.5"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ht="13.5"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ht="13.5"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ht="13.5"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ht="13.5"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ht="13.5"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ht="13.5"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ht="13.5"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ht="13.5"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ht="13.5"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ht="13.5"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ht="13.5"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ht="13.5"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ht="13.5"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ht="13.5"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ht="13.5"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ht="13.5"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ht="13.5"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ht="13.5"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ht="13.5"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ht="13.5"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ht="13.5"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ht="13.5"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ht="13.5"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ht="13.5"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ht="13.5"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ht="13.5"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ht="13.5"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ht="13.5"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ht="13.5"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ht="13.5"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ht="13.5"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ht="13.5"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ht="13.5"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ht="13.5"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ht="13.5"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ht="13.5"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ht="13.5"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ht="13.5"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ht="13.5"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ht="13.5"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ht="13.5"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ht="13.5"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ht="13.5"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ht="13.5"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ht="13.5"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ht="13.5"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ht="13.5"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ht="13.5"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ht="13.5"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ht="13.5"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ht="13.5"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ht="13.5"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ht="13.5"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ht="13.5"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ht="13.5"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ht="13.5"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ht="13.5"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ht="13.5"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ht="13.5"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ht="13.5"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ht="13.5"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ht="13.5"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ht="13.5"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ht="13.5"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ht="13.5"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ht="13.5"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ht="13.5"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ht="13.5"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ht="13.5"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ht="13.5"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ht="13.5"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ht="13.5"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ht="13.5"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ht="13.5"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ht="13.5"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ht="13.5"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ht="13.5"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ht="13.5"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ht="13.5"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ht="13.5"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ht="13.5"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ht="13.5"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ht="13.5"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ht="13.5"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ht="13.5"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ht="13.5"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ht="13.5"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ht="13.5"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ht="13.5"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ht="13.5"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ht="13.5"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ht="13.5"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ht="13.5"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ht="13.5"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ht="13.5"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ht="13.5"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ht="13.5"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ht="13.5"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ht="13.5"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ht="13.5"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ht="13.5"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ht="13.5"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ht="13.5"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ht="13.5"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ht="13.5"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ht="13.5"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ht="13.5"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ht="13.5"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ht="13.5"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ht="13.5"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ht="13.5"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ht="13.5"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ht="13.5"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ht="13.5"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ht="13.5"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ht="13.5"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ht="13.5"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ht="13.5"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ht="13.5"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ht="13.5"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ht="13.5"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ht="13.5"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ht="13.5"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ht="13.5"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ht="13.5"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ht="13.5"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ht="13.5"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ht="13.5"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ht="13.5"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ht="13.5"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ht="13.5"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ht="13.5"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ht="13.5"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ht="13.5"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ht="13.5"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ht="13.5"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ht="13.5"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ht="13.5"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ht="13.5"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ht="13.5"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ht="13.5"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ht="13.5"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ht="13.5"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ht="13.5"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ht="13.5"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ht="13.5"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ht="13.5"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ht="13.5"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ht="13.5"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ht="13.5"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ht="13.5"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ht="13.5"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ht="13.5"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ht="13.5"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ht="13.5"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ht="13.5"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ht="13.5"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ht="13.5"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ht="13.5"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ht="13.5"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ht="13.5"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ht="13.5"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ht="13.5"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ht="13.5"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ht="13.5"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ht="13.5"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ht="13.5"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ht="13.5"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ht="13.5"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ht="13.5"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ht="13.5"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ht="13.5"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ht="13.5"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ht="13.5"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ht="13.5"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ht="13.5"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ht="13.5"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ht="13.5"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ht="13.5"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ht="13.5"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ht="13.5"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ht="13.5"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ht="13.5"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ht="13.5"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ht="13.5"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ht="13.5"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ht="13.5"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ht="13.5"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ht="13.5"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ht="13.5"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ht="13.5"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ht="13.5"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ht="13.5"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ht="13.5"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ht="13.5"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ht="13.5"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ht="13.5"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ht="13.5"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ht="13.5"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ht="13.5"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ht="13.5"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ht="13.5"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ht="13.5"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ht="13.5"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ht="13.5"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ht="13.5"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ht="13.5"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ht="13.5"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ht="13.5"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ht="13.5"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ht="13.5"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ht="13.5"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ht="13.5"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ht="13.5"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ht="13.5"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ht="13.5"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ht="13.5"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spans="1:26" ht="13.5"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spans="1:26" ht="13.5"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spans="1:26" ht="13.5"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spans="1:26" ht="13.5"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spans="1:26" ht="13.5"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spans="1:26" ht="13.5"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spans="1:26" ht="13.5"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spans="1:26" ht="13.5"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spans="1:26" ht="13.5"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spans="1:26" ht="13.5"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spans="1:26" ht="13.5"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spans="1:26" ht="13.5"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spans="1:26" ht="13.5"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spans="1:26" ht="13.5"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spans="1:26" ht="13.5"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spans="1:26" ht="13.5"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spans="1:26" ht="13.5"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spans="1:26" ht="13.5"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spans="1:26" ht="13.5"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spans="1:26" ht="13.5"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spans="1:26" ht="13.5"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spans="1:26" ht="13.5"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spans="1:26" ht="13.5"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spans="1:26" ht="13.5"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spans="1:26" ht="13.5"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spans="1:26" ht="13.5"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spans="1:26" ht="13.5"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spans="1:26" ht="13.5"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spans="1:26" ht="13.5"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spans="1:26" ht="13.5" customHeight="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spans="1:26" ht="13.5" customHeight="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spans="1:26" ht="13.5" customHeight="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spans="1:26" ht="13.5" customHeight="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spans="1:26" ht="13.5" customHeight="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spans="1:26" ht="13.5" customHeight="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spans="1:26" ht="13.5" customHeight="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spans="1:26" ht="13.5" customHeight="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spans="1:26" ht="13.5" customHeight="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spans="1:26" ht="13.5" customHeight="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spans="1:26" ht="13.5" customHeight="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spans="1:26" ht="13.5" customHeight="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spans="1:26" ht="13.5" customHeight="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spans="1:26" ht="13.5" customHeight="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spans="1:26" ht="13.5" customHeight="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spans="1:26" ht="13.5" customHeight="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spans="1:26" ht="13.5" customHeight="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spans="1:26" ht="13.5" customHeight="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spans="1:26" ht="13.5" customHeight="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spans="1:26" ht="13.5" customHeight="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spans="1:26" ht="13.5" customHeight="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spans="1:26" ht="13.5" customHeight="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spans="1:26" ht="13.5" customHeight="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spans="1:26" ht="13.5" customHeight="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spans="1:26" ht="13.5" customHeight="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spans="1:26" ht="13.5" customHeight="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spans="1:26" ht="13.5" customHeight="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spans="1:26" ht="13.5" customHeight="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spans="1:26" ht="13.5" customHeight="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spans="1:26" ht="13.5" customHeight="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spans="1:26" ht="13.5" customHeight="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spans="1:26" ht="13.5" customHeight="1">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spans="1:26" ht="13.5" customHeight="1">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spans="1:26" ht="13.5" customHeight="1">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spans="1:26" ht="13.5" customHeight="1">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spans="1:26" ht="13.5" customHeight="1">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spans="1:26" ht="13.5" customHeight="1">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mergeCells count="18">
    <mergeCell ref="M7:N8"/>
    <mergeCell ref="O7:P8"/>
    <mergeCell ref="E4:G4"/>
    <mergeCell ref="E5:G5"/>
    <mergeCell ref="C7:D8"/>
    <mergeCell ref="E7:F8"/>
    <mergeCell ref="G7:H8"/>
    <mergeCell ref="I7:J8"/>
    <mergeCell ref="K7:L8"/>
    <mergeCell ref="H5:K5"/>
    <mergeCell ref="B6:K6"/>
    <mergeCell ref="A1:P1"/>
    <mergeCell ref="B3:C3"/>
    <mergeCell ref="E3:G3"/>
    <mergeCell ref="H3:K3"/>
    <mergeCell ref="B4:C4"/>
    <mergeCell ref="H4:K4"/>
    <mergeCell ref="B5:C5"/>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topLeftCell="A15" zoomScale="85" zoomScaleNormal="85" workbookViewId="0">
      <selection activeCell="Q19" sqref="Q19"/>
    </sheetView>
  </sheetViews>
  <sheetFormatPr defaultColWidth="14.453125" defaultRowHeight="15" customHeight="1"/>
  <cols>
    <col min="1" max="1" width="23.453125" customWidth="1"/>
    <col min="2" max="2" width="21.81640625" customWidth="1"/>
    <col min="3" max="3" width="27.81640625" customWidth="1"/>
    <col min="4" max="4" width="24" customWidth="1"/>
    <col min="5" max="5" width="37.81640625" customWidth="1"/>
    <col min="6" max="6" width="39.26953125" customWidth="1"/>
    <col min="7" max="7" width="22.7265625" customWidth="1"/>
    <col min="8" max="8" width="18.26953125" customWidth="1"/>
    <col min="9" max="9" width="19.54296875" customWidth="1"/>
    <col min="10" max="10" width="13.81640625" customWidth="1"/>
    <col min="11" max="26" width="9.08984375" customWidth="1"/>
  </cols>
  <sheetData>
    <row r="1" spans="1:26" ht="15.75" customHeight="1">
      <c r="A1" s="65" t="s">
        <v>52</v>
      </c>
      <c r="B1" s="163" t="s">
        <v>53</v>
      </c>
      <c r="C1" s="160"/>
      <c r="D1" s="160"/>
      <c r="E1" s="160"/>
      <c r="F1" s="161"/>
      <c r="G1" s="66"/>
      <c r="H1" s="1"/>
      <c r="I1" s="67"/>
      <c r="J1" s="1"/>
      <c r="K1" s="1"/>
      <c r="L1" s="1"/>
      <c r="M1" s="1"/>
      <c r="N1" s="1"/>
      <c r="O1" s="1"/>
      <c r="P1" s="1"/>
      <c r="Q1" s="1"/>
      <c r="R1" s="1"/>
      <c r="S1" s="1"/>
      <c r="T1" s="1"/>
      <c r="U1" s="1"/>
      <c r="V1" s="1"/>
      <c r="W1" s="1"/>
      <c r="X1" s="1"/>
      <c r="Y1" s="1"/>
      <c r="Z1" s="1"/>
    </row>
    <row r="2" spans="1:26" ht="16.5" customHeight="1">
      <c r="A2" s="65" t="s">
        <v>54</v>
      </c>
      <c r="B2" s="164" t="s">
        <v>7</v>
      </c>
      <c r="C2" s="160"/>
      <c r="D2" s="160"/>
      <c r="E2" s="160"/>
      <c r="F2" s="161"/>
      <c r="G2" s="66"/>
      <c r="H2" s="1"/>
      <c r="I2" s="67"/>
      <c r="J2" s="1"/>
      <c r="K2" s="1"/>
      <c r="L2" s="1"/>
      <c r="M2" s="1"/>
      <c r="N2" s="1"/>
      <c r="O2" s="1"/>
      <c r="P2" s="1"/>
      <c r="Q2" s="1"/>
      <c r="R2" s="1"/>
      <c r="S2" s="1"/>
      <c r="T2" s="1"/>
      <c r="U2" s="1"/>
      <c r="V2" s="1"/>
      <c r="W2" s="1"/>
      <c r="X2" s="1"/>
      <c r="Y2" s="1"/>
      <c r="Z2" s="1"/>
    </row>
    <row r="3" spans="1:26" ht="16.5" customHeight="1">
      <c r="A3" s="68"/>
      <c r="B3" s="69" t="s">
        <v>29</v>
      </c>
      <c r="C3" s="69" t="s">
        <v>30</v>
      </c>
      <c r="D3" s="69" t="s">
        <v>55</v>
      </c>
      <c r="E3" s="70" t="s">
        <v>32</v>
      </c>
      <c r="F3" s="71" t="s">
        <v>56</v>
      </c>
      <c r="G3" s="66"/>
      <c r="H3" s="1"/>
      <c r="I3" s="67"/>
      <c r="J3" s="1"/>
      <c r="K3" s="1"/>
      <c r="L3" s="1"/>
      <c r="M3" s="1"/>
      <c r="N3" s="1"/>
      <c r="O3" s="1"/>
      <c r="P3" s="1"/>
      <c r="Q3" s="1"/>
      <c r="R3" s="1"/>
      <c r="S3" s="1"/>
      <c r="T3" s="1"/>
      <c r="U3" s="1"/>
      <c r="V3" s="1"/>
      <c r="W3" s="1"/>
      <c r="X3" s="1"/>
      <c r="Y3" s="1"/>
      <c r="Z3" s="1"/>
    </row>
    <row r="4" spans="1:26" ht="16.5" customHeight="1">
      <c r="A4" s="23" t="s">
        <v>57</v>
      </c>
      <c r="B4" s="72">
        <v>9</v>
      </c>
      <c r="C4" s="68"/>
      <c r="D4" s="68">
        <v>0</v>
      </c>
      <c r="E4" s="68">
        <v>0</v>
      </c>
      <c r="F4" s="73">
        <v>9</v>
      </c>
      <c r="G4" s="66"/>
      <c r="H4" s="1"/>
      <c r="I4" s="67"/>
      <c r="J4" s="1"/>
      <c r="K4" s="1"/>
      <c r="L4" s="1"/>
      <c r="M4" s="1"/>
      <c r="N4" s="1"/>
      <c r="O4" s="1"/>
      <c r="P4" s="1"/>
      <c r="Q4" s="1"/>
      <c r="R4" s="1"/>
      <c r="S4" s="1"/>
      <c r="T4" s="1"/>
      <c r="U4" s="1"/>
      <c r="V4" s="1"/>
      <c r="W4" s="1"/>
      <c r="X4" s="1"/>
      <c r="Y4" s="1"/>
      <c r="Z4" s="1"/>
    </row>
    <row r="5" spans="1:26" ht="16.5" customHeight="1">
      <c r="A5" s="23" t="s">
        <v>58</v>
      </c>
      <c r="B5" s="68">
        <v>0</v>
      </c>
      <c r="C5" s="68">
        <v>0</v>
      </c>
      <c r="D5" s="68">
        <v>0</v>
      </c>
      <c r="E5" s="68">
        <v>0</v>
      </c>
      <c r="F5" s="74">
        <v>0</v>
      </c>
      <c r="G5" s="66"/>
      <c r="H5" s="1"/>
      <c r="I5" s="67"/>
      <c r="J5" s="1"/>
      <c r="K5" s="1"/>
      <c r="L5" s="1"/>
      <c r="M5" s="1"/>
      <c r="N5" s="1"/>
      <c r="O5" s="1"/>
      <c r="P5" s="1"/>
      <c r="Q5" s="1"/>
      <c r="R5" s="1"/>
      <c r="S5" s="1"/>
      <c r="T5" s="1"/>
      <c r="U5" s="1"/>
      <c r="V5" s="1"/>
      <c r="W5" s="1"/>
      <c r="X5" s="1"/>
      <c r="Y5" s="1"/>
      <c r="Z5" s="1"/>
    </row>
    <row r="6" spans="1:26" ht="409.5" customHeight="1">
      <c r="A6" s="75"/>
      <c r="B6" s="76"/>
      <c r="C6" s="1"/>
      <c r="D6" s="1"/>
      <c r="E6" s="77"/>
      <c r="F6" s="1"/>
      <c r="G6" s="67"/>
      <c r="H6" s="66"/>
      <c r="I6" s="1"/>
      <c r="J6" s="67"/>
      <c r="K6" s="1"/>
      <c r="L6" s="1"/>
      <c r="M6" s="1"/>
      <c r="N6" s="1"/>
      <c r="O6" s="1"/>
      <c r="P6" s="1"/>
      <c r="Q6" s="1"/>
      <c r="R6" s="1"/>
      <c r="S6" s="1"/>
      <c r="T6" s="1"/>
      <c r="U6" s="1"/>
      <c r="V6" s="1"/>
      <c r="W6" s="1"/>
      <c r="X6" s="1"/>
      <c r="Y6" s="1"/>
      <c r="Z6" s="1"/>
    </row>
    <row r="7" spans="1:26" ht="16.5" customHeight="1">
      <c r="A7" s="156" t="s">
        <v>59</v>
      </c>
      <c r="B7" s="156" t="s">
        <v>6</v>
      </c>
      <c r="C7" s="156" t="s">
        <v>60</v>
      </c>
      <c r="D7" s="156" t="s">
        <v>61</v>
      </c>
      <c r="E7" s="156" t="s">
        <v>62</v>
      </c>
      <c r="F7" s="156" t="s">
        <v>63</v>
      </c>
      <c r="G7" s="159" t="s">
        <v>64</v>
      </c>
      <c r="H7" s="160"/>
      <c r="I7" s="161"/>
      <c r="J7" s="156" t="s">
        <v>65</v>
      </c>
      <c r="K7" s="1"/>
      <c r="L7" s="1"/>
      <c r="M7" s="1"/>
      <c r="N7" s="1"/>
      <c r="O7" s="1"/>
      <c r="P7" s="1"/>
      <c r="Q7" s="1"/>
      <c r="R7" s="1"/>
      <c r="S7" s="1"/>
      <c r="T7" s="1"/>
      <c r="U7" s="1"/>
      <c r="V7" s="1"/>
      <c r="W7" s="1"/>
      <c r="X7" s="1"/>
      <c r="Y7" s="1"/>
      <c r="Z7" s="1"/>
    </row>
    <row r="8" spans="1:26" ht="16.5" customHeight="1">
      <c r="A8" s="157"/>
      <c r="B8" s="157"/>
      <c r="C8" s="157"/>
      <c r="D8" s="157"/>
      <c r="E8" s="157"/>
      <c r="F8" s="157"/>
      <c r="G8" s="159" t="s">
        <v>37</v>
      </c>
      <c r="H8" s="160"/>
      <c r="I8" s="161"/>
      <c r="J8" s="157"/>
      <c r="K8" s="1"/>
      <c r="L8" s="1"/>
      <c r="M8" s="1"/>
      <c r="N8" s="1"/>
      <c r="O8" s="1"/>
      <c r="P8" s="1"/>
      <c r="Q8" s="1"/>
      <c r="R8" s="1"/>
      <c r="S8" s="1"/>
      <c r="T8" s="1"/>
      <c r="U8" s="1"/>
      <c r="V8" s="1"/>
      <c r="W8" s="1"/>
      <c r="X8" s="1"/>
      <c r="Y8" s="1"/>
      <c r="Z8" s="1"/>
    </row>
    <row r="9" spans="1:26" ht="16.5" customHeight="1">
      <c r="A9" s="158"/>
      <c r="B9" s="158"/>
      <c r="C9" s="158"/>
      <c r="D9" s="158"/>
      <c r="E9" s="158"/>
      <c r="F9" s="158"/>
      <c r="G9" s="78" t="s">
        <v>66</v>
      </c>
      <c r="H9" s="79" t="s">
        <v>67</v>
      </c>
      <c r="I9" s="26" t="s">
        <v>68</v>
      </c>
      <c r="J9" s="158"/>
      <c r="K9" s="1"/>
      <c r="L9" s="1"/>
      <c r="M9" s="1"/>
      <c r="N9" s="1"/>
      <c r="O9" s="1"/>
      <c r="P9" s="1"/>
      <c r="Q9" s="1"/>
      <c r="R9" s="1"/>
      <c r="S9" s="1"/>
      <c r="T9" s="1"/>
      <c r="U9" s="1"/>
      <c r="V9" s="1"/>
      <c r="W9" s="1"/>
      <c r="X9" s="1"/>
      <c r="Y9" s="1"/>
      <c r="Z9" s="1"/>
    </row>
    <row r="10" spans="1:26" ht="25.5" customHeight="1">
      <c r="A10" s="162" t="s">
        <v>69</v>
      </c>
      <c r="B10" s="160"/>
      <c r="C10" s="160"/>
      <c r="D10" s="160"/>
      <c r="E10" s="160"/>
      <c r="F10" s="160"/>
      <c r="G10" s="160"/>
      <c r="H10" s="160"/>
      <c r="I10" s="160"/>
      <c r="J10" s="161"/>
      <c r="K10" s="1"/>
      <c r="L10" s="1"/>
      <c r="M10" s="1"/>
      <c r="N10" s="1"/>
      <c r="O10" s="1"/>
      <c r="P10" s="1"/>
      <c r="Q10" s="1"/>
      <c r="R10" s="1"/>
      <c r="S10" s="1"/>
      <c r="T10" s="1"/>
      <c r="U10" s="1"/>
      <c r="V10" s="1"/>
      <c r="W10" s="1"/>
      <c r="X10" s="1"/>
      <c r="Y10" s="1"/>
      <c r="Z10" s="1"/>
    </row>
    <row r="11" spans="1:26" ht="64.5" customHeight="1">
      <c r="A11" s="80" t="s">
        <v>70</v>
      </c>
      <c r="B11" s="81" t="s">
        <v>71</v>
      </c>
      <c r="C11" s="68"/>
      <c r="D11" s="68"/>
      <c r="E11" s="82" t="s">
        <v>72</v>
      </c>
      <c r="F11" s="82" t="s">
        <v>72</v>
      </c>
      <c r="G11" s="83" t="s">
        <v>73</v>
      </c>
      <c r="H11" s="84">
        <v>45751</v>
      </c>
      <c r="I11" s="85" t="s">
        <v>74</v>
      </c>
      <c r="J11" s="68"/>
      <c r="K11" s="1"/>
      <c r="L11" s="1"/>
      <c r="M11" s="1"/>
      <c r="N11" s="1"/>
      <c r="O11" s="1"/>
      <c r="P11" s="1"/>
      <c r="Q11" s="1"/>
      <c r="R11" s="1"/>
      <c r="S11" s="1"/>
      <c r="T11" s="1"/>
      <c r="U11" s="1"/>
      <c r="V11" s="1"/>
      <c r="W11" s="1"/>
      <c r="X11" s="1"/>
      <c r="Y11" s="1"/>
      <c r="Z11" s="1"/>
    </row>
    <row r="12" spans="1:26" ht="52.5" customHeight="1">
      <c r="A12" s="80" t="s">
        <v>75</v>
      </c>
      <c r="B12" s="81" t="s">
        <v>76</v>
      </c>
      <c r="C12" s="68"/>
      <c r="D12" s="68"/>
      <c r="E12" s="82" t="s">
        <v>72</v>
      </c>
      <c r="F12" s="82" t="s">
        <v>72</v>
      </c>
      <c r="G12" s="83" t="s">
        <v>73</v>
      </c>
      <c r="H12" s="84">
        <v>45751</v>
      </c>
      <c r="I12" s="85" t="s">
        <v>74</v>
      </c>
      <c r="J12" s="68"/>
      <c r="K12" s="1"/>
      <c r="L12" s="1"/>
      <c r="M12" s="1"/>
      <c r="N12" s="1"/>
      <c r="O12" s="1"/>
      <c r="P12" s="1"/>
      <c r="Q12" s="1"/>
      <c r="R12" s="1"/>
      <c r="S12" s="1"/>
      <c r="T12" s="1"/>
      <c r="U12" s="1"/>
      <c r="V12" s="1"/>
      <c r="W12" s="1"/>
      <c r="X12" s="1"/>
      <c r="Y12" s="1"/>
      <c r="Z12" s="1"/>
    </row>
    <row r="13" spans="1:26" ht="55.5" customHeight="1">
      <c r="A13" s="80" t="s">
        <v>77</v>
      </c>
      <c r="B13" s="81" t="s">
        <v>78</v>
      </c>
      <c r="C13" s="68"/>
      <c r="D13" s="68"/>
      <c r="E13" s="86" t="s">
        <v>79</v>
      </c>
      <c r="F13" s="86" t="s">
        <v>79</v>
      </c>
      <c r="G13" s="83" t="s">
        <v>73</v>
      </c>
      <c r="H13" s="84">
        <v>45751</v>
      </c>
      <c r="I13" s="85" t="s">
        <v>74</v>
      </c>
      <c r="J13" s="68"/>
      <c r="K13" s="1"/>
      <c r="L13" s="1"/>
      <c r="M13" s="1"/>
      <c r="N13" s="1"/>
      <c r="O13" s="1"/>
      <c r="P13" s="1"/>
      <c r="Q13" s="1"/>
      <c r="R13" s="1"/>
      <c r="S13" s="1"/>
      <c r="T13" s="1"/>
      <c r="U13" s="1"/>
      <c r="V13" s="1"/>
      <c r="W13" s="1"/>
      <c r="X13" s="1"/>
      <c r="Y13" s="1"/>
      <c r="Z13" s="1"/>
    </row>
    <row r="14" spans="1:26" ht="52.5" customHeight="1" thickBot="1">
      <c r="A14" s="162" t="s">
        <v>80</v>
      </c>
      <c r="B14" s="160"/>
      <c r="C14" s="160"/>
      <c r="D14" s="160"/>
      <c r="E14" s="160"/>
      <c r="F14" s="160"/>
      <c r="G14" s="160"/>
      <c r="H14" s="160"/>
      <c r="I14" s="160"/>
      <c r="J14" s="161"/>
      <c r="K14" s="1"/>
      <c r="L14" s="1"/>
      <c r="M14" s="1"/>
      <c r="N14" s="1"/>
      <c r="O14" s="1"/>
      <c r="P14" s="1"/>
      <c r="Q14" s="1"/>
      <c r="R14" s="1"/>
      <c r="S14" s="1"/>
      <c r="T14" s="1"/>
      <c r="U14" s="1"/>
      <c r="V14" s="1"/>
      <c r="W14" s="1"/>
      <c r="X14" s="1"/>
      <c r="Y14" s="1"/>
      <c r="Z14" s="1"/>
    </row>
    <row r="15" spans="1:26" ht="70.5" customHeight="1" thickBot="1">
      <c r="A15" s="80" t="s">
        <v>81</v>
      </c>
      <c r="B15" s="80" t="s">
        <v>82</v>
      </c>
      <c r="C15" s="80" t="s">
        <v>83</v>
      </c>
      <c r="D15" s="87" t="s">
        <v>84</v>
      </c>
      <c r="E15" s="88" t="s">
        <v>85</v>
      </c>
      <c r="F15" s="88" t="s">
        <v>85</v>
      </c>
      <c r="G15" s="83" t="s">
        <v>73</v>
      </c>
      <c r="H15" s="177">
        <v>45754</v>
      </c>
      <c r="I15" s="85" t="s">
        <v>74</v>
      </c>
      <c r="J15" s="68"/>
      <c r="K15" s="1"/>
      <c r="L15" s="1"/>
      <c r="M15" s="1"/>
      <c r="N15" s="1"/>
      <c r="O15" s="1"/>
      <c r="P15" s="1"/>
      <c r="Q15" s="1"/>
      <c r="R15" s="1"/>
      <c r="S15" s="1"/>
      <c r="T15" s="1"/>
      <c r="U15" s="1"/>
      <c r="V15" s="1"/>
      <c r="W15" s="1"/>
      <c r="X15" s="1"/>
      <c r="Y15" s="1"/>
      <c r="Z15" s="1"/>
    </row>
    <row r="16" spans="1:26" ht="93.75" customHeight="1" thickBot="1">
      <c r="A16" s="80" t="s">
        <v>86</v>
      </c>
      <c r="B16" s="80" t="s">
        <v>87</v>
      </c>
      <c r="C16" s="80" t="s">
        <v>88</v>
      </c>
      <c r="D16" s="87" t="s">
        <v>84</v>
      </c>
      <c r="E16" s="88" t="s">
        <v>89</v>
      </c>
      <c r="F16" s="88" t="s">
        <v>89</v>
      </c>
      <c r="G16" s="83" t="s">
        <v>73</v>
      </c>
      <c r="H16" s="177">
        <v>45754</v>
      </c>
      <c r="I16" s="85" t="s">
        <v>74</v>
      </c>
      <c r="J16" s="68"/>
      <c r="K16" s="1"/>
      <c r="L16" s="1"/>
      <c r="M16" s="1"/>
      <c r="N16" s="1"/>
      <c r="O16" s="1"/>
      <c r="P16" s="1"/>
      <c r="Q16" s="1"/>
      <c r="R16" s="1"/>
      <c r="S16" s="1"/>
      <c r="T16" s="1"/>
      <c r="U16" s="1"/>
      <c r="V16" s="1"/>
      <c r="W16" s="1"/>
      <c r="X16" s="1"/>
      <c r="Y16" s="1"/>
      <c r="Z16" s="1"/>
    </row>
    <row r="17" spans="1:26" ht="70.5" customHeight="1" thickBot="1">
      <c r="A17" s="80" t="s">
        <v>90</v>
      </c>
      <c r="B17" s="81" t="s">
        <v>91</v>
      </c>
      <c r="C17" s="80" t="s">
        <v>92</v>
      </c>
      <c r="D17" s="87" t="s">
        <v>84</v>
      </c>
      <c r="E17" s="88" t="s">
        <v>93</v>
      </c>
      <c r="F17" s="88" t="s">
        <v>93</v>
      </c>
      <c r="G17" s="83" t="s">
        <v>73</v>
      </c>
      <c r="H17" s="177">
        <v>45754</v>
      </c>
      <c r="I17" s="85" t="s">
        <v>74</v>
      </c>
      <c r="J17" s="68"/>
      <c r="K17" s="1"/>
      <c r="L17" s="1"/>
      <c r="M17" s="1"/>
      <c r="N17" s="1"/>
      <c r="O17" s="1"/>
      <c r="P17" s="1"/>
      <c r="Q17" s="1"/>
      <c r="R17" s="1"/>
      <c r="S17" s="1"/>
      <c r="T17" s="1"/>
      <c r="U17" s="1"/>
      <c r="V17" s="1"/>
      <c r="W17" s="1"/>
      <c r="X17" s="1"/>
      <c r="Y17" s="1"/>
      <c r="Z17" s="1"/>
    </row>
    <row r="18" spans="1:26" ht="84.5" customHeight="1" thickBot="1">
      <c r="A18" s="80" t="s">
        <v>94</v>
      </c>
      <c r="B18" s="81" t="s">
        <v>95</v>
      </c>
      <c r="C18" s="80" t="s">
        <v>96</v>
      </c>
      <c r="D18" s="87" t="s">
        <v>84</v>
      </c>
      <c r="E18" s="88" t="s">
        <v>93</v>
      </c>
      <c r="F18" s="88" t="s">
        <v>93</v>
      </c>
      <c r="G18" s="83" t="s">
        <v>73</v>
      </c>
      <c r="H18" s="177">
        <v>45754</v>
      </c>
      <c r="I18" s="85" t="s">
        <v>74</v>
      </c>
      <c r="J18" s="68"/>
      <c r="K18" s="1"/>
      <c r="L18" s="1"/>
      <c r="M18" s="1"/>
      <c r="N18" s="1"/>
      <c r="O18" s="1"/>
      <c r="P18" s="1"/>
      <c r="Q18" s="1"/>
      <c r="R18" s="1"/>
      <c r="S18" s="1"/>
      <c r="T18" s="1"/>
      <c r="U18" s="1"/>
      <c r="V18" s="1"/>
      <c r="W18" s="1"/>
      <c r="X18" s="1"/>
      <c r="Y18" s="1"/>
      <c r="Z18" s="1"/>
    </row>
    <row r="19" spans="1:26" ht="84.5" customHeight="1" thickBot="1">
      <c r="A19" s="81" t="s">
        <v>97</v>
      </c>
      <c r="B19" s="81" t="s">
        <v>98</v>
      </c>
      <c r="C19" s="81" t="s">
        <v>99</v>
      </c>
      <c r="D19" s="124" t="s">
        <v>84</v>
      </c>
      <c r="E19" s="95" t="s">
        <v>93</v>
      </c>
      <c r="F19" s="95" t="s">
        <v>93</v>
      </c>
      <c r="G19" s="83" t="s">
        <v>73</v>
      </c>
      <c r="H19" s="177">
        <v>45754</v>
      </c>
      <c r="I19" s="85" t="s">
        <v>74</v>
      </c>
      <c r="J19" s="68"/>
      <c r="K19" s="1"/>
      <c r="L19" s="1"/>
      <c r="M19" s="1"/>
      <c r="N19" s="1"/>
      <c r="O19" s="1"/>
      <c r="P19" s="1"/>
      <c r="Q19" s="1"/>
      <c r="R19" s="1"/>
      <c r="S19" s="1"/>
      <c r="T19" s="1"/>
      <c r="U19" s="1"/>
      <c r="V19" s="1"/>
      <c r="W19" s="1"/>
      <c r="X19" s="1"/>
      <c r="Y19" s="1"/>
      <c r="Z19" s="1"/>
    </row>
    <row r="20" spans="1:26" ht="84.5" customHeight="1" thickBot="1">
      <c r="A20" s="81" t="s">
        <v>100</v>
      </c>
      <c r="B20" s="81" t="s">
        <v>101</v>
      </c>
      <c r="C20" s="81" t="s">
        <v>102</v>
      </c>
      <c r="D20" s="124" t="s">
        <v>84</v>
      </c>
      <c r="E20" s="95" t="s">
        <v>93</v>
      </c>
      <c r="F20" s="95" t="s">
        <v>93</v>
      </c>
      <c r="G20" s="83" t="s">
        <v>73</v>
      </c>
      <c r="H20" s="177">
        <v>45754</v>
      </c>
      <c r="I20" s="85" t="s">
        <v>74</v>
      </c>
      <c r="J20" s="68"/>
      <c r="K20" s="1"/>
      <c r="L20" s="1"/>
      <c r="M20" s="1"/>
      <c r="N20" s="1"/>
      <c r="O20" s="1"/>
      <c r="P20" s="1"/>
      <c r="Q20" s="1"/>
      <c r="R20" s="1"/>
      <c r="S20" s="1"/>
      <c r="T20" s="1"/>
      <c r="U20" s="1"/>
      <c r="V20" s="1"/>
      <c r="W20" s="1"/>
      <c r="X20" s="1"/>
      <c r="Y20" s="1"/>
      <c r="Z20" s="1"/>
    </row>
    <row r="21" spans="1:26"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13">
    <mergeCell ref="A14:J14"/>
    <mergeCell ref="B1:F1"/>
    <mergeCell ref="B2:F2"/>
    <mergeCell ref="A7:A9"/>
    <mergeCell ref="B7:B9"/>
    <mergeCell ref="C7:C9"/>
    <mergeCell ref="D7:D9"/>
    <mergeCell ref="E7:E9"/>
    <mergeCell ref="F7:F9"/>
    <mergeCell ref="G7:I7"/>
    <mergeCell ref="J7:J9"/>
    <mergeCell ref="G8:I8"/>
    <mergeCell ref="A10:J10"/>
  </mergeCells>
  <dataValidations count="1">
    <dataValidation type="list" allowBlank="1" showErrorMessage="1" sqref="G11:G13 G15:G20" xr:uid="{00000000-0002-0000-0200-000000000000}">
      <formula1>"Passed,Untested,Failed,Blocked"</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97"/>
  <sheetViews>
    <sheetView tabSelected="1" topLeftCell="A7" zoomScale="55" zoomScaleNormal="55" workbookViewId="0">
      <selection activeCell="M7" sqref="M7"/>
    </sheetView>
  </sheetViews>
  <sheetFormatPr defaultColWidth="14.453125" defaultRowHeight="15" customHeight="1"/>
  <cols>
    <col min="1" max="1" width="23.81640625" customWidth="1"/>
    <col min="2" max="2" width="21.453125" customWidth="1"/>
    <col min="3" max="3" width="26.54296875" customWidth="1"/>
    <col min="4" max="5" width="29.54296875" customWidth="1"/>
    <col min="6" max="6" width="24.54296875" customWidth="1"/>
    <col min="7" max="7" width="18.08984375" customWidth="1"/>
    <col min="8" max="9" width="18.7265625" customWidth="1"/>
    <col min="10" max="26" width="9.08984375" customWidth="1"/>
  </cols>
  <sheetData>
    <row r="1" spans="1:6" ht="15.75" customHeight="1">
      <c r="A1" s="65" t="s">
        <v>52</v>
      </c>
      <c r="B1" s="163" t="s">
        <v>53</v>
      </c>
      <c r="C1" s="160"/>
      <c r="D1" s="160"/>
      <c r="E1" s="160"/>
      <c r="F1" s="161"/>
    </row>
    <row r="2" spans="1:6" ht="15.75" customHeight="1">
      <c r="A2" s="65" t="s">
        <v>54</v>
      </c>
      <c r="B2" s="164" t="s">
        <v>45</v>
      </c>
      <c r="C2" s="160"/>
      <c r="D2" s="160"/>
      <c r="E2" s="160"/>
      <c r="F2" s="161"/>
    </row>
    <row r="3" spans="1:6" ht="14.25" customHeight="1">
      <c r="A3" s="68"/>
      <c r="B3" s="69" t="s">
        <v>29</v>
      </c>
      <c r="C3" s="69" t="s">
        <v>30</v>
      </c>
      <c r="D3" s="69" t="s">
        <v>55</v>
      </c>
      <c r="E3" s="70" t="s">
        <v>32</v>
      </c>
      <c r="F3" s="71" t="s">
        <v>56</v>
      </c>
    </row>
    <row r="4" spans="1:6" ht="14.25" customHeight="1">
      <c r="A4" s="23" t="s">
        <v>57</v>
      </c>
      <c r="B4" s="72">
        <v>3</v>
      </c>
      <c r="C4" s="68">
        <v>0</v>
      </c>
      <c r="D4" s="68">
        <v>0</v>
      </c>
      <c r="E4" s="68">
        <v>0</v>
      </c>
      <c r="F4" s="74">
        <v>10</v>
      </c>
    </row>
    <row r="5" spans="1:6" ht="14.25" customHeight="1">
      <c r="A5" s="23" t="s">
        <v>58</v>
      </c>
      <c r="B5" s="68">
        <v>0</v>
      </c>
      <c r="C5" s="68">
        <v>0</v>
      </c>
      <c r="D5" s="68">
        <v>0</v>
      </c>
      <c r="E5" s="68">
        <v>0</v>
      </c>
      <c r="F5" s="74">
        <v>0</v>
      </c>
    </row>
    <row r="6" spans="1:6" ht="198" customHeight="1">
      <c r="F6" s="89"/>
    </row>
    <row r="7" spans="1:6" ht="275.25" customHeight="1">
      <c r="F7" s="89"/>
    </row>
    <row r="8" spans="1:6" ht="14.25" hidden="1" customHeight="1">
      <c r="F8" s="89"/>
    </row>
    <row r="9" spans="1:6" ht="14.25" hidden="1" customHeight="1">
      <c r="F9" s="89"/>
    </row>
    <row r="10" spans="1:6" ht="14.25" hidden="1" customHeight="1">
      <c r="F10" s="89"/>
    </row>
    <row r="11" spans="1:6" ht="14.25" hidden="1" customHeight="1">
      <c r="F11" s="89"/>
    </row>
    <row r="12" spans="1:6" ht="14.25" hidden="1" customHeight="1">
      <c r="F12" s="89"/>
    </row>
    <row r="13" spans="1:6" ht="14.25" hidden="1" customHeight="1">
      <c r="F13" s="89"/>
    </row>
    <row r="14" spans="1:6" ht="14.25" hidden="1" customHeight="1">
      <c r="F14" s="89"/>
    </row>
    <row r="15" spans="1:6" ht="14.25" hidden="1" customHeight="1">
      <c r="F15" s="89"/>
    </row>
    <row r="16" spans="1:6" ht="14.25" hidden="1" customHeight="1">
      <c r="F16" s="89"/>
    </row>
    <row r="17" spans="1:9" ht="14.25" hidden="1" customHeight="1">
      <c r="F17" s="89"/>
    </row>
    <row r="18" spans="1:9" ht="14.25" hidden="1" customHeight="1">
      <c r="F18" s="89"/>
    </row>
    <row r="19" spans="1:9" ht="14.25" hidden="1" customHeight="1">
      <c r="F19" s="89"/>
    </row>
    <row r="20" spans="1:9" ht="14.25" hidden="1" customHeight="1">
      <c r="F20" s="89"/>
    </row>
    <row r="21" spans="1:9" ht="14.25" hidden="1" customHeight="1">
      <c r="F21" s="89"/>
    </row>
    <row r="22" spans="1:9" ht="14.25" hidden="1" customHeight="1">
      <c r="F22" s="89"/>
    </row>
    <row r="23" spans="1:9" ht="14.25" hidden="1" customHeight="1">
      <c r="F23" s="89"/>
    </row>
    <row r="24" spans="1:9" ht="14.25" hidden="1" customHeight="1">
      <c r="F24" s="89"/>
    </row>
    <row r="25" spans="1:9" ht="14.25" hidden="1" customHeight="1">
      <c r="F25" s="89"/>
    </row>
    <row r="26" spans="1:9" ht="14.25" hidden="1" customHeight="1">
      <c r="F26" s="89"/>
    </row>
    <row r="27" spans="1:9" ht="14.25" hidden="1" customHeight="1">
      <c r="F27" s="89"/>
    </row>
    <row r="28" spans="1:9" ht="14.25" hidden="1" customHeight="1">
      <c r="F28" s="89"/>
    </row>
    <row r="29" spans="1:9" ht="14.25" hidden="1" customHeight="1">
      <c r="F29" s="89"/>
    </row>
    <row r="30" spans="1:9" ht="14.25" hidden="1" customHeight="1">
      <c r="F30" s="89"/>
    </row>
    <row r="31" spans="1:9" ht="14.25" customHeight="1">
      <c r="A31" s="168" t="s">
        <v>59</v>
      </c>
      <c r="B31" s="168" t="s">
        <v>6</v>
      </c>
      <c r="C31" s="168" t="s">
        <v>103</v>
      </c>
      <c r="D31" s="169" t="s">
        <v>62</v>
      </c>
      <c r="E31" s="168" t="s">
        <v>63</v>
      </c>
      <c r="F31" s="90" t="s">
        <v>64</v>
      </c>
      <c r="G31" s="90"/>
      <c r="H31" s="90"/>
      <c r="I31" s="165" t="s">
        <v>65</v>
      </c>
    </row>
    <row r="32" spans="1:9" ht="14.25" customHeight="1">
      <c r="A32" s="157"/>
      <c r="B32" s="157"/>
      <c r="C32" s="157"/>
      <c r="D32" s="157"/>
      <c r="E32" s="157"/>
      <c r="F32" s="166" t="s">
        <v>37</v>
      </c>
      <c r="G32" s="160"/>
      <c r="H32" s="161"/>
      <c r="I32" s="157"/>
    </row>
    <row r="33" spans="1:9" ht="14.25" customHeight="1">
      <c r="A33" s="158"/>
      <c r="B33" s="158"/>
      <c r="C33" s="158"/>
      <c r="D33" s="158"/>
      <c r="E33" s="158"/>
      <c r="F33" s="91" t="s">
        <v>66</v>
      </c>
      <c r="G33" s="92" t="s">
        <v>67</v>
      </c>
      <c r="H33" s="93" t="s">
        <v>68</v>
      </c>
      <c r="I33" s="158"/>
    </row>
    <row r="34" spans="1:9" ht="17.25" customHeight="1" thickBot="1">
      <c r="A34" s="167" t="s">
        <v>104</v>
      </c>
      <c r="B34" s="160"/>
      <c r="C34" s="160"/>
      <c r="D34" s="160"/>
      <c r="E34" s="160"/>
      <c r="F34" s="160"/>
      <c r="G34" s="160"/>
      <c r="H34" s="160"/>
      <c r="I34" s="161"/>
    </row>
    <row r="35" spans="1:9" ht="45" customHeight="1" thickBot="1">
      <c r="A35" s="81" t="s">
        <v>105</v>
      </c>
      <c r="B35" s="81" t="s">
        <v>106</v>
      </c>
      <c r="C35" s="68"/>
      <c r="D35" s="80" t="s">
        <v>107</v>
      </c>
      <c r="E35" s="80" t="s">
        <v>107</v>
      </c>
      <c r="F35" s="83" t="s">
        <v>73</v>
      </c>
      <c r="G35" s="177">
        <v>45758</v>
      </c>
      <c r="H35" s="85" t="s">
        <v>108</v>
      </c>
      <c r="I35" s="94"/>
    </row>
    <row r="36" spans="1:9" ht="39" customHeight="1" thickBot="1">
      <c r="A36" s="81" t="s">
        <v>109</v>
      </c>
      <c r="B36" s="81" t="s">
        <v>110</v>
      </c>
      <c r="C36" s="68"/>
      <c r="D36" s="81" t="s">
        <v>111</v>
      </c>
      <c r="E36" s="81" t="s">
        <v>111</v>
      </c>
      <c r="F36" s="83" t="s">
        <v>73</v>
      </c>
      <c r="G36" s="177">
        <v>45758</v>
      </c>
      <c r="H36" s="85" t="s">
        <v>108</v>
      </c>
      <c r="I36" s="94"/>
    </row>
    <row r="37" spans="1:9" ht="14.25" customHeight="1" thickBot="1">
      <c r="A37" s="162" t="s">
        <v>112</v>
      </c>
      <c r="B37" s="160"/>
      <c r="C37" s="160"/>
      <c r="D37" s="160"/>
      <c r="E37" s="160"/>
      <c r="F37" s="160"/>
      <c r="G37" s="160"/>
      <c r="H37" s="160"/>
      <c r="I37" s="161"/>
    </row>
    <row r="38" spans="1:9" ht="57.5" customHeight="1" thickBot="1">
      <c r="A38" s="81" t="s">
        <v>113</v>
      </c>
      <c r="B38" s="81" t="s">
        <v>114</v>
      </c>
      <c r="C38" s="81" t="s">
        <v>115</v>
      </c>
      <c r="D38" s="95" t="s">
        <v>116</v>
      </c>
      <c r="E38" s="95" t="s">
        <v>116</v>
      </c>
      <c r="F38" s="83" t="s">
        <v>73</v>
      </c>
      <c r="G38" s="177">
        <v>45758</v>
      </c>
      <c r="H38" s="85" t="s">
        <v>108</v>
      </c>
      <c r="I38" s="94"/>
    </row>
    <row r="39" spans="1:9" ht="14.25" customHeight="1">
      <c r="F39" s="89"/>
    </row>
    <row r="40" spans="1:9" ht="14.25" customHeight="1">
      <c r="F40" s="89"/>
    </row>
    <row r="41" spans="1:9" ht="14.25" customHeight="1">
      <c r="F41" s="89"/>
    </row>
    <row r="42" spans="1:9" ht="14.25" customHeight="1">
      <c r="F42" s="89"/>
    </row>
    <row r="43" spans="1:9" ht="14.25" customHeight="1">
      <c r="F43" s="89"/>
    </row>
    <row r="44" spans="1:9" ht="14.25" customHeight="1">
      <c r="F44" s="89"/>
    </row>
    <row r="45" spans="1:9" ht="14.25" customHeight="1">
      <c r="F45" s="89"/>
    </row>
    <row r="46" spans="1:9" ht="14.25" customHeight="1">
      <c r="F46" s="89"/>
    </row>
    <row r="47" spans="1:9" ht="14.25" customHeight="1">
      <c r="F47" s="89"/>
    </row>
    <row r="48" spans="1:9" ht="14.25" customHeight="1">
      <c r="F48" s="89"/>
    </row>
    <row r="49" spans="6:6" ht="14.25" customHeight="1">
      <c r="F49" s="89"/>
    </row>
    <row r="50" spans="6:6" ht="14.25" customHeight="1">
      <c r="F50" s="89"/>
    </row>
    <row r="51" spans="6:6" ht="14.25" customHeight="1">
      <c r="F51" s="89"/>
    </row>
    <row r="52" spans="6:6" ht="14.25" customHeight="1">
      <c r="F52" s="89"/>
    </row>
    <row r="53" spans="6:6" ht="14.25" customHeight="1">
      <c r="F53" s="89"/>
    </row>
    <row r="54" spans="6:6" ht="14.25" customHeight="1">
      <c r="F54" s="89"/>
    </row>
    <row r="55" spans="6:6" ht="14.25" customHeight="1">
      <c r="F55" s="89"/>
    </row>
    <row r="56" spans="6:6" ht="14.25" customHeight="1">
      <c r="F56" s="89"/>
    </row>
    <row r="57" spans="6:6" ht="14.25" customHeight="1">
      <c r="F57" s="89"/>
    </row>
    <row r="58" spans="6:6" ht="14.25" customHeight="1">
      <c r="F58" s="89"/>
    </row>
    <row r="59" spans="6:6" ht="14.25" customHeight="1">
      <c r="F59" s="89"/>
    </row>
    <row r="60" spans="6:6" ht="14.25" customHeight="1">
      <c r="F60" s="89"/>
    </row>
    <row r="61" spans="6:6" ht="14.25" customHeight="1">
      <c r="F61" s="89"/>
    </row>
    <row r="62" spans="6:6" ht="14.25" customHeight="1">
      <c r="F62" s="89"/>
    </row>
    <row r="63" spans="6:6" ht="14.25" customHeight="1">
      <c r="F63" s="89"/>
    </row>
    <row r="64" spans="6:6" ht="14.25" customHeight="1">
      <c r="F64" s="89"/>
    </row>
    <row r="65" spans="6:6" ht="14.25" customHeight="1">
      <c r="F65" s="89"/>
    </row>
    <row r="66" spans="6:6" ht="14.25" customHeight="1">
      <c r="F66" s="89"/>
    </row>
    <row r="67" spans="6:6" ht="14.25" customHeight="1">
      <c r="F67" s="89"/>
    </row>
    <row r="68" spans="6:6" ht="14.25" customHeight="1">
      <c r="F68" s="89"/>
    </row>
    <row r="69" spans="6:6" ht="14.25" customHeight="1">
      <c r="F69" s="89"/>
    </row>
    <row r="70" spans="6:6" ht="14.25" customHeight="1">
      <c r="F70" s="89"/>
    </row>
    <row r="71" spans="6:6" ht="14.25" customHeight="1">
      <c r="F71" s="89"/>
    </row>
    <row r="72" spans="6:6" ht="14.25" customHeight="1">
      <c r="F72" s="89"/>
    </row>
    <row r="73" spans="6:6" ht="14.25" customHeight="1">
      <c r="F73" s="89"/>
    </row>
    <row r="74" spans="6:6" ht="14.25" customHeight="1">
      <c r="F74" s="89"/>
    </row>
    <row r="75" spans="6:6" ht="14.25" customHeight="1">
      <c r="F75" s="89"/>
    </row>
    <row r="76" spans="6:6" ht="14.25" customHeight="1">
      <c r="F76" s="89"/>
    </row>
    <row r="77" spans="6:6" ht="14.25" customHeight="1">
      <c r="F77" s="89"/>
    </row>
    <row r="78" spans="6:6" ht="14.25" customHeight="1">
      <c r="F78" s="89"/>
    </row>
    <row r="79" spans="6:6" ht="14.25" customHeight="1">
      <c r="F79" s="89"/>
    </row>
    <row r="80" spans="6:6" ht="14.25" customHeight="1">
      <c r="F80" s="89"/>
    </row>
    <row r="81" spans="6:6" ht="14.25" customHeight="1">
      <c r="F81" s="89"/>
    </row>
    <row r="82" spans="6:6" ht="14.25" customHeight="1">
      <c r="F82" s="89"/>
    </row>
    <row r="83" spans="6:6" ht="14.25" customHeight="1">
      <c r="F83" s="89"/>
    </row>
    <row r="84" spans="6:6" ht="14.25" customHeight="1">
      <c r="F84" s="89"/>
    </row>
    <row r="85" spans="6:6" ht="14.25" customHeight="1">
      <c r="F85" s="89"/>
    </row>
    <row r="86" spans="6:6" ht="14.25" customHeight="1">
      <c r="F86" s="89"/>
    </row>
    <row r="87" spans="6:6" ht="14.25" customHeight="1">
      <c r="F87" s="89"/>
    </row>
    <row r="88" spans="6:6" ht="14.25" customHeight="1">
      <c r="F88" s="89"/>
    </row>
    <row r="89" spans="6:6" ht="14.25" customHeight="1">
      <c r="F89" s="89"/>
    </row>
    <row r="90" spans="6:6" ht="14.25" customHeight="1">
      <c r="F90" s="89"/>
    </row>
    <row r="91" spans="6:6" ht="14.25" customHeight="1">
      <c r="F91" s="89"/>
    </row>
    <row r="92" spans="6:6" ht="14.25" customHeight="1">
      <c r="F92" s="89"/>
    </row>
    <row r="93" spans="6:6" ht="14.25" customHeight="1">
      <c r="F93" s="89"/>
    </row>
    <row r="94" spans="6:6" ht="14.25" customHeight="1">
      <c r="F94" s="89"/>
    </row>
    <row r="95" spans="6:6" ht="14.25" customHeight="1">
      <c r="F95" s="89"/>
    </row>
    <row r="96" spans="6:6" ht="14.25" customHeight="1">
      <c r="F96" s="89"/>
    </row>
    <row r="97" spans="6:6" ht="14.25" customHeight="1">
      <c r="F97" s="89"/>
    </row>
    <row r="98" spans="6:6" ht="14.25" customHeight="1">
      <c r="F98" s="89"/>
    </row>
    <row r="99" spans="6:6" ht="14.25" customHeight="1">
      <c r="F99" s="89"/>
    </row>
    <row r="100" spans="6:6" ht="14.25" customHeight="1">
      <c r="F100" s="89"/>
    </row>
    <row r="101" spans="6:6" ht="14.25" customHeight="1">
      <c r="F101" s="89"/>
    </row>
    <row r="102" spans="6:6" ht="14.25" customHeight="1">
      <c r="F102" s="89"/>
    </row>
    <row r="103" spans="6:6" ht="14.25" customHeight="1">
      <c r="F103" s="89"/>
    </row>
    <row r="104" spans="6:6" ht="14.25" customHeight="1">
      <c r="F104" s="89"/>
    </row>
    <row r="105" spans="6:6" ht="14.25" customHeight="1">
      <c r="F105" s="89"/>
    </row>
    <row r="106" spans="6:6" ht="14.25" customHeight="1">
      <c r="F106" s="89"/>
    </row>
    <row r="107" spans="6:6" ht="14.25" customHeight="1">
      <c r="F107" s="89"/>
    </row>
    <row r="108" spans="6:6" ht="14.25" customHeight="1">
      <c r="F108" s="89"/>
    </row>
    <row r="109" spans="6:6" ht="14.25" customHeight="1">
      <c r="F109" s="89"/>
    </row>
    <row r="110" spans="6:6" ht="14.25" customHeight="1">
      <c r="F110" s="89"/>
    </row>
    <row r="111" spans="6:6" ht="14.25" customHeight="1">
      <c r="F111" s="89"/>
    </row>
    <row r="112" spans="6:6" ht="14.25" customHeight="1">
      <c r="F112" s="89"/>
    </row>
    <row r="113" spans="6:6" ht="14.25" customHeight="1">
      <c r="F113" s="89"/>
    </row>
    <row r="114" spans="6:6" ht="14.25" customHeight="1">
      <c r="F114" s="89"/>
    </row>
    <row r="115" spans="6:6" ht="14.25" customHeight="1">
      <c r="F115" s="89"/>
    </row>
    <row r="116" spans="6:6" ht="14.25" customHeight="1">
      <c r="F116" s="89"/>
    </row>
    <row r="117" spans="6:6" ht="14.25" customHeight="1">
      <c r="F117" s="89"/>
    </row>
    <row r="118" spans="6:6" ht="14.25" customHeight="1">
      <c r="F118" s="89"/>
    </row>
    <row r="119" spans="6:6" ht="14.25" customHeight="1">
      <c r="F119" s="89"/>
    </row>
    <row r="120" spans="6:6" ht="14.25" customHeight="1">
      <c r="F120" s="89"/>
    </row>
    <row r="121" spans="6:6" ht="14.25" customHeight="1">
      <c r="F121" s="89"/>
    </row>
    <row r="122" spans="6:6" ht="14.25" customHeight="1">
      <c r="F122" s="89"/>
    </row>
    <row r="123" spans="6:6" ht="14.25" customHeight="1">
      <c r="F123" s="89"/>
    </row>
    <row r="124" spans="6:6" ht="14.25" customHeight="1">
      <c r="F124" s="89"/>
    </row>
    <row r="125" spans="6:6" ht="14.25" customHeight="1">
      <c r="F125" s="89"/>
    </row>
    <row r="126" spans="6:6" ht="14.25" customHeight="1">
      <c r="F126" s="89"/>
    </row>
    <row r="127" spans="6:6" ht="14.25" customHeight="1">
      <c r="F127" s="89"/>
    </row>
    <row r="128" spans="6:6" ht="14.25" customHeight="1">
      <c r="F128" s="89"/>
    </row>
    <row r="129" spans="6:6" ht="14.25" customHeight="1">
      <c r="F129" s="89"/>
    </row>
    <row r="130" spans="6:6" ht="14.25" customHeight="1">
      <c r="F130" s="89"/>
    </row>
    <row r="131" spans="6:6" ht="14.25" customHeight="1">
      <c r="F131" s="89"/>
    </row>
    <row r="132" spans="6:6" ht="14.25" customHeight="1">
      <c r="F132" s="89"/>
    </row>
    <row r="133" spans="6:6" ht="14.25" customHeight="1">
      <c r="F133" s="89"/>
    </row>
    <row r="134" spans="6:6" ht="14.25" customHeight="1">
      <c r="F134" s="89"/>
    </row>
    <row r="135" spans="6:6" ht="14.25" customHeight="1">
      <c r="F135" s="89"/>
    </row>
    <row r="136" spans="6:6" ht="14.25" customHeight="1">
      <c r="F136" s="89"/>
    </row>
    <row r="137" spans="6:6" ht="14.25" customHeight="1">
      <c r="F137" s="89"/>
    </row>
    <row r="138" spans="6:6" ht="14.25" customHeight="1">
      <c r="F138" s="89"/>
    </row>
    <row r="139" spans="6:6" ht="14.25" customHeight="1">
      <c r="F139" s="89"/>
    </row>
    <row r="140" spans="6:6" ht="14.25" customHeight="1">
      <c r="F140" s="89"/>
    </row>
    <row r="141" spans="6:6" ht="14.25" customHeight="1">
      <c r="F141" s="89"/>
    </row>
    <row r="142" spans="6:6" ht="14.25" customHeight="1">
      <c r="F142" s="89"/>
    </row>
    <row r="143" spans="6:6" ht="14.25" customHeight="1">
      <c r="F143" s="89"/>
    </row>
    <row r="144" spans="6:6" ht="14.25" customHeight="1">
      <c r="F144" s="89"/>
    </row>
    <row r="145" spans="6:6" ht="14.25" customHeight="1">
      <c r="F145" s="89"/>
    </row>
    <row r="146" spans="6:6" ht="14.25" customHeight="1">
      <c r="F146" s="89"/>
    </row>
    <row r="147" spans="6:6" ht="14.25" customHeight="1">
      <c r="F147" s="89"/>
    </row>
    <row r="148" spans="6:6" ht="14.25" customHeight="1">
      <c r="F148" s="89"/>
    </row>
    <row r="149" spans="6:6" ht="14.25" customHeight="1">
      <c r="F149" s="89"/>
    </row>
    <row r="150" spans="6:6" ht="14.25" customHeight="1">
      <c r="F150" s="89"/>
    </row>
    <row r="151" spans="6:6" ht="14.25" customHeight="1">
      <c r="F151" s="89"/>
    </row>
    <row r="152" spans="6:6" ht="14.25" customHeight="1">
      <c r="F152" s="89"/>
    </row>
    <row r="153" spans="6:6" ht="14.25" customHeight="1">
      <c r="F153" s="89"/>
    </row>
    <row r="154" spans="6:6" ht="14.25" customHeight="1">
      <c r="F154" s="89"/>
    </row>
    <row r="155" spans="6:6" ht="14.25" customHeight="1">
      <c r="F155" s="89"/>
    </row>
    <row r="156" spans="6:6" ht="14.25" customHeight="1">
      <c r="F156" s="89"/>
    </row>
    <row r="157" spans="6:6" ht="14.25" customHeight="1">
      <c r="F157" s="89"/>
    </row>
    <row r="158" spans="6:6" ht="14.25" customHeight="1">
      <c r="F158" s="89"/>
    </row>
    <row r="159" spans="6:6" ht="14.25" customHeight="1">
      <c r="F159" s="89"/>
    </row>
    <row r="160" spans="6:6" ht="14.25" customHeight="1">
      <c r="F160" s="89"/>
    </row>
    <row r="161" spans="6:6" ht="14.25" customHeight="1">
      <c r="F161" s="89"/>
    </row>
    <row r="162" spans="6:6" ht="14.25" customHeight="1">
      <c r="F162" s="89"/>
    </row>
    <row r="163" spans="6:6" ht="14.25" customHeight="1">
      <c r="F163" s="89"/>
    </row>
    <row r="164" spans="6:6" ht="14.25" customHeight="1">
      <c r="F164" s="89"/>
    </row>
    <row r="165" spans="6:6" ht="14.25" customHeight="1">
      <c r="F165" s="89"/>
    </row>
    <row r="166" spans="6:6" ht="14.25" customHeight="1">
      <c r="F166" s="89"/>
    </row>
    <row r="167" spans="6:6" ht="14.25" customHeight="1">
      <c r="F167" s="89"/>
    </row>
    <row r="168" spans="6:6" ht="14.25" customHeight="1">
      <c r="F168" s="89"/>
    </row>
    <row r="169" spans="6:6" ht="14.25" customHeight="1">
      <c r="F169" s="89"/>
    </row>
    <row r="170" spans="6:6" ht="14.25" customHeight="1">
      <c r="F170" s="89"/>
    </row>
    <row r="171" spans="6:6" ht="14.25" customHeight="1">
      <c r="F171" s="89"/>
    </row>
    <row r="172" spans="6:6" ht="14.25" customHeight="1">
      <c r="F172" s="89"/>
    </row>
    <row r="173" spans="6:6" ht="14.25" customHeight="1">
      <c r="F173" s="89"/>
    </row>
    <row r="174" spans="6:6" ht="14.25" customHeight="1">
      <c r="F174" s="89"/>
    </row>
    <row r="175" spans="6:6" ht="14.25" customHeight="1">
      <c r="F175" s="89"/>
    </row>
    <row r="176" spans="6:6" ht="14.25" customHeight="1">
      <c r="F176" s="89"/>
    </row>
    <row r="177" spans="6:6" ht="14.25" customHeight="1">
      <c r="F177" s="89"/>
    </row>
    <row r="178" spans="6:6" ht="14.25" customHeight="1">
      <c r="F178" s="89"/>
    </row>
    <row r="179" spans="6:6" ht="14.25" customHeight="1">
      <c r="F179" s="89"/>
    </row>
    <row r="180" spans="6:6" ht="14.25" customHeight="1">
      <c r="F180" s="89"/>
    </row>
    <row r="181" spans="6:6" ht="14.25" customHeight="1">
      <c r="F181" s="89"/>
    </row>
    <row r="182" spans="6:6" ht="14.25" customHeight="1">
      <c r="F182" s="89"/>
    </row>
    <row r="183" spans="6:6" ht="14.25" customHeight="1">
      <c r="F183" s="89"/>
    </row>
    <row r="184" spans="6:6" ht="14.25" customHeight="1">
      <c r="F184" s="89"/>
    </row>
    <row r="185" spans="6:6" ht="14.25" customHeight="1">
      <c r="F185" s="89"/>
    </row>
    <row r="186" spans="6:6" ht="14.25" customHeight="1">
      <c r="F186" s="89"/>
    </row>
    <row r="187" spans="6:6" ht="14.25" customHeight="1">
      <c r="F187" s="89"/>
    </row>
    <row r="188" spans="6:6" ht="14.25" customHeight="1">
      <c r="F188" s="89"/>
    </row>
    <row r="189" spans="6:6" ht="14.25" customHeight="1">
      <c r="F189" s="89"/>
    </row>
    <row r="190" spans="6:6" ht="14.25" customHeight="1">
      <c r="F190" s="89"/>
    </row>
    <row r="191" spans="6:6" ht="14.25" customHeight="1">
      <c r="F191" s="89"/>
    </row>
    <row r="192" spans="6:6" ht="14.25" customHeight="1">
      <c r="F192" s="89"/>
    </row>
    <row r="193" spans="6:6" ht="14.25" customHeight="1">
      <c r="F193" s="89"/>
    </row>
    <row r="194" spans="6:6" ht="14.25" customHeight="1">
      <c r="F194" s="89"/>
    </row>
    <row r="195" spans="6:6" ht="14.25" customHeight="1">
      <c r="F195" s="89"/>
    </row>
    <row r="196" spans="6:6" ht="14.25" customHeight="1">
      <c r="F196" s="89"/>
    </row>
    <row r="197" spans="6:6" ht="14.25" customHeight="1">
      <c r="F197" s="89"/>
    </row>
    <row r="198" spans="6:6" ht="14.25" customHeight="1">
      <c r="F198" s="89"/>
    </row>
    <row r="199" spans="6:6" ht="14.25" customHeight="1">
      <c r="F199" s="89"/>
    </row>
    <row r="200" spans="6:6" ht="14.25" customHeight="1">
      <c r="F200" s="89"/>
    </row>
    <row r="201" spans="6:6" ht="14.25" customHeight="1">
      <c r="F201" s="89"/>
    </row>
    <row r="202" spans="6:6" ht="14.25" customHeight="1">
      <c r="F202" s="89"/>
    </row>
    <row r="203" spans="6:6" ht="14.25" customHeight="1">
      <c r="F203" s="89"/>
    </row>
    <row r="204" spans="6:6" ht="14.25" customHeight="1">
      <c r="F204" s="89"/>
    </row>
    <row r="205" spans="6:6" ht="14.25" customHeight="1">
      <c r="F205" s="89"/>
    </row>
    <row r="206" spans="6:6" ht="14.25" customHeight="1">
      <c r="F206" s="89"/>
    </row>
    <row r="207" spans="6:6" ht="14.25" customHeight="1">
      <c r="F207" s="89"/>
    </row>
    <row r="208" spans="6:6" ht="14.25" customHeight="1">
      <c r="F208" s="89"/>
    </row>
    <row r="209" spans="6:6" ht="14.25" customHeight="1">
      <c r="F209" s="89"/>
    </row>
    <row r="210" spans="6:6" ht="14.25" customHeight="1">
      <c r="F210" s="89"/>
    </row>
    <row r="211" spans="6:6" ht="14.25" customHeight="1">
      <c r="F211" s="89"/>
    </row>
    <row r="212" spans="6:6" ht="14.25" customHeight="1">
      <c r="F212" s="89"/>
    </row>
    <row r="213" spans="6:6" ht="14.25" customHeight="1">
      <c r="F213" s="89"/>
    </row>
    <row r="214" spans="6:6" ht="14.25" customHeight="1">
      <c r="F214" s="89"/>
    </row>
    <row r="215" spans="6:6" ht="14.25" customHeight="1">
      <c r="F215" s="89"/>
    </row>
    <row r="216" spans="6:6" ht="14.25" customHeight="1">
      <c r="F216" s="89"/>
    </row>
    <row r="217" spans="6:6" ht="14.25" customHeight="1">
      <c r="F217" s="89"/>
    </row>
    <row r="218" spans="6:6" ht="14.25" customHeight="1">
      <c r="F218" s="89"/>
    </row>
    <row r="219" spans="6:6" ht="14.25" customHeight="1">
      <c r="F219" s="89"/>
    </row>
    <row r="220" spans="6:6" ht="14.25" customHeight="1">
      <c r="F220" s="89"/>
    </row>
    <row r="221" spans="6:6" ht="14.25" customHeight="1">
      <c r="F221" s="89"/>
    </row>
    <row r="222" spans="6:6" ht="14.25" customHeight="1">
      <c r="F222" s="89"/>
    </row>
    <row r="223" spans="6:6" ht="14.25" customHeight="1">
      <c r="F223" s="89"/>
    </row>
    <row r="224" spans="6:6" ht="14.25" customHeight="1">
      <c r="F224" s="89"/>
    </row>
    <row r="225" spans="6:6" ht="14.25" customHeight="1">
      <c r="F225" s="89"/>
    </row>
    <row r="226" spans="6:6" ht="14.25" customHeight="1">
      <c r="F226" s="89"/>
    </row>
    <row r="227" spans="6:6" ht="14.25" customHeight="1">
      <c r="F227" s="89"/>
    </row>
    <row r="228" spans="6:6" ht="14.25" customHeight="1">
      <c r="F228" s="89"/>
    </row>
    <row r="229" spans="6:6" ht="14.25" customHeight="1">
      <c r="F229" s="89"/>
    </row>
    <row r="230" spans="6:6" ht="14.25" customHeight="1">
      <c r="F230" s="89"/>
    </row>
    <row r="231" spans="6:6" ht="14.25" customHeight="1">
      <c r="F231" s="89"/>
    </row>
    <row r="232" spans="6:6" ht="14.25" customHeight="1">
      <c r="F232" s="89"/>
    </row>
    <row r="233" spans="6:6" ht="14.25" customHeight="1">
      <c r="F233" s="89"/>
    </row>
    <row r="234" spans="6:6" ht="14.25" customHeight="1">
      <c r="F234" s="89"/>
    </row>
    <row r="235" spans="6:6" ht="14.25" customHeight="1">
      <c r="F235" s="89"/>
    </row>
    <row r="236" spans="6:6" ht="14.25" customHeight="1">
      <c r="F236" s="89"/>
    </row>
    <row r="237" spans="6:6" ht="14.25" customHeight="1">
      <c r="F237" s="89"/>
    </row>
    <row r="238" spans="6:6" ht="14.25" customHeight="1">
      <c r="F238" s="89"/>
    </row>
    <row r="239" spans="6:6" ht="14.25" customHeight="1">
      <c r="F239" s="89"/>
    </row>
    <row r="240" spans="6:6" ht="14.25" customHeight="1">
      <c r="F240" s="89"/>
    </row>
    <row r="241" spans="6:6" ht="14.25" customHeight="1">
      <c r="F241" s="89"/>
    </row>
    <row r="242" spans="6:6" ht="14.25" customHeight="1">
      <c r="F242" s="89"/>
    </row>
    <row r="243" spans="6:6" ht="14.25" customHeight="1">
      <c r="F243" s="89"/>
    </row>
    <row r="244" spans="6:6" ht="14.25" customHeight="1">
      <c r="F244" s="89"/>
    </row>
    <row r="245" spans="6:6" ht="14.25" customHeight="1">
      <c r="F245" s="89"/>
    </row>
    <row r="246" spans="6:6" ht="14.25" customHeight="1">
      <c r="F246" s="89"/>
    </row>
    <row r="247" spans="6:6" ht="14.25" customHeight="1">
      <c r="F247" s="89"/>
    </row>
    <row r="248" spans="6:6" ht="14.25" customHeight="1">
      <c r="F248" s="89"/>
    </row>
    <row r="249" spans="6:6" ht="14.25" customHeight="1">
      <c r="F249" s="89"/>
    </row>
    <row r="250" spans="6:6" ht="14.25" customHeight="1">
      <c r="F250" s="89"/>
    </row>
    <row r="251" spans="6:6" ht="14.25" customHeight="1">
      <c r="F251" s="89"/>
    </row>
    <row r="252" spans="6:6" ht="14.25" customHeight="1">
      <c r="F252" s="89"/>
    </row>
    <row r="253" spans="6:6" ht="14.25" customHeight="1">
      <c r="F253" s="89"/>
    </row>
    <row r="254" spans="6:6" ht="14.25" customHeight="1">
      <c r="F254" s="89"/>
    </row>
    <row r="255" spans="6:6" ht="14.25" customHeight="1">
      <c r="F255" s="89"/>
    </row>
    <row r="256" spans="6:6" ht="14.25" customHeight="1">
      <c r="F256" s="89"/>
    </row>
    <row r="257" spans="6:6" ht="14.25" customHeight="1">
      <c r="F257" s="89"/>
    </row>
    <row r="258" spans="6:6" ht="14.25" customHeight="1">
      <c r="F258" s="89"/>
    </row>
    <row r="259" spans="6:6" ht="14.25" customHeight="1">
      <c r="F259" s="89"/>
    </row>
    <row r="260" spans="6:6" ht="14.25" customHeight="1">
      <c r="F260" s="89"/>
    </row>
    <row r="261" spans="6:6" ht="14.25" customHeight="1">
      <c r="F261" s="89"/>
    </row>
    <row r="262" spans="6:6" ht="14.25" customHeight="1">
      <c r="F262" s="89"/>
    </row>
    <row r="263" spans="6:6" ht="14.25" customHeight="1">
      <c r="F263" s="89"/>
    </row>
    <row r="264" spans="6:6" ht="14.25" customHeight="1">
      <c r="F264" s="89"/>
    </row>
    <row r="265" spans="6:6" ht="14.25" customHeight="1">
      <c r="F265" s="89"/>
    </row>
    <row r="266" spans="6:6" ht="14.25" customHeight="1">
      <c r="F266" s="89"/>
    </row>
    <row r="267" spans="6:6" ht="14.25" customHeight="1">
      <c r="F267" s="89"/>
    </row>
    <row r="268" spans="6:6" ht="14.25" customHeight="1">
      <c r="F268" s="89"/>
    </row>
    <row r="269" spans="6:6" ht="14.25" customHeight="1">
      <c r="F269" s="89"/>
    </row>
    <row r="270" spans="6:6" ht="14.25" customHeight="1">
      <c r="F270" s="89"/>
    </row>
    <row r="271" spans="6:6" ht="14.25" customHeight="1">
      <c r="F271" s="89"/>
    </row>
    <row r="272" spans="6:6" ht="14.25" customHeight="1">
      <c r="F272" s="89"/>
    </row>
    <row r="273" spans="6:6" ht="14.25" customHeight="1">
      <c r="F273" s="89"/>
    </row>
    <row r="274" spans="6:6" ht="14.25" customHeight="1">
      <c r="F274" s="89"/>
    </row>
    <row r="275" spans="6:6" ht="14.25" customHeight="1">
      <c r="F275" s="89"/>
    </row>
    <row r="276" spans="6:6" ht="14.25" customHeight="1">
      <c r="F276" s="89"/>
    </row>
    <row r="277" spans="6:6" ht="14.25" customHeight="1">
      <c r="F277" s="89"/>
    </row>
    <row r="278" spans="6:6" ht="14.25" customHeight="1">
      <c r="F278" s="89"/>
    </row>
    <row r="279" spans="6:6" ht="14.25" customHeight="1">
      <c r="F279" s="89"/>
    </row>
    <row r="280" spans="6:6" ht="14.25" customHeight="1">
      <c r="F280" s="89"/>
    </row>
    <row r="281" spans="6:6" ht="14.25" customHeight="1">
      <c r="F281" s="89"/>
    </row>
    <row r="282" spans="6:6" ht="14.25" customHeight="1">
      <c r="F282" s="89"/>
    </row>
    <row r="283" spans="6:6" ht="14.25" customHeight="1">
      <c r="F283" s="89"/>
    </row>
    <row r="284" spans="6:6" ht="14.25" customHeight="1">
      <c r="F284" s="89"/>
    </row>
    <row r="285" spans="6:6" ht="14.25" customHeight="1">
      <c r="F285" s="89"/>
    </row>
    <row r="286" spans="6:6" ht="14.25" customHeight="1">
      <c r="F286" s="89"/>
    </row>
    <row r="287" spans="6:6" ht="14.25" customHeight="1">
      <c r="F287" s="89"/>
    </row>
    <row r="288" spans="6:6" ht="14.25" customHeight="1">
      <c r="F288" s="89"/>
    </row>
    <row r="289" spans="6:6" ht="14.25" customHeight="1">
      <c r="F289" s="89"/>
    </row>
    <row r="290" spans="6:6" ht="14.25" customHeight="1">
      <c r="F290" s="89"/>
    </row>
    <row r="291" spans="6:6" ht="14.25" customHeight="1">
      <c r="F291" s="89"/>
    </row>
    <row r="292" spans="6:6" ht="14.25" customHeight="1">
      <c r="F292" s="89"/>
    </row>
    <row r="293" spans="6:6" ht="14.25" customHeight="1">
      <c r="F293" s="89"/>
    </row>
    <row r="294" spans="6:6" ht="14.25" customHeight="1">
      <c r="F294" s="89"/>
    </row>
    <row r="295" spans="6:6" ht="14.25" customHeight="1">
      <c r="F295" s="89"/>
    </row>
    <row r="296" spans="6:6" ht="14.25" customHeight="1">
      <c r="F296" s="89"/>
    </row>
    <row r="297" spans="6:6" ht="14.25" customHeight="1">
      <c r="F297" s="89"/>
    </row>
    <row r="298" spans="6:6" ht="14.25" customHeight="1">
      <c r="F298" s="89"/>
    </row>
    <row r="299" spans="6:6" ht="14.25" customHeight="1">
      <c r="F299" s="89"/>
    </row>
    <row r="300" spans="6:6" ht="14.25" customHeight="1">
      <c r="F300" s="89"/>
    </row>
    <row r="301" spans="6:6" ht="14.25" customHeight="1">
      <c r="F301" s="89"/>
    </row>
    <row r="302" spans="6:6" ht="14.25" customHeight="1">
      <c r="F302" s="89"/>
    </row>
    <row r="303" spans="6:6" ht="14.25" customHeight="1">
      <c r="F303" s="89"/>
    </row>
    <row r="304" spans="6:6" ht="14.25" customHeight="1">
      <c r="F304" s="89"/>
    </row>
    <row r="305" spans="6:6" ht="14.25" customHeight="1">
      <c r="F305" s="89"/>
    </row>
    <row r="306" spans="6:6" ht="14.25" customHeight="1">
      <c r="F306" s="89"/>
    </row>
    <row r="307" spans="6:6" ht="14.25" customHeight="1">
      <c r="F307" s="89"/>
    </row>
    <row r="308" spans="6:6" ht="14.25" customHeight="1">
      <c r="F308" s="89"/>
    </row>
    <row r="309" spans="6:6" ht="14.25" customHeight="1">
      <c r="F309" s="89"/>
    </row>
    <row r="310" spans="6:6" ht="14.25" customHeight="1">
      <c r="F310" s="89"/>
    </row>
    <row r="311" spans="6:6" ht="14.25" customHeight="1">
      <c r="F311" s="89"/>
    </row>
    <row r="312" spans="6:6" ht="14.25" customHeight="1">
      <c r="F312" s="89"/>
    </row>
    <row r="313" spans="6:6" ht="14.25" customHeight="1">
      <c r="F313" s="89"/>
    </row>
    <row r="314" spans="6:6" ht="14.25" customHeight="1">
      <c r="F314" s="89"/>
    </row>
    <row r="315" spans="6:6" ht="14.25" customHeight="1">
      <c r="F315" s="89"/>
    </row>
    <row r="316" spans="6:6" ht="14.25" customHeight="1">
      <c r="F316" s="89"/>
    </row>
    <row r="317" spans="6:6" ht="14.25" customHeight="1">
      <c r="F317" s="89"/>
    </row>
    <row r="318" spans="6:6" ht="14.25" customHeight="1">
      <c r="F318" s="89"/>
    </row>
    <row r="319" spans="6:6" ht="14.25" customHeight="1">
      <c r="F319" s="89"/>
    </row>
    <row r="320" spans="6:6" ht="14.25" customHeight="1">
      <c r="F320" s="89"/>
    </row>
    <row r="321" spans="6:6" ht="14.25" customHeight="1">
      <c r="F321" s="89"/>
    </row>
    <row r="322" spans="6:6" ht="14.25" customHeight="1">
      <c r="F322" s="89"/>
    </row>
    <row r="323" spans="6:6" ht="14.25" customHeight="1">
      <c r="F323" s="89"/>
    </row>
    <row r="324" spans="6:6" ht="14.25" customHeight="1">
      <c r="F324" s="89"/>
    </row>
    <row r="325" spans="6:6" ht="14.25" customHeight="1">
      <c r="F325" s="89"/>
    </row>
    <row r="326" spans="6:6" ht="14.25" customHeight="1">
      <c r="F326" s="89"/>
    </row>
    <row r="327" spans="6:6" ht="14.25" customHeight="1">
      <c r="F327" s="89"/>
    </row>
    <row r="328" spans="6:6" ht="14.25" customHeight="1">
      <c r="F328" s="89"/>
    </row>
    <row r="329" spans="6:6" ht="14.25" customHeight="1">
      <c r="F329" s="89"/>
    </row>
    <row r="330" spans="6:6" ht="14.25" customHeight="1">
      <c r="F330" s="89"/>
    </row>
    <row r="331" spans="6:6" ht="14.25" customHeight="1">
      <c r="F331" s="89"/>
    </row>
    <row r="332" spans="6:6" ht="14.25" customHeight="1">
      <c r="F332" s="89"/>
    </row>
    <row r="333" spans="6:6" ht="14.25" customHeight="1">
      <c r="F333" s="89"/>
    </row>
    <row r="334" spans="6:6" ht="14.25" customHeight="1">
      <c r="F334" s="89"/>
    </row>
    <row r="335" spans="6:6" ht="14.25" customHeight="1">
      <c r="F335" s="89"/>
    </row>
    <row r="336" spans="6:6" ht="14.25" customHeight="1">
      <c r="F336" s="89"/>
    </row>
    <row r="337" spans="6:6" ht="14.25" customHeight="1">
      <c r="F337" s="89"/>
    </row>
    <row r="338" spans="6:6" ht="14.25" customHeight="1">
      <c r="F338" s="89"/>
    </row>
    <row r="339" spans="6:6" ht="14.25" customHeight="1">
      <c r="F339" s="89"/>
    </row>
    <row r="340" spans="6:6" ht="14.25" customHeight="1">
      <c r="F340" s="89"/>
    </row>
    <row r="341" spans="6:6" ht="14.25" customHeight="1">
      <c r="F341" s="89"/>
    </row>
    <row r="342" spans="6:6" ht="14.25" customHeight="1">
      <c r="F342" s="89"/>
    </row>
    <row r="343" spans="6:6" ht="14.25" customHeight="1">
      <c r="F343" s="89"/>
    </row>
    <row r="344" spans="6:6" ht="14.25" customHeight="1">
      <c r="F344" s="89"/>
    </row>
    <row r="345" spans="6:6" ht="14.25" customHeight="1">
      <c r="F345" s="89"/>
    </row>
    <row r="346" spans="6:6" ht="14.25" customHeight="1">
      <c r="F346" s="89"/>
    </row>
    <row r="347" spans="6:6" ht="14.25" customHeight="1">
      <c r="F347" s="89"/>
    </row>
    <row r="348" spans="6:6" ht="14.25" customHeight="1">
      <c r="F348" s="89"/>
    </row>
    <row r="349" spans="6:6" ht="14.25" customHeight="1">
      <c r="F349" s="89"/>
    </row>
    <row r="350" spans="6:6" ht="14.25" customHeight="1">
      <c r="F350" s="89"/>
    </row>
    <row r="351" spans="6:6" ht="14.25" customHeight="1">
      <c r="F351" s="89"/>
    </row>
    <row r="352" spans="6:6" ht="14.25" customHeight="1">
      <c r="F352" s="89"/>
    </row>
    <row r="353" spans="6:6" ht="14.25" customHeight="1">
      <c r="F353" s="89"/>
    </row>
    <row r="354" spans="6:6" ht="14.25" customHeight="1">
      <c r="F354" s="89"/>
    </row>
    <row r="355" spans="6:6" ht="14.25" customHeight="1">
      <c r="F355" s="89"/>
    </row>
    <row r="356" spans="6:6" ht="14.25" customHeight="1">
      <c r="F356" s="89"/>
    </row>
    <row r="357" spans="6:6" ht="14.25" customHeight="1">
      <c r="F357" s="89"/>
    </row>
    <row r="358" spans="6:6" ht="14.25" customHeight="1">
      <c r="F358" s="89"/>
    </row>
    <row r="359" spans="6:6" ht="14.25" customHeight="1">
      <c r="F359" s="89"/>
    </row>
    <row r="360" spans="6:6" ht="14.25" customHeight="1">
      <c r="F360" s="89"/>
    </row>
    <row r="361" spans="6:6" ht="14.25" customHeight="1">
      <c r="F361" s="89"/>
    </row>
    <row r="362" spans="6:6" ht="14.25" customHeight="1">
      <c r="F362" s="89"/>
    </row>
    <row r="363" spans="6:6" ht="14.25" customHeight="1">
      <c r="F363" s="89"/>
    </row>
    <row r="364" spans="6:6" ht="14.25" customHeight="1">
      <c r="F364" s="89"/>
    </row>
    <row r="365" spans="6:6" ht="14.25" customHeight="1">
      <c r="F365" s="89"/>
    </row>
    <row r="366" spans="6:6" ht="14.25" customHeight="1">
      <c r="F366" s="89"/>
    </row>
    <row r="367" spans="6:6" ht="14.25" customHeight="1">
      <c r="F367" s="89"/>
    </row>
    <row r="368" spans="6:6" ht="14.25" customHeight="1">
      <c r="F368" s="89"/>
    </row>
    <row r="369" spans="6:6" ht="14.25" customHeight="1">
      <c r="F369" s="89"/>
    </row>
    <row r="370" spans="6:6" ht="14.25" customHeight="1">
      <c r="F370" s="89"/>
    </row>
    <row r="371" spans="6:6" ht="14.25" customHeight="1">
      <c r="F371" s="89"/>
    </row>
    <row r="372" spans="6:6" ht="14.25" customHeight="1">
      <c r="F372" s="89"/>
    </row>
    <row r="373" spans="6:6" ht="14.25" customHeight="1">
      <c r="F373" s="89"/>
    </row>
    <row r="374" spans="6:6" ht="14.25" customHeight="1">
      <c r="F374" s="89"/>
    </row>
    <row r="375" spans="6:6" ht="14.25" customHeight="1">
      <c r="F375" s="89"/>
    </row>
    <row r="376" spans="6:6" ht="14.25" customHeight="1">
      <c r="F376" s="89"/>
    </row>
    <row r="377" spans="6:6" ht="14.25" customHeight="1">
      <c r="F377" s="89"/>
    </row>
    <row r="378" spans="6:6" ht="14.25" customHeight="1">
      <c r="F378" s="89"/>
    </row>
    <row r="379" spans="6:6" ht="14.25" customHeight="1">
      <c r="F379" s="89"/>
    </row>
    <row r="380" spans="6:6" ht="14.25" customHeight="1">
      <c r="F380" s="89"/>
    </row>
    <row r="381" spans="6:6" ht="14.25" customHeight="1">
      <c r="F381" s="89"/>
    </row>
    <row r="382" spans="6:6" ht="14.25" customHeight="1">
      <c r="F382" s="89"/>
    </row>
    <row r="383" spans="6:6" ht="14.25" customHeight="1">
      <c r="F383" s="89"/>
    </row>
    <row r="384" spans="6:6" ht="14.25" customHeight="1">
      <c r="F384" s="89"/>
    </row>
    <row r="385" spans="6:6" ht="14.25" customHeight="1">
      <c r="F385" s="89"/>
    </row>
    <row r="386" spans="6:6" ht="14.25" customHeight="1">
      <c r="F386" s="89"/>
    </row>
    <row r="387" spans="6:6" ht="14.25" customHeight="1">
      <c r="F387" s="89"/>
    </row>
    <row r="388" spans="6:6" ht="14.25" customHeight="1">
      <c r="F388" s="89"/>
    </row>
    <row r="389" spans="6:6" ht="14.25" customHeight="1">
      <c r="F389" s="89"/>
    </row>
    <row r="390" spans="6:6" ht="14.25" customHeight="1">
      <c r="F390" s="89"/>
    </row>
    <row r="391" spans="6:6" ht="14.25" customHeight="1">
      <c r="F391" s="89"/>
    </row>
    <row r="392" spans="6:6" ht="14.25" customHeight="1">
      <c r="F392" s="89"/>
    </row>
    <row r="393" spans="6:6" ht="14.25" customHeight="1">
      <c r="F393" s="89"/>
    </row>
    <row r="394" spans="6:6" ht="14.25" customHeight="1">
      <c r="F394" s="89"/>
    </row>
    <row r="395" spans="6:6" ht="14.25" customHeight="1">
      <c r="F395" s="89"/>
    </row>
    <row r="396" spans="6:6" ht="14.25" customHeight="1">
      <c r="F396" s="89"/>
    </row>
    <row r="397" spans="6:6" ht="14.25" customHeight="1">
      <c r="F397" s="89"/>
    </row>
    <row r="398" spans="6:6" ht="14.25" customHeight="1">
      <c r="F398" s="89"/>
    </row>
    <row r="399" spans="6:6" ht="14.25" customHeight="1">
      <c r="F399" s="89"/>
    </row>
    <row r="400" spans="6:6" ht="14.25" customHeight="1">
      <c r="F400" s="89"/>
    </row>
    <row r="401" spans="6:6" ht="14.25" customHeight="1">
      <c r="F401" s="89"/>
    </row>
    <row r="402" spans="6:6" ht="14.25" customHeight="1">
      <c r="F402" s="89"/>
    </row>
    <row r="403" spans="6:6" ht="14.25" customHeight="1">
      <c r="F403" s="89"/>
    </row>
    <row r="404" spans="6:6" ht="14.25" customHeight="1">
      <c r="F404" s="89"/>
    </row>
    <row r="405" spans="6:6" ht="14.25" customHeight="1">
      <c r="F405" s="89"/>
    </row>
    <row r="406" spans="6:6" ht="14.25" customHeight="1">
      <c r="F406" s="89"/>
    </row>
    <row r="407" spans="6:6" ht="14.25" customHeight="1">
      <c r="F407" s="89"/>
    </row>
    <row r="408" spans="6:6" ht="14.25" customHeight="1">
      <c r="F408" s="89"/>
    </row>
    <row r="409" spans="6:6" ht="14.25" customHeight="1">
      <c r="F409" s="89"/>
    </row>
    <row r="410" spans="6:6" ht="14.25" customHeight="1">
      <c r="F410" s="89"/>
    </row>
    <row r="411" spans="6:6" ht="14.25" customHeight="1">
      <c r="F411" s="89"/>
    </row>
    <row r="412" spans="6:6" ht="14.25" customHeight="1">
      <c r="F412" s="89"/>
    </row>
    <row r="413" spans="6:6" ht="14.25" customHeight="1">
      <c r="F413" s="89"/>
    </row>
    <row r="414" spans="6:6" ht="14.25" customHeight="1">
      <c r="F414" s="89"/>
    </row>
    <row r="415" spans="6:6" ht="14.25" customHeight="1">
      <c r="F415" s="89"/>
    </row>
    <row r="416" spans="6:6" ht="14.25" customHeight="1">
      <c r="F416" s="89"/>
    </row>
    <row r="417" spans="6:6" ht="14.25" customHeight="1">
      <c r="F417" s="89"/>
    </row>
    <row r="418" spans="6:6" ht="14.25" customHeight="1">
      <c r="F418" s="89"/>
    </row>
    <row r="419" spans="6:6" ht="14.25" customHeight="1">
      <c r="F419" s="89"/>
    </row>
    <row r="420" spans="6:6" ht="14.25" customHeight="1">
      <c r="F420" s="89"/>
    </row>
    <row r="421" spans="6:6" ht="14.25" customHeight="1">
      <c r="F421" s="89"/>
    </row>
    <row r="422" spans="6:6" ht="14.25" customHeight="1">
      <c r="F422" s="89"/>
    </row>
    <row r="423" spans="6:6" ht="14.25" customHeight="1">
      <c r="F423" s="89"/>
    </row>
    <row r="424" spans="6:6" ht="14.25" customHeight="1">
      <c r="F424" s="89"/>
    </row>
    <row r="425" spans="6:6" ht="14.25" customHeight="1">
      <c r="F425" s="89"/>
    </row>
    <row r="426" spans="6:6" ht="14.25" customHeight="1">
      <c r="F426" s="89"/>
    </row>
    <row r="427" spans="6:6" ht="14.25" customHeight="1">
      <c r="F427" s="89"/>
    </row>
    <row r="428" spans="6:6" ht="14.25" customHeight="1">
      <c r="F428" s="89"/>
    </row>
    <row r="429" spans="6:6" ht="14.25" customHeight="1">
      <c r="F429" s="89"/>
    </row>
    <row r="430" spans="6:6" ht="14.25" customHeight="1">
      <c r="F430" s="89"/>
    </row>
    <row r="431" spans="6:6" ht="14.25" customHeight="1">
      <c r="F431" s="89"/>
    </row>
    <row r="432" spans="6:6" ht="14.25" customHeight="1">
      <c r="F432" s="89"/>
    </row>
    <row r="433" spans="6:6" ht="14.25" customHeight="1">
      <c r="F433" s="89"/>
    </row>
    <row r="434" spans="6:6" ht="14.25" customHeight="1">
      <c r="F434" s="89"/>
    </row>
    <row r="435" spans="6:6" ht="14.25" customHeight="1">
      <c r="F435" s="89"/>
    </row>
    <row r="436" spans="6:6" ht="14.25" customHeight="1">
      <c r="F436" s="89"/>
    </row>
    <row r="437" spans="6:6" ht="14.25" customHeight="1">
      <c r="F437" s="89"/>
    </row>
    <row r="438" spans="6:6" ht="14.25" customHeight="1">
      <c r="F438" s="89"/>
    </row>
    <row r="439" spans="6:6" ht="14.25" customHeight="1">
      <c r="F439" s="89"/>
    </row>
    <row r="440" spans="6:6" ht="14.25" customHeight="1">
      <c r="F440" s="89"/>
    </row>
    <row r="441" spans="6:6" ht="14.25" customHeight="1">
      <c r="F441" s="89"/>
    </row>
    <row r="442" spans="6:6" ht="14.25" customHeight="1">
      <c r="F442" s="89"/>
    </row>
    <row r="443" spans="6:6" ht="14.25" customHeight="1">
      <c r="F443" s="89"/>
    </row>
    <row r="444" spans="6:6" ht="14.25" customHeight="1">
      <c r="F444" s="89"/>
    </row>
    <row r="445" spans="6:6" ht="14.25" customHeight="1">
      <c r="F445" s="89"/>
    </row>
    <row r="446" spans="6:6" ht="14.25" customHeight="1">
      <c r="F446" s="89"/>
    </row>
    <row r="447" spans="6:6" ht="14.25" customHeight="1">
      <c r="F447" s="89"/>
    </row>
    <row r="448" spans="6:6" ht="14.25" customHeight="1">
      <c r="F448" s="89"/>
    </row>
    <row r="449" spans="6:6" ht="14.25" customHeight="1">
      <c r="F449" s="89"/>
    </row>
    <row r="450" spans="6:6" ht="14.25" customHeight="1">
      <c r="F450" s="89"/>
    </row>
    <row r="451" spans="6:6" ht="14.25" customHeight="1">
      <c r="F451" s="89"/>
    </row>
    <row r="452" spans="6:6" ht="14.25" customHeight="1">
      <c r="F452" s="89"/>
    </row>
    <row r="453" spans="6:6" ht="14.25" customHeight="1">
      <c r="F453" s="89"/>
    </row>
    <row r="454" spans="6:6" ht="14.25" customHeight="1">
      <c r="F454" s="89"/>
    </row>
    <row r="455" spans="6:6" ht="14.25" customHeight="1">
      <c r="F455" s="89"/>
    </row>
    <row r="456" spans="6:6" ht="14.25" customHeight="1">
      <c r="F456" s="89"/>
    </row>
    <row r="457" spans="6:6" ht="14.25" customHeight="1">
      <c r="F457" s="89"/>
    </row>
    <row r="458" spans="6:6" ht="14.25" customHeight="1">
      <c r="F458" s="89"/>
    </row>
    <row r="459" spans="6:6" ht="14.25" customHeight="1">
      <c r="F459" s="89"/>
    </row>
    <row r="460" spans="6:6" ht="14.25" customHeight="1">
      <c r="F460" s="89"/>
    </row>
    <row r="461" spans="6:6" ht="14.25" customHeight="1">
      <c r="F461" s="89"/>
    </row>
    <row r="462" spans="6:6" ht="14.25" customHeight="1">
      <c r="F462" s="89"/>
    </row>
    <row r="463" spans="6:6" ht="14.25" customHeight="1">
      <c r="F463" s="89"/>
    </row>
    <row r="464" spans="6:6" ht="14.25" customHeight="1">
      <c r="F464" s="89"/>
    </row>
    <row r="465" spans="6:6" ht="14.25" customHeight="1">
      <c r="F465" s="89"/>
    </row>
    <row r="466" spans="6:6" ht="14.25" customHeight="1">
      <c r="F466" s="89"/>
    </row>
    <row r="467" spans="6:6" ht="14.25" customHeight="1">
      <c r="F467" s="89"/>
    </row>
    <row r="468" spans="6:6" ht="14.25" customHeight="1">
      <c r="F468" s="89"/>
    </row>
    <row r="469" spans="6:6" ht="14.25" customHeight="1">
      <c r="F469" s="89"/>
    </row>
    <row r="470" spans="6:6" ht="14.25" customHeight="1">
      <c r="F470" s="89"/>
    </row>
    <row r="471" spans="6:6" ht="14.25" customHeight="1">
      <c r="F471" s="89"/>
    </row>
    <row r="472" spans="6:6" ht="14.25" customHeight="1">
      <c r="F472" s="89"/>
    </row>
    <row r="473" spans="6:6" ht="14.25" customHeight="1">
      <c r="F473" s="89"/>
    </row>
    <row r="474" spans="6:6" ht="14.25" customHeight="1">
      <c r="F474" s="89"/>
    </row>
    <row r="475" spans="6:6" ht="14.25" customHeight="1">
      <c r="F475" s="89"/>
    </row>
    <row r="476" spans="6:6" ht="14.25" customHeight="1">
      <c r="F476" s="89"/>
    </row>
    <row r="477" spans="6:6" ht="14.25" customHeight="1">
      <c r="F477" s="89"/>
    </row>
    <row r="478" spans="6:6" ht="14.25" customHeight="1">
      <c r="F478" s="89"/>
    </row>
    <row r="479" spans="6:6" ht="14.25" customHeight="1">
      <c r="F479" s="89"/>
    </row>
    <row r="480" spans="6:6" ht="14.25" customHeight="1">
      <c r="F480" s="89"/>
    </row>
    <row r="481" spans="6:6" ht="14.25" customHeight="1">
      <c r="F481" s="89"/>
    </row>
    <row r="482" spans="6:6" ht="14.25" customHeight="1">
      <c r="F482" s="89"/>
    </row>
    <row r="483" spans="6:6" ht="14.25" customHeight="1">
      <c r="F483" s="89"/>
    </row>
    <row r="484" spans="6:6" ht="14.25" customHeight="1">
      <c r="F484" s="89"/>
    </row>
    <row r="485" spans="6:6" ht="14.25" customHeight="1">
      <c r="F485" s="89"/>
    </row>
    <row r="486" spans="6:6" ht="14.25" customHeight="1">
      <c r="F486" s="89"/>
    </row>
    <row r="487" spans="6:6" ht="14.25" customHeight="1">
      <c r="F487" s="89"/>
    </row>
    <row r="488" spans="6:6" ht="14.25" customHeight="1">
      <c r="F488" s="89"/>
    </row>
    <row r="489" spans="6:6" ht="14.25" customHeight="1">
      <c r="F489" s="89"/>
    </row>
    <row r="490" spans="6:6" ht="14.25" customHeight="1">
      <c r="F490" s="89"/>
    </row>
    <row r="491" spans="6:6" ht="14.25" customHeight="1">
      <c r="F491" s="89"/>
    </row>
    <row r="492" spans="6:6" ht="14.25" customHeight="1">
      <c r="F492" s="89"/>
    </row>
    <row r="493" spans="6:6" ht="14.25" customHeight="1">
      <c r="F493" s="89"/>
    </row>
    <row r="494" spans="6:6" ht="14.25" customHeight="1">
      <c r="F494" s="89"/>
    </row>
    <row r="495" spans="6:6" ht="14.25" customHeight="1">
      <c r="F495" s="89"/>
    </row>
    <row r="496" spans="6:6" ht="14.25" customHeight="1">
      <c r="F496" s="89"/>
    </row>
    <row r="497" spans="6:6" ht="14.25" customHeight="1">
      <c r="F497" s="89"/>
    </row>
    <row r="498" spans="6:6" ht="14.25" customHeight="1">
      <c r="F498" s="89"/>
    </row>
    <row r="499" spans="6:6" ht="14.25" customHeight="1">
      <c r="F499" s="89"/>
    </row>
    <row r="500" spans="6:6" ht="14.25" customHeight="1">
      <c r="F500" s="89"/>
    </row>
    <row r="501" spans="6:6" ht="14.25" customHeight="1">
      <c r="F501" s="89"/>
    </row>
    <row r="502" spans="6:6" ht="14.25" customHeight="1">
      <c r="F502" s="89"/>
    </row>
    <row r="503" spans="6:6" ht="14.25" customHeight="1">
      <c r="F503" s="89"/>
    </row>
    <row r="504" spans="6:6" ht="14.25" customHeight="1">
      <c r="F504" s="89"/>
    </row>
    <row r="505" spans="6:6" ht="14.25" customHeight="1">
      <c r="F505" s="89"/>
    </row>
    <row r="506" spans="6:6" ht="14.25" customHeight="1">
      <c r="F506" s="89"/>
    </row>
    <row r="507" spans="6:6" ht="14.25" customHeight="1">
      <c r="F507" s="89"/>
    </row>
    <row r="508" spans="6:6" ht="14.25" customHeight="1">
      <c r="F508" s="89"/>
    </row>
    <row r="509" spans="6:6" ht="14.25" customHeight="1">
      <c r="F509" s="89"/>
    </row>
    <row r="510" spans="6:6" ht="14.25" customHeight="1">
      <c r="F510" s="89"/>
    </row>
    <row r="511" spans="6:6" ht="14.25" customHeight="1">
      <c r="F511" s="89"/>
    </row>
    <row r="512" spans="6:6" ht="14.25" customHeight="1">
      <c r="F512" s="89"/>
    </row>
    <row r="513" spans="6:6" ht="14.25" customHeight="1">
      <c r="F513" s="89"/>
    </row>
    <row r="514" spans="6:6" ht="14.25" customHeight="1">
      <c r="F514" s="89"/>
    </row>
    <row r="515" spans="6:6" ht="14.25" customHeight="1">
      <c r="F515" s="89"/>
    </row>
    <row r="516" spans="6:6" ht="14.25" customHeight="1">
      <c r="F516" s="89"/>
    </row>
    <row r="517" spans="6:6" ht="14.25" customHeight="1">
      <c r="F517" s="89"/>
    </row>
    <row r="518" spans="6:6" ht="14.25" customHeight="1">
      <c r="F518" s="89"/>
    </row>
    <row r="519" spans="6:6" ht="14.25" customHeight="1">
      <c r="F519" s="89"/>
    </row>
    <row r="520" spans="6:6" ht="14.25" customHeight="1">
      <c r="F520" s="89"/>
    </row>
    <row r="521" spans="6:6" ht="14.25" customHeight="1">
      <c r="F521" s="89"/>
    </row>
    <row r="522" spans="6:6" ht="14.25" customHeight="1">
      <c r="F522" s="89"/>
    </row>
    <row r="523" spans="6:6" ht="14.25" customHeight="1">
      <c r="F523" s="89"/>
    </row>
    <row r="524" spans="6:6" ht="14.25" customHeight="1">
      <c r="F524" s="89"/>
    </row>
    <row r="525" spans="6:6" ht="14.25" customHeight="1">
      <c r="F525" s="89"/>
    </row>
    <row r="526" spans="6:6" ht="14.25" customHeight="1">
      <c r="F526" s="89"/>
    </row>
    <row r="527" spans="6:6" ht="14.25" customHeight="1">
      <c r="F527" s="89"/>
    </row>
    <row r="528" spans="6:6" ht="14.25" customHeight="1">
      <c r="F528" s="89"/>
    </row>
    <row r="529" spans="6:6" ht="14.25" customHeight="1">
      <c r="F529" s="89"/>
    </row>
    <row r="530" spans="6:6" ht="14.25" customHeight="1">
      <c r="F530" s="89"/>
    </row>
    <row r="531" spans="6:6" ht="14.25" customHeight="1">
      <c r="F531" s="89"/>
    </row>
    <row r="532" spans="6:6" ht="14.25" customHeight="1">
      <c r="F532" s="89"/>
    </row>
    <row r="533" spans="6:6" ht="14.25" customHeight="1">
      <c r="F533" s="89"/>
    </row>
    <row r="534" spans="6:6" ht="14.25" customHeight="1">
      <c r="F534" s="89"/>
    </row>
    <row r="535" spans="6:6" ht="14.25" customHeight="1">
      <c r="F535" s="89"/>
    </row>
    <row r="536" spans="6:6" ht="14.25" customHeight="1">
      <c r="F536" s="89"/>
    </row>
    <row r="537" spans="6:6" ht="14.25" customHeight="1">
      <c r="F537" s="89"/>
    </row>
    <row r="538" spans="6:6" ht="14.25" customHeight="1">
      <c r="F538" s="89"/>
    </row>
    <row r="539" spans="6:6" ht="14.25" customHeight="1">
      <c r="F539" s="89"/>
    </row>
    <row r="540" spans="6:6" ht="14.25" customHeight="1">
      <c r="F540" s="89"/>
    </row>
    <row r="541" spans="6:6" ht="14.25" customHeight="1">
      <c r="F541" s="89"/>
    </row>
    <row r="542" spans="6:6" ht="14.25" customHeight="1">
      <c r="F542" s="89"/>
    </row>
    <row r="543" spans="6:6" ht="14.25" customHeight="1">
      <c r="F543" s="89"/>
    </row>
    <row r="544" spans="6:6" ht="14.25" customHeight="1">
      <c r="F544" s="89"/>
    </row>
    <row r="545" spans="6:6" ht="14.25" customHeight="1">
      <c r="F545" s="89"/>
    </row>
    <row r="546" spans="6:6" ht="14.25" customHeight="1">
      <c r="F546" s="89"/>
    </row>
    <row r="547" spans="6:6" ht="14.25" customHeight="1">
      <c r="F547" s="89"/>
    </row>
    <row r="548" spans="6:6" ht="14.25" customHeight="1">
      <c r="F548" s="89"/>
    </row>
    <row r="549" spans="6:6" ht="14.25" customHeight="1">
      <c r="F549" s="89"/>
    </row>
    <row r="550" spans="6:6" ht="14.25" customHeight="1">
      <c r="F550" s="89"/>
    </row>
    <row r="551" spans="6:6" ht="14.25" customHeight="1">
      <c r="F551" s="89"/>
    </row>
    <row r="552" spans="6:6" ht="14.25" customHeight="1">
      <c r="F552" s="89"/>
    </row>
    <row r="553" spans="6:6" ht="14.25" customHeight="1">
      <c r="F553" s="89"/>
    </row>
    <row r="554" spans="6:6" ht="14.25" customHeight="1">
      <c r="F554" s="89"/>
    </row>
    <row r="555" spans="6:6" ht="14.25" customHeight="1">
      <c r="F555" s="89"/>
    </row>
    <row r="556" spans="6:6" ht="14.25" customHeight="1">
      <c r="F556" s="89"/>
    </row>
    <row r="557" spans="6:6" ht="14.25" customHeight="1">
      <c r="F557" s="89"/>
    </row>
    <row r="558" spans="6:6" ht="14.25" customHeight="1">
      <c r="F558" s="89"/>
    </row>
    <row r="559" spans="6:6" ht="14.25" customHeight="1">
      <c r="F559" s="89"/>
    </row>
    <row r="560" spans="6:6" ht="14.25" customHeight="1">
      <c r="F560" s="89"/>
    </row>
    <row r="561" spans="6:6" ht="14.25" customHeight="1">
      <c r="F561" s="89"/>
    </row>
    <row r="562" spans="6:6" ht="14.25" customHeight="1">
      <c r="F562" s="89"/>
    </row>
    <row r="563" spans="6:6" ht="14.25" customHeight="1">
      <c r="F563" s="89"/>
    </row>
    <row r="564" spans="6:6" ht="14.25" customHeight="1">
      <c r="F564" s="89"/>
    </row>
    <row r="565" spans="6:6" ht="14.25" customHeight="1">
      <c r="F565" s="89"/>
    </row>
    <row r="566" spans="6:6" ht="14.25" customHeight="1">
      <c r="F566" s="89"/>
    </row>
    <row r="567" spans="6:6" ht="14.25" customHeight="1">
      <c r="F567" s="89"/>
    </row>
    <row r="568" spans="6:6" ht="14.25" customHeight="1">
      <c r="F568" s="89"/>
    </row>
    <row r="569" spans="6:6" ht="14.25" customHeight="1">
      <c r="F569" s="89"/>
    </row>
    <row r="570" spans="6:6" ht="14.25" customHeight="1">
      <c r="F570" s="89"/>
    </row>
    <row r="571" spans="6:6" ht="14.25" customHeight="1">
      <c r="F571" s="89"/>
    </row>
    <row r="572" spans="6:6" ht="14.25" customHeight="1">
      <c r="F572" s="89"/>
    </row>
    <row r="573" spans="6:6" ht="14.25" customHeight="1">
      <c r="F573" s="89"/>
    </row>
    <row r="574" spans="6:6" ht="14.25" customHeight="1">
      <c r="F574" s="89"/>
    </row>
    <row r="575" spans="6:6" ht="14.25" customHeight="1">
      <c r="F575" s="89"/>
    </row>
    <row r="576" spans="6:6" ht="14.25" customHeight="1">
      <c r="F576" s="89"/>
    </row>
    <row r="577" spans="6:6" ht="14.25" customHeight="1">
      <c r="F577" s="89"/>
    </row>
    <row r="578" spans="6:6" ht="14.25" customHeight="1">
      <c r="F578" s="89"/>
    </row>
    <row r="579" spans="6:6" ht="14.25" customHeight="1">
      <c r="F579" s="89"/>
    </row>
    <row r="580" spans="6:6" ht="14.25" customHeight="1">
      <c r="F580" s="89"/>
    </row>
    <row r="581" spans="6:6" ht="14.25" customHeight="1">
      <c r="F581" s="89"/>
    </row>
    <row r="582" spans="6:6" ht="14.25" customHeight="1">
      <c r="F582" s="89"/>
    </row>
    <row r="583" spans="6:6" ht="14.25" customHeight="1">
      <c r="F583" s="89"/>
    </row>
    <row r="584" spans="6:6" ht="14.25" customHeight="1">
      <c r="F584" s="89"/>
    </row>
    <row r="585" spans="6:6" ht="14.25" customHeight="1">
      <c r="F585" s="89"/>
    </row>
    <row r="586" spans="6:6" ht="14.25" customHeight="1">
      <c r="F586" s="89"/>
    </row>
    <row r="587" spans="6:6" ht="14.25" customHeight="1">
      <c r="F587" s="89"/>
    </row>
    <row r="588" spans="6:6" ht="14.25" customHeight="1">
      <c r="F588" s="89"/>
    </row>
    <row r="589" spans="6:6" ht="14.25" customHeight="1">
      <c r="F589" s="89"/>
    </row>
    <row r="590" spans="6:6" ht="14.25" customHeight="1">
      <c r="F590" s="89"/>
    </row>
    <row r="591" spans="6:6" ht="14.25" customHeight="1">
      <c r="F591" s="89"/>
    </row>
    <row r="592" spans="6:6" ht="14.25" customHeight="1">
      <c r="F592" s="89"/>
    </row>
    <row r="593" spans="6:6" ht="14.25" customHeight="1">
      <c r="F593" s="89"/>
    </row>
    <row r="594" spans="6:6" ht="14.25" customHeight="1">
      <c r="F594" s="89"/>
    </row>
    <row r="595" spans="6:6" ht="14.25" customHeight="1">
      <c r="F595" s="89"/>
    </row>
    <row r="596" spans="6:6" ht="14.25" customHeight="1">
      <c r="F596" s="89"/>
    </row>
    <row r="597" spans="6:6" ht="14.25" customHeight="1">
      <c r="F597" s="89"/>
    </row>
    <row r="598" spans="6:6" ht="14.25" customHeight="1">
      <c r="F598" s="89"/>
    </row>
    <row r="599" spans="6:6" ht="14.25" customHeight="1">
      <c r="F599" s="89"/>
    </row>
    <row r="600" spans="6:6" ht="14.25" customHeight="1">
      <c r="F600" s="89"/>
    </row>
    <row r="601" spans="6:6" ht="14.25" customHeight="1">
      <c r="F601" s="89"/>
    </row>
    <row r="602" spans="6:6" ht="14.25" customHeight="1">
      <c r="F602" s="89"/>
    </row>
    <row r="603" spans="6:6" ht="14.25" customHeight="1">
      <c r="F603" s="89"/>
    </row>
    <row r="604" spans="6:6" ht="14.25" customHeight="1">
      <c r="F604" s="89"/>
    </row>
    <row r="605" spans="6:6" ht="14.25" customHeight="1">
      <c r="F605" s="89"/>
    </row>
    <row r="606" spans="6:6" ht="14.25" customHeight="1">
      <c r="F606" s="89"/>
    </row>
    <row r="607" spans="6:6" ht="14.25" customHeight="1">
      <c r="F607" s="89"/>
    </row>
    <row r="608" spans="6:6" ht="14.25" customHeight="1">
      <c r="F608" s="89"/>
    </row>
    <row r="609" spans="6:6" ht="14.25" customHeight="1">
      <c r="F609" s="89"/>
    </row>
    <row r="610" spans="6:6" ht="14.25" customHeight="1">
      <c r="F610" s="89"/>
    </row>
    <row r="611" spans="6:6" ht="14.25" customHeight="1">
      <c r="F611" s="89"/>
    </row>
    <row r="612" spans="6:6" ht="14.25" customHeight="1">
      <c r="F612" s="89"/>
    </row>
    <row r="613" spans="6:6" ht="14.25" customHeight="1">
      <c r="F613" s="89"/>
    </row>
    <row r="614" spans="6:6" ht="14.25" customHeight="1">
      <c r="F614" s="89"/>
    </row>
    <row r="615" spans="6:6" ht="14.25" customHeight="1">
      <c r="F615" s="89"/>
    </row>
    <row r="616" spans="6:6" ht="14.25" customHeight="1">
      <c r="F616" s="89"/>
    </row>
    <row r="617" spans="6:6" ht="14.25" customHeight="1">
      <c r="F617" s="89"/>
    </row>
    <row r="618" spans="6:6" ht="14.25" customHeight="1">
      <c r="F618" s="89"/>
    </row>
    <row r="619" spans="6:6" ht="14.25" customHeight="1">
      <c r="F619" s="89"/>
    </row>
    <row r="620" spans="6:6" ht="14.25" customHeight="1">
      <c r="F620" s="89"/>
    </row>
    <row r="621" spans="6:6" ht="14.25" customHeight="1">
      <c r="F621" s="89"/>
    </row>
    <row r="622" spans="6:6" ht="14.25" customHeight="1">
      <c r="F622" s="89"/>
    </row>
    <row r="623" spans="6:6" ht="14.25" customHeight="1">
      <c r="F623" s="89"/>
    </row>
    <row r="624" spans="6:6" ht="14.25" customHeight="1">
      <c r="F624" s="89"/>
    </row>
    <row r="625" spans="6:6" ht="14.25" customHeight="1">
      <c r="F625" s="89"/>
    </row>
    <row r="626" spans="6:6" ht="14.25" customHeight="1">
      <c r="F626" s="89"/>
    </row>
    <row r="627" spans="6:6" ht="14.25" customHeight="1">
      <c r="F627" s="89"/>
    </row>
    <row r="628" spans="6:6" ht="14.25" customHeight="1">
      <c r="F628" s="89"/>
    </row>
    <row r="629" spans="6:6" ht="14.25" customHeight="1">
      <c r="F629" s="89"/>
    </row>
    <row r="630" spans="6:6" ht="14.25" customHeight="1">
      <c r="F630" s="89"/>
    </row>
    <row r="631" spans="6:6" ht="14.25" customHeight="1">
      <c r="F631" s="89"/>
    </row>
    <row r="632" spans="6:6" ht="14.25" customHeight="1">
      <c r="F632" s="89"/>
    </row>
    <row r="633" spans="6:6" ht="14.25" customHeight="1">
      <c r="F633" s="89"/>
    </row>
    <row r="634" spans="6:6" ht="14.25" customHeight="1">
      <c r="F634" s="89"/>
    </row>
    <row r="635" spans="6:6" ht="14.25" customHeight="1">
      <c r="F635" s="89"/>
    </row>
    <row r="636" spans="6:6" ht="14.25" customHeight="1">
      <c r="F636" s="89"/>
    </row>
    <row r="637" spans="6:6" ht="14.25" customHeight="1">
      <c r="F637" s="89"/>
    </row>
    <row r="638" spans="6:6" ht="14.25" customHeight="1">
      <c r="F638" s="89"/>
    </row>
    <row r="639" spans="6:6" ht="14.25" customHeight="1">
      <c r="F639" s="89"/>
    </row>
    <row r="640" spans="6:6" ht="14.25" customHeight="1">
      <c r="F640" s="89"/>
    </row>
    <row r="641" spans="6:6" ht="14.25" customHeight="1">
      <c r="F641" s="89"/>
    </row>
    <row r="642" spans="6:6" ht="14.25" customHeight="1">
      <c r="F642" s="89"/>
    </row>
    <row r="643" spans="6:6" ht="14.25" customHeight="1">
      <c r="F643" s="89"/>
    </row>
    <row r="644" spans="6:6" ht="14.25" customHeight="1">
      <c r="F644" s="89"/>
    </row>
    <row r="645" spans="6:6" ht="14.25" customHeight="1">
      <c r="F645" s="89"/>
    </row>
    <row r="646" spans="6:6" ht="14.25" customHeight="1">
      <c r="F646" s="89"/>
    </row>
    <row r="647" spans="6:6" ht="14.25" customHeight="1">
      <c r="F647" s="89"/>
    </row>
    <row r="648" spans="6:6" ht="14.25" customHeight="1">
      <c r="F648" s="89"/>
    </row>
    <row r="649" spans="6:6" ht="14.25" customHeight="1">
      <c r="F649" s="89"/>
    </row>
    <row r="650" spans="6:6" ht="14.25" customHeight="1">
      <c r="F650" s="89"/>
    </row>
    <row r="651" spans="6:6" ht="14.25" customHeight="1">
      <c r="F651" s="89"/>
    </row>
    <row r="652" spans="6:6" ht="14.25" customHeight="1">
      <c r="F652" s="89"/>
    </row>
    <row r="653" spans="6:6" ht="14.25" customHeight="1">
      <c r="F653" s="89"/>
    </row>
    <row r="654" spans="6:6" ht="14.25" customHeight="1">
      <c r="F654" s="89"/>
    </row>
    <row r="655" spans="6:6" ht="14.25" customHeight="1">
      <c r="F655" s="89"/>
    </row>
    <row r="656" spans="6:6" ht="14.25" customHeight="1">
      <c r="F656" s="89"/>
    </row>
    <row r="657" spans="6:6" ht="14.25" customHeight="1">
      <c r="F657" s="89"/>
    </row>
    <row r="658" spans="6:6" ht="14.25" customHeight="1">
      <c r="F658" s="89"/>
    </row>
    <row r="659" spans="6:6" ht="14.25" customHeight="1">
      <c r="F659" s="89"/>
    </row>
    <row r="660" spans="6:6" ht="14.25" customHeight="1">
      <c r="F660" s="89"/>
    </row>
    <row r="661" spans="6:6" ht="14.25" customHeight="1">
      <c r="F661" s="89"/>
    </row>
    <row r="662" spans="6:6" ht="14.25" customHeight="1">
      <c r="F662" s="89"/>
    </row>
    <row r="663" spans="6:6" ht="14.25" customHeight="1">
      <c r="F663" s="89"/>
    </row>
    <row r="664" spans="6:6" ht="14.25" customHeight="1">
      <c r="F664" s="89"/>
    </row>
    <row r="665" spans="6:6" ht="14.25" customHeight="1">
      <c r="F665" s="89"/>
    </row>
    <row r="666" spans="6:6" ht="14.25" customHeight="1">
      <c r="F666" s="89"/>
    </row>
    <row r="667" spans="6:6" ht="14.25" customHeight="1">
      <c r="F667" s="89"/>
    </row>
    <row r="668" spans="6:6" ht="14.25" customHeight="1">
      <c r="F668" s="89"/>
    </row>
    <row r="669" spans="6:6" ht="14.25" customHeight="1">
      <c r="F669" s="89"/>
    </row>
    <row r="670" spans="6:6" ht="14.25" customHeight="1">
      <c r="F670" s="89"/>
    </row>
    <row r="671" spans="6:6" ht="14.25" customHeight="1">
      <c r="F671" s="89"/>
    </row>
    <row r="672" spans="6:6" ht="14.25" customHeight="1">
      <c r="F672" s="89"/>
    </row>
    <row r="673" spans="6:6" ht="14.25" customHeight="1">
      <c r="F673" s="89"/>
    </row>
    <row r="674" spans="6:6" ht="14.25" customHeight="1">
      <c r="F674" s="89"/>
    </row>
    <row r="675" spans="6:6" ht="14.25" customHeight="1">
      <c r="F675" s="89"/>
    </row>
    <row r="676" spans="6:6" ht="14.25" customHeight="1">
      <c r="F676" s="89"/>
    </row>
    <row r="677" spans="6:6" ht="14.25" customHeight="1">
      <c r="F677" s="89"/>
    </row>
    <row r="678" spans="6:6" ht="14.25" customHeight="1">
      <c r="F678" s="89"/>
    </row>
    <row r="679" spans="6:6" ht="14.25" customHeight="1">
      <c r="F679" s="89"/>
    </row>
    <row r="680" spans="6:6" ht="14.25" customHeight="1">
      <c r="F680" s="89"/>
    </row>
    <row r="681" spans="6:6" ht="14.25" customHeight="1">
      <c r="F681" s="89"/>
    </row>
    <row r="682" spans="6:6" ht="14.25" customHeight="1">
      <c r="F682" s="89"/>
    </row>
    <row r="683" spans="6:6" ht="14.25" customHeight="1">
      <c r="F683" s="89"/>
    </row>
    <row r="684" spans="6:6" ht="14.25" customHeight="1">
      <c r="F684" s="89"/>
    </row>
    <row r="685" spans="6:6" ht="14.25" customHeight="1">
      <c r="F685" s="89"/>
    </row>
    <row r="686" spans="6:6" ht="14.25" customHeight="1">
      <c r="F686" s="89"/>
    </row>
    <row r="687" spans="6:6" ht="14.25" customHeight="1">
      <c r="F687" s="89"/>
    </row>
    <row r="688" spans="6:6" ht="14.25" customHeight="1">
      <c r="F688" s="89"/>
    </row>
    <row r="689" spans="6:6" ht="14.25" customHeight="1">
      <c r="F689" s="89"/>
    </row>
    <row r="690" spans="6:6" ht="14.25" customHeight="1">
      <c r="F690" s="89"/>
    </row>
    <row r="691" spans="6:6" ht="14.25" customHeight="1">
      <c r="F691" s="89"/>
    </row>
    <row r="692" spans="6:6" ht="14.25" customHeight="1">
      <c r="F692" s="89"/>
    </row>
    <row r="693" spans="6:6" ht="14.25" customHeight="1">
      <c r="F693" s="89"/>
    </row>
    <row r="694" spans="6:6" ht="14.25" customHeight="1">
      <c r="F694" s="89"/>
    </row>
    <row r="695" spans="6:6" ht="14.25" customHeight="1">
      <c r="F695" s="89"/>
    </row>
    <row r="696" spans="6:6" ht="14.25" customHeight="1">
      <c r="F696" s="89"/>
    </row>
    <row r="697" spans="6:6" ht="14.25" customHeight="1">
      <c r="F697" s="89"/>
    </row>
    <row r="698" spans="6:6" ht="14.25" customHeight="1">
      <c r="F698" s="89"/>
    </row>
    <row r="699" spans="6:6" ht="14.25" customHeight="1">
      <c r="F699" s="89"/>
    </row>
    <row r="700" spans="6:6" ht="14.25" customHeight="1">
      <c r="F700" s="89"/>
    </row>
    <row r="701" spans="6:6" ht="14.25" customHeight="1">
      <c r="F701" s="89"/>
    </row>
    <row r="702" spans="6:6" ht="14.25" customHeight="1">
      <c r="F702" s="89"/>
    </row>
    <row r="703" spans="6:6" ht="14.25" customHeight="1">
      <c r="F703" s="89"/>
    </row>
    <row r="704" spans="6:6" ht="14.25" customHeight="1">
      <c r="F704" s="89"/>
    </row>
    <row r="705" spans="6:6" ht="14.25" customHeight="1">
      <c r="F705" s="89"/>
    </row>
    <row r="706" spans="6:6" ht="14.25" customHeight="1">
      <c r="F706" s="89"/>
    </row>
    <row r="707" spans="6:6" ht="14.25" customHeight="1">
      <c r="F707" s="89"/>
    </row>
    <row r="708" spans="6:6" ht="14.25" customHeight="1">
      <c r="F708" s="89"/>
    </row>
    <row r="709" spans="6:6" ht="14.25" customHeight="1">
      <c r="F709" s="89"/>
    </row>
    <row r="710" spans="6:6" ht="14.25" customHeight="1">
      <c r="F710" s="89"/>
    </row>
    <row r="711" spans="6:6" ht="14.25" customHeight="1">
      <c r="F711" s="89"/>
    </row>
    <row r="712" spans="6:6" ht="14.25" customHeight="1">
      <c r="F712" s="89"/>
    </row>
    <row r="713" spans="6:6" ht="14.25" customHeight="1">
      <c r="F713" s="89"/>
    </row>
    <row r="714" spans="6:6" ht="14.25" customHeight="1">
      <c r="F714" s="89"/>
    </row>
    <row r="715" spans="6:6" ht="14.25" customHeight="1">
      <c r="F715" s="89"/>
    </row>
    <row r="716" spans="6:6" ht="14.25" customHeight="1">
      <c r="F716" s="89"/>
    </row>
    <row r="717" spans="6:6" ht="14.25" customHeight="1">
      <c r="F717" s="89"/>
    </row>
    <row r="718" spans="6:6" ht="14.25" customHeight="1">
      <c r="F718" s="89"/>
    </row>
    <row r="719" spans="6:6" ht="14.25" customHeight="1">
      <c r="F719" s="89"/>
    </row>
    <row r="720" spans="6:6" ht="14.25" customHeight="1">
      <c r="F720" s="89"/>
    </row>
    <row r="721" spans="6:6" ht="14.25" customHeight="1">
      <c r="F721" s="89"/>
    </row>
    <row r="722" spans="6:6" ht="14.25" customHeight="1">
      <c r="F722" s="89"/>
    </row>
    <row r="723" spans="6:6" ht="14.25" customHeight="1">
      <c r="F723" s="89"/>
    </row>
    <row r="724" spans="6:6" ht="14.25" customHeight="1">
      <c r="F724" s="89"/>
    </row>
    <row r="725" spans="6:6" ht="14.25" customHeight="1">
      <c r="F725" s="89"/>
    </row>
    <row r="726" spans="6:6" ht="14.25" customHeight="1">
      <c r="F726" s="89"/>
    </row>
    <row r="727" spans="6:6" ht="14.25" customHeight="1">
      <c r="F727" s="89"/>
    </row>
    <row r="728" spans="6:6" ht="14.25" customHeight="1">
      <c r="F728" s="89"/>
    </row>
    <row r="729" spans="6:6" ht="14.25" customHeight="1">
      <c r="F729" s="89"/>
    </row>
    <row r="730" spans="6:6" ht="14.25" customHeight="1">
      <c r="F730" s="89"/>
    </row>
    <row r="731" spans="6:6" ht="14.25" customHeight="1">
      <c r="F731" s="89"/>
    </row>
    <row r="732" spans="6:6" ht="14.25" customHeight="1">
      <c r="F732" s="89"/>
    </row>
    <row r="733" spans="6:6" ht="14.25" customHeight="1">
      <c r="F733" s="89"/>
    </row>
    <row r="734" spans="6:6" ht="14.25" customHeight="1">
      <c r="F734" s="89"/>
    </row>
    <row r="735" spans="6:6" ht="14.25" customHeight="1">
      <c r="F735" s="89"/>
    </row>
    <row r="736" spans="6:6" ht="14.25" customHeight="1">
      <c r="F736" s="89"/>
    </row>
    <row r="737" spans="6:6" ht="14.25" customHeight="1">
      <c r="F737" s="89"/>
    </row>
    <row r="738" spans="6:6" ht="14.25" customHeight="1">
      <c r="F738" s="89"/>
    </row>
    <row r="739" spans="6:6" ht="14.25" customHeight="1">
      <c r="F739" s="89"/>
    </row>
    <row r="740" spans="6:6" ht="14.25" customHeight="1">
      <c r="F740" s="89"/>
    </row>
    <row r="741" spans="6:6" ht="14.25" customHeight="1">
      <c r="F741" s="89"/>
    </row>
    <row r="742" spans="6:6" ht="14.25" customHeight="1">
      <c r="F742" s="89"/>
    </row>
    <row r="743" spans="6:6" ht="14.25" customHeight="1">
      <c r="F743" s="89"/>
    </row>
    <row r="744" spans="6:6" ht="14.25" customHeight="1">
      <c r="F744" s="89"/>
    </row>
    <row r="745" spans="6:6" ht="14.25" customHeight="1">
      <c r="F745" s="89"/>
    </row>
    <row r="746" spans="6:6" ht="14.25" customHeight="1">
      <c r="F746" s="89"/>
    </row>
    <row r="747" spans="6:6" ht="14.25" customHeight="1">
      <c r="F747" s="89"/>
    </row>
    <row r="748" spans="6:6" ht="14.25" customHeight="1">
      <c r="F748" s="89"/>
    </row>
    <row r="749" spans="6:6" ht="14.25" customHeight="1">
      <c r="F749" s="89"/>
    </row>
    <row r="750" spans="6:6" ht="14.25" customHeight="1">
      <c r="F750" s="89"/>
    </row>
    <row r="751" spans="6:6" ht="14.25" customHeight="1">
      <c r="F751" s="89"/>
    </row>
    <row r="752" spans="6:6" ht="14.25" customHeight="1">
      <c r="F752" s="89"/>
    </row>
    <row r="753" spans="6:6" ht="14.25" customHeight="1">
      <c r="F753" s="89"/>
    </row>
    <row r="754" spans="6:6" ht="14.25" customHeight="1">
      <c r="F754" s="89"/>
    </row>
    <row r="755" spans="6:6" ht="14.25" customHeight="1">
      <c r="F755" s="89"/>
    </row>
    <row r="756" spans="6:6" ht="14.25" customHeight="1">
      <c r="F756" s="89"/>
    </row>
    <row r="757" spans="6:6" ht="14.25" customHeight="1">
      <c r="F757" s="89"/>
    </row>
    <row r="758" spans="6:6" ht="14.25" customHeight="1">
      <c r="F758" s="89"/>
    </row>
    <row r="759" spans="6:6" ht="14.25" customHeight="1">
      <c r="F759" s="89"/>
    </row>
    <row r="760" spans="6:6" ht="14.25" customHeight="1">
      <c r="F760" s="89"/>
    </row>
    <row r="761" spans="6:6" ht="14.25" customHeight="1">
      <c r="F761" s="89"/>
    </row>
    <row r="762" spans="6:6" ht="14.25" customHeight="1">
      <c r="F762" s="89"/>
    </row>
    <row r="763" spans="6:6" ht="14.25" customHeight="1">
      <c r="F763" s="89"/>
    </row>
    <row r="764" spans="6:6" ht="14.25" customHeight="1">
      <c r="F764" s="89"/>
    </row>
    <row r="765" spans="6:6" ht="14.25" customHeight="1">
      <c r="F765" s="89"/>
    </row>
    <row r="766" spans="6:6" ht="14.25" customHeight="1">
      <c r="F766" s="89"/>
    </row>
    <row r="767" spans="6:6" ht="14.25" customHeight="1">
      <c r="F767" s="89"/>
    </row>
    <row r="768" spans="6:6" ht="14.25" customHeight="1">
      <c r="F768" s="89"/>
    </row>
    <row r="769" spans="6:6" ht="14.25" customHeight="1">
      <c r="F769" s="89"/>
    </row>
    <row r="770" spans="6:6" ht="14.25" customHeight="1">
      <c r="F770" s="89"/>
    </row>
    <row r="771" spans="6:6" ht="14.25" customHeight="1">
      <c r="F771" s="89"/>
    </row>
    <row r="772" spans="6:6" ht="14.25" customHeight="1">
      <c r="F772" s="89"/>
    </row>
    <row r="773" spans="6:6" ht="14.25" customHeight="1">
      <c r="F773" s="89"/>
    </row>
    <row r="774" spans="6:6" ht="14.25" customHeight="1">
      <c r="F774" s="89"/>
    </row>
    <row r="775" spans="6:6" ht="14.25" customHeight="1">
      <c r="F775" s="89"/>
    </row>
    <row r="776" spans="6:6" ht="14.25" customHeight="1">
      <c r="F776" s="89"/>
    </row>
    <row r="777" spans="6:6" ht="14.25" customHeight="1">
      <c r="F777" s="89"/>
    </row>
    <row r="778" spans="6:6" ht="14.25" customHeight="1">
      <c r="F778" s="89"/>
    </row>
    <row r="779" spans="6:6" ht="14.25" customHeight="1">
      <c r="F779" s="89"/>
    </row>
    <row r="780" spans="6:6" ht="14.25" customHeight="1">
      <c r="F780" s="89"/>
    </row>
    <row r="781" spans="6:6" ht="14.25" customHeight="1">
      <c r="F781" s="89"/>
    </row>
    <row r="782" spans="6:6" ht="14.25" customHeight="1">
      <c r="F782" s="89"/>
    </row>
    <row r="783" spans="6:6" ht="14.25" customHeight="1">
      <c r="F783" s="89"/>
    </row>
    <row r="784" spans="6:6" ht="14.25" customHeight="1">
      <c r="F784" s="89"/>
    </row>
    <row r="785" spans="6:6" ht="14.25" customHeight="1">
      <c r="F785" s="89"/>
    </row>
    <row r="786" spans="6:6" ht="14.25" customHeight="1">
      <c r="F786" s="89"/>
    </row>
    <row r="787" spans="6:6" ht="14.25" customHeight="1">
      <c r="F787" s="89"/>
    </row>
    <row r="788" spans="6:6" ht="14.25" customHeight="1">
      <c r="F788" s="89"/>
    </row>
    <row r="789" spans="6:6" ht="14.25" customHeight="1">
      <c r="F789" s="89"/>
    </row>
    <row r="790" spans="6:6" ht="14.25" customHeight="1">
      <c r="F790" s="89"/>
    </row>
    <row r="791" spans="6:6" ht="14.25" customHeight="1">
      <c r="F791" s="89"/>
    </row>
    <row r="792" spans="6:6" ht="14.25" customHeight="1">
      <c r="F792" s="89"/>
    </row>
    <row r="793" spans="6:6" ht="14.25" customHeight="1">
      <c r="F793" s="89"/>
    </row>
    <row r="794" spans="6:6" ht="14.25" customHeight="1">
      <c r="F794" s="89"/>
    </row>
    <row r="795" spans="6:6" ht="14.25" customHeight="1">
      <c r="F795" s="89"/>
    </row>
    <row r="796" spans="6:6" ht="14.25" customHeight="1">
      <c r="F796" s="89"/>
    </row>
    <row r="797" spans="6:6" ht="14.25" customHeight="1">
      <c r="F797" s="89"/>
    </row>
    <row r="798" spans="6:6" ht="14.25" customHeight="1">
      <c r="F798" s="89"/>
    </row>
    <row r="799" spans="6:6" ht="14.25" customHeight="1">
      <c r="F799" s="89"/>
    </row>
    <row r="800" spans="6:6" ht="14.25" customHeight="1">
      <c r="F800" s="89"/>
    </row>
    <row r="801" spans="6:6" ht="14.25" customHeight="1">
      <c r="F801" s="89"/>
    </row>
    <row r="802" spans="6:6" ht="14.25" customHeight="1">
      <c r="F802" s="89"/>
    </row>
    <row r="803" spans="6:6" ht="14.25" customHeight="1">
      <c r="F803" s="89"/>
    </row>
    <row r="804" spans="6:6" ht="14.25" customHeight="1">
      <c r="F804" s="89"/>
    </row>
    <row r="805" spans="6:6" ht="14.25" customHeight="1">
      <c r="F805" s="89"/>
    </row>
    <row r="806" spans="6:6" ht="14.25" customHeight="1">
      <c r="F806" s="89"/>
    </row>
    <row r="807" spans="6:6" ht="14.25" customHeight="1">
      <c r="F807" s="89"/>
    </row>
    <row r="808" spans="6:6" ht="14.25" customHeight="1">
      <c r="F808" s="89"/>
    </row>
    <row r="809" spans="6:6" ht="14.25" customHeight="1">
      <c r="F809" s="89"/>
    </row>
    <row r="810" spans="6:6" ht="14.25" customHeight="1">
      <c r="F810" s="89"/>
    </row>
    <row r="811" spans="6:6" ht="14.25" customHeight="1">
      <c r="F811" s="89"/>
    </row>
    <row r="812" spans="6:6" ht="14.25" customHeight="1">
      <c r="F812" s="89"/>
    </row>
    <row r="813" spans="6:6" ht="14.25" customHeight="1">
      <c r="F813" s="89"/>
    </row>
    <row r="814" spans="6:6" ht="14.25" customHeight="1">
      <c r="F814" s="89"/>
    </row>
    <row r="815" spans="6:6" ht="14.25" customHeight="1">
      <c r="F815" s="89"/>
    </row>
    <row r="816" spans="6:6" ht="14.25" customHeight="1">
      <c r="F816" s="89"/>
    </row>
    <row r="817" spans="6:6" ht="14.25" customHeight="1">
      <c r="F817" s="89"/>
    </row>
    <row r="818" spans="6:6" ht="14.25" customHeight="1">
      <c r="F818" s="89"/>
    </row>
    <row r="819" spans="6:6" ht="14.25" customHeight="1">
      <c r="F819" s="89"/>
    </row>
    <row r="820" spans="6:6" ht="14.25" customHeight="1">
      <c r="F820" s="89"/>
    </row>
    <row r="821" spans="6:6" ht="14.25" customHeight="1">
      <c r="F821" s="89"/>
    </row>
    <row r="822" spans="6:6" ht="14.25" customHeight="1">
      <c r="F822" s="89"/>
    </row>
    <row r="823" spans="6:6" ht="14.25" customHeight="1">
      <c r="F823" s="89"/>
    </row>
    <row r="824" spans="6:6" ht="14.25" customHeight="1">
      <c r="F824" s="89"/>
    </row>
    <row r="825" spans="6:6" ht="14.25" customHeight="1">
      <c r="F825" s="89"/>
    </row>
    <row r="826" spans="6:6" ht="14.25" customHeight="1">
      <c r="F826" s="89"/>
    </row>
    <row r="827" spans="6:6" ht="14.25" customHeight="1">
      <c r="F827" s="89"/>
    </row>
    <row r="828" spans="6:6" ht="14.25" customHeight="1">
      <c r="F828" s="89"/>
    </row>
    <row r="829" spans="6:6" ht="14.25" customHeight="1">
      <c r="F829" s="89"/>
    </row>
    <row r="830" spans="6:6" ht="14.25" customHeight="1">
      <c r="F830" s="89"/>
    </row>
    <row r="831" spans="6:6" ht="14.25" customHeight="1">
      <c r="F831" s="89"/>
    </row>
    <row r="832" spans="6:6" ht="14.25" customHeight="1">
      <c r="F832" s="89"/>
    </row>
    <row r="833" spans="6:6" ht="14.25" customHeight="1">
      <c r="F833" s="89"/>
    </row>
    <row r="834" spans="6:6" ht="14.25" customHeight="1">
      <c r="F834" s="89"/>
    </row>
    <row r="835" spans="6:6" ht="14.25" customHeight="1">
      <c r="F835" s="89"/>
    </row>
    <row r="836" spans="6:6" ht="14.25" customHeight="1">
      <c r="F836" s="89"/>
    </row>
    <row r="837" spans="6:6" ht="14.25" customHeight="1">
      <c r="F837" s="89"/>
    </row>
    <row r="838" spans="6:6" ht="14.25" customHeight="1">
      <c r="F838" s="89"/>
    </row>
    <row r="839" spans="6:6" ht="14.25" customHeight="1">
      <c r="F839" s="89"/>
    </row>
    <row r="840" spans="6:6" ht="14.25" customHeight="1">
      <c r="F840" s="89"/>
    </row>
    <row r="841" spans="6:6" ht="14.25" customHeight="1">
      <c r="F841" s="89"/>
    </row>
    <row r="842" spans="6:6" ht="14.25" customHeight="1">
      <c r="F842" s="89"/>
    </row>
    <row r="843" spans="6:6" ht="14.25" customHeight="1">
      <c r="F843" s="89"/>
    </row>
    <row r="844" spans="6:6" ht="14.25" customHeight="1">
      <c r="F844" s="89"/>
    </row>
    <row r="845" spans="6:6" ht="14.25" customHeight="1">
      <c r="F845" s="89"/>
    </row>
    <row r="846" spans="6:6" ht="14.25" customHeight="1">
      <c r="F846" s="89"/>
    </row>
    <row r="847" spans="6:6" ht="14.25" customHeight="1">
      <c r="F847" s="89"/>
    </row>
    <row r="848" spans="6:6" ht="14.25" customHeight="1">
      <c r="F848" s="89"/>
    </row>
    <row r="849" spans="6:6" ht="14.25" customHeight="1">
      <c r="F849" s="89"/>
    </row>
    <row r="850" spans="6:6" ht="14.25" customHeight="1">
      <c r="F850" s="89"/>
    </row>
    <row r="851" spans="6:6" ht="14.25" customHeight="1">
      <c r="F851" s="89"/>
    </row>
    <row r="852" spans="6:6" ht="14.25" customHeight="1">
      <c r="F852" s="89"/>
    </row>
    <row r="853" spans="6:6" ht="14.25" customHeight="1">
      <c r="F853" s="89"/>
    </row>
    <row r="854" spans="6:6" ht="14.25" customHeight="1">
      <c r="F854" s="89"/>
    </row>
    <row r="855" spans="6:6" ht="14.25" customHeight="1">
      <c r="F855" s="89"/>
    </row>
    <row r="856" spans="6:6" ht="14.25" customHeight="1">
      <c r="F856" s="89"/>
    </row>
    <row r="857" spans="6:6" ht="14.25" customHeight="1">
      <c r="F857" s="89"/>
    </row>
    <row r="858" spans="6:6" ht="14.25" customHeight="1">
      <c r="F858" s="89"/>
    </row>
    <row r="859" spans="6:6" ht="14.25" customHeight="1">
      <c r="F859" s="89"/>
    </row>
    <row r="860" spans="6:6" ht="14.25" customHeight="1">
      <c r="F860" s="89"/>
    </row>
    <row r="861" spans="6:6" ht="14.25" customHeight="1">
      <c r="F861" s="89"/>
    </row>
    <row r="862" spans="6:6" ht="14.25" customHeight="1">
      <c r="F862" s="89"/>
    </row>
    <row r="863" spans="6:6" ht="14.25" customHeight="1">
      <c r="F863" s="89"/>
    </row>
    <row r="864" spans="6:6" ht="14.25" customHeight="1">
      <c r="F864" s="89"/>
    </row>
    <row r="865" spans="6:6" ht="14.25" customHeight="1">
      <c r="F865" s="89"/>
    </row>
    <row r="866" spans="6:6" ht="14.25" customHeight="1">
      <c r="F866" s="89"/>
    </row>
    <row r="867" spans="6:6" ht="14.25" customHeight="1">
      <c r="F867" s="89"/>
    </row>
    <row r="868" spans="6:6" ht="14.25" customHeight="1">
      <c r="F868" s="89"/>
    </row>
    <row r="869" spans="6:6" ht="14.25" customHeight="1">
      <c r="F869" s="89"/>
    </row>
    <row r="870" spans="6:6" ht="14.25" customHeight="1">
      <c r="F870" s="89"/>
    </row>
    <row r="871" spans="6:6" ht="14.25" customHeight="1">
      <c r="F871" s="89"/>
    </row>
    <row r="872" spans="6:6" ht="14.25" customHeight="1">
      <c r="F872" s="89"/>
    </row>
    <row r="873" spans="6:6" ht="14.25" customHeight="1">
      <c r="F873" s="89"/>
    </row>
    <row r="874" spans="6:6" ht="14.25" customHeight="1">
      <c r="F874" s="89"/>
    </row>
    <row r="875" spans="6:6" ht="14.25" customHeight="1">
      <c r="F875" s="89"/>
    </row>
    <row r="876" spans="6:6" ht="14.25" customHeight="1">
      <c r="F876" s="89"/>
    </row>
    <row r="877" spans="6:6" ht="14.25" customHeight="1">
      <c r="F877" s="89"/>
    </row>
    <row r="878" spans="6:6" ht="14.25" customHeight="1">
      <c r="F878" s="89"/>
    </row>
    <row r="879" spans="6:6" ht="14.25" customHeight="1">
      <c r="F879" s="89"/>
    </row>
    <row r="880" spans="6:6" ht="14.25" customHeight="1">
      <c r="F880" s="89"/>
    </row>
    <row r="881" spans="6:6" ht="14.25" customHeight="1">
      <c r="F881" s="89"/>
    </row>
    <row r="882" spans="6:6" ht="14.25" customHeight="1">
      <c r="F882" s="89"/>
    </row>
    <row r="883" spans="6:6" ht="14.25" customHeight="1">
      <c r="F883" s="89"/>
    </row>
    <row r="884" spans="6:6" ht="14.25" customHeight="1">
      <c r="F884" s="89"/>
    </row>
    <row r="885" spans="6:6" ht="14.25" customHeight="1">
      <c r="F885" s="89"/>
    </row>
    <row r="886" spans="6:6" ht="14.25" customHeight="1">
      <c r="F886" s="89"/>
    </row>
    <row r="887" spans="6:6" ht="14.25" customHeight="1">
      <c r="F887" s="89"/>
    </row>
    <row r="888" spans="6:6" ht="14.25" customHeight="1">
      <c r="F888" s="89"/>
    </row>
    <row r="889" spans="6:6" ht="14.25" customHeight="1">
      <c r="F889" s="89"/>
    </row>
    <row r="890" spans="6:6" ht="14.25" customHeight="1">
      <c r="F890" s="89"/>
    </row>
    <row r="891" spans="6:6" ht="14.25" customHeight="1">
      <c r="F891" s="89"/>
    </row>
    <row r="892" spans="6:6" ht="14.25" customHeight="1">
      <c r="F892" s="89"/>
    </row>
    <row r="893" spans="6:6" ht="14.25" customHeight="1">
      <c r="F893" s="89"/>
    </row>
    <row r="894" spans="6:6" ht="14.25" customHeight="1">
      <c r="F894" s="89"/>
    </row>
    <row r="895" spans="6:6" ht="14.25" customHeight="1">
      <c r="F895" s="89"/>
    </row>
    <row r="896" spans="6:6" ht="14.25" customHeight="1">
      <c r="F896" s="89"/>
    </row>
    <row r="897" spans="6:6" ht="14.25" customHeight="1">
      <c r="F897" s="89"/>
    </row>
    <row r="898" spans="6:6" ht="14.25" customHeight="1">
      <c r="F898" s="89"/>
    </row>
    <row r="899" spans="6:6" ht="14.25" customHeight="1">
      <c r="F899" s="89"/>
    </row>
    <row r="900" spans="6:6" ht="14.25" customHeight="1">
      <c r="F900" s="89"/>
    </row>
    <row r="901" spans="6:6" ht="14.25" customHeight="1">
      <c r="F901" s="89"/>
    </row>
    <row r="902" spans="6:6" ht="14.25" customHeight="1">
      <c r="F902" s="89"/>
    </row>
    <row r="903" spans="6:6" ht="14.25" customHeight="1">
      <c r="F903" s="89"/>
    </row>
    <row r="904" spans="6:6" ht="14.25" customHeight="1">
      <c r="F904" s="89"/>
    </row>
    <row r="905" spans="6:6" ht="14.25" customHeight="1">
      <c r="F905" s="89"/>
    </row>
    <row r="906" spans="6:6" ht="14.25" customHeight="1">
      <c r="F906" s="89"/>
    </row>
    <row r="907" spans="6:6" ht="14.25" customHeight="1">
      <c r="F907" s="89"/>
    </row>
    <row r="908" spans="6:6" ht="14.25" customHeight="1">
      <c r="F908" s="89"/>
    </row>
    <row r="909" spans="6:6" ht="14.25" customHeight="1">
      <c r="F909" s="89"/>
    </row>
    <row r="910" spans="6:6" ht="14.25" customHeight="1">
      <c r="F910" s="89"/>
    </row>
    <row r="911" spans="6:6" ht="14.25" customHeight="1">
      <c r="F911" s="89"/>
    </row>
    <row r="912" spans="6:6" ht="14.25" customHeight="1">
      <c r="F912" s="89"/>
    </row>
    <row r="913" spans="6:6" ht="14.25" customHeight="1">
      <c r="F913" s="89"/>
    </row>
    <row r="914" spans="6:6" ht="14.25" customHeight="1">
      <c r="F914" s="89"/>
    </row>
    <row r="915" spans="6:6" ht="14.25" customHeight="1">
      <c r="F915" s="89"/>
    </row>
    <row r="916" spans="6:6" ht="14.25" customHeight="1">
      <c r="F916" s="89"/>
    </row>
    <row r="917" spans="6:6" ht="14.25" customHeight="1">
      <c r="F917" s="89"/>
    </row>
    <row r="918" spans="6:6" ht="14.25" customHeight="1">
      <c r="F918" s="89"/>
    </row>
    <row r="919" spans="6:6" ht="14.25" customHeight="1">
      <c r="F919" s="89"/>
    </row>
    <row r="920" spans="6:6" ht="14.25" customHeight="1">
      <c r="F920" s="89"/>
    </row>
    <row r="921" spans="6:6" ht="14.25" customHeight="1">
      <c r="F921" s="89"/>
    </row>
    <row r="922" spans="6:6" ht="14.25" customHeight="1">
      <c r="F922" s="89"/>
    </row>
    <row r="923" spans="6:6" ht="14.25" customHeight="1">
      <c r="F923" s="89"/>
    </row>
    <row r="924" spans="6:6" ht="14.25" customHeight="1">
      <c r="F924" s="89"/>
    </row>
    <row r="925" spans="6:6" ht="14.25" customHeight="1">
      <c r="F925" s="89"/>
    </row>
    <row r="926" spans="6:6" ht="14.25" customHeight="1">
      <c r="F926" s="89"/>
    </row>
    <row r="927" spans="6:6" ht="14.25" customHeight="1">
      <c r="F927" s="89"/>
    </row>
    <row r="928" spans="6:6" ht="14.25" customHeight="1">
      <c r="F928" s="89"/>
    </row>
    <row r="929" spans="6:6" ht="14.25" customHeight="1">
      <c r="F929" s="89"/>
    </row>
    <row r="930" spans="6:6" ht="14.25" customHeight="1">
      <c r="F930" s="89"/>
    </row>
    <row r="931" spans="6:6" ht="14.25" customHeight="1">
      <c r="F931" s="89"/>
    </row>
    <row r="932" spans="6:6" ht="14.25" customHeight="1">
      <c r="F932" s="89"/>
    </row>
    <row r="933" spans="6:6" ht="14.25" customHeight="1">
      <c r="F933" s="89"/>
    </row>
    <row r="934" spans="6:6" ht="14.25" customHeight="1">
      <c r="F934" s="89"/>
    </row>
    <row r="935" spans="6:6" ht="14.25" customHeight="1">
      <c r="F935" s="89"/>
    </row>
    <row r="936" spans="6:6" ht="14.25" customHeight="1">
      <c r="F936" s="89"/>
    </row>
    <row r="937" spans="6:6" ht="14.25" customHeight="1">
      <c r="F937" s="89"/>
    </row>
    <row r="938" spans="6:6" ht="14.25" customHeight="1">
      <c r="F938" s="89"/>
    </row>
    <row r="939" spans="6:6" ht="14.25" customHeight="1">
      <c r="F939" s="89"/>
    </row>
    <row r="940" spans="6:6" ht="14.25" customHeight="1">
      <c r="F940" s="89"/>
    </row>
    <row r="941" spans="6:6" ht="14.25" customHeight="1">
      <c r="F941" s="89"/>
    </row>
    <row r="942" spans="6:6" ht="14.25" customHeight="1">
      <c r="F942" s="89"/>
    </row>
    <row r="943" spans="6:6" ht="14.25" customHeight="1">
      <c r="F943" s="89"/>
    </row>
    <row r="944" spans="6:6" ht="14.25" customHeight="1">
      <c r="F944" s="89"/>
    </row>
    <row r="945" spans="6:6" ht="14.25" customHeight="1">
      <c r="F945" s="89"/>
    </row>
    <row r="946" spans="6:6" ht="14.25" customHeight="1">
      <c r="F946" s="89"/>
    </row>
    <row r="947" spans="6:6" ht="14.25" customHeight="1">
      <c r="F947" s="89"/>
    </row>
    <row r="948" spans="6:6" ht="14.25" customHeight="1">
      <c r="F948" s="89"/>
    </row>
    <row r="949" spans="6:6" ht="14.25" customHeight="1">
      <c r="F949" s="89"/>
    </row>
    <row r="950" spans="6:6" ht="14.25" customHeight="1">
      <c r="F950" s="89"/>
    </row>
    <row r="951" spans="6:6" ht="14.25" customHeight="1">
      <c r="F951" s="89"/>
    </row>
    <row r="952" spans="6:6" ht="14.25" customHeight="1">
      <c r="F952" s="89"/>
    </row>
    <row r="953" spans="6:6" ht="14.25" customHeight="1">
      <c r="F953" s="89"/>
    </row>
    <row r="954" spans="6:6" ht="14.25" customHeight="1">
      <c r="F954" s="89"/>
    </row>
    <row r="955" spans="6:6" ht="14.25" customHeight="1">
      <c r="F955" s="89"/>
    </row>
    <row r="956" spans="6:6" ht="14.25" customHeight="1">
      <c r="F956" s="89"/>
    </row>
    <row r="957" spans="6:6" ht="14.25" customHeight="1">
      <c r="F957" s="89"/>
    </row>
    <row r="958" spans="6:6" ht="14.25" customHeight="1">
      <c r="F958" s="89"/>
    </row>
    <row r="959" spans="6:6" ht="14.25" customHeight="1">
      <c r="F959" s="89"/>
    </row>
    <row r="960" spans="6:6" ht="14.25" customHeight="1">
      <c r="F960" s="89"/>
    </row>
    <row r="961" spans="6:6" ht="14.25" customHeight="1">
      <c r="F961" s="89"/>
    </row>
    <row r="962" spans="6:6" ht="14.25" customHeight="1">
      <c r="F962" s="89"/>
    </row>
    <row r="963" spans="6:6" ht="14.25" customHeight="1">
      <c r="F963" s="89"/>
    </row>
    <row r="964" spans="6:6" ht="14.25" customHeight="1">
      <c r="F964" s="89"/>
    </row>
    <row r="965" spans="6:6" ht="14.25" customHeight="1">
      <c r="F965" s="89"/>
    </row>
    <row r="966" spans="6:6" ht="14.25" customHeight="1">
      <c r="F966" s="89"/>
    </row>
    <row r="967" spans="6:6" ht="14.25" customHeight="1">
      <c r="F967" s="89"/>
    </row>
    <row r="968" spans="6:6" ht="14.25" customHeight="1">
      <c r="F968" s="89"/>
    </row>
    <row r="969" spans="6:6" ht="14.25" customHeight="1">
      <c r="F969" s="89"/>
    </row>
    <row r="970" spans="6:6" ht="14.25" customHeight="1">
      <c r="F970" s="89"/>
    </row>
    <row r="971" spans="6:6" ht="14.25" customHeight="1">
      <c r="F971" s="89"/>
    </row>
    <row r="972" spans="6:6" ht="14.25" customHeight="1">
      <c r="F972" s="89"/>
    </row>
    <row r="973" spans="6:6" ht="14.25" customHeight="1">
      <c r="F973" s="89"/>
    </row>
    <row r="974" spans="6:6" ht="14.25" customHeight="1">
      <c r="F974" s="89"/>
    </row>
    <row r="975" spans="6:6" ht="14.25" customHeight="1">
      <c r="F975" s="89"/>
    </row>
    <row r="976" spans="6:6" ht="14.25" customHeight="1">
      <c r="F976" s="89"/>
    </row>
    <row r="977" spans="6:6" ht="14.25" customHeight="1">
      <c r="F977" s="89"/>
    </row>
    <row r="978" spans="6:6" ht="14.25" customHeight="1">
      <c r="F978" s="89"/>
    </row>
    <row r="979" spans="6:6" ht="14.25" customHeight="1">
      <c r="F979" s="89"/>
    </row>
    <row r="980" spans="6:6" ht="14.25" customHeight="1">
      <c r="F980" s="89"/>
    </row>
    <row r="981" spans="6:6" ht="14.25" customHeight="1">
      <c r="F981" s="89"/>
    </row>
    <row r="982" spans="6:6" ht="14.25" customHeight="1">
      <c r="F982" s="89"/>
    </row>
    <row r="983" spans="6:6" ht="14.25" customHeight="1">
      <c r="F983" s="89"/>
    </row>
    <row r="984" spans="6:6" ht="14.25" customHeight="1">
      <c r="F984" s="89"/>
    </row>
    <row r="985" spans="6:6" ht="14.25" customHeight="1">
      <c r="F985" s="89"/>
    </row>
    <row r="986" spans="6:6" ht="14.25" customHeight="1">
      <c r="F986" s="89"/>
    </row>
    <row r="987" spans="6:6" ht="14.25" customHeight="1">
      <c r="F987" s="89"/>
    </row>
    <row r="988" spans="6:6" ht="14.25" customHeight="1">
      <c r="F988" s="89"/>
    </row>
    <row r="989" spans="6:6" ht="14.25" customHeight="1">
      <c r="F989" s="89"/>
    </row>
    <row r="990" spans="6:6" ht="14.25" customHeight="1">
      <c r="F990" s="89"/>
    </row>
    <row r="991" spans="6:6" ht="14.25" customHeight="1">
      <c r="F991" s="89"/>
    </row>
    <row r="992" spans="6:6" ht="14.25" customHeight="1">
      <c r="F992" s="89"/>
    </row>
    <row r="993" spans="6:6" ht="14.25" customHeight="1">
      <c r="F993" s="89"/>
    </row>
    <row r="994" spans="6:6" ht="14.25" customHeight="1">
      <c r="F994" s="89"/>
    </row>
    <row r="995" spans="6:6" ht="14.25" customHeight="1">
      <c r="F995" s="89"/>
    </row>
    <row r="996" spans="6:6" ht="14.25" customHeight="1">
      <c r="F996" s="89"/>
    </row>
    <row r="997" spans="6:6" ht="14.25" customHeight="1">
      <c r="F997" s="89"/>
    </row>
  </sheetData>
  <mergeCells count="11">
    <mergeCell ref="I31:I33"/>
    <mergeCell ref="F32:H32"/>
    <mergeCell ref="A34:I34"/>
    <mergeCell ref="A37:I37"/>
    <mergeCell ref="B1:F1"/>
    <mergeCell ref="B2:F2"/>
    <mergeCell ref="A31:A33"/>
    <mergeCell ref="B31:B33"/>
    <mergeCell ref="C31:C33"/>
    <mergeCell ref="D31:D33"/>
    <mergeCell ref="E31:E33"/>
  </mergeCells>
  <dataValidations count="1">
    <dataValidation type="list" allowBlank="1" showErrorMessage="1" sqref="F35:F36 F38" xr:uid="{00000000-0002-0000-0300-000000000000}">
      <formula1>"Passed,Untested,Failed,Blocked"</formula1>
    </dataValidation>
  </dataValidation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2"/>
  <sheetViews>
    <sheetView topLeftCell="A15" zoomScale="70" zoomScaleNormal="70" workbookViewId="0">
      <selection activeCell="J15" sqref="J15"/>
    </sheetView>
  </sheetViews>
  <sheetFormatPr defaultColWidth="14.453125" defaultRowHeight="15" customHeight="1"/>
  <cols>
    <col min="1" max="1" width="23.453125" customWidth="1"/>
    <col min="2" max="2" width="21.54296875" customWidth="1"/>
    <col min="3" max="3" width="20.54296875" customWidth="1"/>
    <col min="4" max="4" width="24" customWidth="1"/>
    <col min="5" max="5" width="34.81640625" customWidth="1"/>
    <col min="6" max="6" width="39.26953125" customWidth="1"/>
    <col min="7" max="7" width="13.81640625" customWidth="1"/>
    <col min="8" max="8" width="18.26953125" customWidth="1"/>
    <col min="9" max="9" width="19.54296875" customWidth="1"/>
    <col min="10" max="10" width="13.81640625" customWidth="1"/>
    <col min="11" max="26" width="9.08984375" customWidth="1"/>
  </cols>
  <sheetData>
    <row r="1" spans="1:26" ht="15.75" customHeight="1">
      <c r="A1" s="65" t="s">
        <v>52</v>
      </c>
      <c r="B1" s="163" t="s">
        <v>53</v>
      </c>
      <c r="C1" s="160"/>
      <c r="D1" s="160"/>
      <c r="E1" s="160"/>
      <c r="F1" s="161"/>
      <c r="G1" s="67"/>
      <c r="H1" s="66"/>
      <c r="I1" s="1"/>
      <c r="J1" s="67"/>
      <c r="K1" s="1"/>
      <c r="L1" s="1"/>
      <c r="M1" s="1"/>
      <c r="N1" s="1"/>
      <c r="O1" s="1"/>
      <c r="P1" s="1"/>
      <c r="Q1" s="1"/>
      <c r="R1" s="1"/>
      <c r="S1" s="1"/>
      <c r="T1" s="1"/>
      <c r="U1" s="1"/>
      <c r="V1" s="1"/>
      <c r="W1" s="1"/>
      <c r="X1" s="1"/>
      <c r="Y1" s="1"/>
      <c r="Z1" s="1"/>
    </row>
    <row r="2" spans="1:26" ht="16.5" customHeight="1">
      <c r="A2" s="65" t="s">
        <v>54</v>
      </c>
      <c r="B2" s="164" t="s">
        <v>11</v>
      </c>
      <c r="C2" s="160"/>
      <c r="D2" s="160"/>
      <c r="E2" s="160"/>
      <c r="F2" s="161"/>
      <c r="G2" s="67"/>
      <c r="H2" s="66"/>
      <c r="I2" s="1"/>
      <c r="J2" s="67"/>
      <c r="K2" s="1"/>
      <c r="L2" s="1"/>
      <c r="M2" s="1"/>
      <c r="N2" s="1"/>
      <c r="O2" s="1"/>
      <c r="P2" s="1"/>
      <c r="Q2" s="1"/>
      <c r="R2" s="1"/>
      <c r="S2" s="1"/>
      <c r="T2" s="1"/>
      <c r="U2" s="1"/>
      <c r="V2" s="1"/>
      <c r="W2" s="1"/>
      <c r="X2" s="1"/>
      <c r="Y2" s="1"/>
      <c r="Z2" s="1"/>
    </row>
    <row r="3" spans="1:26" ht="16.5" customHeight="1">
      <c r="A3" s="68"/>
      <c r="B3" s="69" t="s">
        <v>29</v>
      </c>
      <c r="C3" s="69" t="s">
        <v>30</v>
      </c>
      <c r="D3" s="69" t="s">
        <v>55</v>
      </c>
      <c r="E3" s="70" t="s">
        <v>32</v>
      </c>
      <c r="F3" s="71" t="s">
        <v>56</v>
      </c>
      <c r="G3" s="67"/>
      <c r="H3" s="66"/>
      <c r="I3" s="1"/>
      <c r="J3" s="67"/>
      <c r="K3" s="1"/>
      <c r="L3" s="1"/>
      <c r="M3" s="1"/>
      <c r="N3" s="1"/>
      <c r="O3" s="1"/>
      <c r="P3" s="1"/>
      <c r="Q3" s="1"/>
      <c r="R3" s="1"/>
      <c r="S3" s="1"/>
      <c r="T3" s="1"/>
      <c r="U3" s="1"/>
      <c r="V3" s="1"/>
      <c r="W3" s="1"/>
      <c r="X3" s="1"/>
      <c r="Y3" s="1"/>
      <c r="Z3" s="1"/>
    </row>
    <row r="4" spans="1:26" ht="16.5" customHeight="1">
      <c r="A4" s="23" t="s">
        <v>57</v>
      </c>
      <c r="B4" s="68">
        <v>9</v>
      </c>
      <c r="C4" s="68">
        <v>0</v>
      </c>
      <c r="D4" s="68">
        <v>0</v>
      </c>
      <c r="E4" s="68">
        <v>0</v>
      </c>
      <c r="F4" s="74">
        <v>9</v>
      </c>
      <c r="G4" s="67"/>
      <c r="H4" s="66"/>
      <c r="I4" s="1"/>
      <c r="J4" s="67"/>
      <c r="K4" s="1"/>
      <c r="L4" s="1"/>
      <c r="M4" s="1"/>
      <c r="N4" s="1"/>
      <c r="O4" s="1"/>
      <c r="P4" s="1"/>
      <c r="Q4" s="1"/>
      <c r="R4" s="1"/>
      <c r="S4" s="1"/>
      <c r="T4" s="1"/>
      <c r="U4" s="1"/>
      <c r="V4" s="1"/>
      <c r="W4" s="1"/>
      <c r="X4" s="1"/>
      <c r="Y4" s="1"/>
      <c r="Z4" s="1"/>
    </row>
    <row r="5" spans="1:26" ht="16.5" customHeight="1">
      <c r="A5" s="23" t="s">
        <v>58</v>
      </c>
      <c r="B5" s="68">
        <v>0</v>
      </c>
      <c r="C5" s="68">
        <v>0</v>
      </c>
      <c r="D5" s="68">
        <v>0</v>
      </c>
      <c r="E5" s="68">
        <v>0</v>
      </c>
      <c r="F5" s="74">
        <v>0</v>
      </c>
      <c r="G5" s="67"/>
      <c r="H5" s="66"/>
      <c r="I5" s="1"/>
      <c r="J5" s="67"/>
      <c r="K5" s="1"/>
      <c r="L5" s="1"/>
      <c r="M5" s="1"/>
      <c r="N5" s="1"/>
      <c r="O5" s="1"/>
      <c r="P5" s="1"/>
      <c r="Q5" s="1"/>
      <c r="R5" s="1"/>
      <c r="S5" s="1"/>
      <c r="T5" s="1"/>
      <c r="U5" s="1"/>
      <c r="V5" s="1"/>
      <c r="W5" s="1"/>
      <c r="X5" s="1"/>
      <c r="Y5" s="1"/>
      <c r="Z5" s="1"/>
    </row>
    <row r="6" spans="1:26" ht="408.75" customHeight="1">
      <c r="A6" s="75"/>
      <c r="B6" s="76"/>
      <c r="C6" s="1"/>
      <c r="D6" s="1"/>
      <c r="E6" s="77"/>
      <c r="F6" s="1"/>
      <c r="G6" s="67"/>
      <c r="H6" s="66"/>
      <c r="I6" s="1"/>
      <c r="J6" s="67"/>
      <c r="K6" s="1"/>
      <c r="L6" s="1"/>
      <c r="M6" s="1"/>
      <c r="N6" s="1"/>
      <c r="O6" s="1"/>
      <c r="P6" s="1"/>
      <c r="Q6" s="1"/>
      <c r="R6" s="1"/>
      <c r="S6" s="1"/>
      <c r="T6" s="1"/>
      <c r="U6" s="1"/>
      <c r="V6" s="1"/>
      <c r="W6" s="1"/>
      <c r="X6" s="1"/>
      <c r="Y6" s="1"/>
      <c r="Z6" s="1"/>
    </row>
    <row r="7" spans="1:26" ht="16.5" customHeight="1">
      <c r="A7" s="156" t="s">
        <v>59</v>
      </c>
      <c r="B7" s="156" t="s">
        <v>6</v>
      </c>
      <c r="C7" s="156" t="s">
        <v>60</v>
      </c>
      <c r="D7" s="156" t="s">
        <v>61</v>
      </c>
      <c r="E7" s="156" t="s">
        <v>62</v>
      </c>
      <c r="F7" s="156" t="s">
        <v>63</v>
      </c>
      <c r="G7" s="159" t="s">
        <v>64</v>
      </c>
      <c r="H7" s="160"/>
      <c r="I7" s="161"/>
      <c r="J7" s="156" t="s">
        <v>65</v>
      </c>
      <c r="K7" s="1"/>
      <c r="L7" s="1"/>
      <c r="M7" s="1"/>
      <c r="N7" s="1"/>
      <c r="O7" s="1"/>
      <c r="P7" s="1"/>
      <c r="Q7" s="1"/>
      <c r="R7" s="1"/>
      <c r="S7" s="1"/>
      <c r="T7" s="1"/>
      <c r="U7" s="1"/>
      <c r="V7" s="1"/>
      <c r="W7" s="1"/>
      <c r="X7" s="1"/>
      <c r="Y7" s="1"/>
      <c r="Z7" s="1"/>
    </row>
    <row r="8" spans="1:26" ht="16.5" customHeight="1">
      <c r="A8" s="157"/>
      <c r="B8" s="157"/>
      <c r="C8" s="157"/>
      <c r="D8" s="157"/>
      <c r="E8" s="157"/>
      <c r="F8" s="157"/>
      <c r="G8" s="159" t="s">
        <v>37</v>
      </c>
      <c r="H8" s="160"/>
      <c r="I8" s="161"/>
      <c r="J8" s="157"/>
      <c r="K8" s="1"/>
      <c r="L8" s="1"/>
      <c r="M8" s="1"/>
      <c r="N8" s="1"/>
      <c r="O8" s="1"/>
      <c r="P8" s="1"/>
      <c r="Q8" s="1"/>
      <c r="R8" s="1"/>
      <c r="S8" s="1"/>
      <c r="T8" s="1"/>
      <c r="U8" s="1"/>
      <c r="V8" s="1"/>
      <c r="W8" s="1"/>
      <c r="X8" s="1"/>
      <c r="Y8" s="1"/>
      <c r="Z8" s="1"/>
    </row>
    <row r="9" spans="1:26" ht="16.5" customHeight="1">
      <c r="A9" s="158"/>
      <c r="B9" s="158"/>
      <c r="C9" s="158"/>
      <c r="D9" s="158"/>
      <c r="E9" s="158"/>
      <c r="F9" s="158"/>
      <c r="G9" s="78" t="s">
        <v>66</v>
      </c>
      <c r="H9" s="79" t="s">
        <v>67</v>
      </c>
      <c r="I9" s="26" t="s">
        <v>68</v>
      </c>
      <c r="J9" s="158"/>
      <c r="K9" s="1"/>
      <c r="L9" s="1"/>
      <c r="M9" s="1"/>
      <c r="N9" s="1"/>
      <c r="O9" s="1"/>
      <c r="P9" s="1"/>
      <c r="Q9" s="1"/>
      <c r="R9" s="1"/>
      <c r="S9" s="1"/>
      <c r="T9" s="1"/>
      <c r="U9" s="1"/>
      <c r="V9" s="1"/>
      <c r="W9" s="1"/>
      <c r="X9" s="1"/>
      <c r="Y9" s="1"/>
      <c r="Z9" s="1"/>
    </row>
    <row r="10" spans="1:26" ht="25.5" customHeight="1" thickBot="1">
      <c r="A10" s="162" t="s">
        <v>117</v>
      </c>
      <c r="B10" s="160"/>
      <c r="C10" s="160"/>
      <c r="D10" s="160"/>
      <c r="E10" s="160"/>
      <c r="F10" s="160"/>
      <c r="G10" s="160"/>
      <c r="H10" s="160"/>
      <c r="I10" s="160"/>
      <c r="J10" s="161"/>
      <c r="K10" s="1"/>
      <c r="L10" s="1"/>
      <c r="M10" s="1"/>
      <c r="N10" s="1"/>
      <c r="O10" s="1"/>
      <c r="P10" s="1"/>
      <c r="Q10" s="1"/>
      <c r="R10" s="1"/>
      <c r="S10" s="1"/>
      <c r="T10" s="1"/>
      <c r="U10" s="1"/>
      <c r="V10" s="1"/>
      <c r="W10" s="1"/>
      <c r="X10" s="1"/>
      <c r="Y10" s="1"/>
      <c r="Z10" s="1"/>
    </row>
    <row r="11" spans="1:26" ht="34.5" customHeight="1" thickBot="1">
      <c r="A11" s="96" t="s">
        <v>118</v>
      </c>
      <c r="B11" s="96" t="s">
        <v>119</v>
      </c>
      <c r="C11" s="97"/>
      <c r="D11" s="97"/>
      <c r="E11" s="98" t="s">
        <v>107</v>
      </c>
      <c r="F11" s="98" t="s">
        <v>107</v>
      </c>
      <c r="G11" s="99" t="s">
        <v>73</v>
      </c>
      <c r="H11" s="177">
        <v>45754</v>
      </c>
      <c r="I11" s="85" t="s">
        <v>74</v>
      </c>
      <c r="J11" s="68"/>
      <c r="K11" s="1"/>
      <c r="L11" s="1"/>
      <c r="M11" s="1"/>
      <c r="N11" s="1"/>
      <c r="O11" s="1"/>
      <c r="P11" s="1"/>
      <c r="Q11" s="1"/>
      <c r="R11" s="1"/>
      <c r="S11" s="1"/>
      <c r="T11" s="1"/>
      <c r="U11" s="1"/>
      <c r="V11" s="1"/>
      <c r="W11" s="1"/>
      <c r="X11" s="1"/>
      <c r="Y11" s="1"/>
      <c r="Z11" s="1"/>
    </row>
    <row r="12" spans="1:26" ht="34.5" customHeight="1" thickBot="1">
      <c r="A12" s="96" t="s">
        <v>120</v>
      </c>
      <c r="B12" s="96" t="s">
        <v>121</v>
      </c>
      <c r="C12" s="97"/>
      <c r="D12" s="97"/>
      <c r="E12" s="98" t="s">
        <v>107</v>
      </c>
      <c r="F12" s="98" t="s">
        <v>107</v>
      </c>
      <c r="G12" s="99" t="s">
        <v>73</v>
      </c>
      <c r="H12" s="177">
        <v>45754</v>
      </c>
      <c r="I12" s="85" t="s">
        <v>74</v>
      </c>
      <c r="J12" s="68"/>
      <c r="K12" s="1"/>
      <c r="L12" s="1"/>
      <c r="M12" s="1"/>
      <c r="N12" s="1"/>
      <c r="O12" s="1"/>
      <c r="P12" s="1"/>
      <c r="Q12" s="1"/>
      <c r="R12" s="1"/>
      <c r="S12" s="1"/>
      <c r="T12" s="1"/>
      <c r="U12" s="1"/>
      <c r="V12" s="1"/>
      <c r="W12" s="1"/>
      <c r="X12" s="1"/>
      <c r="Y12" s="1"/>
      <c r="Z12" s="1"/>
    </row>
    <row r="13" spans="1:26" ht="34.5" customHeight="1" thickBot="1">
      <c r="A13" s="96" t="s">
        <v>122</v>
      </c>
      <c r="B13" s="96" t="s">
        <v>123</v>
      </c>
      <c r="C13" s="97"/>
      <c r="D13" s="97"/>
      <c r="E13" s="98" t="s">
        <v>107</v>
      </c>
      <c r="F13" s="98" t="s">
        <v>107</v>
      </c>
      <c r="G13" s="99" t="s">
        <v>73</v>
      </c>
      <c r="H13" s="177">
        <v>45754</v>
      </c>
      <c r="I13" s="85" t="s">
        <v>74</v>
      </c>
      <c r="J13" s="68"/>
      <c r="K13" s="1"/>
      <c r="L13" s="1"/>
      <c r="M13" s="1"/>
      <c r="N13" s="1"/>
      <c r="O13" s="1"/>
      <c r="P13" s="1"/>
      <c r="Q13" s="1"/>
      <c r="R13" s="1"/>
      <c r="S13" s="1"/>
      <c r="T13" s="1"/>
      <c r="U13" s="1"/>
      <c r="V13" s="1"/>
      <c r="W13" s="1"/>
      <c r="X13" s="1"/>
      <c r="Y13" s="1"/>
      <c r="Z13" s="1"/>
    </row>
    <row r="14" spans="1:26" ht="24.75" customHeight="1" thickBot="1">
      <c r="A14" s="162" t="s">
        <v>124</v>
      </c>
      <c r="B14" s="160"/>
      <c r="C14" s="160"/>
      <c r="D14" s="160"/>
      <c r="E14" s="160"/>
      <c r="F14" s="160"/>
      <c r="G14" s="160"/>
      <c r="H14" s="160"/>
      <c r="I14" s="160"/>
      <c r="J14" s="161"/>
      <c r="K14" s="1"/>
      <c r="L14" s="1"/>
      <c r="M14" s="1"/>
      <c r="N14" s="1"/>
      <c r="O14" s="1"/>
      <c r="P14" s="1"/>
      <c r="Q14" s="1"/>
      <c r="R14" s="1"/>
      <c r="S14" s="1"/>
      <c r="T14" s="1"/>
      <c r="U14" s="1"/>
      <c r="V14" s="1"/>
      <c r="W14" s="1"/>
      <c r="X14" s="1"/>
      <c r="Y14" s="1"/>
      <c r="Z14" s="1"/>
    </row>
    <row r="15" spans="1:26" ht="114" customHeight="1" thickBot="1">
      <c r="A15" s="100" t="s">
        <v>125</v>
      </c>
      <c r="B15" s="96" t="s">
        <v>126</v>
      </c>
      <c r="C15" s="81" t="s">
        <v>127</v>
      </c>
      <c r="D15" s="101"/>
      <c r="E15" s="102" t="s">
        <v>128</v>
      </c>
      <c r="F15" s="102" t="s">
        <v>128</v>
      </c>
      <c r="G15" s="99" t="s">
        <v>73</v>
      </c>
      <c r="H15" s="177">
        <v>45754</v>
      </c>
      <c r="I15" s="85" t="s">
        <v>74</v>
      </c>
      <c r="J15" s="68"/>
      <c r="K15" s="1"/>
      <c r="L15" s="1"/>
      <c r="M15" s="1"/>
      <c r="N15" s="1"/>
      <c r="O15" s="1"/>
      <c r="P15" s="1"/>
      <c r="Q15" s="1"/>
      <c r="R15" s="1"/>
      <c r="S15" s="1"/>
      <c r="T15" s="1"/>
      <c r="U15" s="1"/>
      <c r="V15" s="1"/>
      <c r="W15" s="1"/>
      <c r="X15" s="1"/>
      <c r="Y15" s="1"/>
      <c r="Z15" s="1"/>
    </row>
    <row r="16" spans="1:26" ht="114" customHeight="1" thickBot="1">
      <c r="A16" s="125" t="s">
        <v>129</v>
      </c>
      <c r="B16" s="96" t="s">
        <v>130</v>
      </c>
      <c r="C16" s="81" t="s">
        <v>131</v>
      </c>
      <c r="D16" s="102"/>
      <c r="E16" s="102" t="s">
        <v>132</v>
      </c>
      <c r="F16" s="102" t="s">
        <v>132</v>
      </c>
      <c r="G16" s="99" t="s">
        <v>73</v>
      </c>
      <c r="H16" s="177">
        <v>45754</v>
      </c>
      <c r="I16" s="85" t="s">
        <v>74</v>
      </c>
      <c r="J16" s="68"/>
      <c r="K16" s="1"/>
      <c r="L16" s="1"/>
      <c r="M16" s="1"/>
      <c r="N16" s="1"/>
      <c r="O16" s="1"/>
      <c r="P16" s="1"/>
      <c r="Q16" s="1"/>
      <c r="R16" s="1"/>
      <c r="S16" s="1"/>
      <c r="T16" s="1"/>
      <c r="U16" s="1"/>
      <c r="V16" s="1"/>
      <c r="W16" s="1"/>
      <c r="X16" s="1"/>
      <c r="Y16" s="1"/>
      <c r="Z16" s="1"/>
    </row>
    <row r="17" spans="1:26" ht="114" customHeight="1" thickBot="1">
      <c r="A17" s="125" t="s">
        <v>129</v>
      </c>
      <c r="B17" s="96" t="s">
        <v>133</v>
      </c>
      <c r="C17" s="81" t="s">
        <v>134</v>
      </c>
      <c r="D17" s="102"/>
      <c r="E17" s="102" t="s">
        <v>135</v>
      </c>
      <c r="F17" s="102" t="s">
        <v>132</v>
      </c>
      <c r="G17" s="99" t="s">
        <v>73</v>
      </c>
      <c r="H17" s="177">
        <v>45754</v>
      </c>
      <c r="I17" s="85" t="s">
        <v>74</v>
      </c>
      <c r="J17" s="68"/>
      <c r="K17" s="1"/>
      <c r="L17" s="1"/>
      <c r="M17" s="1"/>
      <c r="N17" s="1"/>
      <c r="O17" s="1"/>
      <c r="P17" s="1"/>
      <c r="Q17" s="1"/>
      <c r="R17" s="1"/>
      <c r="S17" s="1"/>
      <c r="T17" s="1"/>
      <c r="U17" s="1"/>
      <c r="V17" s="1"/>
      <c r="W17" s="1"/>
      <c r="X17" s="1"/>
      <c r="Y17" s="1"/>
      <c r="Z17" s="1"/>
    </row>
    <row r="18" spans="1:26" ht="16.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6.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6.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13">
    <mergeCell ref="A14:J14"/>
    <mergeCell ref="B1:F1"/>
    <mergeCell ref="B2:F2"/>
    <mergeCell ref="A7:A9"/>
    <mergeCell ref="B7:B9"/>
    <mergeCell ref="C7:C9"/>
    <mergeCell ref="D7:D9"/>
    <mergeCell ref="E7:E9"/>
    <mergeCell ref="F7:F9"/>
    <mergeCell ref="G7:I7"/>
    <mergeCell ref="J7:J9"/>
    <mergeCell ref="G8:I8"/>
    <mergeCell ref="A10:J10"/>
  </mergeCells>
  <dataValidations count="1">
    <dataValidation type="list" allowBlank="1" showErrorMessage="1" sqref="G11:G13 G15:G17" xr:uid="{00000000-0002-0000-0400-000000000000}">
      <formula1>"Passed,Untested,Failed,Blocked"</formula1>
    </dataValidation>
  </dataValidation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0"/>
  <sheetViews>
    <sheetView topLeftCell="A16" zoomScale="55" zoomScaleNormal="55" workbookViewId="0">
      <selection activeCell="M20" sqref="M20"/>
    </sheetView>
  </sheetViews>
  <sheetFormatPr defaultColWidth="14.453125" defaultRowHeight="15" customHeight="1"/>
  <cols>
    <col min="1" max="1" width="18.08984375" customWidth="1"/>
    <col min="2" max="2" width="25.7265625" customWidth="1"/>
    <col min="3" max="3" width="40.81640625" customWidth="1"/>
    <col min="4" max="4" width="27.7265625" customWidth="1"/>
    <col min="5" max="6" width="30.54296875" customWidth="1"/>
    <col min="7" max="7" width="13.7265625" customWidth="1"/>
    <col min="8" max="8" width="22.81640625" customWidth="1"/>
    <col min="9" max="9" width="12.7265625" customWidth="1"/>
    <col min="10" max="26" width="9" customWidth="1"/>
  </cols>
  <sheetData>
    <row r="1" spans="1:26" ht="14.25" customHeight="1">
      <c r="A1" s="65" t="s">
        <v>52</v>
      </c>
      <c r="B1" s="163" t="s">
        <v>53</v>
      </c>
      <c r="C1" s="160"/>
      <c r="D1" s="160"/>
      <c r="E1" s="160"/>
      <c r="F1" s="161"/>
      <c r="G1" s="1"/>
      <c r="H1" s="1"/>
      <c r="I1" s="1"/>
      <c r="J1" s="1"/>
      <c r="K1" s="1"/>
      <c r="L1" s="1"/>
      <c r="M1" s="1"/>
      <c r="N1" s="1"/>
      <c r="O1" s="1"/>
      <c r="P1" s="1"/>
      <c r="Q1" s="1"/>
      <c r="R1" s="1"/>
      <c r="S1" s="1"/>
      <c r="T1" s="1"/>
      <c r="U1" s="1"/>
      <c r="V1" s="1"/>
      <c r="W1" s="1"/>
      <c r="X1" s="1"/>
      <c r="Y1" s="1"/>
      <c r="Z1" s="1"/>
    </row>
    <row r="2" spans="1:26" ht="14.25" customHeight="1">
      <c r="A2" s="65" t="s">
        <v>54</v>
      </c>
      <c r="B2" s="164" t="s">
        <v>136</v>
      </c>
      <c r="C2" s="160"/>
      <c r="D2" s="160"/>
      <c r="E2" s="160"/>
      <c r="F2" s="161"/>
      <c r="G2" s="1"/>
      <c r="H2" s="1"/>
      <c r="I2" s="1"/>
      <c r="J2" s="1"/>
      <c r="K2" s="1"/>
      <c r="L2" s="1"/>
      <c r="M2" s="1"/>
      <c r="N2" s="1"/>
      <c r="O2" s="1"/>
      <c r="P2" s="1"/>
      <c r="Q2" s="1"/>
      <c r="R2" s="1"/>
      <c r="S2" s="1"/>
      <c r="T2" s="1"/>
      <c r="U2" s="1"/>
      <c r="V2" s="1"/>
      <c r="W2" s="1"/>
      <c r="X2" s="1"/>
      <c r="Y2" s="1"/>
      <c r="Z2" s="1"/>
    </row>
    <row r="3" spans="1:26" ht="14.25" customHeight="1">
      <c r="A3" s="68"/>
      <c r="B3" s="69" t="s">
        <v>29</v>
      </c>
      <c r="C3" s="69" t="s">
        <v>30</v>
      </c>
      <c r="D3" s="69" t="s">
        <v>55</v>
      </c>
      <c r="E3" s="70" t="s">
        <v>32</v>
      </c>
      <c r="F3" s="71" t="s">
        <v>56</v>
      </c>
      <c r="G3" s="1"/>
      <c r="H3" s="1"/>
      <c r="I3" s="1"/>
      <c r="J3" s="1"/>
      <c r="K3" s="1"/>
      <c r="L3" s="1"/>
      <c r="M3" s="1"/>
      <c r="N3" s="1"/>
      <c r="O3" s="1"/>
      <c r="P3" s="1"/>
      <c r="Q3" s="1"/>
      <c r="R3" s="1"/>
      <c r="S3" s="1"/>
      <c r="T3" s="1"/>
      <c r="U3" s="1"/>
      <c r="V3" s="1"/>
      <c r="W3" s="1"/>
      <c r="X3" s="1"/>
      <c r="Y3" s="1"/>
      <c r="Z3" s="1"/>
    </row>
    <row r="4" spans="1:26" ht="14.25" customHeight="1">
      <c r="A4" s="23" t="s">
        <v>57</v>
      </c>
      <c r="B4" s="68">
        <v>9</v>
      </c>
      <c r="C4" s="68">
        <v>0</v>
      </c>
      <c r="D4" s="68">
        <v>0</v>
      </c>
      <c r="E4" s="68">
        <v>0</v>
      </c>
      <c r="F4" s="74">
        <v>9</v>
      </c>
      <c r="G4" s="1"/>
      <c r="H4" s="1"/>
      <c r="I4" s="1"/>
      <c r="J4" s="1"/>
      <c r="K4" s="1"/>
      <c r="L4" s="1"/>
      <c r="M4" s="1"/>
      <c r="N4" s="1"/>
      <c r="O4" s="1"/>
      <c r="P4" s="1"/>
      <c r="Q4" s="1"/>
      <c r="R4" s="1"/>
      <c r="S4" s="1"/>
      <c r="T4" s="1"/>
      <c r="U4" s="1"/>
      <c r="V4" s="1"/>
      <c r="W4" s="1"/>
      <c r="X4" s="1"/>
      <c r="Y4" s="1"/>
      <c r="Z4" s="1"/>
    </row>
    <row r="5" spans="1:26" ht="14.25" customHeight="1">
      <c r="A5" s="23" t="s">
        <v>58</v>
      </c>
      <c r="B5" s="68">
        <v>0</v>
      </c>
      <c r="C5" s="68">
        <v>0</v>
      </c>
      <c r="D5" s="68">
        <v>0</v>
      </c>
      <c r="E5" s="68">
        <v>0</v>
      </c>
      <c r="F5" s="74">
        <v>0</v>
      </c>
      <c r="G5" s="1"/>
      <c r="H5" s="1"/>
      <c r="I5" s="1"/>
      <c r="J5" s="1"/>
      <c r="K5" s="1"/>
      <c r="L5" s="1"/>
      <c r="M5" s="1"/>
      <c r="N5" s="1"/>
      <c r="O5" s="1"/>
      <c r="P5" s="1"/>
      <c r="Q5" s="1"/>
      <c r="R5" s="1"/>
      <c r="S5" s="1"/>
      <c r="T5" s="1"/>
      <c r="U5" s="1"/>
      <c r="V5" s="1"/>
      <c r="W5" s="1"/>
      <c r="X5" s="1"/>
      <c r="Y5" s="1"/>
      <c r="Z5" s="1"/>
    </row>
    <row r="6" spans="1:26" ht="127.5" customHeight="1">
      <c r="A6" s="1"/>
      <c r="B6" s="1"/>
      <c r="C6" s="1"/>
      <c r="D6" s="1"/>
      <c r="E6" s="1"/>
      <c r="F6" s="1"/>
      <c r="G6" s="1"/>
      <c r="H6" s="1"/>
      <c r="I6" s="1"/>
      <c r="J6" s="1"/>
      <c r="K6" s="1"/>
      <c r="L6" s="1"/>
      <c r="M6" s="1"/>
      <c r="N6" s="1"/>
      <c r="O6" s="1"/>
      <c r="P6" s="1"/>
      <c r="Q6" s="1"/>
      <c r="R6" s="1"/>
      <c r="S6" s="1"/>
      <c r="T6" s="1"/>
      <c r="U6" s="1"/>
      <c r="V6" s="1"/>
      <c r="W6" s="1"/>
      <c r="X6" s="1"/>
      <c r="Y6" s="1"/>
      <c r="Z6" s="1"/>
    </row>
    <row r="7" spans="1:26" ht="300" customHeight="1">
      <c r="A7" s="1"/>
      <c r="B7" s="1"/>
      <c r="C7" s="1"/>
      <c r="D7" s="1"/>
      <c r="E7" s="1"/>
      <c r="F7" s="1"/>
      <c r="G7" s="1"/>
      <c r="H7" s="1"/>
      <c r="I7" s="1"/>
      <c r="J7" s="1"/>
      <c r="K7" s="1"/>
      <c r="L7" s="1"/>
      <c r="M7" s="1"/>
      <c r="N7" s="1"/>
      <c r="O7" s="1"/>
      <c r="P7" s="1"/>
      <c r="Q7" s="1"/>
      <c r="R7" s="1"/>
      <c r="S7" s="1"/>
      <c r="T7" s="1"/>
      <c r="U7" s="1"/>
      <c r="V7" s="1"/>
      <c r="W7" s="1"/>
      <c r="X7" s="1"/>
      <c r="Y7" s="1"/>
      <c r="Z7" s="1"/>
    </row>
    <row r="8" spans="1:26" ht="14.25" customHeight="1">
      <c r="A8" s="156" t="s">
        <v>59</v>
      </c>
      <c r="B8" s="156" t="s">
        <v>6</v>
      </c>
      <c r="C8" s="156" t="s">
        <v>60</v>
      </c>
      <c r="D8" s="156" t="s">
        <v>61</v>
      </c>
      <c r="E8" s="156" t="s">
        <v>62</v>
      </c>
      <c r="F8" s="156" t="s">
        <v>63</v>
      </c>
      <c r="G8" s="159" t="s">
        <v>64</v>
      </c>
      <c r="H8" s="160"/>
      <c r="I8" s="161"/>
      <c r="J8" s="156" t="s">
        <v>65</v>
      </c>
      <c r="K8" s="1"/>
      <c r="L8" s="1"/>
      <c r="M8" s="1"/>
      <c r="N8" s="1"/>
      <c r="O8" s="1"/>
      <c r="P8" s="1"/>
      <c r="Q8" s="1"/>
      <c r="R8" s="1"/>
      <c r="S8" s="1"/>
      <c r="T8" s="1"/>
      <c r="U8" s="1"/>
      <c r="V8" s="1"/>
      <c r="W8" s="1"/>
      <c r="X8" s="1"/>
      <c r="Y8" s="1"/>
      <c r="Z8" s="1"/>
    </row>
    <row r="9" spans="1:26" ht="14.25" customHeight="1">
      <c r="A9" s="157"/>
      <c r="B9" s="157"/>
      <c r="C9" s="157"/>
      <c r="D9" s="157"/>
      <c r="E9" s="157"/>
      <c r="F9" s="157"/>
      <c r="G9" s="159" t="s">
        <v>37</v>
      </c>
      <c r="H9" s="160"/>
      <c r="I9" s="161"/>
      <c r="J9" s="157"/>
      <c r="K9" s="1"/>
      <c r="L9" s="1"/>
      <c r="M9" s="1"/>
      <c r="N9" s="1"/>
      <c r="O9" s="1"/>
      <c r="P9" s="1"/>
      <c r="Q9" s="1"/>
      <c r="R9" s="1"/>
      <c r="S9" s="1"/>
      <c r="T9" s="1"/>
      <c r="U9" s="1"/>
      <c r="V9" s="1"/>
      <c r="W9" s="1"/>
      <c r="X9" s="1"/>
      <c r="Y9" s="1"/>
      <c r="Z9" s="1"/>
    </row>
    <row r="10" spans="1:26" ht="14.25" customHeight="1">
      <c r="A10" s="158"/>
      <c r="B10" s="158"/>
      <c r="C10" s="158"/>
      <c r="D10" s="158"/>
      <c r="E10" s="158"/>
      <c r="F10" s="158"/>
      <c r="G10" s="78" t="s">
        <v>66</v>
      </c>
      <c r="H10" s="79" t="s">
        <v>67</v>
      </c>
      <c r="I10" s="26" t="s">
        <v>68</v>
      </c>
      <c r="J10" s="158"/>
      <c r="K10" s="1"/>
      <c r="L10" s="1"/>
      <c r="M10" s="1"/>
      <c r="N10" s="1"/>
      <c r="O10" s="1"/>
      <c r="P10" s="1"/>
      <c r="Q10" s="1"/>
      <c r="R10" s="1"/>
      <c r="S10" s="1"/>
      <c r="T10" s="1"/>
      <c r="U10" s="1"/>
      <c r="V10" s="1"/>
      <c r="W10" s="1"/>
      <c r="X10" s="1"/>
      <c r="Y10" s="1"/>
      <c r="Z10" s="1"/>
    </row>
    <row r="11" spans="1:26" ht="25.5" customHeight="1" thickBot="1">
      <c r="A11" s="170" t="s">
        <v>137</v>
      </c>
      <c r="B11" s="171"/>
      <c r="C11" s="171"/>
      <c r="D11" s="171"/>
      <c r="E11" s="171"/>
      <c r="F11" s="171"/>
      <c r="G11" s="171"/>
      <c r="H11" s="171"/>
      <c r="I11" s="171"/>
      <c r="J11" s="172"/>
      <c r="K11" s="1"/>
      <c r="L11" s="1"/>
      <c r="M11" s="1"/>
      <c r="N11" s="1"/>
      <c r="O11" s="1"/>
      <c r="P11" s="1"/>
      <c r="Q11" s="1"/>
      <c r="R11" s="1"/>
      <c r="S11" s="1"/>
      <c r="T11" s="1"/>
      <c r="U11" s="1"/>
      <c r="V11" s="1"/>
      <c r="W11" s="1"/>
      <c r="X11" s="1"/>
      <c r="Y11" s="1"/>
      <c r="Z11" s="1"/>
    </row>
    <row r="12" spans="1:26" ht="34" customHeight="1" thickBot="1">
      <c r="A12" s="106" t="s">
        <v>138</v>
      </c>
      <c r="B12" s="106" t="s">
        <v>139</v>
      </c>
      <c r="C12" s="105"/>
      <c r="D12" s="106"/>
      <c r="E12" s="106" t="s">
        <v>140</v>
      </c>
      <c r="F12" s="106" t="s">
        <v>140</v>
      </c>
      <c r="G12" s="107" t="s">
        <v>73</v>
      </c>
      <c r="H12" s="177">
        <v>45755</v>
      </c>
      <c r="I12" s="109" t="s">
        <v>108</v>
      </c>
      <c r="J12" s="105"/>
      <c r="K12" s="1"/>
      <c r="L12" s="1"/>
      <c r="M12" s="1"/>
      <c r="N12" s="1"/>
      <c r="O12" s="1"/>
      <c r="P12" s="1"/>
      <c r="Q12" s="1"/>
      <c r="R12" s="1"/>
      <c r="S12" s="1"/>
      <c r="T12" s="1"/>
      <c r="U12" s="1"/>
      <c r="V12" s="1"/>
      <c r="W12" s="1"/>
      <c r="X12" s="1"/>
      <c r="Y12" s="1"/>
      <c r="Z12" s="1"/>
    </row>
    <row r="13" spans="1:26" ht="34" customHeight="1" thickBot="1">
      <c r="A13" s="106" t="s">
        <v>141</v>
      </c>
      <c r="B13" s="106" t="s">
        <v>142</v>
      </c>
      <c r="C13" s="105"/>
      <c r="D13" s="106"/>
      <c r="E13" s="106" t="s">
        <v>140</v>
      </c>
      <c r="F13" s="106" t="s">
        <v>140</v>
      </c>
      <c r="G13" s="107" t="s">
        <v>73</v>
      </c>
      <c r="H13" s="177">
        <v>45755</v>
      </c>
      <c r="I13" s="109" t="s">
        <v>108</v>
      </c>
      <c r="J13" s="105"/>
      <c r="K13" s="1"/>
      <c r="L13" s="1"/>
      <c r="M13" s="1"/>
      <c r="N13" s="1"/>
      <c r="O13" s="1"/>
      <c r="P13" s="1"/>
      <c r="Q13" s="1"/>
      <c r="R13" s="1"/>
      <c r="S13" s="1"/>
      <c r="T13" s="1"/>
      <c r="U13" s="1"/>
      <c r="V13" s="1"/>
      <c r="W13" s="1"/>
      <c r="X13" s="1"/>
      <c r="Y13" s="1"/>
      <c r="Z13" s="1"/>
    </row>
    <row r="14" spans="1:26" ht="33.5" thickBot="1">
      <c r="A14" s="106" t="s">
        <v>143</v>
      </c>
      <c r="B14" s="106" t="s">
        <v>144</v>
      </c>
      <c r="C14" s="105"/>
      <c r="D14" s="106"/>
      <c r="E14" s="106" t="s">
        <v>140</v>
      </c>
      <c r="F14" s="106" t="s">
        <v>140</v>
      </c>
      <c r="G14" s="107" t="s">
        <v>73</v>
      </c>
      <c r="H14" s="177">
        <v>45755</v>
      </c>
      <c r="I14" s="109" t="s">
        <v>108</v>
      </c>
      <c r="J14" s="105"/>
      <c r="K14" s="1"/>
      <c r="L14" s="1"/>
      <c r="M14" s="1"/>
      <c r="N14" s="1"/>
      <c r="O14" s="1"/>
      <c r="P14" s="1"/>
      <c r="Q14" s="1"/>
      <c r="R14" s="1"/>
      <c r="S14" s="1"/>
      <c r="T14" s="1"/>
      <c r="U14" s="1"/>
      <c r="V14" s="1"/>
      <c r="W14" s="1"/>
      <c r="X14" s="1"/>
      <c r="Y14" s="1"/>
      <c r="Z14" s="1"/>
    </row>
    <row r="15" spans="1:26" ht="34" customHeight="1" thickBot="1">
      <c r="A15" s="106" t="s">
        <v>145</v>
      </c>
      <c r="B15" s="106" t="s">
        <v>146</v>
      </c>
      <c r="C15" s="105"/>
      <c r="D15" s="106"/>
      <c r="E15" s="106" t="s">
        <v>140</v>
      </c>
      <c r="F15" s="106" t="s">
        <v>140</v>
      </c>
      <c r="G15" s="107" t="s">
        <v>73</v>
      </c>
      <c r="H15" s="177">
        <v>45755</v>
      </c>
      <c r="I15" s="109" t="s">
        <v>108</v>
      </c>
      <c r="J15" s="105"/>
      <c r="K15" s="1"/>
      <c r="L15" s="1"/>
      <c r="M15" s="1"/>
      <c r="N15" s="1"/>
      <c r="O15" s="1"/>
      <c r="P15" s="1"/>
      <c r="Q15" s="1"/>
      <c r="R15" s="1"/>
      <c r="S15" s="1"/>
      <c r="T15" s="1"/>
      <c r="U15" s="1"/>
      <c r="V15" s="1"/>
      <c r="W15" s="1"/>
      <c r="X15" s="1"/>
      <c r="Y15" s="1"/>
      <c r="Z15" s="1"/>
    </row>
    <row r="16" spans="1:26" ht="14.25" customHeight="1" thickBot="1">
      <c r="A16" s="173" t="s">
        <v>147</v>
      </c>
      <c r="B16" s="179"/>
      <c r="C16" s="179"/>
      <c r="D16" s="179"/>
      <c r="E16" s="179"/>
      <c r="F16" s="179"/>
      <c r="G16" s="179"/>
      <c r="H16" s="179"/>
      <c r="I16" s="179"/>
      <c r="J16" s="180"/>
      <c r="K16" s="1"/>
      <c r="L16" s="1"/>
      <c r="M16" s="1"/>
      <c r="N16" s="1"/>
      <c r="O16" s="1"/>
      <c r="P16" s="1"/>
      <c r="Q16" s="1"/>
      <c r="R16" s="1"/>
      <c r="S16" s="1"/>
      <c r="T16" s="1"/>
      <c r="U16" s="1"/>
      <c r="V16" s="1"/>
      <c r="W16" s="1"/>
      <c r="X16" s="1"/>
      <c r="Y16" s="1"/>
      <c r="Z16" s="1"/>
    </row>
    <row r="17" spans="1:26" ht="104.25" customHeight="1" thickBot="1">
      <c r="A17" s="110" t="s">
        <v>148</v>
      </c>
      <c r="B17" s="111" t="s">
        <v>149</v>
      </c>
      <c r="C17" s="111" t="s">
        <v>150</v>
      </c>
      <c r="D17" s="111" t="s">
        <v>151</v>
      </c>
      <c r="E17" s="111" t="s">
        <v>152</v>
      </c>
      <c r="F17" s="111" t="s">
        <v>152</v>
      </c>
      <c r="G17" s="112" t="s">
        <v>73</v>
      </c>
      <c r="H17" s="177">
        <v>45755</v>
      </c>
      <c r="I17" s="178" t="s">
        <v>398</v>
      </c>
      <c r="J17" s="113"/>
      <c r="K17" s="1"/>
      <c r="L17" s="1"/>
      <c r="M17" s="1"/>
      <c r="N17" s="1"/>
      <c r="O17" s="1"/>
      <c r="P17" s="1"/>
      <c r="Q17" s="1"/>
      <c r="R17" s="1"/>
      <c r="S17" s="1"/>
      <c r="T17" s="1"/>
      <c r="U17" s="1"/>
      <c r="V17" s="1"/>
      <c r="W17" s="1"/>
      <c r="X17" s="1"/>
      <c r="Y17" s="1"/>
      <c r="Z17" s="1"/>
    </row>
    <row r="18" spans="1:26" ht="104.25" customHeight="1" thickBot="1">
      <c r="A18" s="110" t="s">
        <v>153</v>
      </c>
      <c r="B18" s="111" t="s">
        <v>154</v>
      </c>
      <c r="C18" s="111" t="s">
        <v>155</v>
      </c>
      <c r="D18" s="111" t="s">
        <v>151</v>
      </c>
      <c r="E18" s="111" t="s">
        <v>156</v>
      </c>
      <c r="F18" s="111" t="s">
        <v>156</v>
      </c>
      <c r="G18" s="112" t="s">
        <v>73</v>
      </c>
      <c r="H18" s="177">
        <v>45755</v>
      </c>
      <c r="I18" s="178" t="s">
        <v>398</v>
      </c>
      <c r="J18" s="113"/>
      <c r="K18" s="1"/>
      <c r="L18" s="1"/>
      <c r="M18" s="1"/>
      <c r="N18" s="1"/>
      <c r="O18" s="1"/>
      <c r="P18" s="1"/>
      <c r="Q18" s="1"/>
      <c r="R18" s="1"/>
      <c r="S18" s="1"/>
      <c r="T18" s="1"/>
      <c r="U18" s="1"/>
      <c r="V18" s="1"/>
      <c r="W18" s="1"/>
      <c r="X18" s="1"/>
      <c r="Y18" s="1"/>
      <c r="Z18" s="1"/>
    </row>
    <row r="19" spans="1:26" ht="104.25" customHeight="1" thickBot="1">
      <c r="A19" s="110" t="s">
        <v>157</v>
      </c>
      <c r="B19" s="111" t="s">
        <v>158</v>
      </c>
      <c r="C19" s="111" t="s">
        <v>159</v>
      </c>
      <c r="D19" s="111" t="s">
        <v>151</v>
      </c>
      <c r="E19" s="111" t="s">
        <v>160</v>
      </c>
      <c r="F19" s="111" t="s">
        <v>160</v>
      </c>
      <c r="G19" s="112" t="s">
        <v>73</v>
      </c>
      <c r="H19" s="177">
        <v>45755</v>
      </c>
      <c r="I19" s="178" t="s">
        <v>398</v>
      </c>
      <c r="J19" s="113"/>
      <c r="K19" s="1"/>
      <c r="L19" s="1"/>
      <c r="M19" s="1"/>
      <c r="N19" s="1"/>
      <c r="O19" s="1"/>
      <c r="P19" s="1"/>
      <c r="Q19" s="1"/>
      <c r="R19" s="1"/>
      <c r="S19" s="1"/>
      <c r="T19" s="1"/>
      <c r="U19" s="1"/>
      <c r="V19" s="1"/>
      <c r="W19" s="1"/>
      <c r="X19" s="1"/>
      <c r="Y19" s="1"/>
      <c r="Z19" s="1"/>
    </row>
    <row r="20" spans="1:26" ht="104.25" customHeight="1" thickBot="1">
      <c r="A20" s="110" t="s">
        <v>161</v>
      </c>
      <c r="B20" s="111" t="s">
        <v>162</v>
      </c>
      <c r="C20" s="111" t="s">
        <v>163</v>
      </c>
      <c r="D20" s="111" t="s">
        <v>164</v>
      </c>
      <c r="E20" s="111" t="s">
        <v>165</v>
      </c>
      <c r="F20" s="111" t="s">
        <v>165</v>
      </c>
      <c r="G20" s="112" t="s">
        <v>73</v>
      </c>
      <c r="H20" s="177">
        <v>45755</v>
      </c>
      <c r="I20" s="178" t="s">
        <v>398</v>
      </c>
      <c r="J20" s="113"/>
      <c r="K20" s="1"/>
      <c r="L20" s="1"/>
      <c r="M20" s="1"/>
      <c r="N20" s="1"/>
      <c r="O20" s="1"/>
      <c r="P20" s="1"/>
      <c r="Q20" s="1"/>
      <c r="R20" s="1"/>
      <c r="S20" s="1"/>
      <c r="T20" s="1"/>
      <c r="U20" s="1"/>
      <c r="V20" s="1"/>
      <c r="W20" s="1"/>
      <c r="X20" s="1"/>
      <c r="Y20" s="1"/>
      <c r="Z20" s="1"/>
    </row>
    <row r="21" spans="1:26" ht="104.25" customHeight="1" thickBot="1">
      <c r="A21" s="110" t="s">
        <v>166</v>
      </c>
      <c r="B21" s="111" t="s">
        <v>167</v>
      </c>
      <c r="C21" s="111" t="s">
        <v>168</v>
      </c>
      <c r="D21" s="111" t="s">
        <v>169</v>
      </c>
      <c r="E21" s="111" t="s">
        <v>160</v>
      </c>
      <c r="F21" s="111" t="s">
        <v>160</v>
      </c>
      <c r="G21" s="112" t="s">
        <v>73</v>
      </c>
      <c r="H21" s="177">
        <v>45755</v>
      </c>
      <c r="I21" s="178" t="s">
        <v>398</v>
      </c>
      <c r="J21" s="113"/>
      <c r="K21" s="1"/>
      <c r="L21" s="1"/>
      <c r="M21" s="1"/>
      <c r="N21" s="1"/>
      <c r="O21" s="1"/>
      <c r="P21" s="1"/>
      <c r="Q21" s="1"/>
      <c r="R21" s="1"/>
      <c r="S21" s="1"/>
      <c r="T21" s="1"/>
      <c r="U21" s="1"/>
      <c r="V21" s="1"/>
      <c r="W21" s="1"/>
      <c r="X21" s="1"/>
      <c r="Y21" s="1"/>
      <c r="Z21" s="1"/>
    </row>
    <row r="22" spans="1:26" ht="14.25" customHeight="1"/>
    <row r="23" spans="1:26" ht="14.25" customHeight="1"/>
    <row r="24" spans="1:26" ht="14.25" customHeight="1"/>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sheetData>
  <mergeCells count="13">
    <mergeCell ref="A16:J16"/>
    <mergeCell ref="B1:F1"/>
    <mergeCell ref="B2:F2"/>
    <mergeCell ref="A8:A10"/>
    <mergeCell ref="B8:B10"/>
    <mergeCell ref="C8:C10"/>
    <mergeCell ref="D8:D10"/>
    <mergeCell ref="E8:E10"/>
    <mergeCell ref="F8:F10"/>
    <mergeCell ref="G8:I8"/>
    <mergeCell ref="J8:J10"/>
    <mergeCell ref="G9:I9"/>
    <mergeCell ref="A11:J1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8"/>
  <sheetViews>
    <sheetView topLeftCell="C1" workbookViewId="0">
      <selection activeCell="I38" sqref="I38"/>
    </sheetView>
  </sheetViews>
  <sheetFormatPr defaultColWidth="14.453125" defaultRowHeight="15" customHeight="1"/>
  <cols>
    <col min="1" max="1" width="20.26953125" customWidth="1"/>
    <col min="2" max="2" width="20.453125" customWidth="1"/>
    <col min="3" max="3" width="35.81640625" customWidth="1"/>
    <col min="4" max="4" width="22.54296875" customWidth="1"/>
    <col min="5" max="5" width="25.7265625" customWidth="1"/>
    <col min="6" max="6" width="26.453125" customWidth="1"/>
    <col min="7" max="7" width="9" customWidth="1"/>
    <col min="8" max="8" width="17.54296875" customWidth="1"/>
    <col min="9" max="26" width="9" customWidth="1"/>
  </cols>
  <sheetData>
    <row r="1" spans="1:26" ht="14.25" customHeight="1">
      <c r="A1" s="65" t="s">
        <v>52</v>
      </c>
      <c r="B1" s="163" t="s">
        <v>53</v>
      </c>
      <c r="C1" s="160"/>
      <c r="D1" s="160"/>
      <c r="E1" s="160"/>
      <c r="F1" s="161"/>
    </row>
    <row r="2" spans="1:26" ht="14.25" customHeight="1">
      <c r="A2" s="65" t="s">
        <v>54</v>
      </c>
      <c r="B2" s="164" t="s">
        <v>170</v>
      </c>
      <c r="C2" s="160"/>
      <c r="D2" s="160"/>
      <c r="E2" s="160"/>
      <c r="F2" s="161"/>
    </row>
    <row r="3" spans="1:26" ht="14.25" customHeight="1">
      <c r="A3" s="68"/>
      <c r="B3" s="69" t="s">
        <v>29</v>
      </c>
      <c r="C3" s="69" t="s">
        <v>30</v>
      </c>
      <c r="D3" s="69" t="s">
        <v>55</v>
      </c>
      <c r="E3" s="70" t="s">
        <v>32</v>
      </c>
      <c r="F3" s="71" t="s">
        <v>56</v>
      </c>
    </row>
    <row r="4" spans="1:26" ht="14.25" customHeight="1">
      <c r="A4" s="23" t="s">
        <v>57</v>
      </c>
      <c r="B4" s="72">
        <v>21</v>
      </c>
      <c r="C4" s="68">
        <v>0</v>
      </c>
      <c r="D4" s="68">
        <v>0</v>
      </c>
      <c r="E4" s="68">
        <v>0</v>
      </c>
      <c r="F4" s="73">
        <v>21</v>
      </c>
    </row>
    <row r="5" spans="1:26" ht="14.25" customHeight="1">
      <c r="A5" s="23" t="s">
        <v>58</v>
      </c>
      <c r="B5" s="68">
        <v>0</v>
      </c>
      <c r="C5" s="68">
        <v>0</v>
      </c>
      <c r="D5" s="68">
        <v>0</v>
      </c>
      <c r="E5" s="68">
        <v>0</v>
      </c>
      <c r="F5" s="74">
        <v>0</v>
      </c>
    </row>
    <row r="6" spans="1:26" ht="300" customHeight="1"/>
    <row r="7" spans="1:26" ht="300" customHeight="1"/>
    <row r="8" spans="1:26" ht="14.25" customHeight="1">
      <c r="A8" s="156" t="s">
        <v>59</v>
      </c>
      <c r="B8" s="156" t="s">
        <v>6</v>
      </c>
      <c r="C8" s="156" t="s">
        <v>60</v>
      </c>
      <c r="D8" s="156" t="s">
        <v>61</v>
      </c>
      <c r="E8" s="156" t="s">
        <v>62</v>
      </c>
      <c r="F8" s="156" t="s">
        <v>63</v>
      </c>
      <c r="G8" s="159" t="s">
        <v>64</v>
      </c>
      <c r="H8" s="160"/>
      <c r="I8" s="161"/>
      <c r="J8" s="156" t="s">
        <v>65</v>
      </c>
    </row>
    <row r="9" spans="1:26" ht="14.25" customHeight="1">
      <c r="A9" s="157"/>
      <c r="B9" s="157"/>
      <c r="C9" s="157"/>
      <c r="D9" s="157"/>
      <c r="E9" s="157"/>
      <c r="F9" s="157"/>
      <c r="G9" s="159" t="s">
        <v>37</v>
      </c>
      <c r="H9" s="160"/>
      <c r="I9" s="161"/>
      <c r="J9" s="157"/>
    </row>
    <row r="10" spans="1:26" ht="14.25" customHeight="1">
      <c r="A10" s="158"/>
      <c r="B10" s="158"/>
      <c r="C10" s="158"/>
      <c r="D10" s="158"/>
      <c r="E10" s="158"/>
      <c r="F10" s="158"/>
      <c r="G10" s="26" t="s">
        <v>66</v>
      </c>
      <c r="H10" s="79" t="s">
        <v>67</v>
      </c>
      <c r="I10" s="26" t="s">
        <v>68</v>
      </c>
      <c r="J10" s="158"/>
    </row>
    <row r="11" spans="1:26" ht="14.25" customHeight="1">
      <c r="A11" s="162" t="s">
        <v>171</v>
      </c>
      <c r="B11" s="160"/>
      <c r="C11" s="160"/>
      <c r="D11" s="160"/>
      <c r="E11" s="160"/>
      <c r="F11" s="160"/>
      <c r="G11" s="160"/>
      <c r="H11" s="160"/>
      <c r="I11" s="160"/>
      <c r="J11" s="161"/>
    </row>
    <row r="12" spans="1:26" ht="40" customHeight="1">
      <c r="A12" s="103" t="s">
        <v>172</v>
      </c>
      <c r="B12" s="114" t="s">
        <v>173</v>
      </c>
      <c r="C12" s="115"/>
      <c r="D12" s="115"/>
      <c r="E12" s="116" t="s">
        <v>174</v>
      </c>
      <c r="F12" s="116" t="s">
        <v>174</v>
      </c>
      <c r="G12" s="117" t="s">
        <v>73</v>
      </c>
      <c r="H12" s="118">
        <v>45755</v>
      </c>
      <c r="I12" s="119" t="s">
        <v>74</v>
      </c>
      <c r="J12" s="115"/>
      <c r="K12" s="1"/>
      <c r="L12" s="1"/>
      <c r="M12" s="1"/>
      <c r="N12" s="1"/>
      <c r="O12" s="1"/>
      <c r="P12" s="1"/>
      <c r="Q12" s="1"/>
      <c r="R12" s="1"/>
      <c r="S12" s="1"/>
      <c r="T12" s="1"/>
      <c r="U12" s="1"/>
      <c r="V12" s="1"/>
      <c r="W12" s="1"/>
      <c r="X12" s="1"/>
      <c r="Y12" s="1"/>
      <c r="Z12" s="1"/>
    </row>
    <row r="13" spans="1:26" ht="40" customHeight="1">
      <c r="A13" s="103" t="s">
        <v>175</v>
      </c>
      <c r="B13" s="116" t="s">
        <v>176</v>
      </c>
      <c r="C13" s="119"/>
      <c r="D13" s="119"/>
      <c r="E13" s="116" t="s">
        <v>174</v>
      </c>
      <c r="F13" s="116" t="s">
        <v>174</v>
      </c>
      <c r="G13" s="117" t="s">
        <v>73</v>
      </c>
      <c r="H13" s="118">
        <v>45755</v>
      </c>
      <c r="I13" s="119" t="s">
        <v>74</v>
      </c>
      <c r="J13" s="119"/>
      <c r="K13" s="1"/>
      <c r="L13" s="1"/>
      <c r="M13" s="1"/>
      <c r="N13" s="1"/>
      <c r="O13" s="1"/>
      <c r="P13" s="1"/>
      <c r="Q13" s="1"/>
      <c r="R13" s="1"/>
      <c r="S13" s="1"/>
      <c r="T13" s="1"/>
      <c r="U13" s="1"/>
      <c r="V13" s="1"/>
      <c r="W13" s="1"/>
      <c r="X13" s="1"/>
      <c r="Y13" s="1"/>
      <c r="Z13" s="1"/>
    </row>
    <row r="14" spans="1:26" ht="40" customHeight="1">
      <c r="A14" s="103" t="s">
        <v>177</v>
      </c>
      <c r="B14" s="116" t="s">
        <v>178</v>
      </c>
      <c r="C14" s="119"/>
      <c r="D14" s="119"/>
      <c r="E14" s="116" t="s">
        <v>174</v>
      </c>
      <c r="F14" s="116" t="s">
        <v>174</v>
      </c>
      <c r="G14" s="117" t="s">
        <v>73</v>
      </c>
      <c r="H14" s="118">
        <v>45755</v>
      </c>
      <c r="I14" s="119" t="s">
        <v>74</v>
      </c>
      <c r="J14" s="119"/>
      <c r="K14" s="1"/>
      <c r="L14" s="1"/>
      <c r="M14" s="1"/>
      <c r="N14" s="1"/>
      <c r="O14" s="1"/>
      <c r="P14" s="1"/>
      <c r="Q14" s="1"/>
      <c r="R14" s="1"/>
      <c r="S14" s="1"/>
      <c r="T14" s="1"/>
      <c r="U14" s="1"/>
      <c r="V14" s="1"/>
      <c r="W14" s="1"/>
      <c r="X14" s="1"/>
      <c r="Y14" s="1"/>
      <c r="Z14" s="1"/>
    </row>
    <row r="15" spans="1:26" ht="40" customHeight="1">
      <c r="A15" s="103" t="s">
        <v>179</v>
      </c>
      <c r="B15" s="116" t="s">
        <v>180</v>
      </c>
      <c r="C15" s="119"/>
      <c r="D15" s="119"/>
      <c r="E15" s="116" t="s">
        <v>174</v>
      </c>
      <c r="F15" s="116" t="s">
        <v>174</v>
      </c>
      <c r="G15" s="117" t="s">
        <v>73</v>
      </c>
      <c r="H15" s="118">
        <v>45755</v>
      </c>
      <c r="I15" s="119" t="s">
        <v>74</v>
      </c>
      <c r="J15" s="119"/>
      <c r="K15" s="1"/>
      <c r="L15" s="1"/>
      <c r="M15" s="1"/>
      <c r="N15" s="1"/>
      <c r="O15" s="1"/>
      <c r="P15" s="1"/>
      <c r="Q15" s="1"/>
      <c r="R15" s="1"/>
      <c r="S15" s="1"/>
      <c r="T15" s="1"/>
      <c r="U15" s="1"/>
      <c r="V15" s="1"/>
      <c r="W15" s="1"/>
      <c r="X15" s="1"/>
      <c r="Y15" s="1"/>
      <c r="Z15" s="1"/>
    </row>
    <row r="16" spans="1:26" ht="40" customHeight="1">
      <c r="A16" s="103" t="s">
        <v>181</v>
      </c>
      <c r="B16" s="116" t="s">
        <v>182</v>
      </c>
      <c r="C16" s="119"/>
      <c r="D16" s="119"/>
      <c r="E16" s="116" t="s">
        <v>174</v>
      </c>
      <c r="F16" s="116" t="s">
        <v>174</v>
      </c>
      <c r="G16" s="117" t="s">
        <v>73</v>
      </c>
      <c r="H16" s="118">
        <v>45755</v>
      </c>
      <c r="I16" s="119" t="s">
        <v>74</v>
      </c>
      <c r="J16" s="119"/>
      <c r="K16" s="1"/>
      <c r="L16" s="1"/>
      <c r="M16" s="1"/>
      <c r="N16" s="1"/>
      <c r="O16" s="1"/>
      <c r="P16" s="1"/>
      <c r="Q16" s="1"/>
      <c r="R16" s="1"/>
      <c r="S16" s="1"/>
      <c r="T16" s="1"/>
      <c r="U16" s="1"/>
      <c r="V16" s="1"/>
      <c r="W16" s="1"/>
      <c r="X16" s="1"/>
      <c r="Y16" s="1"/>
      <c r="Z16" s="1"/>
    </row>
    <row r="17" spans="1:26" ht="40" customHeight="1">
      <c r="A17" s="103" t="s">
        <v>183</v>
      </c>
      <c r="B17" s="116" t="s">
        <v>184</v>
      </c>
      <c r="C17" s="119"/>
      <c r="D17" s="119"/>
      <c r="E17" s="116" t="s">
        <v>174</v>
      </c>
      <c r="F17" s="116" t="s">
        <v>174</v>
      </c>
      <c r="G17" s="117" t="s">
        <v>73</v>
      </c>
      <c r="H17" s="118">
        <v>45755</v>
      </c>
      <c r="I17" s="119" t="s">
        <v>74</v>
      </c>
      <c r="J17" s="119"/>
      <c r="K17" s="1"/>
      <c r="L17" s="1"/>
      <c r="M17" s="1"/>
      <c r="N17" s="1"/>
      <c r="O17" s="1"/>
      <c r="P17" s="1"/>
      <c r="Q17" s="1"/>
      <c r="R17" s="1"/>
      <c r="S17" s="1"/>
      <c r="T17" s="1"/>
      <c r="U17" s="1"/>
      <c r="V17" s="1"/>
      <c r="W17" s="1"/>
      <c r="X17" s="1"/>
      <c r="Y17" s="1"/>
      <c r="Z17" s="1"/>
    </row>
    <row r="18" spans="1:26" ht="40" customHeight="1">
      <c r="A18" s="103" t="s">
        <v>185</v>
      </c>
      <c r="B18" s="116" t="s">
        <v>186</v>
      </c>
      <c r="C18" s="119"/>
      <c r="D18" s="119"/>
      <c r="E18" s="116" t="s">
        <v>174</v>
      </c>
      <c r="F18" s="116" t="s">
        <v>174</v>
      </c>
      <c r="G18" s="117" t="s">
        <v>73</v>
      </c>
      <c r="H18" s="118">
        <v>45755</v>
      </c>
      <c r="I18" s="119" t="s">
        <v>74</v>
      </c>
      <c r="J18" s="119"/>
      <c r="K18" s="1"/>
      <c r="L18" s="1"/>
      <c r="M18" s="1"/>
      <c r="N18" s="1"/>
      <c r="O18" s="1"/>
      <c r="P18" s="1"/>
      <c r="Q18" s="1"/>
      <c r="R18" s="1"/>
      <c r="S18" s="1"/>
      <c r="T18" s="1"/>
      <c r="U18" s="1"/>
      <c r="V18" s="1"/>
      <c r="W18" s="1"/>
      <c r="X18" s="1"/>
      <c r="Y18" s="1"/>
      <c r="Z18" s="1"/>
    </row>
    <row r="19" spans="1:26" ht="40" customHeight="1">
      <c r="A19" s="103" t="s">
        <v>187</v>
      </c>
      <c r="B19" s="116" t="s">
        <v>188</v>
      </c>
      <c r="C19" s="119"/>
      <c r="D19" s="119"/>
      <c r="E19" s="116" t="s">
        <v>174</v>
      </c>
      <c r="F19" s="116" t="s">
        <v>174</v>
      </c>
      <c r="G19" s="117" t="s">
        <v>73</v>
      </c>
      <c r="H19" s="118">
        <v>45755</v>
      </c>
      <c r="I19" s="119" t="s">
        <v>74</v>
      </c>
      <c r="J19" s="119"/>
      <c r="K19" s="1"/>
      <c r="L19" s="1"/>
      <c r="M19" s="1"/>
      <c r="N19" s="1"/>
      <c r="O19" s="1"/>
      <c r="P19" s="1"/>
      <c r="Q19" s="1"/>
      <c r="R19" s="1"/>
      <c r="S19" s="1"/>
      <c r="T19" s="1"/>
      <c r="U19" s="1"/>
      <c r="V19" s="1"/>
      <c r="W19" s="1"/>
      <c r="X19" s="1"/>
      <c r="Y19" s="1"/>
      <c r="Z19" s="1"/>
    </row>
    <row r="20" spans="1:26" ht="40" customHeight="1">
      <c r="A20" s="103" t="s">
        <v>189</v>
      </c>
      <c r="B20" s="116" t="s">
        <v>190</v>
      </c>
      <c r="C20" s="119"/>
      <c r="D20" s="119"/>
      <c r="E20" s="116" t="s">
        <v>174</v>
      </c>
      <c r="F20" s="116" t="s">
        <v>174</v>
      </c>
      <c r="G20" s="117" t="s">
        <v>73</v>
      </c>
      <c r="H20" s="118">
        <v>45755</v>
      </c>
      <c r="I20" s="119" t="s">
        <v>74</v>
      </c>
      <c r="J20" s="119"/>
      <c r="K20" s="1"/>
      <c r="L20" s="1"/>
      <c r="M20" s="1"/>
      <c r="N20" s="1"/>
      <c r="O20" s="1"/>
      <c r="P20" s="1"/>
      <c r="Q20" s="1"/>
      <c r="R20" s="1"/>
      <c r="S20" s="1"/>
      <c r="T20" s="1"/>
      <c r="U20" s="1"/>
      <c r="V20" s="1"/>
      <c r="W20" s="1"/>
      <c r="X20" s="1"/>
      <c r="Y20" s="1"/>
      <c r="Z20" s="1"/>
    </row>
    <row r="21" spans="1:26" ht="40" customHeight="1">
      <c r="A21" s="103" t="s">
        <v>191</v>
      </c>
      <c r="B21" s="116" t="s">
        <v>192</v>
      </c>
      <c r="C21" s="119"/>
      <c r="D21" s="119"/>
      <c r="E21" s="116" t="s">
        <v>174</v>
      </c>
      <c r="F21" s="116" t="s">
        <v>174</v>
      </c>
      <c r="G21" s="117" t="s">
        <v>73</v>
      </c>
      <c r="H21" s="118">
        <v>45755</v>
      </c>
      <c r="I21" s="119" t="s">
        <v>74</v>
      </c>
      <c r="J21" s="119"/>
      <c r="K21" s="1"/>
      <c r="L21" s="1"/>
      <c r="M21" s="1"/>
      <c r="N21" s="1"/>
      <c r="O21" s="1"/>
      <c r="P21" s="1"/>
      <c r="Q21" s="1"/>
      <c r="R21" s="1"/>
      <c r="S21" s="1"/>
      <c r="T21" s="1"/>
      <c r="U21" s="1"/>
      <c r="V21" s="1"/>
      <c r="W21" s="1"/>
      <c r="X21" s="1"/>
      <c r="Y21" s="1"/>
      <c r="Z21" s="1"/>
    </row>
    <row r="22" spans="1:26" ht="40" customHeight="1">
      <c r="A22" s="103" t="s">
        <v>193</v>
      </c>
      <c r="B22" s="116" t="s">
        <v>194</v>
      </c>
      <c r="C22" s="119"/>
      <c r="D22" s="119"/>
      <c r="E22" s="116" t="s">
        <v>174</v>
      </c>
      <c r="F22" s="116" t="s">
        <v>174</v>
      </c>
      <c r="G22" s="117" t="s">
        <v>73</v>
      </c>
      <c r="H22" s="118">
        <v>45755</v>
      </c>
      <c r="I22" s="119" t="s">
        <v>74</v>
      </c>
      <c r="J22" s="119"/>
      <c r="K22" s="1"/>
      <c r="L22" s="1"/>
      <c r="M22" s="1"/>
      <c r="N22" s="1"/>
      <c r="O22" s="1"/>
      <c r="P22" s="1"/>
      <c r="Q22" s="1"/>
      <c r="R22" s="1"/>
      <c r="S22" s="1"/>
      <c r="T22" s="1"/>
      <c r="U22" s="1"/>
      <c r="V22" s="1"/>
      <c r="W22" s="1"/>
      <c r="X22" s="1"/>
      <c r="Y22" s="1"/>
      <c r="Z22" s="1"/>
    </row>
    <row r="23" spans="1:26" ht="40" customHeight="1">
      <c r="A23" s="103" t="s">
        <v>195</v>
      </c>
      <c r="B23" s="116" t="s">
        <v>196</v>
      </c>
      <c r="C23" s="119"/>
      <c r="D23" s="119"/>
      <c r="E23" s="116" t="s">
        <v>174</v>
      </c>
      <c r="F23" s="116" t="s">
        <v>174</v>
      </c>
      <c r="G23" s="117" t="s">
        <v>73</v>
      </c>
      <c r="H23" s="118">
        <v>45755</v>
      </c>
      <c r="I23" s="119" t="s">
        <v>74</v>
      </c>
      <c r="J23" s="119"/>
      <c r="K23" s="1"/>
      <c r="L23" s="1"/>
      <c r="M23" s="1"/>
      <c r="N23" s="1"/>
      <c r="O23" s="1"/>
      <c r="P23" s="1"/>
      <c r="Q23" s="1"/>
      <c r="R23" s="1"/>
      <c r="S23" s="1"/>
      <c r="T23" s="1"/>
      <c r="U23" s="1"/>
      <c r="V23" s="1"/>
      <c r="W23" s="1"/>
      <c r="X23" s="1"/>
      <c r="Y23" s="1"/>
      <c r="Z23" s="1"/>
    </row>
    <row r="24" spans="1:26" ht="40" customHeight="1">
      <c r="A24" s="103" t="s">
        <v>197</v>
      </c>
      <c r="B24" s="116" t="s">
        <v>198</v>
      </c>
      <c r="C24" s="119"/>
      <c r="D24" s="119"/>
      <c r="E24" s="116" t="s">
        <v>199</v>
      </c>
      <c r="F24" s="116" t="s">
        <v>199</v>
      </c>
      <c r="G24" s="117" t="s">
        <v>73</v>
      </c>
      <c r="H24" s="118">
        <v>45755</v>
      </c>
      <c r="I24" s="119" t="s">
        <v>74</v>
      </c>
      <c r="J24" s="119"/>
      <c r="K24" s="1"/>
      <c r="L24" s="1"/>
      <c r="M24" s="1"/>
      <c r="N24" s="1"/>
      <c r="O24" s="1"/>
      <c r="P24" s="1"/>
      <c r="Q24" s="1"/>
      <c r="R24" s="1"/>
      <c r="S24" s="1"/>
      <c r="T24" s="1"/>
      <c r="U24" s="1"/>
      <c r="V24" s="1"/>
      <c r="W24" s="1"/>
      <c r="X24" s="1"/>
      <c r="Y24" s="1"/>
      <c r="Z24" s="1"/>
    </row>
    <row r="25" spans="1:26" ht="14.25" customHeight="1">
      <c r="A25" s="162" t="s">
        <v>200</v>
      </c>
      <c r="B25" s="160"/>
      <c r="C25" s="160"/>
      <c r="D25" s="160"/>
      <c r="E25" s="160"/>
      <c r="F25" s="160"/>
      <c r="G25" s="160"/>
      <c r="H25" s="160"/>
      <c r="I25" s="160"/>
      <c r="J25" s="161"/>
    </row>
    <row r="26" spans="1:26" ht="202.5" customHeight="1">
      <c r="A26" s="103" t="s">
        <v>201</v>
      </c>
      <c r="B26" s="103" t="s">
        <v>202</v>
      </c>
      <c r="C26" s="116" t="s">
        <v>203</v>
      </c>
      <c r="D26" s="119" t="s">
        <v>204</v>
      </c>
      <c r="E26" s="119" t="s">
        <v>205</v>
      </c>
      <c r="F26" s="119" t="s">
        <v>205</v>
      </c>
      <c r="G26" s="117" t="s">
        <v>73</v>
      </c>
      <c r="H26" s="118">
        <v>45755</v>
      </c>
      <c r="I26" s="181" t="s">
        <v>399</v>
      </c>
      <c r="J26" s="119"/>
    </row>
    <row r="27" spans="1:26" ht="202.5" customHeight="1">
      <c r="A27" s="103" t="s">
        <v>206</v>
      </c>
      <c r="B27" s="103" t="s">
        <v>207</v>
      </c>
      <c r="C27" s="114" t="s">
        <v>208</v>
      </c>
      <c r="D27" s="119" t="s">
        <v>209</v>
      </c>
      <c r="E27" s="119" t="s">
        <v>210</v>
      </c>
      <c r="F27" s="119" t="s">
        <v>210</v>
      </c>
      <c r="G27" s="117" t="s">
        <v>73</v>
      </c>
      <c r="H27" s="118">
        <v>45755</v>
      </c>
      <c r="I27" s="181" t="s">
        <v>399</v>
      </c>
      <c r="J27" s="115"/>
    </row>
    <row r="28" spans="1:26" ht="202.5" customHeight="1">
      <c r="A28" s="103" t="s">
        <v>211</v>
      </c>
      <c r="B28" s="103" t="s">
        <v>212</v>
      </c>
      <c r="C28" s="116" t="s">
        <v>213</v>
      </c>
      <c r="D28" s="119" t="s">
        <v>214</v>
      </c>
      <c r="E28" s="119" t="s">
        <v>210</v>
      </c>
      <c r="F28" s="119" t="s">
        <v>210</v>
      </c>
      <c r="G28" s="117" t="s">
        <v>73</v>
      </c>
      <c r="H28" s="118">
        <v>45755</v>
      </c>
      <c r="I28" s="181" t="s">
        <v>399</v>
      </c>
      <c r="J28" s="119"/>
    </row>
    <row r="29" spans="1:26" ht="202.5" customHeight="1">
      <c r="A29" s="103" t="s">
        <v>215</v>
      </c>
      <c r="B29" s="103" t="s">
        <v>216</v>
      </c>
      <c r="C29" s="116" t="s">
        <v>217</v>
      </c>
      <c r="D29" s="119" t="s">
        <v>218</v>
      </c>
      <c r="E29" s="119" t="s">
        <v>210</v>
      </c>
      <c r="F29" s="119" t="s">
        <v>210</v>
      </c>
      <c r="G29" s="117" t="s">
        <v>73</v>
      </c>
      <c r="H29" s="118">
        <v>45755</v>
      </c>
      <c r="I29" s="181" t="s">
        <v>399</v>
      </c>
      <c r="J29" s="119"/>
    </row>
    <row r="30" spans="1:26" ht="202.5" customHeight="1">
      <c r="A30" s="103" t="s">
        <v>219</v>
      </c>
      <c r="B30" s="103" t="s">
        <v>220</v>
      </c>
      <c r="C30" s="116" t="s">
        <v>221</v>
      </c>
      <c r="D30" s="119" t="s">
        <v>222</v>
      </c>
      <c r="E30" s="119" t="s">
        <v>210</v>
      </c>
      <c r="F30" s="119" t="s">
        <v>210</v>
      </c>
      <c r="G30" s="117" t="s">
        <v>73</v>
      </c>
      <c r="H30" s="118">
        <v>45755</v>
      </c>
      <c r="I30" s="181" t="s">
        <v>399</v>
      </c>
      <c r="J30" s="119"/>
    </row>
    <row r="31" spans="1:26" ht="202.5" customHeight="1">
      <c r="A31" s="103" t="s">
        <v>223</v>
      </c>
      <c r="B31" s="103" t="s">
        <v>224</v>
      </c>
      <c r="C31" s="116" t="s">
        <v>225</v>
      </c>
      <c r="D31" s="119" t="s">
        <v>226</v>
      </c>
      <c r="E31" s="119" t="s">
        <v>210</v>
      </c>
      <c r="F31" s="119" t="s">
        <v>210</v>
      </c>
      <c r="G31" s="117" t="s">
        <v>73</v>
      </c>
      <c r="H31" s="118">
        <v>45755</v>
      </c>
      <c r="I31" s="181" t="s">
        <v>399</v>
      </c>
      <c r="J31" s="119"/>
    </row>
    <row r="32" spans="1:26" ht="202.5" customHeight="1">
      <c r="A32" s="103" t="s">
        <v>227</v>
      </c>
      <c r="B32" s="103" t="s">
        <v>228</v>
      </c>
      <c r="C32" s="116" t="s">
        <v>229</v>
      </c>
      <c r="D32" s="119" t="s">
        <v>230</v>
      </c>
      <c r="E32" s="119" t="s">
        <v>210</v>
      </c>
      <c r="F32" s="119" t="s">
        <v>210</v>
      </c>
      <c r="G32" s="117" t="s">
        <v>73</v>
      </c>
      <c r="H32" s="118">
        <v>45755</v>
      </c>
      <c r="I32" s="181" t="s">
        <v>399</v>
      </c>
      <c r="J32" s="119"/>
    </row>
    <row r="33" spans="1:10" ht="202.5" customHeight="1">
      <c r="A33" s="103" t="s">
        <v>231</v>
      </c>
      <c r="B33" s="103" t="s">
        <v>232</v>
      </c>
      <c r="C33" s="116" t="s">
        <v>233</v>
      </c>
      <c r="D33" s="119" t="s">
        <v>234</v>
      </c>
      <c r="E33" s="119" t="s">
        <v>210</v>
      </c>
      <c r="F33" s="119" t="s">
        <v>210</v>
      </c>
      <c r="G33" s="117" t="s">
        <v>73</v>
      </c>
      <c r="H33" s="118">
        <v>45755</v>
      </c>
      <c r="I33" s="181" t="s">
        <v>399</v>
      </c>
      <c r="J33" s="119"/>
    </row>
    <row r="34" spans="1:10" ht="14.25" customHeight="1"/>
    <row r="35" spans="1:10" ht="14.25" customHeight="1"/>
    <row r="36" spans="1:10" ht="14.25" customHeight="1"/>
    <row r="37" spans="1:10" ht="14.25" customHeight="1"/>
    <row r="38" spans="1:10" ht="14.25" customHeight="1"/>
    <row r="39" spans="1:10" ht="14.25" customHeight="1"/>
    <row r="40" spans="1:10" ht="14.25" customHeight="1"/>
    <row r="41" spans="1:10" ht="14.25" customHeight="1"/>
    <row r="42" spans="1:10" ht="14.25" customHeight="1"/>
    <row r="43" spans="1:10" ht="14.25" customHeight="1"/>
    <row r="44" spans="1:10" ht="14.25" customHeight="1"/>
    <row r="45" spans="1:10" ht="14.25" customHeight="1"/>
    <row r="46" spans="1:10" ht="14.25" customHeight="1"/>
    <row r="47" spans="1:10" ht="14.25" customHeight="1"/>
    <row r="48" spans="1:10"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sheetData>
  <mergeCells count="13">
    <mergeCell ref="A25:J25"/>
    <mergeCell ref="B1:F1"/>
    <mergeCell ref="B2:F2"/>
    <mergeCell ref="A8:A10"/>
    <mergeCell ref="B8:B10"/>
    <mergeCell ref="C8:C10"/>
    <mergeCell ref="D8:D10"/>
    <mergeCell ref="E8:E10"/>
    <mergeCell ref="F8:F10"/>
    <mergeCell ref="G8:I8"/>
    <mergeCell ref="J8:J10"/>
    <mergeCell ref="G9:I9"/>
    <mergeCell ref="A11:J11"/>
  </mergeCells>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5"/>
  <sheetViews>
    <sheetView topLeftCell="A20" zoomScale="55" zoomScaleNormal="55" workbookViewId="0">
      <selection activeCell="C23" sqref="C23"/>
    </sheetView>
  </sheetViews>
  <sheetFormatPr defaultColWidth="14.453125" defaultRowHeight="15" customHeight="1"/>
  <cols>
    <col min="1" max="1" width="17.81640625" customWidth="1"/>
    <col min="2" max="2" width="34.26953125" customWidth="1"/>
    <col min="3" max="3" width="38" customWidth="1"/>
    <col min="4" max="4" width="37.26953125" customWidth="1"/>
    <col min="5" max="5" width="33" customWidth="1"/>
    <col min="6" max="6" width="35.54296875" customWidth="1"/>
    <col min="7" max="7" width="9" customWidth="1"/>
    <col min="8" max="8" width="16.08984375" customWidth="1"/>
    <col min="9" max="9" width="12" customWidth="1"/>
    <col min="10" max="10" width="9" customWidth="1"/>
    <col min="11" max="11" width="14.81640625" customWidth="1"/>
    <col min="12" max="12" width="13.26953125" customWidth="1"/>
    <col min="13" max="26" width="9" customWidth="1"/>
  </cols>
  <sheetData>
    <row r="1" spans="1:26" ht="14.25" customHeight="1">
      <c r="A1" s="65" t="s">
        <v>52</v>
      </c>
      <c r="B1" s="163" t="s">
        <v>53</v>
      </c>
      <c r="C1" s="160"/>
      <c r="D1" s="160"/>
      <c r="E1" s="160"/>
      <c r="F1" s="161"/>
    </row>
    <row r="2" spans="1:26" ht="14.25" customHeight="1">
      <c r="A2" s="65" t="s">
        <v>54</v>
      </c>
      <c r="B2" s="164" t="s">
        <v>235</v>
      </c>
      <c r="C2" s="160"/>
      <c r="D2" s="160"/>
      <c r="E2" s="160"/>
      <c r="F2" s="161"/>
    </row>
    <row r="3" spans="1:26" ht="14.25" customHeight="1">
      <c r="A3" s="68"/>
      <c r="B3" s="69" t="s">
        <v>29</v>
      </c>
      <c r="C3" s="69" t="s">
        <v>30</v>
      </c>
      <c r="D3" s="69" t="s">
        <v>55</v>
      </c>
      <c r="E3" s="70" t="s">
        <v>32</v>
      </c>
      <c r="F3" s="71" t="s">
        <v>56</v>
      </c>
    </row>
    <row r="4" spans="1:26" ht="14.25" customHeight="1">
      <c r="A4" s="23" t="s">
        <v>57</v>
      </c>
      <c r="B4" s="68">
        <v>14</v>
      </c>
      <c r="C4" s="68">
        <v>0</v>
      </c>
      <c r="D4" s="68">
        <v>0</v>
      </c>
      <c r="E4" s="68">
        <v>0</v>
      </c>
      <c r="F4" s="74">
        <v>14</v>
      </c>
    </row>
    <row r="5" spans="1:26" ht="14.25" customHeight="1">
      <c r="A5" s="23" t="s">
        <v>58</v>
      </c>
      <c r="B5" s="68">
        <v>0</v>
      </c>
      <c r="C5" s="68">
        <v>0</v>
      </c>
      <c r="D5" s="68">
        <v>0</v>
      </c>
      <c r="E5" s="68">
        <v>0</v>
      </c>
      <c r="F5" s="74">
        <v>0</v>
      </c>
    </row>
    <row r="6" spans="1:26" ht="345" customHeight="1"/>
    <row r="7" spans="1:26" ht="14.25" customHeight="1">
      <c r="A7" s="156" t="s">
        <v>59</v>
      </c>
      <c r="B7" s="156" t="s">
        <v>6</v>
      </c>
      <c r="C7" s="156" t="s">
        <v>60</v>
      </c>
      <c r="D7" s="156" t="s">
        <v>61</v>
      </c>
      <c r="E7" s="156" t="s">
        <v>62</v>
      </c>
      <c r="F7" s="156" t="s">
        <v>63</v>
      </c>
      <c r="G7" s="159" t="s">
        <v>64</v>
      </c>
      <c r="H7" s="160"/>
      <c r="I7" s="161"/>
      <c r="J7" s="156" t="s">
        <v>65</v>
      </c>
    </row>
    <row r="8" spans="1:26" ht="14.25" customHeight="1">
      <c r="A8" s="157"/>
      <c r="B8" s="157"/>
      <c r="C8" s="157"/>
      <c r="D8" s="157"/>
      <c r="E8" s="157"/>
      <c r="F8" s="157"/>
      <c r="G8" s="159" t="s">
        <v>37</v>
      </c>
      <c r="H8" s="160"/>
      <c r="I8" s="161"/>
      <c r="J8" s="157"/>
    </row>
    <row r="9" spans="1:26" ht="14.25" customHeight="1">
      <c r="A9" s="158"/>
      <c r="B9" s="158"/>
      <c r="C9" s="158"/>
      <c r="D9" s="158"/>
      <c r="E9" s="158"/>
      <c r="F9" s="158"/>
      <c r="G9" s="78" t="s">
        <v>66</v>
      </c>
      <c r="H9" s="79" t="s">
        <v>67</v>
      </c>
      <c r="I9" s="26" t="s">
        <v>68</v>
      </c>
      <c r="J9" s="158"/>
    </row>
    <row r="10" spans="1:26" ht="25.5" customHeight="1">
      <c r="A10" s="170" t="s">
        <v>236</v>
      </c>
      <c r="B10" s="171"/>
      <c r="C10" s="171"/>
      <c r="D10" s="171"/>
      <c r="E10" s="171"/>
      <c r="F10" s="171"/>
      <c r="G10" s="171"/>
      <c r="H10" s="171"/>
      <c r="I10" s="171"/>
      <c r="J10" s="172"/>
      <c r="K10" s="1"/>
      <c r="L10" s="1"/>
      <c r="M10" s="1"/>
      <c r="N10" s="1"/>
      <c r="O10" s="1"/>
      <c r="P10" s="1"/>
      <c r="Q10" s="1"/>
      <c r="R10" s="1"/>
      <c r="S10" s="1"/>
      <c r="T10" s="1"/>
      <c r="U10" s="1"/>
      <c r="V10" s="1"/>
      <c r="W10" s="1"/>
      <c r="X10" s="1"/>
      <c r="Y10" s="1"/>
      <c r="Z10" s="1"/>
    </row>
    <row r="11" spans="1:26" ht="35" customHeight="1">
      <c r="A11" s="104" t="s">
        <v>237</v>
      </c>
      <c r="B11" s="104" t="s">
        <v>238</v>
      </c>
      <c r="C11" s="120"/>
      <c r="D11" s="121"/>
      <c r="E11" s="104" t="s">
        <v>174</v>
      </c>
      <c r="F11" s="104" t="s">
        <v>174</v>
      </c>
      <c r="G11" s="122" t="s">
        <v>73</v>
      </c>
      <c r="H11" s="108">
        <v>45756</v>
      </c>
      <c r="I11" s="123" t="s">
        <v>108</v>
      </c>
      <c r="J11" s="120"/>
    </row>
    <row r="12" spans="1:26" ht="35" customHeight="1">
      <c r="A12" s="106" t="s">
        <v>239</v>
      </c>
      <c r="B12" s="106" t="s">
        <v>240</v>
      </c>
      <c r="C12" s="120"/>
      <c r="D12" s="121"/>
      <c r="E12" s="106" t="s">
        <v>174</v>
      </c>
      <c r="F12" s="106" t="s">
        <v>174</v>
      </c>
      <c r="G12" s="122" t="s">
        <v>73</v>
      </c>
      <c r="H12" s="108">
        <v>45756</v>
      </c>
      <c r="I12" s="123" t="s">
        <v>108</v>
      </c>
      <c r="J12" s="120"/>
    </row>
    <row r="13" spans="1:26" ht="35" customHeight="1">
      <c r="A13" s="106" t="s">
        <v>241</v>
      </c>
      <c r="B13" s="106" t="s">
        <v>242</v>
      </c>
      <c r="C13" s="120"/>
      <c r="D13" s="121"/>
      <c r="E13" s="106" t="s">
        <v>174</v>
      </c>
      <c r="F13" s="106" t="s">
        <v>174</v>
      </c>
      <c r="G13" s="122" t="s">
        <v>73</v>
      </c>
      <c r="H13" s="108">
        <v>45756</v>
      </c>
      <c r="I13" s="123" t="s">
        <v>108</v>
      </c>
      <c r="J13" s="120"/>
    </row>
    <row r="14" spans="1:26" ht="35" customHeight="1">
      <c r="A14" s="106" t="s">
        <v>243</v>
      </c>
      <c r="B14" s="106" t="s">
        <v>244</v>
      </c>
      <c r="C14" s="120"/>
      <c r="D14" s="121"/>
      <c r="E14" s="106" t="s">
        <v>174</v>
      </c>
      <c r="F14" s="106" t="s">
        <v>174</v>
      </c>
      <c r="G14" s="122" t="s">
        <v>73</v>
      </c>
      <c r="H14" s="108">
        <v>45756</v>
      </c>
      <c r="I14" s="123" t="s">
        <v>108</v>
      </c>
      <c r="J14" s="120"/>
    </row>
    <row r="15" spans="1:26" ht="35" customHeight="1">
      <c r="A15" s="106" t="s">
        <v>245</v>
      </c>
      <c r="B15" s="106" t="s">
        <v>246</v>
      </c>
      <c r="C15" s="120"/>
      <c r="D15" s="121"/>
      <c r="E15" s="106" t="s">
        <v>174</v>
      </c>
      <c r="F15" s="106" t="s">
        <v>174</v>
      </c>
      <c r="G15" s="122" t="s">
        <v>73</v>
      </c>
      <c r="H15" s="108">
        <v>45756</v>
      </c>
      <c r="I15" s="123" t="s">
        <v>108</v>
      </c>
      <c r="J15" s="120"/>
    </row>
    <row r="16" spans="1:26" ht="35" customHeight="1">
      <c r="A16" s="106" t="s">
        <v>247</v>
      </c>
      <c r="B16" s="106" t="s">
        <v>248</v>
      </c>
      <c r="C16" s="120"/>
      <c r="D16" s="121"/>
      <c r="E16" s="106" t="s">
        <v>249</v>
      </c>
      <c r="F16" s="106" t="s">
        <v>249</v>
      </c>
      <c r="G16" s="122" t="s">
        <v>73</v>
      </c>
      <c r="H16" s="108">
        <v>45756</v>
      </c>
      <c r="I16" s="123" t="s">
        <v>108</v>
      </c>
      <c r="J16" s="120"/>
    </row>
    <row r="17" spans="1:26" ht="35" customHeight="1">
      <c r="A17" s="106" t="s">
        <v>250</v>
      </c>
      <c r="B17" s="106" t="s">
        <v>251</v>
      </c>
      <c r="C17" s="120"/>
      <c r="D17" s="121"/>
      <c r="E17" s="106" t="s">
        <v>252</v>
      </c>
      <c r="F17" s="106" t="s">
        <v>252</v>
      </c>
      <c r="G17" s="122" t="s">
        <v>73</v>
      </c>
      <c r="H17" s="108">
        <v>45756</v>
      </c>
      <c r="I17" s="123" t="s">
        <v>108</v>
      </c>
      <c r="J17" s="120"/>
    </row>
    <row r="18" spans="1:26" ht="35" customHeight="1">
      <c r="A18" s="106" t="s">
        <v>253</v>
      </c>
      <c r="B18" s="106" t="s">
        <v>254</v>
      </c>
      <c r="C18" s="120"/>
      <c r="D18" s="121"/>
      <c r="E18" s="106" t="s">
        <v>140</v>
      </c>
      <c r="F18" s="106" t="s">
        <v>140</v>
      </c>
      <c r="G18" s="122" t="s">
        <v>73</v>
      </c>
      <c r="H18" s="108">
        <v>45756</v>
      </c>
      <c r="I18" s="123" t="s">
        <v>108</v>
      </c>
      <c r="J18" s="120"/>
    </row>
    <row r="19" spans="1:26" ht="35" customHeight="1">
      <c r="A19" s="106" t="s">
        <v>255</v>
      </c>
      <c r="B19" s="106" t="s">
        <v>256</v>
      </c>
      <c r="C19" s="120"/>
      <c r="D19" s="121"/>
      <c r="E19" s="106" t="s">
        <v>257</v>
      </c>
      <c r="F19" s="106" t="s">
        <v>257</v>
      </c>
      <c r="G19" s="122" t="s">
        <v>73</v>
      </c>
      <c r="H19" s="108">
        <v>45756</v>
      </c>
      <c r="I19" s="123" t="s">
        <v>108</v>
      </c>
      <c r="J19" s="120"/>
    </row>
    <row r="20" spans="1:26" ht="14.25" customHeight="1">
      <c r="A20" s="174" t="s">
        <v>258</v>
      </c>
      <c r="B20" s="175"/>
      <c r="C20" s="175"/>
      <c r="D20" s="175"/>
      <c r="E20" s="175"/>
      <c r="F20" s="175"/>
      <c r="G20" s="175"/>
      <c r="H20" s="175"/>
      <c r="I20" s="175"/>
      <c r="J20" s="176"/>
    </row>
    <row r="21" spans="1:26" ht="151.5" customHeight="1">
      <c r="A21" s="188" t="s">
        <v>259</v>
      </c>
      <c r="B21" s="124" t="s">
        <v>260</v>
      </c>
      <c r="C21" s="116" t="s">
        <v>261</v>
      </c>
      <c r="D21" s="119" t="s">
        <v>262</v>
      </c>
      <c r="E21" s="125" t="s">
        <v>263</v>
      </c>
      <c r="F21" s="125" t="s">
        <v>263</v>
      </c>
      <c r="G21" s="117" t="s">
        <v>73</v>
      </c>
      <c r="H21" s="108">
        <v>45756</v>
      </c>
      <c r="I21" s="181" t="s">
        <v>398</v>
      </c>
      <c r="J21" s="128"/>
    </row>
    <row r="22" spans="1:26" ht="151.5" customHeight="1">
      <c r="A22" s="124" t="s">
        <v>264</v>
      </c>
      <c r="B22" s="124" t="s">
        <v>265</v>
      </c>
      <c r="C22" s="116" t="s">
        <v>266</v>
      </c>
      <c r="D22" s="119" t="s">
        <v>267</v>
      </c>
      <c r="E22" s="125" t="s">
        <v>268</v>
      </c>
      <c r="F22" s="125" t="s">
        <v>268</v>
      </c>
      <c r="G22" s="117" t="s">
        <v>73</v>
      </c>
      <c r="H22" s="108">
        <v>45756</v>
      </c>
      <c r="I22" s="181" t="s">
        <v>398</v>
      </c>
      <c r="J22" s="128"/>
    </row>
    <row r="23" spans="1:26" ht="151.5" customHeight="1">
      <c r="A23" s="124" t="s">
        <v>269</v>
      </c>
      <c r="B23" s="124" t="s">
        <v>270</v>
      </c>
      <c r="C23" s="116" t="s">
        <v>271</v>
      </c>
      <c r="D23" s="119" t="s">
        <v>272</v>
      </c>
      <c r="E23" s="125" t="s">
        <v>273</v>
      </c>
      <c r="F23" s="125" t="s">
        <v>273</v>
      </c>
      <c r="G23" s="117" t="s">
        <v>73</v>
      </c>
      <c r="H23" s="108">
        <v>45756</v>
      </c>
      <c r="I23" s="181" t="s">
        <v>398</v>
      </c>
      <c r="J23" s="128"/>
    </row>
    <row r="24" spans="1:26" ht="151.5" customHeight="1">
      <c r="A24" s="124" t="s">
        <v>274</v>
      </c>
      <c r="B24" s="124" t="s">
        <v>275</v>
      </c>
      <c r="C24" s="116" t="s">
        <v>276</v>
      </c>
      <c r="D24" s="119" t="s">
        <v>277</v>
      </c>
      <c r="E24" s="125" t="s">
        <v>273</v>
      </c>
      <c r="F24" s="125" t="s">
        <v>273</v>
      </c>
      <c r="G24" s="117" t="s">
        <v>73</v>
      </c>
      <c r="H24" s="108">
        <v>45756</v>
      </c>
      <c r="I24" s="181" t="s">
        <v>398</v>
      </c>
      <c r="J24" s="128"/>
    </row>
    <row r="25" spans="1:26" ht="151.5" customHeight="1">
      <c r="A25" s="124" t="s">
        <v>278</v>
      </c>
      <c r="B25" s="124" t="s">
        <v>279</v>
      </c>
      <c r="C25" s="116" t="s">
        <v>280</v>
      </c>
      <c r="D25" s="119" t="s">
        <v>281</v>
      </c>
      <c r="E25" s="125" t="s">
        <v>281</v>
      </c>
      <c r="F25" s="125" t="s">
        <v>282</v>
      </c>
      <c r="G25" s="117" t="s">
        <v>73</v>
      </c>
      <c r="H25" s="108">
        <v>45756</v>
      </c>
      <c r="I25" s="181" t="s">
        <v>398</v>
      </c>
      <c r="J25" s="128"/>
    </row>
    <row r="26" spans="1:26" ht="151.5" customHeight="1">
      <c r="A26" s="124" t="s">
        <v>283</v>
      </c>
      <c r="B26" s="124" t="s">
        <v>284</v>
      </c>
      <c r="C26" s="116" t="s">
        <v>285</v>
      </c>
      <c r="D26" s="119" t="s">
        <v>262</v>
      </c>
      <c r="E26" s="125" t="s">
        <v>286</v>
      </c>
      <c r="F26" s="125" t="s">
        <v>286</v>
      </c>
      <c r="G26" s="117" t="s">
        <v>73</v>
      </c>
      <c r="H26" s="108">
        <v>45756</v>
      </c>
      <c r="I26" s="181" t="s">
        <v>398</v>
      </c>
      <c r="J26" s="128"/>
    </row>
    <row r="27" spans="1:26" ht="151.5" customHeight="1">
      <c r="A27" s="124" t="s">
        <v>287</v>
      </c>
      <c r="B27" s="124" t="s">
        <v>288</v>
      </c>
      <c r="C27" s="114" t="s">
        <v>289</v>
      </c>
      <c r="D27" s="119" t="s">
        <v>290</v>
      </c>
      <c r="E27" s="125" t="s">
        <v>291</v>
      </c>
      <c r="F27" s="125" t="s">
        <v>291</v>
      </c>
      <c r="G27" s="117" t="s">
        <v>73</v>
      </c>
      <c r="H27" s="108">
        <v>45756</v>
      </c>
      <c r="I27" s="181" t="s">
        <v>398</v>
      </c>
      <c r="J27" s="97"/>
    </row>
    <row r="28" spans="1:26" ht="151.5" customHeight="1">
      <c r="A28" s="124" t="s">
        <v>292</v>
      </c>
      <c r="B28" s="124" t="s">
        <v>293</v>
      </c>
      <c r="C28" s="116" t="s">
        <v>294</v>
      </c>
      <c r="D28" s="119" t="s">
        <v>295</v>
      </c>
      <c r="E28" s="125" t="s">
        <v>291</v>
      </c>
      <c r="F28" s="125" t="s">
        <v>291</v>
      </c>
      <c r="G28" s="117" t="s">
        <v>73</v>
      </c>
      <c r="H28" s="108">
        <v>45756</v>
      </c>
      <c r="I28" s="181" t="s">
        <v>398</v>
      </c>
      <c r="J28" s="128"/>
    </row>
    <row r="29" spans="1:26" ht="151.5" customHeight="1">
      <c r="A29" s="124" t="s">
        <v>296</v>
      </c>
      <c r="B29" s="124" t="s">
        <v>297</v>
      </c>
      <c r="C29" s="116" t="s">
        <v>298</v>
      </c>
      <c r="D29" s="119" t="s">
        <v>299</v>
      </c>
      <c r="E29" s="125" t="s">
        <v>291</v>
      </c>
      <c r="F29" s="125" t="s">
        <v>291</v>
      </c>
      <c r="G29" s="117" t="s">
        <v>73</v>
      </c>
      <c r="H29" s="108">
        <v>45756</v>
      </c>
      <c r="I29" s="181" t="s">
        <v>398</v>
      </c>
      <c r="J29" s="128"/>
    </row>
    <row r="30" spans="1:26" ht="151.5" customHeight="1">
      <c r="A30" s="124" t="s">
        <v>300</v>
      </c>
      <c r="B30" s="124" t="s">
        <v>301</v>
      </c>
      <c r="C30" s="114" t="s">
        <v>302</v>
      </c>
      <c r="D30" s="119" t="s">
        <v>303</v>
      </c>
      <c r="E30" s="125" t="s">
        <v>291</v>
      </c>
      <c r="F30" s="125" t="s">
        <v>291</v>
      </c>
      <c r="G30" s="117" t="s">
        <v>73</v>
      </c>
      <c r="H30" s="108">
        <v>45756</v>
      </c>
      <c r="I30" s="181" t="s">
        <v>398</v>
      </c>
      <c r="J30" s="97"/>
    </row>
    <row r="31" spans="1:26" s="187" customFormat="1" ht="151.5" customHeight="1">
      <c r="A31" s="182" t="s">
        <v>304</v>
      </c>
      <c r="B31" s="182" t="s">
        <v>305</v>
      </c>
      <c r="C31" s="183" t="s">
        <v>306</v>
      </c>
      <c r="D31" s="184" t="s">
        <v>307</v>
      </c>
      <c r="E31" s="184" t="s">
        <v>308</v>
      </c>
      <c r="F31" s="184" t="s">
        <v>308</v>
      </c>
      <c r="G31" s="184" t="s">
        <v>73</v>
      </c>
      <c r="H31" s="108">
        <v>45756</v>
      </c>
      <c r="I31" s="181" t="s">
        <v>398</v>
      </c>
      <c r="J31" s="185"/>
      <c r="K31" s="186"/>
      <c r="L31" s="186"/>
      <c r="M31" s="186"/>
      <c r="N31" s="186"/>
      <c r="O31" s="186"/>
      <c r="P31" s="186"/>
      <c r="Q31" s="186"/>
      <c r="R31" s="186"/>
      <c r="S31" s="186"/>
      <c r="T31" s="186"/>
      <c r="U31" s="186"/>
      <c r="V31" s="186"/>
      <c r="W31" s="186"/>
      <c r="X31" s="186"/>
      <c r="Y31" s="186"/>
      <c r="Z31" s="186"/>
    </row>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sheetData>
  <mergeCells count="13">
    <mergeCell ref="A20:J20"/>
    <mergeCell ref="B1:F1"/>
    <mergeCell ref="B2:F2"/>
    <mergeCell ref="A7:A9"/>
    <mergeCell ref="B7:B9"/>
    <mergeCell ref="C7:C9"/>
    <mergeCell ref="D7:D9"/>
    <mergeCell ref="E7:E9"/>
    <mergeCell ref="F7:F9"/>
    <mergeCell ref="G7:I7"/>
    <mergeCell ref="J7:J9"/>
    <mergeCell ref="G8:I8"/>
    <mergeCell ref="A10:J10"/>
  </mergeCells>
  <pageMargins left="0.7" right="0.7" top="0.75" bottom="0.75" header="0" footer="0"/>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80"/>
  <sheetViews>
    <sheetView topLeftCell="A22" zoomScale="70" zoomScaleNormal="70" workbookViewId="0">
      <selection activeCell="B35" sqref="B35"/>
    </sheetView>
  </sheetViews>
  <sheetFormatPr defaultColWidth="14.453125" defaultRowHeight="15" customHeight="1"/>
  <cols>
    <col min="1" max="1" width="17.54296875" customWidth="1"/>
    <col min="2" max="2" width="27.90625" customWidth="1"/>
    <col min="3" max="3" width="19.7265625" customWidth="1"/>
    <col min="4" max="4" width="21.26953125" customWidth="1"/>
    <col min="5" max="5" width="29.54296875" customWidth="1"/>
    <col min="6" max="6" width="28.81640625" customWidth="1"/>
    <col min="7" max="7" width="26.26953125" customWidth="1"/>
    <col min="8" max="8" width="18.08984375" customWidth="1"/>
    <col min="9" max="9" width="18.7265625" customWidth="1"/>
    <col min="10" max="10" width="23.26953125" customWidth="1"/>
    <col min="11" max="11" width="15.26953125" customWidth="1"/>
    <col min="12" max="12" width="16.54296875" customWidth="1"/>
    <col min="13" max="26" width="9.08984375" customWidth="1"/>
  </cols>
  <sheetData>
    <row r="1" spans="1:26" ht="23.25" customHeight="1">
      <c r="A1" s="65" t="s">
        <v>52</v>
      </c>
      <c r="B1" s="163" t="s">
        <v>53</v>
      </c>
      <c r="C1" s="160"/>
      <c r="D1" s="160"/>
      <c r="E1" s="160"/>
      <c r="F1" s="161"/>
    </row>
    <row r="2" spans="1:26" ht="14.25" customHeight="1">
      <c r="A2" s="65" t="s">
        <v>54</v>
      </c>
      <c r="B2" s="164" t="s">
        <v>309</v>
      </c>
      <c r="C2" s="160"/>
      <c r="D2" s="160"/>
      <c r="E2" s="160"/>
      <c r="F2" s="161"/>
    </row>
    <row r="3" spans="1:26" ht="14.25" customHeight="1">
      <c r="A3" s="68"/>
      <c r="B3" s="69" t="s">
        <v>29</v>
      </c>
      <c r="C3" s="69" t="s">
        <v>30</v>
      </c>
      <c r="D3" s="69" t="s">
        <v>55</v>
      </c>
      <c r="E3" s="70" t="s">
        <v>32</v>
      </c>
      <c r="F3" s="71" t="s">
        <v>56</v>
      </c>
    </row>
    <row r="4" spans="1:26" ht="14.25" customHeight="1">
      <c r="A4" s="23" t="s">
        <v>57</v>
      </c>
      <c r="B4" s="68">
        <v>10</v>
      </c>
      <c r="C4" s="68">
        <v>2</v>
      </c>
      <c r="D4" s="68">
        <v>0</v>
      </c>
      <c r="E4" s="68">
        <v>0</v>
      </c>
      <c r="F4" s="74">
        <v>12</v>
      </c>
    </row>
    <row r="5" spans="1:26" ht="14.25" customHeight="1">
      <c r="A5" s="23" t="s">
        <v>58</v>
      </c>
      <c r="B5" s="68">
        <v>5</v>
      </c>
      <c r="C5" s="68">
        <v>0</v>
      </c>
      <c r="D5" s="68">
        <v>0</v>
      </c>
      <c r="E5" s="68">
        <v>0</v>
      </c>
      <c r="F5" s="74">
        <v>5</v>
      </c>
    </row>
    <row r="6" spans="1:26" ht="399" customHeight="1"/>
    <row r="7" spans="1:26" ht="14.25" customHeight="1">
      <c r="A7" s="156" t="s">
        <v>59</v>
      </c>
      <c r="B7" s="156" t="s">
        <v>6</v>
      </c>
      <c r="C7" s="156" t="s">
        <v>60</v>
      </c>
      <c r="D7" s="156" t="s">
        <v>61</v>
      </c>
      <c r="E7" s="156" t="s">
        <v>62</v>
      </c>
      <c r="F7" s="156" t="s">
        <v>63</v>
      </c>
      <c r="G7" s="159" t="s">
        <v>64</v>
      </c>
      <c r="H7" s="160"/>
      <c r="I7" s="161"/>
    </row>
    <row r="8" spans="1:26" ht="14.25" customHeight="1">
      <c r="A8" s="157"/>
      <c r="B8" s="157"/>
      <c r="C8" s="157"/>
      <c r="D8" s="157"/>
      <c r="E8" s="157"/>
      <c r="F8" s="157"/>
      <c r="G8" s="159" t="s">
        <v>37</v>
      </c>
      <c r="H8" s="160"/>
      <c r="I8" s="161"/>
    </row>
    <row r="9" spans="1:26" ht="14.25" customHeight="1">
      <c r="A9" s="158"/>
      <c r="B9" s="158"/>
      <c r="C9" s="158"/>
      <c r="D9" s="158"/>
      <c r="E9" s="158"/>
      <c r="F9" s="158"/>
      <c r="G9" s="78" t="s">
        <v>66</v>
      </c>
      <c r="H9" s="79" t="s">
        <v>67</v>
      </c>
      <c r="I9" s="26" t="s">
        <v>68</v>
      </c>
    </row>
    <row r="10" spans="1:26" ht="26.25" customHeight="1">
      <c r="A10" s="162" t="s">
        <v>310</v>
      </c>
      <c r="B10" s="160"/>
      <c r="C10" s="160"/>
      <c r="D10" s="160"/>
      <c r="E10" s="160"/>
      <c r="F10" s="160"/>
      <c r="G10" s="160"/>
      <c r="H10" s="160"/>
      <c r="I10" s="161"/>
      <c r="J10" s="126"/>
      <c r="K10" s="126"/>
      <c r="L10" s="126"/>
      <c r="M10" s="126"/>
      <c r="N10" s="126"/>
      <c r="O10" s="126"/>
      <c r="P10" s="126"/>
      <c r="Q10" s="126"/>
      <c r="R10" s="126"/>
      <c r="S10" s="126"/>
      <c r="T10" s="126"/>
      <c r="U10" s="126"/>
      <c r="V10" s="126"/>
      <c r="W10" s="126"/>
      <c r="X10" s="126"/>
      <c r="Y10" s="126"/>
      <c r="Z10" s="126"/>
    </row>
    <row r="11" spans="1:26" ht="37" customHeight="1">
      <c r="A11" s="103" t="s">
        <v>311</v>
      </c>
      <c r="B11" s="116" t="s">
        <v>312</v>
      </c>
      <c r="C11" s="119"/>
      <c r="D11" s="119"/>
      <c r="E11" s="116" t="s">
        <v>313</v>
      </c>
      <c r="F11" s="116" t="s">
        <v>313</v>
      </c>
      <c r="G11" s="117" t="s">
        <v>73</v>
      </c>
      <c r="H11" s="127">
        <v>45756</v>
      </c>
      <c r="I11" s="128" t="s">
        <v>108</v>
      </c>
    </row>
    <row r="12" spans="1:26" ht="37" customHeight="1">
      <c r="A12" s="103" t="s">
        <v>314</v>
      </c>
      <c r="B12" s="116" t="s">
        <v>315</v>
      </c>
      <c r="C12" s="119"/>
      <c r="D12" s="119"/>
      <c r="E12" s="116" t="s">
        <v>313</v>
      </c>
      <c r="F12" s="116" t="s">
        <v>313</v>
      </c>
      <c r="G12" s="117" t="s">
        <v>73</v>
      </c>
      <c r="H12" s="127">
        <v>45756</v>
      </c>
      <c r="I12" s="128" t="s">
        <v>108</v>
      </c>
    </row>
    <row r="13" spans="1:26" ht="37" customHeight="1">
      <c r="A13" s="103" t="s">
        <v>316</v>
      </c>
      <c r="B13" s="116" t="s">
        <v>317</v>
      </c>
      <c r="C13" s="119"/>
      <c r="D13" s="119"/>
      <c r="E13" s="116" t="s">
        <v>318</v>
      </c>
      <c r="F13" s="116" t="s">
        <v>318</v>
      </c>
      <c r="G13" s="117" t="s">
        <v>73</v>
      </c>
      <c r="H13" s="127">
        <v>45756</v>
      </c>
      <c r="I13" s="128" t="s">
        <v>108</v>
      </c>
    </row>
    <row r="14" spans="1:26" ht="37" customHeight="1">
      <c r="A14" s="103" t="s">
        <v>319</v>
      </c>
      <c r="B14" s="116" t="s">
        <v>320</v>
      </c>
      <c r="C14" s="119"/>
      <c r="D14" s="119"/>
      <c r="E14" s="116" t="s">
        <v>321</v>
      </c>
      <c r="F14" s="116" t="s">
        <v>321</v>
      </c>
      <c r="G14" s="117" t="s">
        <v>73</v>
      </c>
      <c r="H14" s="127">
        <v>45756</v>
      </c>
      <c r="I14" s="128" t="s">
        <v>108</v>
      </c>
    </row>
    <row r="15" spans="1:26" ht="37" customHeight="1">
      <c r="A15" s="103" t="s">
        <v>322</v>
      </c>
      <c r="B15" s="116" t="s">
        <v>323</v>
      </c>
      <c r="C15" s="119"/>
      <c r="D15" s="119"/>
      <c r="E15" s="116" t="s">
        <v>321</v>
      </c>
      <c r="F15" s="116" t="s">
        <v>321</v>
      </c>
      <c r="G15" s="117" t="s">
        <v>73</v>
      </c>
      <c r="H15" s="127">
        <v>45756</v>
      </c>
      <c r="I15" s="128" t="s">
        <v>108</v>
      </c>
    </row>
    <row r="16" spans="1:26" ht="14.25" customHeight="1">
      <c r="A16" s="162" t="s">
        <v>324</v>
      </c>
      <c r="B16" s="160"/>
      <c r="C16" s="160"/>
      <c r="D16" s="160"/>
      <c r="E16" s="160"/>
      <c r="F16" s="160"/>
      <c r="G16" s="160"/>
      <c r="H16" s="160"/>
      <c r="I16" s="161"/>
    </row>
    <row r="17" spans="1:9" ht="105" customHeight="1">
      <c r="A17" s="114" t="s">
        <v>325</v>
      </c>
      <c r="B17" s="103" t="s">
        <v>326</v>
      </c>
      <c r="C17" s="114" t="s">
        <v>327</v>
      </c>
      <c r="D17" s="115" t="s">
        <v>328</v>
      </c>
      <c r="E17" s="119" t="s">
        <v>329</v>
      </c>
      <c r="F17" s="119" t="s">
        <v>329</v>
      </c>
      <c r="G17" s="117" t="s">
        <v>73</v>
      </c>
      <c r="H17" s="127">
        <v>45757</v>
      </c>
      <c r="I17" s="128" t="s">
        <v>399</v>
      </c>
    </row>
    <row r="18" spans="1:9" ht="129.5" customHeight="1">
      <c r="A18" s="116" t="s">
        <v>330</v>
      </c>
      <c r="B18" s="103" t="s">
        <v>331</v>
      </c>
      <c r="C18" s="116" t="s">
        <v>332</v>
      </c>
      <c r="D18" s="119" t="s">
        <v>328</v>
      </c>
      <c r="E18" s="119" t="s">
        <v>333</v>
      </c>
      <c r="F18" s="119" t="s">
        <v>333</v>
      </c>
      <c r="G18" s="117" t="s">
        <v>73</v>
      </c>
      <c r="H18" s="127">
        <v>45757</v>
      </c>
      <c r="I18" s="128" t="s">
        <v>399</v>
      </c>
    </row>
    <row r="19" spans="1:9" ht="129.5" customHeight="1">
      <c r="A19" s="116" t="s">
        <v>334</v>
      </c>
      <c r="B19" s="103" t="s">
        <v>335</v>
      </c>
      <c r="C19" s="116" t="s">
        <v>336</v>
      </c>
      <c r="D19" s="119" t="s">
        <v>328</v>
      </c>
      <c r="E19" s="119" t="s">
        <v>337</v>
      </c>
      <c r="F19" s="119" t="s">
        <v>337</v>
      </c>
      <c r="G19" s="117" t="s">
        <v>73</v>
      </c>
      <c r="H19" s="127">
        <v>45757</v>
      </c>
      <c r="I19" s="128" t="s">
        <v>399</v>
      </c>
    </row>
    <row r="20" spans="1:9" ht="171" customHeight="1">
      <c r="A20" s="116" t="s">
        <v>338</v>
      </c>
      <c r="B20" s="103" t="s">
        <v>339</v>
      </c>
      <c r="C20" s="116" t="s">
        <v>340</v>
      </c>
      <c r="D20" s="119" t="s">
        <v>328</v>
      </c>
      <c r="E20" s="119" t="s">
        <v>341</v>
      </c>
      <c r="F20" s="119" t="s">
        <v>341</v>
      </c>
      <c r="G20" s="117" t="s">
        <v>73</v>
      </c>
      <c r="H20" s="127">
        <v>45757</v>
      </c>
      <c r="I20" s="128" t="s">
        <v>399</v>
      </c>
    </row>
    <row r="21" spans="1:9" ht="171" customHeight="1">
      <c r="A21" s="116" t="s">
        <v>342</v>
      </c>
      <c r="B21" s="103" t="s">
        <v>343</v>
      </c>
      <c r="C21" s="116" t="s">
        <v>344</v>
      </c>
      <c r="D21" s="119" t="s">
        <v>328</v>
      </c>
      <c r="E21" s="119" t="s">
        <v>345</v>
      </c>
      <c r="F21" s="119" t="s">
        <v>345</v>
      </c>
      <c r="G21" s="117" t="s">
        <v>73</v>
      </c>
      <c r="H21" s="127">
        <v>45757</v>
      </c>
      <c r="I21" s="128" t="s">
        <v>399</v>
      </c>
    </row>
    <row r="22" spans="1:9" ht="171" customHeight="1">
      <c r="A22" s="116" t="s">
        <v>342</v>
      </c>
      <c r="B22" s="103" t="s">
        <v>346</v>
      </c>
      <c r="C22" s="116" t="s">
        <v>347</v>
      </c>
      <c r="D22" s="119" t="s">
        <v>328</v>
      </c>
      <c r="E22" s="119" t="s">
        <v>348</v>
      </c>
      <c r="F22" s="119" t="s">
        <v>348</v>
      </c>
      <c r="G22" s="117" t="s">
        <v>73</v>
      </c>
      <c r="H22" s="127">
        <v>45757</v>
      </c>
      <c r="I22" s="128" t="s">
        <v>399</v>
      </c>
    </row>
    <row r="23" spans="1:9" ht="14.25" customHeight="1"/>
    <row r="24" spans="1:9" ht="14.25" customHeight="1"/>
    <row r="25" spans="1:9" ht="14.25" customHeight="1"/>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sheetData>
  <mergeCells count="12">
    <mergeCell ref="B1:F1"/>
    <mergeCell ref="B2:F2"/>
    <mergeCell ref="A7:A9"/>
    <mergeCell ref="B7:B9"/>
    <mergeCell ref="C7:C9"/>
    <mergeCell ref="D7:D9"/>
    <mergeCell ref="E7:E9"/>
    <mergeCell ref="F7:F9"/>
    <mergeCell ref="G7:I7"/>
    <mergeCell ref="G8:I8"/>
    <mergeCell ref="A10:I10"/>
    <mergeCell ref="A16:I16"/>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Trường hợp kiểm thử</vt:lpstr>
      <vt:lpstr>Báo cáo kiểm tra</vt:lpstr>
      <vt:lpstr>Đăng nhập</vt:lpstr>
      <vt:lpstr>Tìm Kiếm</vt:lpstr>
      <vt:lpstr>Lọc</vt:lpstr>
      <vt:lpstr>Quét mã QR gọi món</vt:lpstr>
      <vt:lpstr>Đặt Bàn</vt:lpstr>
      <vt:lpstr>Quản lý Menu</vt:lpstr>
      <vt:lpstr>Quản lý nhân viên</vt:lpstr>
      <vt:lpstr>Quản lý bàn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đoàn ngọc phương linh</dc:creator>
  <cp:lastModifiedBy>lenovo</cp:lastModifiedBy>
  <dcterms:created xsi:type="dcterms:W3CDTF">2025-05-03T15:51:59Z</dcterms:created>
  <dcterms:modified xsi:type="dcterms:W3CDTF">2025-05-03T16:21:13Z</dcterms:modified>
</cp:coreProperties>
</file>