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SanPhamDAO" sheetId="1" r:id="rId1"/>
  </sheets>
  <calcPr calcId="144525"/>
</workbook>
</file>

<file path=xl/sharedStrings.xml><?xml version="1.0" encoding="utf-8"?>
<sst xmlns="http://schemas.openxmlformats.org/spreadsheetml/2006/main" count="161" uniqueCount="92">
  <si>
    <t>Test Case ID</t>
  </si>
  <si>
    <t>DAO_001</t>
  </si>
  <si>
    <t>Test Case Description</t>
  </si>
  <si>
    <t>Test các hàm của class SanPhamDAO.</t>
  </si>
  <si>
    <t>Created By</t>
  </si>
  <si>
    <t>Huỳnh Tuấn Khoa</t>
  </si>
  <si>
    <t>Reviewed By</t>
  </si>
  <si>
    <t>Version</t>
  </si>
  <si>
    <t>1.0</t>
  </si>
  <si>
    <t>QA Tester’s Log</t>
  </si>
  <si>
    <t xml:space="preserve">Tester's Name </t>
  </si>
  <si>
    <t>Date Tested</t>
  </si>
  <si>
    <t>30/04/2021</t>
  </si>
  <si>
    <t>Test Case (Pass/Fail/Not Executed)</t>
  </si>
  <si>
    <t>Pass</t>
  </si>
  <si>
    <t>S #</t>
  </si>
  <si>
    <t>Prerequisites:</t>
  </si>
  <si>
    <t>Khởi động IDE.</t>
  </si>
  <si>
    <t>Total Tests</t>
  </si>
  <si>
    <t>Normal</t>
  </si>
  <si>
    <t>Kết nối CSDL.</t>
  </si>
  <si>
    <t>Passed</t>
  </si>
  <si>
    <t>Abnormal</t>
  </si>
  <si>
    <t>Failed</t>
  </si>
  <si>
    <t>Boundary</t>
  </si>
  <si>
    <t>STT</t>
  </si>
  <si>
    <t>Function ID</t>
  </si>
  <si>
    <t>Function Name</t>
  </si>
  <si>
    <t>Test Function</t>
  </si>
  <si>
    <t>Test Scenario</t>
  </si>
  <si>
    <t>Test Data</t>
  </si>
  <si>
    <t>Expected Results</t>
  </si>
  <si>
    <t>Actual Results</t>
  </si>
  <si>
    <t>Result Type</t>
  </si>
  <si>
    <t>Pass / Fail</t>
  </si>
  <si>
    <t>SPDAO_01</t>
  </si>
  <si>
    <t>docDSSP</t>
  </si>
  <si>
    <t>testDocDSSP</t>
  </si>
  <si>
    <t>Kiểm tra xem docDSSP có lấy được mảng dữ liệu từ CSDL hay không.</t>
  </si>
  <si>
    <t>Trả về một mảng dữ liệu khác Null.</t>
  </si>
  <si>
    <t>Mảng dữ liệu khác Null.</t>
  </si>
  <si>
    <t>SPDAO_02</t>
  </si>
  <si>
    <t>them</t>
  </si>
  <si>
    <t>testThemSPNull</t>
  </si>
  <si>
    <t>Kiểm tra xem them có loại trường hợp tham số là đối tượng Null hay không.</t>
  </si>
  <si>
    <t>Đối tượng tham số là: null</t>
  </si>
  <si>
    <t>Hiển thị thông báo: Exception thrown.</t>
  </si>
  <si>
    <t>testThemSPEmpty</t>
  </si>
  <si>
    <t>Kiểm tra xem them có loại trường hợp tham số là đối tượng có các thuộc tính không có giá trị hay không.</t>
  </si>
  <si>
    <t>Đối tượng tham số là: SanPhamDTO = {}</t>
  </si>
  <si>
    <t>Hiển thị thông báo: nothing was thrown</t>
  </si>
  <si>
    <t>Fail</t>
  </si>
  <si>
    <t>testThemSPValid</t>
  </si>
  <si>
    <t>Kiểm tra xem them có truyền được đối tượng tham số hợp lệ vào CSDL hay không.</t>
  </si>
  <si>
    <t>Đối tượng tham số là: SanPhamDTO = {"SP021", "Nokia", 5, 5, "loai01", "NSX01"}</t>
  </si>
  <si>
    <t>Đối tượng truyền vào được thêm vào CSDL.</t>
  </si>
  <si>
    <t>SPDAO_03</t>
  </si>
  <si>
    <t>xoa</t>
  </si>
  <si>
    <t>testXoaSPNull</t>
  </si>
  <si>
    <t>Kiểm tra xem xoa có loại trường hợp tham số là Null hay không.</t>
  </si>
  <si>
    <t>Chuỗi truyền vào là: null.</t>
  </si>
  <si>
    <t>testXoaSPEmpty</t>
  </si>
  <si>
    <t>Kiểm tra xem xoa có loại trường hợp tham số là không có giá trị hay không.</t>
  </si>
  <si>
    <t>Chuỗi truyền vào là: "".</t>
  </si>
  <si>
    <t>testXoaSPValid</t>
  </si>
  <si>
    <t>Kiểm tra xem xoa có xóa được đối tượng đối ứng với tham số hợp lệ trong CSDL hay không.</t>
  </si>
  <si>
    <t>Chuỗi truyền vào là: "SP021".</t>
  </si>
  <si>
    <t>Đối tượng đối ứng bị xóa khỏi CSDL.</t>
  </si>
  <si>
    <t>SPDAO_04</t>
  </si>
  <si>
    <t>sua</t>
  </si>
  <si>
    <t>testSuaSPNull</t>
  </si>
  <si>
    <t>Kiểm tra xem sua có loại trường hợp tham số là đối tượng Null hay không.</t>
  </si>
  <si>
    <t>testSuaSPEmpty</t>
  </si>
  <si>
    <t>Kiểm tra xem sua có loại trường hợp tham số là đối tượng có các thuộc tính không có giá trị hay không.</t>
  </si>
  <si>
    <t>testSuaSPValid</t>
  </si>
  <si>
    <t>Kiểm tra xem sua có cập nhập được đối tượng tham số hợp lệ tương ứng trong CSDL hay không.</t>
  </si>
  <si>
    <t>Đối tượng tham số là: SanPhamDTO = {"sp001", "Nokia", 5, 5, "loai01", "NSX01"}</t>
  </si>
  <si>
    <t>Đối tượng tương ứng trong CSDL được cập nhập.</t>
  </si>
  <si>
    <t>SPDAO_05</t>
  </si>
  <si>
    <t>getSanphamByMaSP</t>
  </si>
  <si>
    <t>testGetSanphamByMaSPNull</t>
  </si>
  <si>
    <t>Kiểm tra xem getSanphamByMaSP có loại trường hợp tham số là đối tượng Null hay không.</t>
  </si>
  <si>
    <t>testGetSanphamByMaSPEmpty</t>
  </si>
  <si>
    <t>Kiểm tra xem getSanphamByMaSP có loại trường hợp tham số là đối tượng có các thuộc tính không có giá trị hay không.</t>
  </si>
  <si>
    <t>testGetSanphamByMaSPValid</t>
  </si>
  <si>
    <t>Kiểm tra xem getSanphamByMaSP có lấy được các giá trị của đối tượng đối ứng ra từ CSDL hay không.</t>
  </si>
  <si>
    <t>Chuỗi truyền vào là: "sp001".</t>
  </si>
  <si>
    <t>Các giá trị của đối tượng đối ứng được ánh xạ từ CSDL.</t>
  </si>
  <si>
    <t>SPDAO_06</t>
  </si>
  <si>
    <t>getMaSanpham</t>
  </si>
  <si>
    <t>testGetMaSanpham</t>
  </si>
  <si>
    <t>Kiểm tra xem getMaSanpham có lấy được mảng dữ liệu từ CSDL hay không.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</si>
</sst>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mmmm\ d\,\ yyyy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8"/>
      <name val="Calibri"/>
      <charset val="0"/>
      <scheme val="minor"/>
    </font>
    <font>
      <sz val="8"/>
      <name val="Calibri"/>
      <charset val="0"/>
      <scheme val="minor"/>
    </font>
    <font>
      <b/>
      <u/>
      <sz val="8"/>
      <name val="Calibri"/>
      <charset val="0"/>
      <scheme val="minor"/>
    </font>
    <font>
      <sz val="8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9" applyFont="1" applyFill="1" applyBorder="1" applyAlignment="1">
      <alignment horizontal="center" vertical="center"/>
    </xf>
    <xf numFmtId="0" fontId="2" fillId="2" borderId="1" xfId="9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2" borderId="1" xfId="9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2" borderId="1" xfId="9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8" fontId="2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2" borderId="4" xfId="9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zoomScale="145" zoomScaleNormal="145" topLeftCell="E24" workbookViewId="0">
      <selection activeCell="L28" sqref="L28"/>
    </sheetView>
  </sheetViews>
  <sheetFormatPr defaultColWidth="8.88888888888889" defaultRowHeight="14.4"/>
  <cols>
    <col min="1" max="1" width="6.80555555555556" style="1" customWidth="1"/>
    <col min="2" max="2" width="11.6574074074074" style="1" customWidth="1"/>
    <col min="3" max="3" width="14.0925925925926" style="1" customWidth="1"/>
    <col min="4" max="4" width="19.3888888888889" style="1" customWidth="1"/>
    <col min="5" max="5" width="29.1018518518519" style="1" customWidth="1"/>
    <col min="6" max="6" width="16.0925925925926" style="2" customWidth="1"/>
    <col min="7" max="7" width="18.0740740740741" style="2" customWidth="1"/>
    <col min="8" max="8" width="17.9351851851852" style="2" customWidth="1"/>
    <col min="9" max="9" width="19.6851851851852" style="1" customWidth="1"/>
    <col min="10" max="16384" width="8.88888888888889" style="1"/>
  </cols>
  <sheetData>
    <row r="1" spans="1:11">
      <c r="A1" s="3" t="s">
        <v>0</v>
      </c>
      <c r="B1" s="4"/>
      <c r="C1" s="5" t="s">
        <v>1</v>
      </c>
      <c r="D1" s="3" t="s">
        <v>2</v>
      </c>
      <c r="E1" s="4"/>
      <c r="F1" s="6" t="s">
        <v>3</v>
      </c>
      <c r="G1" s="6"/>
      <c r="H1" s="6"/>
      <c r="I1" s="6"/>
      <c r="J1" s="6"/>
      <c r="K1" s="7"/>
    </row>
    <row r="2" spans="1:11">
      <c r="A2" s="3" t="s">
        <v>4</v>
      </c>
      <c r="B2" s="4"/>
      <c r="C2" s="5" t="s">
        <v>5</v>
      </c>
      <c r="D2" s="3" t="s">
        <v>6</v>
      </c>
      <c r="E2" s="4"/>
      <c r="F2" s="6" t="s">
        <v>5</v>
      </c>
      <c r="G2" s="7"/>
      <c r="H2" s="8" t="s">
        <v>7</v>
      </c>
      <c r="I2" s="4"/>
      <c r="J2" s="22" t="s">
        <v>8</v>
      </c>
      <c r="K2" s="23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>
      <c r="A4" s="10" t="s">
        <v>9</v>
      </c>
      <c r="B4" s="11"/>
      <c r="C4" s="12"/>
      <c r="D4" s="13"/>
      <c r="E4" s="13"/>
      <c r="F4" s="13"/>
      <c r="G4" s="9"/>
      <c r="H4" s="9"/>
      <c r="I4" s="9"/>
      <c r="J4" s="9"/>
      <c r="K4" s="9"/>
    </row>
    <row r="5" spans="1:11">
      <c r="A5" s="13"/>
      <c r="B5" s="13"/>
      <c r="C5" s="13"/>
      <c r="D5" s="13"/>
      <c r="E5" s="13"/>
      <c r="F5" s="13"/>
      <c r="G5" s="9"/>
      <c r="H5" s="9"/>
      <c r="I5" s="9"/>
      <c r="J5" s="9"/>
      <c r="K5" s="9"/>
    </row>
    <row r="6" spans="1:11">
      <c r="A6" s="8" t="s">
        <v>10</v>
      </c>
      <c r="B6" s="11"/>
      <c r="C6" s="5" t="s">
        <v>5</v>
      </c>
      <c r="D6" s="8" t="s">
        <v>11</v>
      </c>
      <c r="E6" s="11"/>
      <c r="F6" s="14" t="s">
        <v>12</v>
      </c>
      <c r="G6" s="14"/>
      <c r="H6" s="8" t="s">
        <v>13</v>
      </c>
      <c r="I6" s="11"/>
      <c r="J6" s="16" t="s">
        <v>14</v>
      </c>
      <c r="K6" s="16"/>
    </row>
    <row r="7" spans="1:11">
      <c r="A7" s="13"/>
      <c r="B7" s="13"/>
      <c r="C7" s="13"/>
      <c r="D7" s="13"/>
      <c r="E7" s="13"/>
      <c r="F7" s="9"/>
      <c r="G7" s="9"/>
      <c r="H7" s="9"/>
      <c r="I7" s="9"/>
      <c r="J7" s="9"/>
      <c r="K7" s="9"/>
    </row>
    <row r="8" spans="1:11">
      <c r="A8" s="8" t="s">
        <v>15</v>
      </c>
      <c r="B8" s="8" t="s">
        <v>16</v>
      </c>
      <c r="C8" s="11"/>
      <c r="D8" s="11"/>
      <c r="E8" s="13"/>
      <c r="F8" s="15"/>
      <c r="G8" s="15"/>
      <c r="H8" s="15"/>
      <c r="I8" s="15"/>
      <c r="J8" s="15"/>
      <c r="K8" s="15"/>
    </row>
    <row r="9" spans="1:11">
      <c r="A9" s="16">
        <v>1</v>
      </c>
      <c r="B9" s="17" t="s">
        <v>17</v>
      </c>
      <c r="C9" s="6"/>
      <c r="D9" s="7"/>
      <c r="E9" s="9"/>
      <c r="F9" s="18" t="s">
        <v>18</v>
      </c>
      <c r="G9" s="19">
        <f>COUNTA(A15:A50)</f>
        <v>14</v>
      </c>
      <c r="H9" s="18" t="s">
        <v>19</v>
      </c>
      <c r="I9" s="20">
        <f>COUNTIF(I15:I50,"Normal")</f>
        <v>6</v>
      </c>
      <c r="J9" s="15"/>
      <c r="K9" s="15"/>
    </row>
    <row r="10" spans="1:11">
      <c r="A10" s="16">
        <v>2</v>
      </c>
      <c r="B10" s="17" t="s">
        <v>20</v>
      </c>
      <c r="C10" s="6"/>
      <c r="D10" s="7"/>
      <c r="E10" s="9"/>
      <c r="F10" s="18" t="s">
        <v>21</v>
      </c>
      <c r="G10" s="19">
        <f>COUNTIF(J15:J50,"Pass")</f>
        <v>8</v>
      </c>
      <c r="H10" s="18" t="s">
        <v>22</v>
      </c>
      <c r="I10" s="20">
        <f>COUNTIF(I15:I50,"Abnormal")</f>
        <v>4</v>
      </c>
      <c r="J10" s="15"/>
      <c r="K10" s="15"/>
    </row>
    <row r="11" spans="1:11">
      <c r="A11" s="16">
        <v>3</v>
      </c>
      <c r="B11" s="17"/>
      <c r="C11" s="6"/>
      <c r="D11" s="7"/>
      <c r="E11" s="9"/>
      <c r="F11" s="18" t="s">
        <v>23</v>
      </c>
      <c r="G11" s="19">
        <f>COUNTIF(J15:J50,"Fail")</f>
        <v>6</v>
      </c>
      <c r="H11" s="18" t="s">
        <v>24</v>
      </c>
      <c r="I11" s="20">
        <f>COUNTIF(I15:I50,"Boundary")</f>
        <v>4</v>
      </c>
      <c r="J11" s="15"/>
      <c r="K11" s="15"/>
    </row>
    <row r="12" spans="1:11">
      <c r="A12" s="16">
        <v>4</v>
      </c>
      <c r="B12" s="17"/>
      <c r="C12" s="6"/>
      <c r="D12" s="7"/>
      <c r="E12" s="9"/>
      <c r="F12" s="15"/>
      <c r="G12" s="15"/>
      <c r="H12" s="15"/>
      <c r="I12" s="15"/>
      <c r="J12" s="15"/>
      <c r="K12" s="15"/>
    </row>
    <row r="14" ht="14" customHeight="1" spans="1:10">
      <c r="A14" s="18" t="s">
        <v>25</v>
      </c>
      <c r="B14" s="18" t="s">
        <v>26</v>
      </c>
      <c r="C14" s="18" t="s">
        <v>27</v>
      </c>
      <c r="D14" s="18" t="s">
        <v>28</v>
      </c>
      <c r="E14" s="18" t="s">
        <v>29</v>
      </c>
      <c r="F14" s="18" t="s">
        <v>30</v>
      </c>
      <c r="G14" s="18" t="s">
        <v>31</v>
      </c>
      <c r="H14" s="18" t="s">
        <v>32</v>
      </c>
      <c r="I14" s="18" t="s">
        <v>33</v>
      </c>
      <c r="J14" s="18" t="s">
        <v>34</v>
      </c>
    </row>
    <row r="15" ht="50" customHeight="1" spans="1:10">
      <c r="A15" s="20">
        <v>1</v>
      </c>
      <c r="B15" s="20" t="s">
        <v>35</v>
      </c>
      <c r="C15" s="20" t="s">
        <v>36</v>
      </c>
      <c r="D15" s="20" t="s">
        <v>37</v>
      </c>
      <c r="E15" s="19" t="s">
        <v>38</v>
      </c>
      <c r="F15" s="19"/>
      <c r="G15" s="19" t="s">
        <v>39</v>
      </c>
      <c r="H15" s="19" t="s">
        <v>40</v>
      </c>
      <c r="I15" s="20" t="s">
        <v>19</v>
      </c>
      <c r="J15" s="20" t="s">
        <v>14</v>
      </c>
    </row>
    <row r="16" ht="50" customHeight="1" spans="1:10">
      <c r="A16" s="20">
        <v>2</v>
      </c>
      <c r="B16" s="20" t="s">
        <v>41</v>
      </c>
      <c r="C16" s="20" t="s">
        <v>42</v>
      </c>
      <c r="D16" s="20" t="s">
        <v>43</v>
      </c>
      <c r="E16" s="19" t="s">
        <v>44</v>
      </c>
      <c r="F16" s="19" t="s">
        <v>45</v>
      </c>
      <c r="G16" s="19" t="s">
        <v>46</v>
      </c>
      <c r="H16" s="19" t="s">
        <v>46</v>
      </c>
      <c r="I16" s="20" t="s">
        <v>22</v>
      </c>
      <c r="J16" s="20" t="s">
        <v>14</v>
      </c>
    </row>
    <row r="17" ht="50" customHeight="1" spans="1:10">
      <c r="A17" s="20">
        <v>3</v>
      </c>
      <c r="B17" s="20" t="s">
        <v>41</v>
      </c>
      <c r="C17" s="20" t="s">
        <v>42</v>
      </c>
      <c r="D17" s="20" t="s">
        <v>47</v>
      </c>
      <c r="E17" s="19" t="s">
        <v>48</v>
      </c>
      <c r="F17" s="19" t="s">
        <v>49</v>
      </c>
      <c r="G17" s="19" t="s">
        <v>46</v>
      </c>
      <c r="H17" s="19" t="s">
        <v>50</v>
      </c>
      <c r="I17" s="20" t="s">
        <v>24</v>
      </c>
      <c r="J17" s="20" t="s">
        <v>51</v>
      </c>
    </row>
    <row r="18" ht="50" customHeight="1" spans="1:10">
      <c r="A18" s="20">
        <v>4</v>
      </c>
      <c r="B18" s="20" t="s">
        <v>41</v>
      </c>
      <c r="C18" s="20" t="s">
        <v>42</v>
      </c>
      <c r="D18" s="20" t="s">
        <v>52</v>
      </c>
      <c r="E18" s="19" t="s">
        <v>53</v>
      </c>
      <c r="F18" s="19" t="s">
        <v>54</v>
      </c>
      <c r="G18" s="19" t="s">
        <v>55</v>
      </c>
      <c r="H18" s="19" t="s">
        <v>55</v>
      </c>
      <c r="I18" s="20" t="s">
        <v>19</v>
      </c>
      <c r="J18" s="20" t="s">
        <v>14</v>
      </c>
    </row>
    <row r="19" ht="50" customHeight="1" spans="1:10">
      <c r="A19" s="20">
        <v>5</v>
      </c>
      <c r="B19" s="20" t="s">
        <v>56</v>
      </c>
      <c r="C19" s="20" t="s">
        <v>57</v>
      </c>
      <c r="D19" s="20" t="s">
        <v>58</v>
      </c>
      <c r="E19" s="19" t="s">
        <v>59</v>
      </c>
      <c r="F19" s="19" t="s">
        <v>60</v>
      </c>
      <c r="G19" s="19" t="s">
        <v>46</v>
      </c>
      <c r="H19" s="19" t="s">
        <v>50</v>
      </c>
      <c r="I19" s="20" t="s">
        <v>22</v>
      </c>
      <c r="J19" s="20" t="s">
        <v>51</v>
      </c>
    </row>
    <row r="20" ht="50" customHeight="1" spans="1:10">
      <c r="A20" s="20">
        <v>6</v>
      </c>
      <c r="B20" s="20" t="s">
        <v>56</v>
      </c>
      <c r="C20" s="20" t="s">
        <v>57</v>
      </c>
      <c r="D20" s="20" t="s">
        <v>61</v>
      </c>
      <c r="E20" s="19" t="s">
        <v>62</v>
      </c>
      <c r="F20" s="19" t="s">
        <v>63</v>
      </c>
      <c r="G20" s="19" t="s">
        <v>46</v>
      </c>
      <c r="H20" s="19" t="s">
        <v>50</v>
      </c>
      <c r="I20" s="20" t="s">
        <v>24</v>
      </c>
      <c r="J20" s="20" t="s">
        <v>51</v>
      </c>
    </row>
    <row r="21" ht="50" customHeight="1" spans="1:10">
      <c r="A21" s="20">
        <v>7</v>
      </c>
      <c r="B21" s="20" t="s">
        <v>56</v>
      </c>
      <c r="C21" s="20" t="s">
        <v>57</v>
      </c>
      <c r="D21" s="20" t="s">
        <v>64</v>
      </c>
      <c r="E21" s="19" t="s">
        <v>65</v>
      </c>
      <c r="F21" s="19" t="s">
        <v>66</v>
      </c>
      <c r="G21" s="19" t="s">
        <v>67</v>
      </c>
      <c r="H21" s="19" t="s">
        <v>67</v>
      </c>
      <c r="I21" s="20" t="s">
        <v>19</v>
      </c>
      <c r="J21" s="20" t="s">
        <v>14</v>
      </c>
    </row>
    <row r="22" ht="50" customHeight="1" spans="1:10">
      <c r="A22" s="20">
        <v>8</v>
      </c>
      <c r="B22" s="20" t="s">
        <v>68</v>
      </c>
      <c r="C22" s="20" t="s">
        <v>69</v>
      </c>
      <c r="D22" s="20" t="s">
        <v>70</v>
      </c>
      <c r="E22" s="19" t="s">
        <v>71</v>
      </c>
      <c r="F22" s="19" t="s">
        <v>45</v>
      </c>
      <c r="G22" s="19" t="s">
        <v>46</v>
      </c>
      <c r="H22" s="19" t="s">
        <v>46</v>
      </c>
      <c r="I22" s="20" t="s">
        <v>22</v>
      </c>
      <c r="J22" s="20" t="s">
        <v>14</v>
      </c>
    </row>
    <row r="23" ht="50" customHeight="1" spans="1:10">
      <c r="A23" s="20">
        <v>9</v>
      </c>
      <c r="B23" s="20" t="s">
        <v>68</v>
      </c>
      <c r="C23" s="20" t="s">
        <v>69</v>
      </c>
      <c r="D23" s="20" t="s">
        <v>72</v>
      </c>
      <c r="E23" s="19" t="s">
        <v>73</v>
      </c>
      <c r="F23" s="19" t="s">
        <v>49</v>
      </c>
      <c r="G23" s="19" t="s">
        <v>46</v>
      </c>
      <c r="H23" s="19" t="s">
        <v>50</v>
      </c>
      <c r="I23" s="20" t="s">
        <v>24</v>
      </c>
      <c r="J23" s="20" t="s">
        <v>51</v>
      </c>
    </row>
    <row r="24" ht="50" customHeight="1" spans="1:10">
      <c r="A24" s="20">
        <v>10</v>
      </c>
      <c r="B24" s="20" t="s">
        <v>68</v>
      </c>
      <c r="C24" s="20" t="s">
        <v>69</v>
      </c>
      <c r="D24" s="20" t="s">
        <v>74</v>
      </c>
      <c r="E24" s="19" t="s">
        <v>75</v>
      </c>
      <c r="F24" s="19" t="s">
        <v>76</v>
      </c>
      <c r="G24" s="19" t="s">
        <v>77</v>
      </c>
      <c r="H24" s="19" t="s">
        <v>77</v>
      </c>
      <c r="I24" s="20" t="s">
        <v>19</v>
      </c>
      <c r="J24" s="20" t="s">
        <v>14</v>
      </c>
    </row>
    <row r="25" ht="50" customHeight="1" spans="1:10">
      <c r="A25" s="20">
        <v>11</v>
      </c>
      <c r="B25" s="20" t="s">
        <v>78</v>
      </c>
      <c r="C25" s="20" t="s">
        <v>79</v>
      </c>
      <c r="D25" s="20" t="s">
        <v>80</v>
      </c>
      <c r="E25" s="19" t="s">
        <v>81</v>
      </c>
      <c r="F25" s="19" t="s">
        <v>60</v>
      </c>
      <c r="G25" s="19" t="s">
        <v>46</v>
      </c>
      <c r="H25" s="19" t="s">
        <v>50</v>
      </c>
      <c r="I25" s="20" t="s">
        <v>22</v>
      </c>
      <c r="J25" s="20" t="s">
        <v>51</v>
      </c>
    </row>
    <row r="26" ht="50" customHeight="1" spans="1:10">
      <c r="A26" s="20">
        <v>12</v>
      </c>
      <c r="B26" s="20" t="s">
        <v>78</v>
      </c>
      <c r="C26" s="20" t="s">
        <v>79</v>
      </c>
      <c r="D26" s="20" t="s">
        <v>82</v>
      </c>
      <c r="E26" s="19" t="s">
        <v>83</v>
      </c>
      <c r="F26" s="19" t="s">
        <v>63</v>
      </c>
      <c r="G26" s="19" t="s">
        <v>46</v>
      </c>
      <c r="H26" s="19" t="s">
        <v>50</v>
      </c>
      <c r="I26" s="20" t="s">
        <v>24</v>
      </c>
      <c r="J26" s="20" t="s">
        <v>51</v>
      </c>
    </row>
    <row r="27" ht="50" customHeight="1" spans="1:10">
      <c r="A27" s="20">
        <v>13</v>
      </c>
      <c r="B27" s="20" t="s">
        <v>78</v>
      </c>
      <c r="C27" s="20" t="s">
        <v>79</v>
      </c>
      <c r="D27" s="20" t="s">
        <v>84</v>
      </c>
      <c r="E27" s="19" t="s">
        <v>85</v>
      </c>
      <c r="F27" s="19" t="s">
        <v>86</v>
      </c>
      <c r="G27" s="19" t="s">
        <v>87</v>
      </c>
      <c r="H27" s="19" t="s">
        <v>87</v>
      </c>
      <c r="I27" s="20" t="s">
        <v>19</v>
      </c>
      <c r="J27" s="20" t="s">
        <v>14</v>
      </c>
    </row>
    <row r="28" ht="50" customHeight="1" spans="1:10">
      <c r="A28" s="20">
        <v>14</v>
      </c>
      <c r="B28" s="20" t="s">
        <v>88</v>
      </c>
      <c r="C28" s="20" t="s">
        <v>89</v>
      </c>
      <c r="D28" s="20" t="s">
        <v>90</v>
      </c>
      <c r="E28" s="19" t="s">
        <v>91</v>
      </c>
      <c r="F28" s="19"/>
      <c r="G28" s="19" t="s">
        <v>39</v>
      </c>
      <c r="H28" s="19" t="s">
        <v>40</v>
      </c>
      <c r="I28" s="20" t="s">
        <v>19</v>
      </c>
      <c r="J28" s="20" t="s">
        <v>14</v>
      </c>
    </row>
    <row r="29" ht="50" customHeight="1" spans="3:10">
      <c r="C29"/>
      <c r="D29"/>
      <c r="E29"/>
      <c r="F29" s="21"/>
      <c r="G29" s="21"/>
      <c r="H29" s="21"/>
      <c r="I29"/>
      <c r="J29"/>
    </row>
    <row r="30" ht="50" customHeight="1" spans="3:10">
      <c r="C30"/>
      <c r="D30"/>
      <c r="E30"/>
      <c r="F30" s="21"/>
      <c r="G30" s="21"/>
      <c r="H30" s="21"/>
      <c r="I30"/>
      <c r="J30"/>
    </row>
    <row r="31" ht="50" customHeight="1" spans="3:10">
      <c r="C31"/>
      <c r="D31"/>
      <c r="E31"/>
      <c r="F31" s="21"/>
      <c r="G31" s="21"/>
      <c r="H31" s="21"/>
      <c r="I31"/>
      <c r="J31"/>
    </row>
    <row r="32" ht="50" customHeight="1" spans="3:10">
      <c r="C32"/>
      <c r="D32"/>
      <c r="E32"/>
      <c r="F32" s="21"/>
      <c r="G32" s="21"/>
      <c r="H32" s="21"/>
      <c r="I32"/>
      <c r="J32"/>
    </row>
    <row r="33" ht="50" customHeight="1" spans="3:10">
      <c r="C33"/>
      <c r="D33"/>
      <c r="E33"/>
      <c r="F33" s="21"/>
      <c r="G33" s="21"/>
      <c r="H33" s="21"/>
      <c r="I33"/>
      <c r="J33"/>
    </row>
    <row r="34" ht="50" customHeight="1" spans="3:10">
      <c r="C34"/>
      <c r="D34"/>
      <c r="E34"/>
      <c r="F34" s="21"/>
      <c r="G34" s="21"/>
      <c r="H34" s="21"/>
      <c r="I34"/>
      <c r="J34"/>
    </row>
    <row r="35" ht="50" customHeight="1" spans="3:10">
      <c r="C35"/>
      <c r="D35"/>
      <c r="E35"/>
      <c r="F35" s="21"/>
      <c r="G35" s="21"/>
      <c r="H35" s="21"/>
      <c r="I35"/>
      <c r="J35"/>
    </row>
    <row r="36" ht="50" customHeight="1" spans="3:10">
      <c r="C36"/>
      <c r="D36"/>
      <c r="E36"/>
      <c r="F36" s="21"/>
      <c r="G36" s="21"/>
      <c r="H36" s="21"/>
      <c r="I36"/>
      <c r="J36"/>
    </row>
    <row r="37" spans="3:10">
      <c r="C37"/>
      <c r="D37"/>
      <c r="E37"/>
      <c r="F37" s="21"/>
      <c r="G37" s="21"/>
      <c r="H37" s="21"/>
      <c r="I37"/>
      <c r="J37"/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SanPhamDAO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2021-04-25T07:53:00Z</dcterms:created>
  <dcterms:modified xsi:type="dcterms:W3CDTF">2021-05-01T10:52:50Z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