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NodeJS\Final\"/>
    </mc:Choice>
  </mc:AlternateContent>
  <xr:revisionPtr revIDLastSave="0" documentId="13_ncr:1_{514E7A5F-6D0F-4A65-AA07-BBBED47E0857}" xr6:coauthVersionLast="47" xr6:coauthVersionMax="47" xr10:uidLastSave="{00000000-0000-0000-0000-000000000000}"/>
  <bookViews>
    <workbookView xWindow="-108" yWindow="-108" windowWidth="23256" windowHeight="12456" xr2:uid="{9123DA4F-1AAA-8D48-A7CF-8C383C164162}"/>
  </bookViews>
  <sheets>
    <sheet name="Mẫu 1" sheetId="1" r:id="rId1"/>
    <sheet name="Mẫu 2" sheetId="2" r:id="rId2"/>
    <sheet name="Bảng phân cô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2" l="1"/>
  <c r="E53" i="2" s="1"/>
  <c r="D51" i="2"/>
  <c r="D53" i="2" s="1"/>
  <c r="C51" i="2"/>
  <c r="C53" i="2" s="1"/>
  <c r="C51" i="1"/>
  <c r="C5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 authorId="0" shapeId="0" xr:uid="{29707BF5-AD5B-2D43-9047-858763D91A9B}">
      <text>
        <r>
          <rPr>
            <sz val="10"/>
            <color rgb="FF000000"/>
            <rFont val="Tahoma"/>
            <family val="2"/>
          </rPr>
          <t>SV ghi điểm tự đánh giá của mình ở đây. Ghi dạng số để excel tự tính tổng điểm bên dưới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3" authorId="0" shapeId="0" xr:uid="{E6064C89-94ED-A240-9CA2-0F80782BC2C7}">
      <text>
        <r>
          <rPr>
            <b/>
            <sz val="10"/>
            <color rgb="FF000000"/>
            <rFont val="Tahoma"/>
            <family val="2"/>
          </rPr>
          <t>Sinh viên thêm cột cho các sv khác nếu có</t>
        </r>
      </text>
    </comment>
    <comment ref="C4" authorId="0" shapeId="0" xr:uid="{9A4CC440-B4D7-334B-BAAE-8065D4911EA8}">
      <text>
        <r>
          <rPr>
            <sz val="10"/>
            <color rgb="FF000000"/>
            <rFont val="Tahoma"/>
            <family val="2"/>
          </rPr>
          <t>SV ghi điểm tự đánh giá của mình ở đây. Ghi dạng số để excel tự tính tổng điểm bên dưới</t>
        </r>
      </text>
    </comment>
    <comment ref="D4" authorId="0" shapeId="0" xr:uid="{0E35464D-2107-DE47-A32D-07B77986F975}">
      <text>
        <r>
          <rPr>
            <sz val="10"/>
            <color rgb="FF000000"/>
            <rFont val="Tahoma"/>
            <family val="2"/>
          </rPr>
          <t>SV ghi điểm tự đánh giá của mình ở đây. Ghi dạng số để excel tự tính tổng điểm bên dưới</t>
        </r>
      </text>
    </comment>
    <comment ref="E4" authorId="0" shapeId="0" xr:uid="{72D115A1-F5DD-7A46-B0C1-D09F09695C9D}">
      <text>
        <r>
          <rPr>
            <sz val="10"/>
            <color rgb="FF000000"/>
            <rFont val="Tahoma"/>
            <family val="2"/>
          </rPr>
          <t>SV ghi điểm tự đánh giá của mình ở đây. Ghi dạng số để excel tự tính tổng điểm bên dưới</t>
        </r>
      </text>
    </comment>
  </commentList>
</comments>
</file>

<file path=xl/sharedStrings.xml><?xml version="1.0" encoding="utf-8"?>
<sst xmlns="http://schemas.openxmlformats.org/spreadsheetml/2006/main" count="159" uniqueCount="96">
  <si>
    <t>Tiêu chí</t>
  </si>
  <si>
    <t>Mô tả</t>
  </si>
  <si>
    <t>Không có báo cáo (0đ)</t>
  </si>
  <si>
    <t>Báo cáo cẩu thả hoặc phần lớn copy trên mạng (0.25đ)</t>
  </si>
  <si>
    <t>Báo cáo chỉ trình bày các vấn đề lý thuyết hoặc có ít nội dung trình bày về project của mình (0.5đ)</t>
  </si>
  <si>
    <t>Báo cáo trình bày đủ và hợp lý các phần: Giới thiệu đề tài, cơ sở lý thuyết (hoặc các vấn đề liên quan đến project), phân tích và thiết kế, hiện thực, kết quả đạt được. (mỗi phần hợp lệ cho 0.25đ, tối đa 1đ)</t>
  </si>
  <si>
    <t>Có trích dẫn đầy đủ các nội dung tham khảo, có danh mục hình, bảng, tài liệu tham khảo (cộng 0.25đ)</t>
  </si>
  <si>
    <t>Trình bày đúng, hợp lý các sơ đồ trong phần tích thiết kế (cộng 0.5đ)</t>
  </si>
  <si>
    <t>Trình bày đúng, hợp lý phần hiện thực (cộng 0.25đ)</t>
  </si>
  <si>
    <r>
      <t>Báo cáo nhiều hình ảnh thừa, nhiều hình code thừa (</t>
    </r>
    <r>
      <rPr>
        <sz val="13"/>
        <color rgb="FFFF0000"/>
        <rFont val="Times New Roman"/>
        <family val="1"/>
      </rPr>
      <t>trừ 0.25đ</t>
    </r>
    <r>
      <rPr>
        <sz val="13"/>
        <color theme="1"/>
        <rFont val="Times New Roman"/>
        <family val="1"/>
      </rPr>
      <t>)</t>
    </r>
  </si>
  <si>
    <r>
      <t>Trình bày hợp lý theo yêu cầu trên nhưng hình thức không tốt (font chữ lung tung, canh lề lung tung) (</t>
    </r>
    <r>
      <rPr>
        <sz val="13"/>
        <color rgb="FFFF0000"/>
        <rFont val="Times New Roman"/>
        <family val="1"/>
      </rPr>
      <t>trừ 0.25đ</t>
    </r>
    <r>
      <rPr>
        <sz val="13"/>
        <color theme="1"/>
        <rFont val="Times New Roman"/>
        <family val="1"/>
      </rPr>
      <t>)</t>
    </r>
  </si>
  <si>
    <r>
      <t xml:space="preserve">* </t>
    </r>
    <r>
      <rPr>
        <i/>
        <sz val="13"/>
        <color theme="1"/>
        <rFont val="Times New Roman"/>
        <family val="1"/>
      </rPr>
      <t>“Hợp lý” là nói về nội dung của phần trình bày, sinh viên tự đánh giá mức độ, giáo viên sẽ đánh giá lại sau khi chấm.</t>
    </r>
  </si>
  <si>
    <r>
      <t>Tham khảo hoàn toàn trên mạng (</t>
    </r>
    <r>
      <rPr>
        <sz val="13"/>
        <color rgb="FFFF0000"/>
        <rFont val="Times New Roman"/>
        <family val="1"/>
      </rPr>
      <t>đánh giá 0đ cho toàn đồ án</t>
    </r>
    <r>
      <rPr>
        <sz val="13"/>
        <color theme="1"/>
        <rFont val="Times New Roman"/>
        <family val="1"/>
      </rPr>
      <t>)</t>
    </r>
  </si>
  <si>
    <t>Thực hiện được 50% chức năng của đề tài (0.5đ)</t>
  </si>
  <si>
    <t>Thực hiện được đủ các chức năng yêu cầu của đề tài (1đ)</t>
  </si>
  <si>
    <t>Thực hiện chưa đầy đủ các chức năng quản trị hoặc chức năng quản trị khó dùng thì cộng 0.25đ, nếu thực hiện đầy đủ các chức năng quản trị và chức năng quản trị dễ dùng, tiện lợi thì cộng 0.5.</t>
  </si>
  <si>
    <t>Source code trong project nếu tự viết theo ý hiểu của mình thì (cộng 0.25đ)</t>
  </si>
  <si>
    <t>Có những module tự viết code mà không tham khảo ở đâu (cộng 0.25đ)</t>
  </si>
  <si>
    <t>Sử dụng mô hình MVC hoặc tương đương hoặc chia module hợp lý cho các phần trong project (cộng 0.25đ)</t>
  </si>
  <si>
    <t>Source code có ghi chú rõ ràng đầy đủ (cộng 0.25đ)</t>
  </si>
  <si>
    <t>Có áp dụng tối ưu vào source để ứng dụng chạy nhanh hơn (cộng 0.25đ)</t>
  </si>
  <si>
    <r>
      <t xml:space="preserve">Code cẩu thả (trừ </t>
    </r>
    <r>
      <rPr>
        <sz val="13"/>
        <color rgb="FFFF0000"/>
        <rFont val="Times New Roman"/>
        <family val="1"/>
      </rPr>
      <t>0.25đ</t>
    </r>
    <r>
      <rPr>
        <sz val="13"/>
        <color theme="1"/>
        <rFont val="Times New Roman"/>
        <family val="1"/>
      </rPr>
      <t>)</t>
    </r>
  </si>
  <si>
    <t>Chức năng thực hiện đúng hoàn toàn trong mọi trường hợp, có khả năng chịu lỗi (cộng 0.25đ)</t>
  </si>
  <si>
    <r>
      <t xml:space="preserve">Nếu chức năng đủ nhưng chạy đôi khi có sai, có lỗi thì trừ </t>
    </r>
    <r>
      <rPr>
        <sz val="13"/>
        <color rgb="FFFF0000"/>
        <rFont val="Times New Roman"/>
        <family val="1"/>
      </rPr>
      <t>0.5đ</t>
    </r>
  </si>
  <si>
    <t>Thể hiện được trạng thái của công việc đang xử lý lên giao diện (như process bar) (cộng 0.25đ)</t>
  </si>
  <si>
    <r>
      <t>(</t>
    </r>
    <r>
      <rPr>
        <b/>
        <sz val="13"/>
        <color theme="1"/>
        <rFont val="Times New Roman"/>
        <family val="1"/>
      </rPr>
      <t>Nếu có copy phần code nào đó nhưng không ghi rõ nguồn thì sinh viên sẽ bị 0 điểm cho toàn đồ án</t>
    </r>
    <r>
      <rPr>
        <sz val="13"/>
        <color theme="1"/>
        <rFont val="Times New Roman"/>
        <family val="1"/>
      </rPr>
      <t>)</t>
    </r>
  </si>
  <si>
    <t>Giao diện (Tối đa 2đ)</t>
  </si>
  <si>
    <t>Lấy hoàn toàn giao diện có sẵn (0đ)</t>
  </si>
  <si>
    <t>Dùng giao diện có sẵn nhưng chỉnh sửa lại cho phù hợp với project hoặc tự thiết kế nhưng xấu (0.25đ)</t>
  </si>
  <si>
    <t>Tự làm giao diện không có bản thiết kế (0.5đ)</t>
  </si>
  <si>
    <t>Tự thiết kế, làm giao diện theo thiết kế và nộp bản thiết kế làm minh chứng (1đ)</t>
  </si>
  <si>
    <t>Giao diện tự làm có responsive (cộng 0.25đ)</t>
  </si>
  <si>
    <t>Giao diện tự làm cho phép custom giao diện trong thiết lập hoặc cho đổi giao diện dễ dàng (cộng 0.25đ)</t>
  </si>
  <si>
    <t>Giao diện đẹp và thể hiện được rõ nội dung của đồ án (cộng 0.25đ)</t>
  </si>
  <si>
    <t>Bố cục từng phần hợp lý, dễ thao tác chuyển đổi giữa các control, có phím tắt truy cập nhanh các chức năng (cộng 0.25đ)</t>
  </si>
  <si>
    <t>Không có khảo sát hoặc không nộp (0đ)</t>
  </si>
  <si>
    <t>Khảo sát chưa đầy đủ (0.5đ)</t>
  </si>
  <si>
    <t>Khảo sát đầy đủ và mô tả chi tiết từng tính năng của hệ thống tham khảo (1đ)</t>
  </si>
  <si>
    <t>Có diễn giải, phân tích cụ thể từng tính năng khảo sát của hệ thống tham khảo (cộng 0.25)</t>
  </si>
  <si>
    <t>Nêu được hướng giải quyết và xây dựng tính năng vào đồ án của nhóm (công 0.25)</t>
  </si>
  <si>
    <r>
      <t>Nộp trễ khảo sát (</t>
    </r>
    <r>
      <rPr>
        <sz val="13"/>
        <color rgb="FFFF0000"/>
        <rFont val="Times New Roman"/>
        <family val="1"/>
      </rPr>
      <t>trừ 0.25đ</t>
    </r>
    <r>
      <rPr>
        <sz val="13"/>
        <color theme="1"/>
        <rFont val="Times New Roman"/>
        <family val="1"/>
      </rPr>
      <t>)</t>
    </r>
  </si>
  <si>
    <r>
      <t xml:space="preserve">Không có CSDL (0đ, </t>
    </r>
    <r>
      <rPr>
        <sz val="13"/>
        <color rgb="FFFF0000"/>
        <rFont val="Times New Roman"/>
        <family val="1"/>
      </rPr>
      <t>đánh giá tối đa 4đ cho toàn đồ án</t>
    </r>
    <r>
      <rPr>
        <sz val="13"/>
        <color theme="1"/>
        <rFont val="Times New Roman"/>
        <family val="1"/>
      </rPr>
      <t>)</t>
    </r>
  </si>
  <si>
    <t>CSDL thiết kế thiếu hoặc có mối quan hệ sai (0.75đ)</t>
  </si>
  <si>
    <t>CSDL Đủ các bảng, collection tối thiểu để lưu trữ thông tin trong project (1đ)</t>
  </si>
  <si>
    <t>Có những cải tiến trong CSDL để truy xuất nhanh hơn, chạy ít query hơn mà vẫn có đủ thông tin (cộng 0.25đ)</t>
  </si>
  <si>
    <t>Có phương pháp để đảm bảo an toàn dữ liệu và hỗ trợ phục hồi dữ liệu trong ứng dụng. (cộng 0.25đ)</t>
  </si>
  <si>
    <r>
      <t>CSDL thiết kế khác với CSDL thực tế trong đồ án (</t>
    </r>
    <r>
      <rPr>
        <sz val="13"/>
        <color rgb="FFFF0000"/>
        <rFont val="Times New Roman"/>
        <family val="1"/>
      </rPr>
      <t>trừ 0.25đ</t>
    </r>
    <r>
      <rPr>
        <sz val="13"/>
        <color theme="1"/>
        <rFont val="Times New Roman"/>
        <family val="1"/>
      </rPr>
      <t>)</t>
    </r>
  </si>
  <si>
    <t>Có sử dụng ajax - API có ít nhất 5 tính năng khác nhau (0.5đ)</t>
  </si>
  <si>
    <t>Có lập trình mạng (socket) để giao tiếp với server hoặc ứng dụng khác (cộng 0.25)</t>
  </si>
  <si>
    <t>Có lập trình kết nối được với các thiết bị ngoài như máy in, hoặc kết nối với các dịch vụ có sẵn như thanh toán online, gửi mail, sms (cộng 0.25đ)</t>
  </si>
  <si>
    <t>Tổng điểm</t>
  </si>
  <si>
    <t>(nếu tổng lớn hơn 10 thì lấy 10)</t>
  </si>
  <si>
    <t>Đánh giá</t>
  </si>
  <si>
    <t>Quyển báo cáo bản word KHÔNG in (Tối đa 2đ)</t>
  </si>
  <si>
    <t>Chức năng, Source code (Tối đa 3đ)</t>
  </si>
  <si>
    <t>Khảo sát yêu cầu (Tối đa 1.5đ)</t>
  </si>
  <si>
    <t>Cơ sở dữ liệu (Tối đa 1.5đ)</t>
  </si>
  <si>
    <t>Tính năng nâng cao (bonus) (Tối đa 1đ)</t>
  </si>
  <si>
    <t>MSSV1</t>
  </si>
  <si>
    <t>MSSV2</t>
  </si>
  <si>
    <t>MSSV3</t>
  </si>
  <si>
    <t>Bảng đánh giá điểm trong trường hợp các thành viên điểm khác nhau</t>
  </si>
  <si>
    <t>Bảng đánh giá điểm trong trường hợp các thành viên có điểm bằng nhau</t>
  </si>
  <si>
    <t>STT</t>
  </si>
  <si>
    <t>MSSV</t>
  </si>
  <si>
    <t>Họ tên</t>
  </si>
  <si>
    <t>SĐT</t>
  </si>
  <si>
    <t xml:space="preserve">Phần phụ trách </t>
  </si>
  <si>
    <t>Nhận xét chung</t>
  </si>
  <si>
    <t>Điểm trừ (nếu có)</t>
  </si>
  <si>
    <t>Điểm tổng kết</t>
  </si>
  <si>
    <t>STT nhóm trong danh sách:</t>
  </si>
  <si>
    <t>X</t>
  </si>
  <si>
    <t>Giao diện xem phim, chi tiết phim</t>
  </si>
  <si>
    <t>Đánh giá phim dùng ajax</t>
  </si>
  <si>
    <t>Chức năng đăng nhập dùng passport</t>
  </si>
  <si>
    <t>Phân trang phim</t>
  </si>
  <si>
    <t xml:space="preserve">Chức năng search phim và lọc phim </t>
  </si>
  <si>
    <t>Thiết kế giao diện Admin</t>
  </si>
  <si>
    <t>Chức năng upload ảnh multer</t>
  </si>
  <si>
    <t>Tạo admin quản lý tập phim</t>
  </si>
  <si>
    <t>Tạo admin quản lý người dùng có ajax để thay đổi admin</t>
  </si>
  <si>
    <t>Chức năng hiển thị và thêm comment</t>
  </si>
  <si>
    <t>Chức năng hiển thị và thêm bookmark</t>
  </si>
  <si>
    <t>Báo cáo khảo sát yêu cầu</t>
  </si>
  <si>
    <t>Vẽ Activity diagram</t>
  </si>
  <si>
    <t>Tạo admin quản lý phim</t>
  </si>
  <si>
    <t>Tạo admin quản lý thể loại</t>
  </si>
  <si>
    <t>Tạo admin quản lý quốc gia</t>
  </si>
  <si>
    <t>Tạo admin quản lý danh mục</t>
  </si>
  <si>
    <t>Chức năng đăng kí</t>
  </si>
  <si>
    <t>Vẽ erd với sơ đồ lớp</t>
  </si>
  <si>
    <t>Đinh Văn Thắng</t>
  </si>
  <si>
    <t>Lê Minh Khôi</t>
  </si>
  <si>
    <t>Nguyễn Duy Đông</t>
  </si>
  <si>
    <t>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</si>
</sst>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3"/>
      <color theme="1"/>
      <name val="Times New Roman"/>
      <family val="1"/>
    </font>
    <font>
      <sz val="13"/>
      <color rgb="FFFF0000"/>
      <name val="Times New Roman"/>
      <family val="1"/>
    </font>
    <font>
      <i/>
      <sz val="13"/>
      <color theme="1"/>
      <name val="Times New Roman"/>
      <family val="1"/>
    </font>
    <font>
      <b/>
      <sz val="13"/>
      <color theme="1"/>
      <name val="Times New Roman"/>
      <family val="1"/>
    </font>
    <font>
      <sz val="10"/>
      <color rgb="FF000000"/>
      <name val="Tahoma"/>
      <family val="2"/>
    </font>
    <font>
      <b/>
      <sz val="10"/>
      <color rgb="FF000000"/>
      <name val="Tahoma"/>
      <family val="2"/>
    </font>
    <font>
      <b/>
      <sz val="14"/>
      <color theme="1"/>
      <name val="Times New Roman"/>
      <family val="1"/>
    </font>
    <font>
      <sz val="12"/>
      <color theme="1"/>
      <name val="Times New Roman"/>
      <family val="1"/>
    </font>
    <font>
      <b/>
      <sz val="14"/>
      <color rgb="FFFF0000"/>
      <name val="Times New Roman"/>
      <family val="1"/>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4" xfId="0" applyFont="1" applyBorder="1" applyAlignment="1">
      <alignment vertical="center" wrapText="1"/>
    </xf>
    <xf numFmtId="0" fontId="1" fillId="0" borderId="6" xfId="0" applyFont="1" applyBorder="1" applyAlignment="1">
      <alignment vertical="center" wrapText="1"/>
    </xf>
    <xf numFmtId="0" fontId="1" fillId="0" borderId="5" xfId="0" applyFont="1" applyBorder="1" applyAlignment="1">
      <alignment horizontal="justify" vertical="center" wrapText="1"/>
    </xf>
    <xf numFmtId="0" fontId="1" fillId="0" borderId="6" xfId="0" applyFont="1" applyBorder="1" applyAlignment="1">
      <alignment horizontal="justify" vertical="center" wrapText="1"/>
    </xf>
    <xf numFmtId="0" fontId="1" fillId="0" borderId="5" xfId="0" applyFont="1" applyBorder="1" applyAlignment="1">
      <alignment vertical="center" wrapText="1"/>
    </xf>
    <xf numFmtId="0" fontId="1" fillId="0" borderId="3"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3" fillId="0" borderId="7" xfId="0" applyFont="1" applyBorder="1" applyAlignment="1">
      <alignment vertical="center"/>
    </xf>
    <xf numFmtId="0" fontId="1" fillId="0" borderId="7" xfId="0" applyFont="1" applyBorder="1" applyAlignment="1">
      <alignment vertical="center" wrapText="1"/>
    </xf>
    <xf numFmtId="0" fontId="8" fillId="0" borderId="9" xfId="0" applyFont="1" applyBorder="1"/>
    <xf numFmtId="0" fontId="7" fillId="0" borderId="8" xfId="0" applyFont="1" applyBorder="1" applyAlignment="1">
      <alignment horizontal="center"/>
    </xf>
    <xf numFmtId="0" fontId="1" fillId="0" borderId="9" xfId="0" applyFont="1" applyBorder="1"/>
    <xf numFmtId="0" fontId="7" fillId="0" borderId="8" xfId="0" applyFont="1" applyBorder="1" applyAlignment="1">
      <alignment horizontal="right"/>
    </xf>
    <xf numFmtId="0" fontId="9" fillId="2" borderId="8" xfId="0" applyFont="1" applyFill="1" applyBorder="1" applyAlignment="1">
      <alignment horizontal="center"/>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7" fillId="0" borderId="8"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2936-C9BA-1C4C-BEE7-5CDC5AEBF9E8}">
  <dimension ref="A1:C53"/>
  <sheetViews>
    <sheetView tabSelected="1" zoomScaleNormal="100" workbookViewId="0">
      <selection activeCell="F10" sqref="F10"/>
    </sheetView>
  </sheetViews>
  <sheetFormatPr defaultColWidth="11.19921875" defaultRowHeight="15.6" x14ac:dyDescent="0.3"/>
  <cols>
    <col min="1" max="1" width="12.69921875" customWidth="1"/>
    <col min="2" max="2" width="97.796875" customWidth="1"/>
  </cols>
  <sheetData>
    <row r="1" spans="1:3" ht="18" thickBot="1" x14ac:dyDescent="0.35">
      <c r="A1" s="24" t="s">
        <v>62</v>
      </c>
      <c r="B1" s="24"/>
      <c r="C1" s="24"/>
    </row>
    <row r="2" spans="1:3" ht="18" thickBot="1" x14ac:dyDescent="0.35">
      <c r="A2" s="14"/>
      <c r="B2" s="16" t="s">
        <v>71</v>
      </c>
      <c r="C2" s="17" t="s">
        <v>72</v>
      </c>
    </row>
    <row r="3" spans="1:3" ht="17.399999999999999" thickBot="1" x14ac:dyDescent="0.35">
      <c r="A3" s="7" t="s">
        <v>0</v>
      </c>
      <c r="B3" s="8" t="s">
        <v>1</v>
      </c>
      <c r="C3" s="8" t="s">
        <v>52</v>
      </c>
    </row>
    <row r="4" spans="1:3" ht="16.8" x14ac:dyDescent="0.3">
      <c r="A4" s="18" t="s">
        <v>53</v>
      </c>
      <c r="B4" s="2" t="s">
        <v>2</v>
      </c>
      <c r="C4" s="11">
        <v>0</v>
      </c>
    </row>
    <row r="5" spans="1:3" ht="16.8" x14ac:dyDescent="0.3">
      <c r="A5" s="19"/>
      <c r="B5" s="2" t="s">
        <v>3</v>
      </c>
      <c r="C5" s="9"/>
    </row>
    <row r="6" spans="1:3" ht="16.8" x14ac:dyDescent="0.3">
      <c r="A6" s="19"/>
      <c r="B6" s="2" t="s">
        <v>4</v>
      </c>
      <c r="C6" s="9"/>
    </row>
    <row r="7" spans="1:3" ht="33.6" x14ac:dyDescent="0.3">
      <c r="A7" s="19"/>
      <c r="B7" s="2" t="s">
        <v>5</v>
      </c>
      <c r="C7" s="9"/>
    </row>
    <row r="8" spans="1:3" ht="16.8" x14ac:dyDescent="0.3">
      <c r="A8" s="19"/>
      <c r="B8" s="2" t="s">
        <v>6</v>
      </c>
      <c r="C8" s="9"/>
    </row>
    <row r="9" spans="1:3" ht="16.8" x14ac:dyDescent="0.3">
      <c r="A9" s="19"/>
      <c r="B9" s="2" t="s">
        <v>7</v>
      </c>
      <c r="C9" s="9"/>
    </row>
    <row r="10" spans="1:3" ht="16.8" x14ac:dyDescent="0.3">
      <c r="A10" s="19"/>
      <c r="B10" s="2" t="s">
        <v>8</v>
      </c>
      <c r="C10" s="9"/>
    </row>
    <row r="11" spans="1:3" ht="16.8" x14ac:dyDescent="0.3">
      <c r="A11" s="19"/>
      <c r="B11" s="2" t="s">
        <v>9</v>
      </c>
      <c r="C11" s="9"/>
    </row>
    <row r="12" spans="1:3" ht="33.6" x14ac:dyDescent="0.3">
      <c r="A12" s="19"/>
      <c r="B12" s="2" t="s">
        <v>10</v>
      </c>
      <c r="C12" s="9"/>
    </row>
    <row r="13" spans="1:3" ht="34.200000000000003" thickBot="1" x14ac:dyDescent="0.35">
      <c r="A13" s="20"/>
      <c r="B13" s="3" t="s">
        <v>11</v>
      </c>
      <c r="C13" s="10"/>
    </row>
    <row r="14" spans="1:3" ht="16.8" x14ac:dyDescent="0.3">
      <c r="A14" s="18" t="s">
        <v>54</v>
      </c>
      <c r="B14" s="2" t="s">
        <v>12</v>
      </c>
      <c r="C14" s="12"/>
    </row>
    <row r="15" spans="1:3" ht="16.8" x14ac:dyDescent="0.3">
      <c r="A15" s="19"/>
      <c r="B15" s="2" t="s">
        <v>13</v>
      </c>
      <c r="C15" s="1"/>
    </row>
    <row r="16" spans="1:3" ht="16.8" x14ac:dyDescent="0.3">
      <c r="A16" s="19"/>
      <c r="B16" s="2" t="s">
        <v>14</v>
      </c>
      <c r="C16" s="1"/>
    </row>
    <row r="17" spans="1:3" ht="33.6" x14ac:dyDescent="0.3">
      <c r="A17" s="19"/>
      <c r="B17" s="4" t="s">
        <v>15</v>
      </c>
      <c r="C17" s="1"/>
    </row>
    <row r="18" spans="1:3" ht="16.8" x14ac:dyDescent="0.3">
      <c r="A18" s="19"/>
      <c r="B18" s="2" t="s">
        <v>16</v>
      </c>
      <c r="C18" s="1"/>
    </row>
    <row r="19" spans="1:3" ht="16.8" x14ac:dyDescent="0.3">
      <c r="A19" s="19"/>
      <c r="B19" s="2" t="s">
        <v>17</v>
      </c>
      <c r="C19" s="1"/>
    </row>
    <row r="20" spans="1:3" ht="16.8" x14ac:dyDescent="0.3">
      <c r="A20" s="19"/>
      <c r="B20" s="2" t="s">
        <v>18</v>
      </c>
      <c r="C20" s="1"/>
    </row>
    <row r="21" spans="1:3" ht="16.8" x14ac:dyDescent="0.3">
      <c r="A21" s="19"/>
      <c r="B21" s="2" t="s">
        <v>19</v>
      </c>
      <c r="C21" s="1"/>
    </row>
    <row r="22" spans="1:3" ht="16.8" x14ac:dyDescent="0.3">
      <c r="A22" s="19"/>
      <c r="B22" s="2" t="s">
        <v>20</v>
      </c>
      <c r="C22" s="1"/>
    </row>
    <row r="23" spans="1:3" ht="16.8" x14ac:dyDescent="0.3">
      <c r="A23" s="19"/>
      <c r="B23" s="2" t="s">
        <v>21</v>
      </c>
      <c r="C23" s="1"/>
    </row>
    <row r="24" spans="1:3" ht="16.8" x14ac:dyDescent="0.3">
      <c r="A24" s="19"/>
      <c r="B24" s="2" t="s">
        <v>22</v>
      </c>
      <c r="C24" s="1"/>
    </row>
    <row r="25" spans="1:3" ht="16.8" x14ac:dyDescent="0.3">
      <c r="A25" s="19"/>
      <c r="B25" s="2" t="s">
        <v>23</v>
      </c>
      <c r="C25" s="1"/>
    </row>
    <row r="26" spans="1:3" ht="16.8" x14ac:dyDescent="0.3">
      <c r="A26" s="19"/>
      <c r="B26" s="2" t="s">
        <v>24</v>
      </c>
      <c r="C26" s="1"/>
    </row>
    <row r="27" spans="1:3" ht="17.399999999999999" thickBot="1" x14ac:dyDescent="0.35">
      <c r="A27" s="20"/>
      <c r="B27" s="5" t="s">
        <v>25</v>
      </c>
      <c r="C27" s="6"/>
    </row>
    <row r="28" spans="1:3" ht="16.8" x14ac:dyDescent="0.3">
      <c r="A28" s="21" t="s">
        <v>26</v>
      </c>
      <c r="B28" s="2" t="s">
        <v>27</v>
      </c>
      <c r="C28" s="12"/>
    </row>
    <row r="29" spans="1:3" ht="16.8" x14ac:dyDescent="0.3">
      <c r="A29" s="22"/>
      <c r="B29" s="2" t="s">
        <v>28</v>
      </c>
      <c r="C29" s="1"/>
    </row>
    <row r="30" spans="1:3" ht="16.8" x14ac:dyDescent="0.3">
      <c r="A30" s="22"/>
      <c r="B30" s="2" t="s">
        <v>29</v>
      </c>
      <c r="C30" s="1"/>
    </row>
    <row r="31" spans="1:3" ht="16.8" x14ac:dyDescent="0.3">
      <c r="A31" s="22"/>
      <c r="B31" s="2" t="s">
        <v>30</v>
      </c>
      <c r="C31" s="1"/>
    </row>
    <row r="32" spans="1:3" ht="16.8" x14ac:dyDescent="0.3">
      <c r="A32" s="22"/>
      <c r="B32" s="2" t="s">
        <v>31</v>
      </c>
      <c r="C32" s="1"/>
    </row>
    <row r="33" spans="1:3" ht="16.8" x14ac:dyDescent="0.3">
      <c r="A33" s="22"/>
      <c r="B33" s="2" t="s">
        <v>32</v>
      </c>
      <c r="C33" s="1"/>
    </row>
    <row r="34" spans="1:3" ht="16.8" x14ac:dyDescent="0.3">
      <c r="A34" s="22"/>
      <c r="B34" s="2" t="s">
        <v>33</v>
      </c>
      <c r="C34" s="1"/>
    </row>
    <row r="35" spans="1:3" ht="34.200000000000003" thickBot="1" x14ac:dyDescent="0.35">
      <c r="A35" s="23"/>
      <c r="B35" s="5" t="s">
        <v>34</v>
      </c>
      <c r="C35" s="6"/>
    </row>
    <row r="36" spans="1:3" ht="16.8" x14ac:dyDescent="0.3">
      <c r="A36" s="18" t="s">
        <v>55</v>
      </c>
      <c r="B36" s="2" t="s">
        <v>35</v>
      </c>
      <c r="C36" s="12"/>
    </row>
    <row r="37" spans="1:3" ht="16.8" x14ac:dyDescent="0.3">
      <c r="A37" s="19"/>
      <c r="B37" s="2" t="s">
        <v>36</v>
      </c>
      <c r="C37" s="1"/>
    </row>
    <row r="38" spans="1:3" ht="16.8" x14ac:dyDescent="0.3">
      <c r="A38" s="19"/>
      <c r="B38" s="2" t="s">
        <v>37</v>
      </c>
      <c r="C38" s="1"/>
    </row>
    <row r="39" spans="1:3" ht="16.8" x14ac:dyDescent="0.3">
      <c r="A39" s="19"/>
      <c r="B39" s="2" t="s">
        <v>38</v>
      </c>
      <c r="C39" s="1"/>
    </row>
    <row r="40" spans="1:3" ht="16.8" x14ac:dyDescent="0.3">
      <c r="A40" s="19"/>
      <c r="B40" s="2" t="s">
        <v>39</v>
      </c>
      <c r="C40" s="1"/>
    </row>
    <row r="41" spans="1:3" ht="17.399999999999999" thickBot="1" x14ac:dyDescent="0.35">
      <c r="A41" s="20"/>
      <c r="B41" s="5" t="s">
        <v>40</v>
      </c>
      <c r="C41" s="6"/>
    </row>
    <row r="42" spans="1:3" ht="16.8" x14ac:dyDescent="0.3">
      <c r="A42" s="18" t="s">
        <v>56</v>
      </c>
      <c r="B42" s="2" t="s">
        <v>41</v>
      </c>
      <c r="C42" s="12"/>
    </row>
    <row r="43" spans="1:3" ht="16.8" x14ac:dyDescent="0.3">
      <c r="A43" s="19"/>
      <c r="B43" s="2" t="s">
        <v>42</v>
      </c>
      <c r="C43" s="1"/>
    </row>
    <row r="44" spans="1:3" ht="16.8" x14ac:dyDescent="0.3">
      <c r="A44" s="19"/>
      <c r="B44" s="2" t="s">
        <v>43</v>
      </c>
      <c r="C44" s="1"/>
    </row>
    <row r="45" spans="1:3" ht="33.6" x14ac:dyDescent="0.3">
      <c r="A45" s="19"/>
      <c r="B45" s="2" t="s">
        <v>44</v>
      </c>
      <c r="C45" s="1"/>
    </row>
    <row r="46" spans="1:3" ht="16.8" x14ac:dyDescent="0.3">
      <c r="A46" s="19"/>
      <c r="B46" s="2" t="s">
        <v>45</v>
      </c>
      <c r="C46" s="1"/>
    </row>
    <row r="47" spans="1:3" ht="17.399999999999999" thickBot="1" x14ac:dyDescent="0.35">
      <c r="A47" s="20"/>
      <c r="B47" s="5" t="s">
        <v>46</v>
      </c>
      <c r="C47" s="6"/>
    </row>
    <row r="48" spans="1:3" ht="16.8" x14ac:dyDescent="0.3">
      <c r="A48" s="18" t="s">
        <v>57</v>
      </c>
      <c r="B48" s="2" t="s">
        <v>47</v>
      </c>
      <c r="C48" s="12"/>
    </row>
    <row r="49" spans="1:3" ht="16.8" x14ac:dyDescent="0.3">
      <c r="A49" s="19"/>
      <c r="B49" s="2" t="s">
        <v>48</v>
      </c>
      <c r="C49" s="1"/>
    </row>
    <row r="50" spans="1:3" ht="34.200000000000003" thickBot="1" x14ac:dyDescent="0.35">
      <c r="A50" s="20"/>
      <c r="B50" s="5" t="s">
        <v>49</v>
      </c>
      <c r="C50" s="6"/>
    </row>
    <row r="51" spans="1:3" ht="17.399999999999999" thickBot="1" x14ac:dyDescent="0.35">
      <c r="A51" s="6" t="s">
        <v>50</v>
      </c>
      <c r="B51" s="5" t="s">
        <v>51</v>
      </c>
      <c r="C51" s="5">
        <f>IF(SUM(C4:C50)&gt;10,10,SUM(C4:C50))</f>
        <v>0</v>
      </c>
    </row>
    <row r="52" spans="1:3" ht="16.8" x14ac:dyDescent="0.3">
      <c r="B52" s="15" t="s">
        <v>69</v>
      </c>
      <c r="C52" s="15">
        <v>0</v>
      </c>
    </row>
    <row r="53" spans="1:3" ht="16.8" x14ac:dyDescent="0.3">
      <c r="B53" s="15" t="s">
        <v>70</v>
      </c>
      <c r="C53" s="15">
        <f>C51-C52</f>
        <v>0</v>
      </c>
    </row>
  </sheetData>
  <mergeCells count="7">
    <mergeCell ref="A48:A50"/>
    <mergeCell ref="A28:A35"/>
    <mergeCell ref="A1:C1"/>
    <mergeCell ref="A4:A13"/>
    <mergeCell ref="A14:A27"/>
    <mergeCell ref="A36:A41"/>
    <mergeCell ref="A42:A47"/>
  </mergeCells>
  <pageMargins left="0.7" right="0.7" top="0.75" bottom="0.75" header="0.3" footer="0.3"/>
  <pageSetup scale="6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6DCA9-81B8-764A-B06A-6EF9BA51AE90}">
  <dimension ref="A1:F53"/>
  <sheetViews>
    <sheetView zoomScaleNormal="100" workbookViewId="0">
      <selection activeCell="A2" sqref="A2:XFD2"/>
    </sheetView>
  </sheetViews>
  <sheetFormatPr defaultColWidth="11.19921875" defaultRowHeight="15.6" x14ac:dyDescent="0.3"/>
  <cols>
    <col min="1" max="1" width="12.69921875" customWidth="1"/>
    <col min="2" max="2" width="97.796875" customWidth="1"/>
  </cols>
  <sheetData>
    <row r="1" spans="1:6" ht="18" thickBot="1" x14ac:dyDescent="0.35">
      <c r="A1" s="24" t="s">
        <v>61</v>
      </c>
      <c r="B1" s="24"/>
      <c r="C1" s="24"/>
      <c r="D1" s="24"/>
      <c r="E1" s="24"/>
    </row>
    <row r="2" spans="1:6" ht="18" thickBot="1" x14ac:dyDescent="0.35">
      <c r="A2" s="14"/>
      <c r="B2" s="16" t="s">
        <v>71</v>
      </c>
      <c r="C2" s="17" t="s">
        <v>72</v>
      </c>
      <c r="D2" s="14"/>
      <c r="E2" s="14"/>
    </row>
    <row r="3" spans="1:6" ht="17.399999999999999" thickBot="1" x14ac:dyDescent="0.35">
      <c r="A3" s="7" t="s">
        <v>0</v>
      </c>
      <c r="B3" s="8" t="s">
        <v>1</v>
      </c>
      <c r="C3" s="8" t="s">
        <v>58</v>
      </c>
      <c r="D3" s="8" t="s">
        <v>59</v>
      </c>
      <c r="E3" s="8" t="s">
        <v>60</v>
      </c>
    </row>
    <row r="4" spans="1:6" ht="16.8" x14ac:dyDescent="0.3">
      <c r="A4" s="18" t="s">
        <v>53</v>
      </c>
      <c r="B4" s="2" t="s">
        <v>2</v>
      </c>
      <c r="C4" s="11">
        <v>0</v>
      </c>
      <c r="D4" s="11">
        <v>0</v>
      </c>
      <c r="E4" s="11">
        <v>0</v>
      </c>
    </row>
    <row r="5" spans="1:6" ht="16.8" x14ac:dyDescent="0.3">
      <c r="A5" s="19"/>
      <c r="B5" s="2" t="s">
        <v>3</v>
      </c>
      <c r="C5" s="9"/>
      <c r="D5" s="9"/>
      <c r="E5" s="9"/>
    </row>
    <row r="6" spans="1:6" ht="16.8" x14ac:dyDescent="0.3">
      <c r="A6" s="19"/>
      <c r="B6" s="2" t="s">
        <v>4</v>
      </c>
      <c r="C6" s="9"/>
      <c r="D6" s="9"/>
      <c r="E6" s="9"/>
    </row>
    <row r="7" spans="1:6" ht="33.6" x14ac:dyDescent="0.3">
      <c r="A7" s="19"/>
      <c r="B7" s="2" t="s">
        <v>5</v>
      </c>
      <c r="C7" s="9"/>
      <c r="D7" s="9"/>
      <c r="E7" s="9"/>
    </row>
    <row r="8" spans="1:6" ht="16.8" x14ac:dyDescent="0.3">
      <c r="A8" s="19"/>
      <c r="B8" s="2" t="s">
        <v>6</v>
      </c>
      <c r="C8" s="9"/>
      <c r="D8" s="9"/>
      <c r="E8" s="9"/>
    </row>
    <row r="9" spans="1:6" ht="16.8" x14ac:dyDescent="0.3">
      <c r="A9" s="19"/>
      <c r="B9" s="2" t="s">
        <v>7</v>
      </c>
      <c r="C9" s="9"/>
      <c r="D9" s="9"/>
      <c r="E9" s="9"/>
    </row>
    <row r="10" spans="1:6" ht="16.8" x14ac:dyDescent="0.3">
      <c r="A10" s="19"/>
      <c r="B10" s="2" t="s">
        <v>8</v>
      </c>
      <c r="C10" s="9"/>
      <c r="D10" s="9"/>
      <c r="E10" s="9"/>
    </row>
    <row r="11" spans="1:6" ht="16.8" x14ac:dyDescent="0.3">
      <c r="A11" s="19"/>
      <c r="B11" s="2" t="s">
        <v>9</v>
      </c>
      <c r="C11" s="9"/>
      <c r="D11" s="9"/>
      <c r="E11" s="9"/>
    </row>
    <row r="12" spans="1:6" ht="33.6" x14ac:dyDescent="0.3">
      <c r="A12" s="19"/>
      <c r="B12" s="2" t="s">
        <v>10</v>
      </c>
      <c r="C12" s="9"/>
      <c r="D12" s="9"/>
      <c r="E12" s="9"/>
    </row>
    <row r="13" spans="1:6" ht="34.200000000000003" thickBot="1" x14ac:dyDescent="0.35">
      <c r="A13" s="20"/>
      <c r="B13" s="3" t="s">
        <v>11</v>
      </c>
      <c r="C13" s="10"/>
      <c r="D13" s="10"/>
      <c r="E13" s="10"/>
    </row>
    <row r="14" spans="1:6" ht="16.8" x14ac:dyDescent="0.3">
      <c r="A14" s="18" t="s">
        <v>54</v>
      </c>
      <c r="B14" s="2" t="s">
        <v>12</v>
      </c>
      <c r="C14" s="12"/>
      <c r="D14" s="12"/>
      <c r="E14" s="12"/>
    </row>
    <row r="15" spans="1:6" ht="16.8" x14ac:dyDescent="0.3">
      <c r="A15" s="19"/>
      <c r="B15" s="2" t="s">
        <v>13</v>
      </c>
      <c r="C15" s="1"/>
      <c r="D15" s="1"/>
      <c r="E15" s="1"/>
    </row>
    <row r="16" spans="1:6" ht="16.8" x14ac:dyDescent="0.3">
      <c r="A16" s="19"/>
      <c r="B16" s="2" t="s">
        <v>14</v>
      </c>
      <c r="C16" s="1"/>
      <c r="D16" s="1"/>
      <c r="E16" s="1"/>
    </row>
    <row r="17" spans="1:5" ht="33.6" x14ac:dyDescent="0.3">
      <c r="A17" s="19"/>
      <c r="B17" s="4" t="s">
        <v>15</v>
      </c>
      <c r="C17" s="1"/>
      <c r="D17" s="1"/>
      <c r="E17" s="1"/>
    </row>
    <row r="18" spans="1:5" ht="16.8" x14ac:dyDescent="0.3">
      <c r="A18" s="19"/>
      <c r="B18" s="2" t="s">
        <v>16</v>
      </c>
      <c r="C18" s="1"/>
      <c r="D18" s="1"/>
      <c r="E18" s="1"/>
    </row>
    <row r="19" spans="1:5" ht="16.8" x14ac:dyDescent="0.3">
      <c r="A19" s="19"/>
      <c r="B19" s="2" t="s">
        <v>17</v>
      </c>
      <c r="C19" s="1"/>
      <c r="D19" s="1"/>
      <c r="E19" s="1"/>
    </row>
    <row r="20" spans="1:5" ht="16.8" x14ac:dyDescent="0.3">
      <c r="A20" s="19"/>
      <c r="B20" s="2" t="s">
        <v>18</v>
      </c>
      <c r="C20" s="1"/>
      <c r="D20" s="1"/>
      <c r="E20" s="1"/>
    </row>
    <row r="21" spans="1:5" ht="16.8" x14ac:dyDescent="0.3">
      <c r="A21" s="19"/>
      <c r="B21" s="2" t="s">
        <v>19</v>
      </c>
      <c r="C21" s="1"/>
      <c r="D21" s="1"/>
      <c r="E21" s="1"/>
    </row>
    <row r="22" spans="1:5" ht="16.8" x14ac:dyDescent="0.3">
      <c r="A22" s="19"/>
      <c r="B22" s="2" t="s">
        <v>20</v>
      </c>
      <c r="C22" s="1"/>
      <c r="D22" s="1"/>
      <c r="E22" s="1"/>
    </row>
    <row r="23" spans="1:5" ht="16.8" x14ac:dyDescent="0.3">
      <c r="A23" s="19"/>
      <c r="B23" s="2" t="s">
        <v>21</v>
      </c>
      <c r="C23" s="1"/>
      <c r="D23" s="1"/>
      <c r="E23" s="1"/>
    </row>
    <row r="24" spans="1:5" ht="16.8" x14ac:dyDescent="0.3">
      <c r="A24" s="19"/>
      <c r="B24" s="2" t="s">
        <v>22</v>
      </c>
      <c r="C24" s="1"/>
      <c r="D24" s="1"/>
      <c r="E24" s="1"/>
    </row>
    <row r="25" spans="1:5" ht="16.8" x14ac:dyDescent="0.3">
      <c r="A25" s="19"/>
      <c r="B25" s="2" t="s">
        <v>23</v>
      </c>
      <c r="C25" s="1"/>
      <c r="D25" s="1"/>
      <c r="E25" s="1"/>
    </row>
    <row r="26" spans="1:5" ht="16.8" x14ac:dyDescent="0.3">
      <c r="A26" s="19"/>
      <c r="B26" s="2" t="s">
        <v>24</v>
      </c>
      <c r="C26" s="1"/>
      <c r="D26" s="1"/>
      <c r="E26" s="1"/>
    </row>
    <row r="27" spans="1:5" ht="17.399999999999999" thickBot="1" x14ac:dyDescent="0.35">
      <c r="A27" s="20"/>
      <c r="B27" s="5" t="s">
        <v>25</v>
      </c>
      <c r="C27" s="6"/>
      <c r="D27" s="6"/>
      <c r="E27" s="6"/>
    </row>
    <row r="28" spans="1:5" ht="16.8" x14ac:dyDescent="0.3">
      <c r="A28" s="21" t="s">
        <v>26</v>
      </c>
      <c r="B28" s="2" t="s">
        <v>27</v>
      </c>
      <c r="C28" s="12"/>
      <c r="D28" s="12"/>
      <c r="E28" s="12"/>
    </row>
    <row r="29" spans="1:5" ht="16.8" x14ac:dyDescent="0.3">
      <c r="A29" s="22"/>
      <c r="B29" s="2" t="s">
        <v>28</v>
      </c>
      <c r="C29" s="1"/>
      <c r="D29" s="1"/>
      <c r="E29" s="1"/>
    </row>
    <row r="30" spans="1:5" ht="16.8" x14ac:dyDescent="0.3">
      <c r="A30" s="22"/>
      <c r="B30" s="2" t="s">
        <v>29</v>
      </c>
      <c r="C30" s="1"/>
      <c r="D30" s="1"/>
      <c r="E30" s="1"/>
    </row>
    <row r="31" spans="1:5" ht="16.8" x14ac:dyDescent="0.3">
      <c r="A31" s="22"/>
      <c r="B31" s="2" t="s">
        <v>30</v>
      </c>
      <c r="C31" s="1"/>
      <c r="D31" s="1"/>
      <c r="E31" s="1"/>
    </row>
    <row r="32" spans="1:5" ht="16.8" x14ac:dyDescent="0.3">
      <c r="A32" s="22"/>
      <c r="B32" s="2" t="s">
        <v>31</v>
      </c>
      <c r="C32" s="1"/>
      <c r="D32" s="1"/>
      <c r="E32" s="1"/>
    </row>
    <row r="33" spans="1:5" ht="16.8" x14ac:dyDescent="0.3">
      <c r="A33" s="22"/>
      <c r="B33" s="2" t="s">
        <v>32</v>
      </c>
      <c r="C33" s="1"/>
      <c r="D33" s="1"/>
      <c r="E33" s="1"/>
    </row>
    <row r="34" spans="1:5" ht="16.8" x14ac:dyDescent="0.3">
      <c r="A34" s="22"/>
      <c r="B34" s="2" t="s">
        <v>33</v>
      </c>
      <c r="C34" s="1"/>
      <c r="D34" s="1"/>
      <c r="E34" s="1"/>
    </row>
    <row r="35" spans="1:5" ht="34.200000000000003" thickBot="1" x14ac:dyDescent="0.35">
      <c r="A35" s="23"/>
      <c r="B35" s="5" t="s">
        <v>34</v>
      </c>
      <c r="C35" s="6"/>
      <c r="D35" s="6"/>
      <c r="E35" s="6"/>
    </row>
    <row r="36" spans="1:5" ht="16.8" x14ac:dyDescent="0.3">
      <c r="A36" s="18" t="s">
        <v>55</v>
      </c>
      <c r="B36" s="2" t="s">
        <v>35</v>
      </c>
      <c r="C36" s="12"/>
      <c r="D36" s="12"/>
      <c r="E36" s="12"/>
    </row>
    <row r="37" spans="1:5" ht="16.8" x14ac:dyDescent="0.3">
      <c r="A37" s="19"/>
      <c r="B37" s="2" t="s">
        <v>36</v>
      </c>
      <c r="C37" s="1"/>
      <c r="D37" s="1"/>
      <c r="E37" s="1"/>
    </row>
    <row r="38" spans="1:5" ht="16.8" x14ac:dyDescent="0.3">
      <c r="A38" s="19"/>
      <c r="B38" s="2" t="s">
        <v>37</v>
      </c>
      <c r="C38" s="1"/>
      <c r="D38" s="1"/>
      <c r="E38" s="1"/>
    </row>
    <row r="39" spans="1:5" ht="16.8" x14ac:dyDescent="0.3">
      <c r="A39" s="19"/>
      <c r="B39" s="2" t="s">
        <v>38</v>
      </c>
      <c r="C39" s="1"/>
      <c r="D39" s="1"/>
      <c r="E39" s="1"/>
    </row>
    <row r="40" spans="1:5" ht="16.8" x14ac:dyDescent="0.3">
      <c r="A40" s="19"/>
      <c r="B40" s="2" t="s">
        <v>39</v>
      </c>
      <c r="C40" s="1"/>
      <c r="D40" s="1"/>
      <c r="E40" s="1"/>
    </row>
    <row r="41" spans="1:5" ht="17.399999999999999" thickBot="1" x14ac:dyDescent="0.35">
      <c r="A41" s="20"/>
      <c r="B41" s="5" t="s">
        <v>40</v>
      </c>
      <c r="C41" s="6"/>
      <c r="D41" s="6"/>
      <c r="E41" s="6"/>
    </row>
    <row r="42" spans="1:5" ht="16.8" x14ac:dyDescent="0.3">
      <c r="A42" s="18" t="s">
        <v>56</v>
      </c>
      <c r="B42" s="2" t="s">
        <v>41</v>
      </c>
      <c r="C42" s="12"/>
      <c r="D42" s="12"/>
      <c r="E42" s="12"/>
    </row>
    <row r="43" spans="1:5" ht="16.8" x14ac:dyDescent="0.3">
      <c r="A43" s="19"/>
      <c r="B43" s="2" t="s">
        <v>42</v>
      </c>
      <c r="C43" s="1"/>
      <c r="D43" s="1"/>
      <c r="E43" s="1"/>
    </row>
    <row r="44" spans="1:5" ht="16.8" x14ac:dyDescent="0.3">
      <c r="A44" s="19"/>
      <c r="B44" s="2" t="s">
        <v>43</v>
      </c>
      <c r="C44" s="1"/>
      <c r="D44" s="1"/>
      <c r="E44" s="1"/>
    </row>
    <row r="45" spans="1:5" ht="33.6" x14ac:dyDescent="0.3">
      <c r="A45" s="19"/>
      <c r="B45" s="2" t="s">
        <v>44</v>
      </c>
      <c r="C45" s="1"/>
      <c r="D45" s="1"/>
      <c r="E45" s="1"/>
    </row>
    <row r="46" spans="1:5" ht="16.8" x14ac:dyDescent="0.3">
      <c r="A46" s="19"/>
      <c r="B46" s="2" t="s">
        <v>45</v>
      </c>
      <c r="C46" s="1"/>
      <c r="D46" s="1"/>
      <c r="E46" s="1"/>
    </row>
    <row r="47" spans="1:5" ht="17.399999999999999" thickBot="1" x14ac:dyDescent="0.35">
      <c r="A47" s="20"/>
      <c r="B47" s="5" t="s">
        <v>46</v>
      </c>
      <c r="C47" s="6"/>
      <c r="D47" s="6"/>
      <c r="E47" s="6"/>
    </row>
    <row r="48" spans="1:5" ht="16.8" x14ac:dyDescent="0.3">
      <c r="A48" s="18" t="s">
        <v>57</v>
      </c>
      <c r="B48" s="2" t="s">
        <v>47</v>
      </c>
      <c r="C48" s="12"/>
      <c r="D48" s="12"/>
      <c r="E48" s="12"/>
    </row>
    <row r="49" spans="1:5" ht="16.8" x14ac:dyDescent="0.3">
      <c r="A49" s="19"/>
      <c r="B49" s="2" t="s">
        <v>48</v>
      </c>
      <c r="C49" s="1"/>
      <c r="D49" s="1"/>
      <c r="E49" s="1"/>
    </row>
    <row r="50" spans="1:5" ht="34.200000000000003" thickBot="1" x14ac:dyDescent="0.35">
      <c r="A50" s="20"/>
      <c r="B50" s="5" t="s">
        <v>49</v>
      </c>
      <c r="C50" s="6"/>
      <c r="D50" s="6"/>
      <c r="E50" s="6"/>
    </row>
    <row r="51" spans="1:5" ht="17.399999999999999" thickBot="1" x14ac:dyDescent="0.35">
      <c r="A51" s="6" t="s">
        <v>50</v>
      </c>
      <c r="B51" s="5" t="s">
        <v>51</v>
      </c>
      <c r="C51" s="5">
        <f>IF(SUM(C4:C50)&gt;10,10,SUM(C4:C50))</f>
        <v>0</v>
      </c>
      <c r="D51" s="5">
        <f>IF(SUM(D4:D50)&gt;10,10,SUM(D4:D50))</f>
        <v>0</v>
      </c>
      <c r="E51" s="5">
        <f>IF(SUM(E4:E50)&gt;10,10,SUM(E4:E50))</f>
        <v>0</v>
      </c>
    </row>
    <row r="52" spans="1:5" ht="16.8" x14ac:dyDescent="0.3">
      <c r="B52" s="15" t="s">
        <v>69</v>
      </c>
      <c r="C52" s="15">
        <v>0</v>
      </c>
      <c r="D52" s="15">
        <v>0</v>
      </c>
      <c r="E52" s="15">
        <v>0</v>
      </c>
    </row>
    <row r="53" spans="1:5" ht="16.8" x14ac:dyDescent="0.3">
      <c r="B53" s="15" t="s">
        <v>70</v>
      </c>
      <c r="C53" s="15">
        <f>C51-C52</f>
        <v>0</v>
      </c>
      <c r="D53" s="15">
        <f t="shared" ref="D53:E53" si="0">D51-D52</f>
        <v>0</v>
      </c>
      <c r="E53" s="15">
        <f t="shared" si="0"/>
        <v>0</v>
      </c>
    </row>
  </sheetData>
  <mergeCells count="7">
    <mergeCell ref="A42:A47"/>
    <mergeCell ref="A48:A50"/>
    <mergeCell ref="A1:E1"/>
    <mergeCell ref="A4:A13"/>
    <mergeCell ref="A14:A27"/>
    <mergeCell ref="A28:A35"/>
    <mergeCell ref="A36:A41"/>
  </mergeCells>
  <pageMargins left="0.7" right="0.7" top="0.75" bottom="0.75" header="0.3" footer="0.3"/>
  <pageSetup scale="69" orientation="portrait" horizontalDpi="0" verticalDpi="0"/>
  <colBreaks count="1" manualBreakCount="1">
    <brk id="3" max="1048575" man="1"/>
  </colBreak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A6A8-C462-C543-A546-2D252E0E7A1E}">
  <dimension ref="A1:F20"/>
  <sheetViews>
    <sheetView workbookViewId="0">
      <selection activeCell="J12" sqref="J12"/>
    </sheetView>
  </sheetViews>
  <sheetFormatPr defaultColWidth="11.19921875" defaultRowHeight="15.6" x14ac:dyDescent="0.3"/>
  <cols>
    <col min="1" max="1" width="4.69921875" bestFit="1" customWidth="1"/>
    <col min="2" max="2" width="13.19921875" customWidth="1"/>
    <col min="3" max="3" width="18.8984375" customWidth="1"/>
    <col min="4" max="4" width="13.19921875" customWidth="1"/>
    <col min="5" max="5" width="45.69921875" customWidth="1"/>
    <col min="6" max="6" width="17.796875" customWidth="1"/>
  </cols>
  <sheetData>
    <row r="1" spans="1:6" x14ac:dyDescent="0.3">
      <c r="A1" s="13" t="s">
        <v>63</v>
      </c>
      <c r="B1" s="13" t="s">
        <v>64</v>
      </c>
      <c r="C1" s="13" t="s">
        <v>65</v>
      </c>
      <c r="D1" s="13" t="s">
        <v>66</v>
      </c>
      <c r="E1" s="13" t="s">
        <v>67</v>
      </c>
      <c r="F1" s="13" t="s">
        <v>68</v>
      </c>
    </row>
    <row r="2" spans="1:6" x14ac:dyDescent="0.3">
      <c r="A2" s="13">
        <v>1</v>
      </c>
      <c r="B2" s="25">
        <v>52000800</v>
      </c>
      <c r="C2" s="28" t="s">
        <v>92</v>
      </c>
      <c r="D2" s="28"/>
      <c r="E2" s="13" t="s">
        <v>73</v>
      </c>
      <c r="F2" s="28" t="s">
        <v>95</v>
      </c>
    </row>
    <row r="3" spans="1:6" x14ac:dyDescent="0.3">
      <c r="A3" s="13">
        <v>2</v>
      </c>
      <c r="B3" s="26"/>
      <c r="C3" s="29"/>
      <c r="D3" s="29"/>
      <c r="E3" s="13" t="s">
        <v>74</v>
      </c>
      <c r="F3" s="29"/>
    </row>
    <row r="4" spans="1:6" x14ac:dyDescent="0.3">
      <c r="A4" s="13">
        <v>3</v>
      </c>
      <c r="B4" s="26"/>
      <c r="C4" s="29"/>
      <c r="D4" s="29"/>
      <c r="E4" s="13" t="s">
        <v>75</v>
      </c>
      <c r="F4" s="29"/>
    </row>
    <row r="5" spans="1:6" x14ac:dyDescent="0.3">
      <c r="A5" s="13">
        <v>4</v>
      </c>
      <c r="B5" s="26"/>
      <c r="C5" s="29"/>
      <c r="D5" s="29"/>
      <c r="E5" s="13" t="s">
        <v>76</v>
      </c>
      <c r="F5" s="29"/>
    </row>
    <row r="6" spans="1:6" x14ac:dyDescent="0.3">
      <c r="A6" s="13">
        <v>5</v>
      </c>
      <c r="B6" s="26"/>
      <c r="C6" s="29"/>
      <c r="D6" s="29"/>
      <c r="E6" s="13" t="s">
        <v>77</v>
      </c>
      <c r="F6" s="29"/>
    </row>
    <row r="7" spans="1:6" x14ac:dyDescent="0.3">
      <c r="A7" s="13">
        <v>6</v>
      </c>
      <c r="B7" s="27"/>
      <c r="C7" s="30"/>
      <c r="D7" s="30"/>
      <c r="E7" s="13" t="s">
        <v>86</v>
      </c>
      <c r="F7" s="30"/>
    </row>
    <row r="8" spans="1:6" x14ac:dyDescent="0.3">
      <c r="A8" s="13">
        <v>7</v>
      </c>
      <c r="B8" s="28">
        <v>52000774</v>
      </c>
      <c r="C8" s="28" t="s">
        <v>93</v>
      </c>
      <c r="D8" s="28"/>
      <c r="E8" s="13" t="s">
        <v>78</v>
      </c>
      <c r="F8" s="28" t="s">
        <v>95</v>
      </c>
    </row>
    <row r="9" spans="1:6" x14ac:dyDescent="0.3">
      <c r="A9" s="13">
        <v>8</v>
      </c>
      <c r="B9" s="29"/>
      <c r="C9" s="29"/>
      <c r="D9" s="29"/>
      <c r="E9" s="13" t="s">
        <v>79</v>
      </c>
      <c r="F9" s="29"/>
    </row>
    <row r="10" spans="1:6" x14ac:dyDescent="0.3">
      <c r="A10" s="13">
        <v>9</v>
      </c>
      <c r="B10" s="29"/>
      <c r="C10" s="29"/>
      <c r="D10" s="29"/>
      <c r="E10" s="13" t="s">
        <v>80</v>
      </c>
      <c r="F10" s="29"/>
    </row>
    <row r="11" spans="1:6" x14ac:dyDescent="0.3">
      <c r="A11" s="13">
        <v>10</v>
      </c>
      <c r="B11" s="29"/>
      <c r="C11" s="29"/>
      <c r="D11" s="29"/>
      <c r="E11" s="13" t="s">
        <v>81</v>
      </c>
      <c r="F11" s="29"/>
    </row>
    <row r="12" spans="1:6" x14ac:dyDescent="0.3">
      <c r="A12" s="13">
        <v>11</v>
      </c>
      <c r="B12" s="29"/>
      <c r="C12" s="29"/>
      <c r="D12" s="29"/>
      <c r="E12" s="13" t="s">
        <v>82</v>
      </c>
      <c r="F12" s="29"/>
    </row>
    <row r="13" spans="1:6" x14ac:dyDescent="0.3">
      <c r="A13" s="13">
        <v>12</v>
      </c>
      <c r="B13" s="29"/>
      <c r="C13" s="29"/>
      <c r="D13" s="29"/>
      <c r="E13" s="13" t="s">
        <v>83</v>
      </c>
      <c r="F13" s="29"/>
    </row>
    <row r="14" spans="1:6" x14ac:dyDescent="0.3">
      <c r="A14" s="13">
        <v>13</v>
      </c>
      <c r="B14" s="29"/>
      <c r="C14" s="29"/>
      <c r="D14" s="29"/>
      <c r="E14" s="13" t="s">
        <v>84</v>
      </c>
      <c r="F14" s="29"/>
    </row>
    <row r="15" spans="1:6" x14ac:dyDescent="0.3">
      <c r="A15" s="13">
        <v>14</v>
      </c>
      <c r="B15" s="30"/>
      <c r="C15" s="30"/>
      <c r="D15" s="30"/>
      <c r="E15" s="13" t="s">
        <v>85</v>
      </c>
      <c r="F15" s="30"/>
    </row>
    <row r="16" spans="1:6" x14ac:dyDescent="0.3">
      <c r="A16" s="13">
        <v>15</v>
      </c>
      <c r="B16" s="28">
        <v>52000749</v>
      </c>
      <c r="C16" s="28" t="s">
        <v>94</v>
      </c>
      <c r="D16" s="25"/>
      <c r="E16" s="13" t="s">
        <v>87</v>
      </c>
      <c r="F16" s="28" t="s">
        <v>95</v>
      </c>
    </row>
    <row r="17" spans="1:6" x14ac:dyDescent="0.3">
      <c r="A17" s="13">
        <v>16</v>
      </c>
      <c r="B17" s="29"/>
      <c r="C17" s="29"/>
      <c r="D17" s="26"/>
      <c r="E17" s="13" t="s">
        <v>88</v>
      </c>
      <c r="F17" s="29"/>
    </row>
    <row r="18" spans="1:6" x14ac:dyDescent="0.3">
      <c r="A18" s="13">
        <v>17</v>
      </c>
      <c r="B18" s="29"/>
      <c r="C18" s="29"/>
      <c r="D18" s="26"/>
      <c r="E18" s="13" t="s">
        <v>89</v>
      </c>
      <c r="F18" s="29"/>
    </row>
    <row r="19" spans="1:6" x14ac:dyDescent="0.3">
      <c r="A19" s="13">
        <v>18</v>
      </c>
      <c r="B19" s="29"/>
      <c r="C19" s="29"/>
      <c r="D19" s="26"/>
      <c r="E19" s="13" t="s">
        <v>90</v>
      </c>
      <c r="F19" s="29"/>
    </row>
    <row r="20" spans="1:6" x14ac:dyDescent="0.3">
      <c r="A20" s="13">
        <v>19</v>
      </c>
      <c r="B20" s="30"/>
      <c r="C20" s="30"/>
      <c r="D20" s="27"/>
      <c r="E20" s="13" t="s">
        <v>91</v>
      </c>
      <c r="F20" s="30"/>
    </row>
  </sheetData>
  <mergeCells count="12">
    <mergeCell ref="B16:B20"/>
    <mergeCell ref="C16:C20"/>
    <mergeCell ref="D16:D20"/>
    <mergeCell ref="F16:F20"/>
    <mergeCell ref="B2:B7"/>
    <mergeCell ref="C2:C7"/>
    <mergeCell ref="D2:D7"/>
    <mergeCell ref="F2:F7"/>
    <mergeCell ref="B8:B15"/>
    <mergeCell ref="C8:C15"/>
    <mergeCell ref="D8:D15"/>
    <mergeCell ref="F8:F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Mẫu 1</vt:lpstr>
      <vt:lpstr>Mẫu 2</vt:lpstr>
      <vt:lpstr>Bảng phân công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Minh Khôi</cp:lastModifiedBy>
  <dcterms:created xsi:type="dcterms:W3CDTF">2023-05-15T04:33:29Z</dcterms:created>
  <dcterms:modified xsi:type="dcterms:W3CDTF">2023-05-17T09:42:02Z</dcterms:modified>
</cp:coreProperties>
</file>