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38C45E2B-4E94-4667-BA5B-673B68AD1D23}" xr6:coauthVersionLast="47" xr6:coauthVersionMax="47" xr10:uidLastSave="{00000000-0000-0000-0000-000000000000}"/>
  <bookViews>
    <workbookView xWindow="-108" yWindow="-108" windowWidth="23256" windowHeight="12456" xr2:uid="{544FAD2D-AB07-4592-AE31-18ABDBB71E10}"/>
  </bookViews>
  <sheets>
    <sheet name="Q5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<sst xmlns="http://schemas.openxmlformats.org/spreadsheetml/2006/main" count="16" uniqueCount="16">
  <si>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Q5: Create a Pivot Table from the TikTok data to sum impressions and clicks by</t>
  </si>
  <si>
    <t>campaign name. Which campaign had the highest CTR, and what might be the</t>
  </si>
  <si>
    <t>reason for its success?</t>
  </si>
  <si>
    <t>Compaign Name</t>
  </si>
  <si>
    <t>Sum of Total Impressions</t>
  </si>
  <si>
    <t>Sum of Clicks</t>
  </si>
  <si>
    <t>Sum of CTR</t>
  </si>
  <si>
    <t>CN~MCDRamadan_CH~Tiktok_MK~AE_TG</t>
  </si>
  <si>
    <t>CN~MCDRamadan_CH~Tiktok_MK~KWT_TG</t>
  </si>
  <si>
    <t>CN~MCDRamadan_CH~Tiktok_MK~RIY_TG</t>
  </si>
  <si>
    <t>CN~MCDRamadan_CH~Tiktok_MK~BAH_TG</t>
  </si>
  <si>
    <t>CN~MCDRamadan_CH~Tiktok_MK~QAT_TG</t>
  </si>
  <si>
    <t>CN~MCDRamadan_CH~FBIG_MK~RIY_TG</t>
  </si>
  <si>
    <t>CN~MCDRamadan_CH~Tiktok_MK~JED_TG</t>
  </si>
  <si>
    <t>CN~MCDRamadan_CH~Tiktok_MK~OMA_TG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</si>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</sst>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epera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la Shams" refreshedDate="45539.552853009256" createdVersion="8" refreshedVersion="8" minRefreshableVersion="3" recordCount="72" xr:uid="{C7B50FE6-E30E-4C9A-9BFC-D3E659E486A4}">
  <cacheSource type="worksheet">
    <worksheetSource ref="B1:X73" sheet="cleaned tiktokdata" r:id="rId2"/>
  </cacheSource>
  <cacheFields count="24">
    <cacheField name="Market" numFmtId="0">
      <sharedItems/>
    </cacheField>
    <cacheField name="Channel" numFmtId="0">
      <sharedItems/>
    </cacheField>
    <cacheField name="Compaign Name" numFmtId="0">
      <sharedItems count="16">
        <s v="CN~MCDRamadan_CH~FBIG_MK~RIY_TG"/>
        <s v="CN~MCDRamadan_CH~Tiktok_MK~RIY_TG"/>
        <s v="CN~MCDRamadan_CH~Tiktok_MK~QAT_TG"/>
        <s v="CN~MCDRamadan_CH~Tiktok_MK~OMA_TG"/>
        <s v="CN~MCDRamadan_CH~Tiktok_MK~KWT_TG"/>
        <s v="CN~MCDRamadan_CH~Tiktok_MK~JED_TG"/>
        <s v="CN~MCDRamadan_CH~Tiktok_MK~BAH_TG"/>
        <s v="CN~MCDRamadan_CH~Tiktok_MK~AE_TG"/>
        <s v="RIY  SABO0000015094" u="1"/>
        <s v="RIY SABO0000015097" u="1"/>
        <s v="QAT SABO0000015097" u="1"/>
        <s v="OMA SABO0000015097" u="1"/>
        <s v="KWT SABO0000015097" u="1"/>
        <s v="JED SABO0000015097" u="1"/>
        <s v="BAH SABO0000015097" u="1"/>
        <s v="AE SABO0000015097" u="1"/>
      </sharedItems>
    </cacheField>
    <cacheField name="Compaign attributes" numFmtId="0">
      <sharedItems/>
    </cacheField>
    <cacheField name="compaign id" numFmtId="0">
      <sharedItems/>
    </cacheField>
    <cacheField name="Audience" numFmtId="0">
      <sharedItems/>
    </cacheField>
    <cacheField name="Duration" numFmtId="1">
      <sharedItems containsSemiMixedTypes="0" containsString="0" containsNumber="1" containsInteger="1" minValue="30" maxValue="61"/>
    </cacheField>
    <cacheField name="Language " numFmtId="0">
      <sharedItems/>
    </cacheField>
    <cacheField name="Format" numFmtId="0">
      <sharedItems/>
    </cacheField>
    <cacheField name="Creative Variation" numFmtId="0">
      <sharedItems/>
    </cacheField>
    <cacheField name="Amount Spent" numFmtId="43">
      <sharedItems containsSemiMixedTypes="0" containsString="0" containsNumber="1" minValue="5.79" maxValue="6640.06"/>
    </cacheField>
    <cacheField name="Clicks" numFmtId="1">
      <sharedItems containsSemiMixedTypes="0" containsString="0" containsNumber="1" containsInteger="1" minValue="0" maxValue="11347"/>
    </cacheField>
    <cacheField name="CPC" numFmtId="2">
      <sharedItems containsSemiMixedTypes="0" containsString="0" containsNumber="1" minValue="0" maxValue="3.2772222222222225"/>
    </cacheField>
    <cacheField name="Paid Reach" numFmtId="2">
      <sharedItems containsSemiMixedTypes="0" containsString="0" containsNumber="1" containsInteger="1" minValue="1219" maxValue="3064506"/>
    </cacheField>
    <cacheField name="Total Impressions" numFmtId="1">
      <sharedItems containsSemiMixedTypes="0" containsString="0" containsNumber="1" containsInteger="1" minValue="1488" maxValue="5201668"/>
    </cacheField>
    <cacheField name="CTR" numFmtId="10">
      <sharedItems containsSemiMixedTypes="0" containsString="0" containsNumber="1" minValue="0" maxValue="3.7000000000000002E-3"/>
    </cacheField>
    <cacheField name="CPM" numFmtId="0">
      <sharedItems containsSemiMixedTypes="0" containsString="0" containsNumber="1" minValue="0.26" maxValue="7.85"/>
    </cacheField>
    <cacheField name="2 Second Video Views" numFmtId="1">
      <sharedItems containsSemiMixedTypes="0" containsString="0" containsNumber="1" containsInteger="1" minValue="242" maxValue="676057"/>
    </cacheField>
    <cacheField name="Video Completions" numFmtId="1">
      <sharedItems containsSemiMixedTypes="0" containsString="0" containsNumber="1" containsInteger="1" minValue="2" maxValue="13332"/>
    </cacheField>
    <cacheField name="VTR (2 Sec)" numFmtId="164">
      <sharedItems containsSemiMixedTypes="0" containsString="0" containsNumber="1" minValue="7.6207352891957195E-2" maxValue="0.22953884503531366"/>
    </cacheField>
    <cacheField name="VTR (Complete)" numFmtId="10">
      <sharedItems containsSemiMixedTypes="0" containsString="0" containsNumber="1" minValue="7.8773729199059788E-4" maxValue="9.247027741083224E-3"/>
    </cacheField>
    <cacheField name="Total Engagement" numFmtId="1">
      <sharedItems containsSemiMixedTypes="0" containsString="0" containsNumber="1" containsInteger="1" minValue="7" maxValue="30892"/>
    </cacheField>
    <cacheField name="Engagement Rate" numFmtId="10">
      <sharedItems containsSemiMixedTypes="0" containsString="0" containsNumber="1" minValue="8.9999999999999998E-4" maxValue="1.14E-2"/>
    </cacheField>
    <cacheField name="CTR 2" numFmtId="0" formula="Clicks/'Total Impress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RIY"/>
    <s v="FBIG"/>
    <x v="0"/>
    <s v="Interests"/>
    <s v=" SABO0000015094"/>
    <s v="Interests"/>
    <n v="61"/>
    <s v="AR"/>
    <s v="Video"/>
    <s v="9x16"/>
    <n v="6640.06"/>
    <n v="11347"/>
    <n v="0.5851819864281308"/>
    <n v="3064506"/>
    <n v="5201668"/>
    <n v="2.2000000000000001E-3"/>
    <n v="1.28"/>
    <n v="499252"/>
    <n v="5692"/>
    <n v="9.5979212821733342E-2"/>
    <n v="1.0942643782725079E-3"/>
    <n v="30892"/>
    <n v="5.8999999999999999E-3"/>
  </r>
  <r>
    <s v="RIY"/>
    <s v="FBIG"/>
    <x v="0"/>
    <s v="Interests"/>
    <s v=" SABO0000015094"/>
    <s v="Interests"/>
    <n v="30"/>
    <s v="AR"/>
    <s v="Video"/>
    <s v="9x16"/>
    <n v="6242.05"/>
    <n v="10319"/>
    <n v="0.60490842135865885"/>
    <n v="2927170"/>
    <n v="4897606"/>
    <n v="2.0999999999999999E-3"/>
    <n v="1.27"/>
    <n v="670323"/>
    <n v="13332"/>
    <n v="0.13686748178599911"/>
    <n v="2.7221462894320204E-3"/>
    <n v="29129"/>
    <n v="5.8999999999999999E-3"/>
  </r>
  <r>
    <s v="RIY"/>
    <s v="FBIG"/>
    <x v="0"/>
    <s v="Interests"/>
    <s v=" SABO0000015094"/>
    <s v="Interests"/>
    <n v="45"/>
    <s v="AR"/>
    <s v="Video"/>
    <s v="9x16"/>
    <n v="6196.59"/>
    <n v="10100"/>
    <n v="0.61352376237623762"/>
    <n v="2903385"/>
    <n v="4899758"/>
    <n v="2.0999999999999999E-3"/>
    <n v="1.26"/>
    <n v="676057"/>
    <n v="8223"/>
    <n v="0.13797763073196675"/>
    <n v="1.6782461501159854E-3"/>
    <n v="28854"/>
    <n v="5.8999999999999999E-3"/>
  </r>
  <r>
    <s v="RIY"/>
    <s v="FBIG"/>
    <x v="0"/>
    <s v="Interests"/>
    <s v=" SABO0000015094"/>
    <s v="Interests"/>
    <n v="30"/>
    <s v="AR"/>
    <s v="Video"/>
    <s v="9x16"/>
    <n v="412.15"/>
    <n v="0"/>
    <n v="0"/>
    <n v="539004"/>
    <n v="637825"/>
    <n v="0"/>
    <n v="0.65"/>
    <n v="80421"/>
    <n v="1387"/>
    <n v="0.12608630894054013"/>
    <n v="2.174577666287775E-3"/>
    <n v="1879"/>
    <n v="2.8999999999999998E-3"/>
  </r>
  <r>
    <s v="RIY"/>
    <s v="FBIG"/>
    <x v="0"/>
    <s v="Interests"/>
    <s v=" SABO0000015094"/>
    <s v="Interests"/>
    <n v="61"/>
    <s v="AR"/>
    <s v="Video"/>
    <s v="9x16"/>
    <n v="405.21"/>
    <n v="0"/>
    <n v="0"/>
    <n v="534674"/>
    <n v="630921"/>
    <n v="0"/>
    <n v="0.64"/>
    <n v="51336"/>
    <n v="497"/>
    <n v="8.1366763826215965E-2"/>
    <n v="7.8773729199059788E-4"/>
    <n v="1891"/>
    <n v="3.0000000000000001E-3"/>
  </r>
  <r>
    <s v="RIY"/>
    <s v="FBIG"/>
    <x v="0"/>
    <s v="Interests"/>
    <s v=" SABO0000015094"/>
    <s v="Interests"/>
    <n v="45"/>
    <s v="AR"/>
    <s v="Video"/>
    <s v="9x16"/>
    <n v="385.44"/>
    <n v="0"/>
    <n v="0"/>
    <n v="512892"/>
    <n v="605984"/>
    <n v="0"/>
    <n v="0.64"/>
    <n v="80282"/>
    <n v="761"/>
    <n v="0.13248204573058034"/>
    <n v="1.255808734224006E-3"/>
    <n v="1723"/>
    <n v="2.8E-3"/>
  </r>
  <r>
    <s v="RIY"/>
    <s v="Tiktok"/>
    <x v="1"/>
    <s v="CDPCampaign"/>
    <s v="SABO0000015097"/>
    <s v="CDPAuudience"/>
    <n v="30"/>
    <s v="AR"/>
    <s v="Video"/>
    <s v="9x16"/>
    <n v="90.85"/>
    <n v="50"/>
    <n v="1.8169999999999999"/>
    <n v="9481"/>
    <n v="13789"/>
    <n v="3.5999999999999999E-3"/>
    <n v="6.59"/>
    <n v="2629"/>
    <n v="106"/>
    <n v="0.19065922111828268"/>
    <n v="7.6872869678729422E-3"/>
    <n v="151"/>
    <n v="1.0999999999999999E-2"/>
  </r>
  <r>
    <s v="RIY"/>
    <s v="Tiktok"/>
    <x v="1"/>
    <s v="CDPCampaign"/>
    <s v="SABO0000015097"/>
    <s v="CDPAuudience"/>
    <n v="61"/>
    <s v="AR"/>
    <s v="Video"/>
    <s v="9x16"/>
    <n v="90.28"/>
    <n v="51"/>
    <n v="1.7701960784313726"/>
    <n v="9441"/>
    <n v="13636"/>
    <n v="3.7000000000000002E-3"/>
    <n v="6.62"/>
    <n v="2166"/>
    <n v="48"/>
    <n v="0.15884423584628923"/>
    <n v="3.5200938691698444E-3"/>
    <n v="155"/>
    <n v="1.14E-2"/>
  </r>
  <r>
    <s v="RIY"/>
    <s v="Tiktok"/>
    <x v="1"/>
    <s v="CDPCampaign"/>
    <s v="SABO0000015097"/>
    <s v="CDPAuudience"/>
    <n v="45"/>
    <s v="AR"/>
    <s v="Video"/>
    <s v="9x16"/>
    <n v="89.05"/>
    <n v="30"/>
    <n v="2.9683333333333333"/>
    <n v="9503"/>
    <n v="13850"/>
    <n v="2.2000000000000001E-3"/>
    <n v="6.43"/>
    <n v="2583"/>
    <n v="57"/>
    <n v="0.18649819494584838"/>
    <n v="4.1155234657039713E-3"/>
    <n v="112"/>
    <n v="8.1000000000000013E-3"/>
  </r>
  <r>
    <s v="RIY"/>
    <s v="Tiktok"/>
    <x v="1"/>
    <s v="CDPCampaign"/>
    <s v="SABO0000015097"/>
    <s v="CDPAuudience"/>
    <n v="30"/>
    <s v="AR"/>
    <s v="Video"/>
    <s v="9x16"/>
    <n v="12.82"/>
    <n v="0"/>
    <n v="0"/>
    <n v="4145"/>
    <n v="5100"/>
    <n v="0"/>
    <n v="2.5099999999999998"/>
    <n v="1098"/>
    <n v="39"/>
    <n v="0.21529411764705883"/>
    <n v="7.6470588235294122E-3"/>
    <n v="34"/>
    <n v="6.7000000000000002E-3"/>
  </r>
  <r>
    <s v="RIY"/>
    <s v="Tiktok"/>
    <x v="1"/>
    <s v="CDPCampaign"/>
    <s v="SABO0000015097"/>
    <s v="CDPAuudience"/>
    <n v="61"/>
    <s v="AR"/>
    <s v="Video"/>
    <s v="9x16"/>
    <n v="12.5"/>
    <n v="0"/>
    <n v="0"/>
    <n v="4059"/>
    <n v="5075"/>
    <n v="0"/>
    <n v="2.46"/>
    <n v="855"/>
    <n v="18"/>
    <n v="0.16847290640394089"/>
    <n v="3.5467980295566504E-3"/>
    <n v="33"/>
    <n v="6.5000000000000006E-3"/>
  </r>
  <r>
    <s v="RIY"/>
    <s v="Tiktok"/>
    <x v="1"/>
    <s v="CDPCampaign"/>
    <s v="SABO0000015097"/>
    <s v="CDPAuudience"/>
    <n v="45"/>
    <s v="AR"/>
    <s v="Video"/>
    <s v="9x16"/>
    <n v="11.28"/>
    <n v="0"/>
    <n v="0"/>
    <n v="3857"/>
    <n v="4814"/>
    <n v="0"/>
    <n v="2.34"/>
    <n v="1105"/>
    <n v="21"/>
    <n v="0.22953884503531366"/>
    <n v="4.3622766929788115E-3"/>
    <n v="25"/>
    <n v="5.1999999999999998E-3"/>
  </r>
  <r>
    <s v="QAT"/>
    <s v="Tiktok"/>
    <x v="2"/>
    <s v="Interests"/>
    <s v="SABO0000015097"/>
    <s v="Interests"/>
    <n v="30"/>
    <s v="AR"/>
    <s v="Video"/>
    <s v="9x16"/>
    <n v="753.03"/>
    <n v="1594"/>
    <n v="0.47241530740276033"/>
    <n v="604532"/>
    <n v="925679"/>
    <n v="1.6999999999999999E-3"/>
    <n v="0.81"/>
    <n v="140422"/>
    <n v="3176"/>
    <n v="0.1516962143464419"/>
    <n v="3.4309949777406638E-3"/>
    <n v="4913"/>
    <n v="5.3E-3"/>
  </r>
  <r>
    <s v="QAT"/>
    <s v="Tiktok"/>
    <x v="2"/>
    <s v="Interests"/>
    <s v="SABO0000015097"/>
    <s v="Interests"/>
    <n v="45"/>
    <s v="EN"/>
    <s v="Video"/>
    <s v="9x16"/>
    <n v="729.56"/>
    <n v="1721"/>
    <n v="0.42391632771644389"/>
    <n v="593301"/>
    <n v="906138"/>
    <n v="1.9E-3"/>
    <n v="0.81"/>
    <n v="114828"/>
    <n v="2174"/>
    <n v="0.12672241976387702"/>
    <n v="2.3991930588938993E-3"/>
    <n v="4803"/>
    <n v="5.3E-3"/>
  </r>
  <r>
    <s v="QAT"/>
    <s v="Tiktok"/>
    <x v="2"/>
    <s v="Interests"/>
    <s v="SABO0000015097"/>
    <s v="Interests"/>
    <n v="30"/>
    <s v="EN"/>
    <s v="Video"/>
    <s v="9x16"/>
    <n v="729.44"/>
    <n v="1724"/>
    <n v="0.42310904872389793"/>
    <n v="594177"/>
    <n v="903314"/>
    <n v="1.9E-3"/>
    <n v="0.81"/>
    <n v="123348"/>
    <n v="3143"/>
    <n v="0.13655052395955339"/>
    <n v="3.4794102604409982E-3"/>
    <n v="4815"/>
    <n v="5.3E-3"/>
  </r>
  <r>
    <s v="QAT"/>
    <s v="Tiktok"/>
    <x v="2"/>
    <s v="Interests"/>
    <s v="SABO0000015097"/>
    <s v="Interests"/>
    <n v="45"/>
    <s v="AR"/>
    <s v="Video"/>
    <s v="9x16"/>
    <n v="723.32"/>
    <n v="1390"/>
    <n v="0.52037410071942447"/>
    <n v="592808"/>
    <n v="899545"/>
    <n v="1.5E-3"/>
    <n v="0.8"/>
    <n v="117662"/>
    <n v="2194"/>
    <n v="0.13080168307310919"/>
    <n v="2.43901083325459E-3"/>
    <n v="4470"/>
    <n v="5.0000000000000001E-3"/>
  </r>
  <r>
    <s v="QAT"/>
    <s v="Tiktok"/>
    <x v="2"/>
    <s v="Interests"/>
    <s v="SABO0000015097"/>
    <s v="Interests"/>
    <n v="30"/>
    <s v="AR"/>
    <s v="Video"/>
    <s v="9x16"/>
    <n v="59.42"/>
    <n v="0"/>
    <n v="0"/>
    <n v="119639"/>
    <n v="136147"/>
    <n v="0"/>
    <n v="0.44"/>
    <n v="19564"/>
    <n v="391"/>
    <n v="0.14369762095382196"/>
    <n v="2.8718958184903083E-3"/>
    <n v="281"/>
    <n v="2.0999999999999999E-3"/>
  </r>
  <r>
    <s v="QAT"/>
    <s v="Tiktok"/>
    <x v="2"/>
    <s v="Interests"/>
    <s v="SABO0000015097"/>
    <s v="Interests"/>
    <n v="30"/>
    <s v="EN"/>
    <s v="Video"/>
    <s v="9x16"/>
    <n v="47.55"/>
    <n v="0"/>
    <n v="0"/>
    <n v="109046"/>
    <n v="122626"/>
    <n v="0"/>
    <n v="0.39"/>
    <n v="15268"/>
    <n v="327"/>
    <n v="0.12450866863471043"/>
    <n v="2.6666449203268474E-3"/>
    <n v="277"/>
    <n v="2.3E-3"/>
  </r>
  <r>
    <s v="QAT"/>
    <s v="Tiktok"/>
    <x v="2"/>
    <s v="Interests"/>
    <s v="SABO0000015097"/>
    <s v="Interests"/>
    <n v="45"/>
    <s v="EN"/>
    <s v="Video"/>
    <s v="9x16"/>
    <n v="46.13"/>
    <n v="0"/>
    <n v="0"/>
    <n v="107007"/>
    <n v="119740"/>
    <n v="0"/>
    <n v="0.39"/>
    <n v="13823"/>
    <n v="228"/>
    <n v="0.11544179054618339"/>
    <n v="1.9041256054785369E-3"/>
    <n v="283"/>
    <n v="2.3999999999999998E-3"/>
  </r>
  <r>
    <s v="QAT"/>
    <s v="Tiktok"/>
    <x v="2"/>
    <s v="Interests"/>
    <s v="SABO0000015097"/>
    <s v="Interests"/>
    <n v="45"/>
    <s v="AR"/>
    <s v="Video"/>
    <s v="9x16"/>
    <n v="42.06"/>
    <n v="0"/>
    <n v="0"/>
    <n v="102452"/>
    <n v="115599"/>
    <n v="0"/>
    <n v="0.36"/>
    <n v="13754"/>
    <n v="235"/>
    <n v="0.11898026799539789"/>
    <n v="2.0328895578681475E-3"/>
    <n v="263"/>
    <n v="2.3E-3"/>
  </r>
  <r>
    <s v="OMA"/>
    <s v="Tiktok"/>
    <x v="3"/>
    <s v="Interests"/>
    <s v="SABO0000015097"/>
    <s v="Interests"/>
    <n v="30"/>
    <s v="EN"/>
    <s v="Video"/>
    <s v="9x16"/>
    <n v="273.51"/>
    <n v="0"/>
    <n v="0"/>
    <n v="412773"/>
    <n v="658188"/>
    <n v="0"/>
    <n v="0.42"/>
    <n v="106158"/>
    <n v="2373"/>
    <n v="0.16128826414337544"/>
    <n v="3.6053528779011468E-3"/>
    <n v="2389"/>
    <n v="3.5999999999999999E-3"/>
  </r>
  <r>
    <s v="OMA"/>
    <s v="Tiktok"/>
    <x v="3"/>
    <s v="Interests"/>
    <s v="SABO0000015097"/>
    <s v="Interests"/>
    <n v="30"/>
    <s v="AR"/>
    <s v="Video"/>
    <s v="9x16"/>
    <n v="255.96"/>
    <n v="0"/>
    <n v="0"/>
    <n v="403822"/>
    <n v="639027"/>
    <n v="0"/>
    <n v="0.4"/>
    <n v="132148"/>
    <n v="2514"/>
    <n v="0.20679564400252259"/>
    <n v="3.9341060706355128E-3"/>
    <n v="2513"/>
    <n v="3.8999999999999998E-3"/>
  </r>
  <r>
    <s v="OMA"/>
    <s v="Tiktok"/>
    <x v="3"/>
    <s v="Interests"/>
    <s v="SABO0000015097"/>
    <s v="Interests"/>
    <n v="45"/>
    <s v="EN"/>
    <s v="Video"/>
    <s v="9x16"/>
    <n v="255.51"/>
    <n v="0"/>
    <n v="0"/>
    <n v="405289"/>
    <n v="639959"/>
    <n v="0"/>
    <n v="0.4"/>
    <n v="96482"/>
    <n v="1574"/>
    <n v="0.15076278324080136"/>
    <n v="2.4595325638048686E-3"/>
    <n v="2410"/>
    <n v="3.8E-3"/>
  </r>
  <r>
    <s v="OMA"/>
    <s v="Tiktok"/>
    <x v="3"/>
    <s v="Interests"/>
    <s v="SABO0000015097"/>
    <s v="Interests"/>
    <n v="45"/>
    <s v="AR"/>
    <s v="Video"/>
    <s v="9x16"/>
    <n v="246.34"/>
    <n v="0"/>
    <n v="0"/>
    <n v="402112"/>
    <n v="630665"/>
    <n v="0"/>
    <n v="0.39"/>
    <n v="122502"/>
    <n v="1640"/>
    <n v="0.19424258520767762"/>
    <n v="2.6004297051524976E-3"/>
    <n v="2518"/>
    <n v="4.0000000000000001E-3"/>
  </r>
  <r>
    <s v="KWT"/>
    <s v="Tiktok"/>
    <x v="4"/>
    <s v="Interests"/>
    <s v="SABO0000015097"/>
    <s v="Interests"/>
    <n v="45"/>
    <s v="EN"/>
    <s v="Video"/>
    <s v="9x16"/>
    <n v="1026.6500000000001"/>
    <n v="2035"/>
    <n v="0.50449631449631449"/>
    <n v="748514"/>
    <n v="1060287"/>
    <n v="1.9E-3"/>
    <n v="0.97"/>
    <n v="118626"/>
    <n v="2105"/>
    <n v="0.11188102843852656"/>
    <n v="1.9853115241439344E-3"/>
    <n v="3352"/>
    <n v="3.2000000000000002E-3"/>
  </r>
  <r>
    <s v="KWT"/>
    <s v="Tiktok"/>
    <x v="4"/>
    <s v="Interests"/>
    <s v="SABO0000015097"/>
    <s v="Interests"/>
    <n v="30"/>
    <s v="EN"/>
    <s v="Video"/>
    <s v="9x16"/>
    <n v="1003.87"/>
    <n v="2069"/>
    <n v="0.48519574673755439"/>
    <n v="739197"/>
    <n v="1047074"/>
    <n v="2E-3"/>
    <n v="0.96"/>
    <n v="123987"/>
    <n v="3244"/>
    <n v="0.1184128342409419"/>
    <n v="3.0981573413149405E-3"/>
    <n v="3315"/>
    <n v="3.2000000000000002E-3"/>
  </r>
  <r>
    <s v="KWT"/>
    <s v="Tiktok"/>
    <x v="4"/>
    <s v="Interests"/>
    <s v="SABO0000015097"/>
    <s v="Interests"/>
    <n v="30"/>
    <s v="AR"/>
    <s v="Video"/>
    <s v="9x16"/>
    <n v="915.44"/>
    <n v="1446"/>
    <n v="0.63308437067773171"/>
    <n v="698282"/>
    <n v="976618"/>
    <n v="1.5E-3"/>
    <n v="0.94"/>
    <n v="133648"/>
    <n v="3098"/>
    <n v="0.13684777466727011"/>
    <n v="3.1721717191368578E-3"/>
    <n v="2773"/>
    <n v="2.8E-3"/>
  </r>
  <r>
    <s v="KWT"/>
    <s v="Tiktok"/>
    <x v="4"/>
    <s v="Interests"/>
    <s v="SABO0000015097"/>
    <s v="Interests"/>
    <n v="45"/>
    <s v="AR"/>
    <s v="Video"/>
    <s v="9x16"/>
    <n v="874.96"/>
    <n v="1375"/>
    <n v="0.63633454545454549"/>
    <n v="668554"/>
    <n v="935995"/>
    <n v="1.5E-3"/>
    <n v="0.93"/>
    <n v="118711"/>
    <n v="1874"/>
    <n v="0.12682866895656494"/>
    <n v="2.0021474473688426E-3"/>
    <n v="2557"/>
    <n v="2.7000000000000001E-3"/>
  </r>
  <r>
    <s v="KWT"/>
    <s v="Tiktok"/>
    <x v="4"/>
    <s v="Interests"/>
    <s v="SABO0000015097"/>
    <s v="Interests"/>
    <n v="30"/>
    <s v="EN"/>
    <s v="Video"/>
    <s v="9x16"/>
    <n v="328.29"/>
    <n v="0"/>
    <n v="0"/>
    <n v="423244"/>
    <n v="520171"/>
    <n v="0"/>
    <n v="0.63"/>
    <n v="62835"/>
    <n v="1520"/>
    <n v="0.12079681489356385"/>
    <n v="2.9221159964703913E-3"/>
    <n v="658"/>
    <n v="1.2999999999999999E-3"/>
  </r>
  <r>
    <s v="KWT"/>
    <s v="Tiktok"/>
    <x v="4"/>
    <s v="Interests"/>
    <s v="SABO0000015097"/>
    <s v="Interests"/>
    <n v="45"/>
    <s v="EN"/>
    <s v="Video"/>
    <s v="9x16"/>
    <n v="269.68"/>
    <n v="0"/>
    <n v="0"/>
    <n v="378376"/>
    <n v="457824"/>
    <n v="0"/>
    <n v="0.59"/>
    <n v="51275"/>
    <n v="844"/>
    <n v="0.11199718669182918"/>
    <n v="1.8435031802614104E-3"/>
    <n v="514"/>
    <n v="1.1000000000000001E-3"/>
  </r>
  <r>
    <s v="KWT"/>
    <s v="Tiktok"/>
    <x v="4"/>
    <s v="Interests"/>
    <s v="SABO0000015097"/>
    <s v="Interests"/>
    <n v="30"/>
    <s v="AR"/>
    <s v="Video"/>
    <s v="9x16"/>
    <n v="265.89"/>
    <n v="0"/>
    <n v="0"/>
    <n v="375205"/>
    <n v="459632"/>
    <n v="0"/>
    <n v="0.57999999999999996"/>
    <n v="64249"/>
    <n v="1381"/>
    <n v="0.13978356598322136"/>
    <n v="3.0045775751035612E-3"/>
    <n v="600"/>
    <n v="1.2999999999999999E-3"/>
  </r>
  <r>
    <s v="KWT"/>
    <s v="Tiktok"/>
    <x v="4"/>
    <s v="Interests"/>
    <s v="SABO0000015097"/>
    <s v="Interests"/>
    <n v="45"/>
    <s v="AR"/>
    <s v="Video"/>
    <s v="9x16"/>
    <n v="217.72"/>
    <n v="0"/>
    <n v="0"/>
    <n v="337792"/>
    <n v="409480"/>
    <n v="0"/>
    <n v="0.53"/>
    <n v="53202"/>
    <n v="728"/>
    <n v="0.12992575949985347"/>
    <n v="1.7778646087721012E-3"/>
    <n v="482"/>
    <n v="1.1999999999999999E-3"/>
  </r>
  <r>
    <s v="KWT"/>
    <s v="Tiktok"/>
    <x v="4"/>
    <s v="CDPAudience"/>
    <s v="SABO0000015097"/>
    <s v="CDPAudience"/>
    <n v="45"/>
    <s v="AR"/>
    <s v="Video"/>
    <s v="9x16"/>
    <n v="7.58"/>
    <n v="0"/>
    <n v="0"/>
    <n v="1962"/>
    <n v="2542"/>
    <n v="0"/>
    <n v="2.98"/>
    <n v="479"/>
    <n v="10"/>
    <n v="0.1884343036978757"/>
    <n v="3.9339103068450039E-3"/>
    <n v="12"/>
    <n v="4.6999999999999993E-3"/>
  </r>
  <r>
    <s v="KWT"/>
    <s v="Tiktok"/>
    <x v="4"/>
    <s v="CDPAudience"/>
    <s v="SABO0000015097"/>
    <s v="CDPAudience"/>
    <n v="30"/>
    <s v="AR"/>
    <s v="Video"/>
    <s v="9x16"/>
    <n v="7.25"/>
    <n v="0"/>
    <n v="0"/>
    <n v="1949"/>
    <n v="2560"/>
    <n v="0"/>
    <n v="2.83"/>
    <n v="527"/>
    <n v="18"/>
    <n v="0.20585937500000001"/>
    <n v="7.0312500000000002E-3"/>
    <n v="15"/>
    <n v="5.8999999999999999E-3"/>
  </r>
  <r>
    <s v="KWT"/>
    <s v="Tiktok"/>
    <x v="4"/>
    <s v="CDPAudience"/>
    <s v="SABO0000015097"/>
    <s v="CDPAudience"/>
    <n v="30"/>
    <s v="EN"/>
    <s v="Video"/>
    <s v="9x16"/>
    <n v="7.12"/>
    <n v="0"/>
    <n v="0"/>
    <n v="1784"/>
    <n v="2305"/>
    <n v="0"/>
    <n v="3.09"/>
    <n v="472"/>
    <n v="19"/>
    <n v="0.20477223427331886"/>
    <n v="8.2429501084598702E-3"/>
    <n v="9"/>
    <n v="3.8999999999999998E-3"/>
  </r>
  <r>
    <s v="KWT"/>
    <s v="Tiktok"/>
    <x v="4"/>
    <s v="CDPAudience"/>
    <s v="SABO0000015097"/>
    <s v="CDPAudience"/>
    <n v="45"/>
    <s v="EN"/>
    <s v="Video"/>
    <s v="9x16"/>
    <n v="6.97"/>
    <n v="0"/>
    <n v="0"/>
    <n v="1740"/>
    <n v="2258"/>
    <n v="0"/>
    <n v="3.09"/>
    <n v="394"/>
    <n v="5"/>
    <n v="0.17449069973427811"/>
    <n v="2.2143489813994687E-3"/>
    <n v="22"/>
    <n v="9.7000000000000003E-3"/>
  </r>
  <r>
    <s v="KWT"/>
    <s v="Tiktok"/>
    <x v="4"/>
    <s v="CDPAudience"/>
    <s v="SABO0000015097"/>
    <s v="CDPAudience"/>
    <n v="45"/>
    <s v="EN"/>
    <s v="Video"/>
    <s v="9x16"/>
    <n v="6.14"/>
    <n v="2"/>
    <n v="3.07"/>
    <n v="1269"/>
    <n v="1538"/>
    <n v="1.2999999999999999E-3"/>
    <n v="3.99"/>
    <n v="274"/>
    <n v="9"/>
    <n v="0.17815344603381014"/>
    <n v="5.8517555266579977E-3"/>
    <n v="7"/>
    <n v="4.5999999999999999E-3"/>
  </r>
  <r>
    <s v="KWT"/>
    <s v="Tiktok"/>
    <x v="4"/>
    <s v="CDPAudience"/>
    <s v="SABO0000015097"/>
    <s v="CDPAudience"/>
    <n v="30"/>
    <s v="AR"/>
    <s v="Video"/>
    <s v="9x16"/>
    <n v="5.84"/>
    <n v="0"/>
    <n v="0"/>
    <n v="1260"/>
    <n v="1514"/>
    <n v="0"/>
    <n v="3.86"/>
    <n v="305"/>
    <n v="14"/>
    <n v="0.20145310435931307"/>
    <n v="9.247027741083224E-3"/>
    <n v="8"/>
    <n v="5.3E-3"/>
  </r>
  <r>
    <s v="KWT"/>
    <s v="Tiktok"/>
    <x v="4"/>
    <s v="CDPAudience"/>
    <s v="SABO0000015097"/>
    <s v="CDPAudience"/>
    <n v="30"/>
    <s v="EN"/>
    <s v="Video"/>
    <s v="9x16"/>
    <n v="5.84"/>
    <n v="4"/>
    <n v="1.46"/>
    <n v="1219"/>
    <n v="1488"/>
    <n v="2.7000000000000001E-3"/>
    <n v="3.92"/>
    <n v="242"/>
    <n v="8"/>
    <n v="0.16263440860215053"/>
    <n v="5.3763440860215058E-3"/>
    <n v="10"/>
    <n v="6.7000000000000002E-3"/>
  </r>
  <r>
    <s v="KWT"/>
    <s v="Tiktok"/>
    <x v="4"/>
    <s v="CDPAudience"/>
    <s v="SABO0000015097"/>
    <s v="CDPAudience"/>
    <n v="45"/>
    <s v="AR"/>
    <s v="Video"/>
    <s v="9x16"/>
    <n v="5.79"/>
    <n v="5"/>
    <n v="1.1579999999999999"/>
    <n v="1254"/>
    <n v="1503"/>
    <n v="3.3E-3"/>
    <n v="3.85"/>
    <n v="294"/>
    <n v="2"/>
    <n v="0.19560878243512975"/>
    <n v="1.3306719893546241E-3"/>
    <n v="10"/>
    <n v="6.7000000000000002E-3"/>
  </r>
  <r>
    <s v="JED"/>
    <s v="Tiktok"/>
    <x v="5"/>
    <s v="Interests"/>
    <s v="SABO0000015097"/>
    <s v="Interests"/>
    <n v="45"/>
    <s v="EN"/>
    <s v="Video"/>
    <s v="9x16"/>
    <n v="2162.67"/>
    <n v="5464"/>
    <n v="0.39580344070278184"/>
    <n v="2272839"/>
    <n v="3316491"/>
    <n v="1.6000000000000001E-3"/>
    <n v="0.65"/>
    <n v="252741"/>
    <n v="4452"/>
    <n v="7.6207352891957195E-2"/>
    <n v="1.3423826568502674E-3"/>
    <n v="8347"/>
    <n v="2.5000000000000001E-3"/>
  </r>
  <r>
    <s v="JED"/>
    <s v="Tiktok"/>
    <x v="5"/>
    <s v="Interests"/>
    <s v="SABO0000015097"/>
    <s v="Interests"/>
    <n v="30"/>
    <s v="EN"/>
    <s v="Video"/>
    <s v="9x16"/>
    <n v="1932.22"/>
    <n v="4737"/>
    <n v="0.40789951446062911"/>
    <n v="2041623"/>
    <n v="2936045"/>
    <n v="1.6000000000000001E-3"/>
    <n v="0.66"/>
    <n v="235267"/>
    <n v="5717"/>
    <n v="8.0130583829607513E-2"/>
    <n v="1.9471772401308564E-3"/>
    <n v="7285"/>
    <n v="2.5000000000000001E-3"/>
  </r>
  <r>
    <s v="JED"/>
    <s v="Tiktok"/>
    <x v="5"/>
    <s v="Interests"/>
    <s v="SABO0000015097"/>
    <s v="Interests"/>
    <n v="45"/>
    <s v="AR"/>
    <s v="Video"/>
    <s v="9x16"/>
    <n v="1769.56"/>
    <n v="3737"/>
    <n v="0.4735242172865935"/>
    <n v="1932105"/>
    <n v="2754856"/>
    <n v="1.4E-3"/>
    <n v="0.64"/>
    <n v="242664"/>
    <n v="3731"/>
    <n v="8.8085910842526802E-2"/>
    <n v="1.3543357620144211E-3"/>
    <n v="5929"/>
    <n v="2.2000000000000001E-3"/>
  </r>
  <r>
    <s v="JED"/>
    <s v="Tiktok"/>
    <x v="5"/>
    <s v="Interests"/>
    <s v="SABO0000015097"/>
    <s v="Interests"/>
    <n v="30"/>
    <s v="AR"/>
    <s v="Video"/>
    <s v="9x16"/>
    <n v="1735.9"/>
    <n v="3806"/>
    <n v="0.45609563846558071"/>
    <n v="1854071"/>
    <n v="2688164"/>
    <n v="1.4E-3"/>
    <n v="0.65"/>
    <n v="249105"/>
    <n v="5521"/>
    <n v="9.2667337260673083E-2"/>
    <n v="2.0538181450238898E-3"/>
    <n v="6122"/>
    <n v="2.3E-3"/>
  </r>
  <r>
    <s v="JED"/>
    <s v="Tiktok"/>
    <x v="5"/>
    <s v="Interests"/>
    <s v="SABO0000015097"/>
    <s v="Interests"/>
    <n v="30"/>
    <s v="AR"/>
    <s v="Video"/>
    <s v="9x16"/>
    <n v="639.37"/>
    <n v="0"/>
    <n v="0"/>
    <n v="902641"/>
    <n v="1054224"/>
    <n v="0"/>
    <n v="0.61"/>
    <n v="114444"/>
    <n v="2093"/>
    <n v="0.10855757410189865"/>
    <n v="1.9853465677123648E-3"/>
    <n v="1005"/>
    <n v="1E-3"/>
  </r>
  <r>
    <s v="JED"/>
    <s v="Tiktok"/>
    <x v="5"/>
    <s v="Interests"/>
    <s v="SABO0000015097"/>
    <s v="Interests"/>
    <n v="30"/>
    <s v="EN"/>
    <s v="Video"/>
    <s v="9x16"/>
    <n v="566.09"/>
    <n v="0"/>
    <n v="0"/>
    <n v="821458"/>
    <n v="966237"/>
    <n v="0"/>
    <n v="0.59"/>
    <n v="84091"/>
    <n v="1645"/>
    <n v="8.7029372710835953E-2"/>
    <n v="1.7024808613207733E-3"/>
    <n v="858"/>
    <n v="8.9999999999999998E-4"/>
  </r>
  <r>
    <s v="JED"/>
    <s v="Tiktok"/>
    <x v="5"/>
    <s v="Interests"/>
    <s v="SABO0000015097"/>
    <s v="Interests"/>
    <n v="45"/>
    <s v="AR"/>
    <s v="Video"/>
    <s v="9x16"/>
    <n v="452.32"/>
    <n v="0"/>
    <n v="0"/>
    <n v="695315"/>
    <n v="813410"/>
    <n v="0"/>
    <n v="0.56000000000000005"/>
    <n v="84852"/>
    <n v="1036"/>
    <n v="0.10431639640525688"/>
    <n v="1.2736504345901821E-3"/>
    <n v="762"/>
    <n v="8.9999999999999998E-4"/>
  </r>
  <r>
    <s v="JED"/>
    <s v="Tiktok"/>
    <x v="5"/>
    <s v="Interests"/>
    <s v="SABO0000015097"/>
    <s v="Interests"/>
    <n v="45"/>
    <s v="EN"/>
    <s v="Video"/>
    <s v="9x16"/>
    <n v="413.87"/>
    <n v="0"/>
    <n v="0"/>
    <n v="668221"/>
    <n v="777584"/>
    <n v="0"/>
    <n v="0.53"/>
    <n v="63508"/>
    <n v="913"/>
    <n v="8.1673491224099268E-2"/>
    <n v="1.1741496738616021E-3"/>
    <n v="710"/>
    <n v="8.9999999999999998E-4"/>
  </r>
  <r>
    <s v="BAH"/>
    <s v="Tiktok"/>
    <x v="6"/>
    <s v="Interests"/>
    <s v="SABO0000015097"/>
    <s v="Interests"/>
    <n v="30"/>
    <s v="AR"/>
    <s v="Video"/>
    <s v="9x16"/>
    <n v="237.91"/>
    <n v="899"/>
    <n v="0.26463848720800892"/>
    <n v="295305"/>
    <n v="458426"/>
    <n v="2E-3"/>
    <n v="0.52"/>
    <n v="86823"/>
    <n v="1840"/>
    <n v="0.18939370803575714"/>
    <n v="4.0137339505176405E-3"/>
    <n v="2251"/>
    <n v="4.8999999999999998E-3"/>
  </r>
  <r>
    <s v="BAH"/>
    <s v="Tiktok"/>
    <x v="6"/>
    <s v="Interests"/>
    <s v="SABO0000015097"/>
    <s v="Interests"/>
    <n v="30"/>
    <s v="EN"/>
    <s v="Video"/>
    <s v="9x16"/>
    <n v="236.25"/>
    <n v="956"/>
    <n v="0.2471234309623431"/>
    <n v="288758"/>
    <n v="450795"/>
    <n v="2.0999999999999999E-3"/>
    <n v="0.52"/>
    <n v="72364"/>
    <n v="1718"/>
    <n v="0.16052529420246453"/>
    <n v="3.8110449317317182E-3"/>
    <n v="2193"/>
    <n v="4.8999999999999998E-3"/>
  </r>
  <r>
    <s v="BAH"/>
    <s v="Tiktok"/>
    <x v="6"/>
    <s v="Interests"/>
    <s v="SABO0000015097"/>
    <s v="Interests"/>
    <n v="45"/>
    <s v="EN"/>
    <s v="Video"/>
    <s v="9x16"/>
    <n v="232.76"/>
    <n v="907"/>
    <n v="0.25662624035281145"/>
    <n v="291261"/>
    <n v="451843"/>
    <n v="2E-3"/>
    <n v="0.52"/>
    <n v="68165"/>
    <n v="1072"/>
    <n v="0.15085992258372929"/>
    <n v="2.3725054941650088E-3"/>
    <n v="2162"/>
    <n v="4.7999999999999996E-3"/>
  </r>
  <r>
    <s v="BAH"/>
    <s v="Tiktok"/>
    <x v="6"/>
    <s v="Interests"/>
    <s v="SABO0000015097"/>
    <s v="Interests"/>
    <n v="45"/>
    <s v="AR"/>
    <s v="Video"/>
    <s v="9x16"/>
    <n v="232.33"/>
    <n v="851"/>
    <n v="0.27300822561692129"/>
    <n v="291322"/>
    <n v="450308"/>
    <n v="1.9E-3"/>
    <n v="0.52"/>
    <n v="79762"/>
    <n v="1141"/>
    <n v="0.17712765484956963"/>
    <n v="2.5338212956465354E-3"/>
    <n v="2168"/>
    <n v="4.7999999999999996E-3"/>
  </r>
  <r>
    <s v="BAH"/>
    <s v="Tiktok"/>
    <x v="6"/>
    <s v="Interests"/>
    <s v="SABO0000015097"/>
    <s v="Interests"/>
    <n v="30"/>
    <s v="AR"/>
    <s v="Video"/>
    <s v="9x16"/>
    <n v="30.07"/>
    <n v="0"/>
    <n v="0"/>
    <n v="71582"/>
    <n v="82290"/>
    <n v="0"/>
    <n v="0.37"/>
    <n v="18070"/>
    <n v="350"/>
    <n v="0.21958925750394945"/>
    <n v="4.2532506987483292E-3"/>
    <n v="297"/>
    <n v="3.5999999999999999E-3"/>
  </r>
  <r>
    <s v="BAH"/>
    <s v="Tiktok"/>
    <x v="6"/>
    <s v="Interests"/>
    <s v="SABO0000015097"/>
    <s v="Interests"/>
    <n v="30"/>
    <s v="EN"/>
    <s v="Video"/>
    <s v="9x16"/>
    <n v="21.86"/>
    <n v="0"/>
    <n v="0"/>
    <n v="62420"/>
    <n v="71598"/>
    <n v="0"/>
    <n v="0.31"/>
    <n v="13068"/>
    <n v="241"/>
    <n v="0.18251906477834576"/>
    <n v="3.3660158104974998E-3"/>
    <n v="215"/>
    <n v="3.0000000000000001E-3"/>
  </r>
  <r>
    <s v="BAH"/>
    <s v="Tiktok"/>
    <x v="6"/>
    <s v="Interests"/>
    <s v="SABO0000015097"/>
    <s v="Interests"/>
    <n v="45"/>
    <s v="AR"/>
    <s v="Video"/>
    <s v="9x16"/>
    <n v="19.559999999999999"/>
    <n v="0"/>
    <n v="0"/>
    <n v="60603"/>
    <n v="69350"/>
    <n v="0"/>
    <n v="0.28000000000000003"/>
    <n v="14302"/>
    <n v="154"/>
    <n v="0.20622927180966114"/>
    <n v="2.2206200432588318E-3"/>
    <n v="256"/>
    <n v="3.7000000000000002E-3"/>
  </r>
  <r>
    <s v="BAH"/>
    <s v="Tiktok"/>
    <x v="6"/>
    <s v="Interests"/>
    <s v="SABO0000015097"/>
    <s v="Interests"/>
    <n v="45"/>
    <s v="EN"/>
    <s v="Video"/>
    <s v="9x16"/>
    <n v="16.559999999999999"/>
    <n v="0"/>
    <n v="0"/>
    <n v="56048"/>
    <n v="64252"/>
    <n v="0"/>
    <n v="0.26"/>
    <n v="11033"/>
    <n v="121"/>
    <n v="0.17171449915955925"/>
    <n v="1.8832098611716367E-3"/>
    <n v="182"/>
    <n v="2.8E-3"/>
  </r>
  <r>
    <s v="AE"/>
    <s v="Tiktok"/>
    <x v="7"/>
    <s v="Interests"/>
    <s v="SABO0000015097"/>
    <s v="Interests"/>
    <n v="45"/>
    <s v="EN"/>
    <s v="Video"/>
    <s v="9x16"/>
    <n v="2552.96"/>
    <n v="3534"/>
    <n v="0.72239954725523492"/>
    <n v="1640434"/>
    <n v="2331205"/>
    <n v="1.5E-3"/>
    <n v="1.1000000000000001"/>
    <n v="212666"/>
    <n v="4535"/>
    <n v="9.1225782374351458E-2"/>
    <n v="1.9453458619040367E-3"/>
    <n v="8539"/>
    <n v="3.7000000000000002E-3"/>
  </r>
  <r>
    <s v="AE"/>
    <s v="Tiktok"/>
    <x v="7"/>
    <s v="Interests"/>
    <s v="SABO0000015097"/>
    <s v="Interests"/>
    <n v="30"/>
    <s v="EN"/>
    <s v="Video"/>
    <s v="9x16"/>
    <n v="2494.69"/>
    <n v="3494"/>
    <n v="0.71399255867200917"/>
    <n v="1607282"/>
    <n v="2288879"/>
    <n v="1.5E-3"/>
    <n v="1.0900000000000001"/>
    <n v="221321"/>
    <n v="6055"/>
    <n v="9.6694058532582977E-2"/>
    <n v="2.6453997786689467E-3"/>
    <n v="8319"/>
    <n v="3.5999999999999999E-3"/>
  </r>
  <r>
    <s v="AE"/>
    <s v="Tiktok"/>
    <x v="7"/>
    <s v="Interests"/>
    <s v="SABO0000015097"/>
    <s v="Interests"/>
    <n v="30"/>
    <s v="AR"/>
    <s v="Video"/>
    <s v="9x16"/>
    <n v="2461.48"/>
    <n v="2936"/>
    <n v="0.83837874659400546"/>
    <n v="1594418"/>
    <n v="2264381"/>
    <n v="1.2999999999999999E-3"/>
    <n v="1.0900000000000001"/>
    <n v="251997"/>
    <n v="5863"/>
    <n v="0.11128736727609002"/>
    <n v="2.5892285794660882E-3"/>
    <n v="8219"/>
    <n v="3.5999999999999999E-3"/>
  </r>
  <r>
    <s v="AE"/>
    <s v="Tiktok"/>
    <x v="7"/>
    <s v="Interests"/>
    <s v="SABO0000015097"/>
    <s v="Interests"/>
    <n v="45"/>
    <s v="AR"/>
    <s v="Video"/>
    <s v="9x16"/>
    <n v="2332.7800000000002"/>
    <n v="2719"/>
    <n v="0.857955130562707"/>
    <n v="1548287"/>
    <n v="2168009"/>
    <n v="1.2999999999999999E-3"/>
    <n v="1.08"/>
    <n v="212398"/>
    <n v="4253"/>
    <n v="9.7969150497068974E-2"/>
    <n v="1.9617077235380481E-3"/>
    <n v="7464"/>
    <n v="3.3999999999999998E-3"/>
  </r>
  <r>
    <s v="AE"/>
    <s v="Tiktok"/>
    <x v="7"/>
    <s v="Interests"/>
    <s v="SABO0000015097"/>
    <s v="Interests"/>
    <n v="30"/>
    <s v="AR"/>
    <s v="Video"/>
    <s v="9x16"/>
    <n v="458.54"/>
    <n v="0"/>
    <n v="0"/>
    <n v="543248"/>
    <n v="615975"/>
    <n v="0"/>
    <n v="0.74"/>
    <n v="66295"/>
    <n v="1350"/>
    <n v="0.10762612118998335"/>
    <n v="2.1916473882868624E-3"/>
    <n v="1099"/>
    <n v="1.8E-3"/>
  </r>
  <r>
    <s v="AE"/>
    <s v="Tiktok"/>
    <x v="7"/>
    <s v="Interests"/>
    <s v="SABO0000015097"/>
    <s v="Interests"/>
    <n v="30"/>
    <s v="EN"/>
    <s v="Video"/>
    <s v="9x16"/>
    <n v="419.66"/>
    <n v="0"/>
    <n v="0"/>
    <n v="511710"/>
    <n v="578351"/>
    <n v="0"/>
    <n v="0.73"/>
    <n v="52042"/>
    <n v="1188"/>
    <n v="8.9983418373963217E-2"/>
    <n v="2.0541159261417375E-3"/>
    <n v="869"/>
    <n v="1.5E-3"/>
  </r>
  <r>
    <s v="AE"/>
    <s v="Tiktok"/>
    <x v="7"/>
    <s v="Interests"/>
    <s v="SABO0000015097"/>
    <s v="Interests"/>
    <n v="45"/>
    <s v="AR"/>
    <s v="Video"/>
    <s v="9x16"/>
    <n v="384.37"/>
    <n v="0"/>
    <n v="0"/>
    <n v="486294"/>
    <n v="543093"/>
    <n v="0"/>
    <n v="0.71"/>
    <n v="50004"/>
    <n v="849"/>
    <n v="9.2072628444851992E-2"/>
    <n v="1.5632681695400235E-3"/>
    <n v="937"/>
    <n v="1.6999999999999999E-3"/>
  </r>
  <r>
    <s v="AE"/>
    <s v="Tiktok"/>
    <x v="7"/>
    <s v="Interests"/>
    <s v="SABO0000015097"/>
    <s v="Interests"/>
    <n v="45"/>
    <s v="EN"/>
    <s v="Video"/>
    <s v="9x16"/>
    <n v="360.73"/>
    <n v="0"/>
    <n v="0"/>
    <n v="467501"/>
    <n v="522000"/>
    <n v="0"/>
    <n v="0.69"/>
    <n v="43072"/>
    <n v="814"/>
    <n v="8.2513409961685824E-2"/>
    <n v="1.5593869731800767E-3"/>
    <n v="821"/>
    <n v="1.6000000000000001E-3"/>
  </r>
  <r>
    <s v="AE"/>
    <s v="Tiktok"/>
    <x v="7"/>
    <s v="CDPAudience"/>
    <s v="SABO0000015097"/>
    <s v="CDPAudience"/>
    <n v="30"/>
    <s v="AR"/>
    <s v="Video"/>
    <s v="9x16"/>
    <n v="59.88"/>
    <n v="21"/>
    <n v="2.8514285714285714"/>
    <n v="6047"/>
    <n v="7626"/>
    <n v="2.8E-3"/>
    <n v="7.85"/>
    <n v="1650"/>
    <n v="42"/>
    <n v="0.21636506687647522"/>
    <n v="5.5074744295830055E-3"/>
    <n v="60"/>
    <n v="7.9000000000000008E-3"/>
  </r>
  <r>
    <s v="AE"/>
    <s v="Tiktok"/>
    <x v="7"/>
    <s v="CDPAudience"/>
    <s v="SABO0000015097"/>
    <s v="CDPAudience"/>
    <n v="30"/>
    <s v="EN"/>
    <s v="Video"/>
    <s v="9x16"/>
    <n v="58.99"/>
    <n v="18"/>
    <n v="3.2772222222222225"/>
    <n v="6013"/>
    <n v="7694"/>
    <n v="2.3E-3"/>
    <n v="7.67"/>
    <n v="1483"/>
    <n v="58"/>
    <n v="0.19274759552898363"/>
    <n v="7.5383415648557321E-3"/>
    <n v="54"/>
    <n v="6.9999999999999993E-3"/>
  </r>
  <r>
    <s v="AE"/>
    <s v="Tiktok"/>
    <x v="7"/>
    <s v="CDPAudience"/>
    <s v="SABO0000015097"/>
    <s v="CDPAudience"/>
    <n v="45"/>
    <s v="EN"/>
    <s v="Video"/>
    <s v="9x16"/>
    <n v="58.95"/>
    <n v="27"/>
    <n v="2.1833333333333336"/>
    <n v="6081"/>
    <n v="7686"/>
    <n v="3.5000000000000001E-3"/>
    <n v="7.67"/>
    <n v="1521"/>
    <n v="37"/>
    <n v="0.19789227166276346"/>
    <n v="4.813947436898257E-3"/>
    <n v="74"/>
    <n v="9.5999999999999992E-3"/>
  </r>
  <r>
    <s v="AE"/>
    <s v="Tiktok"/>
    <x v="7"/>
    <s v="CDPAudience"/>
    <s v="SABO0000015097"/>
    <s v="CDPAudience"/>
    <n v="45"/>
    <s v="AR"/>
    <s v="Video"/>
    <s v="9x16"/>
    <n v="57.35"/>
    <n v="20"/>
    <n v="2.8675000000000002"/>
    <n v="5940"/>
    <n v="7501"/>
    <n v="2.7000000000000001E-3"/>
    <n v="7.65"/>
    <n v="1528"/>
    <n v="29"/>
    <n v="0.20370617251033196"/>
    <n v="3.8661511798426876E-3"/>
    <n v="51"/>
    <n v="6.7999999999999996E-3"/>
  </r>
  <r>
    <s v="AE"/>
    <s v="Tiktok"/>
    <x v="7"/>
    <s v="CDPAudience"/>
    <s v="SABO0000015097"/>
    <s v="CDPAudience"/>
    <n v="45"/>
    <s v="AR"/>
    <s v="Video"/>
    <s v="9x16"/>
    <n v="23.11"/>
    <n v="0"/>
    <n v="0"/>
    <n v="4565"/>
    <n v="5549"/>
    <n v="0"/>
    <n v="4.16"/>
    <n v="1125"/>
    <n v="31"/>
    <n v="0.20273923229410704"/>
    <n v="5.5865921787709499E-3"/>
    <n v="39"/>
    <n v="6.9999999999999993E-3"/>
  </r>
  <r>
    <s v="AE"/>
    <s v="Tiktok"/>
    <x v="7"/>
    <s v="CDPAudience"/>
    <s v="SABO0000015097"/>
    <s v="CDPAudience"/>
    <n v="30"/>
    <s v="AR"/>
    <s v="Video"/>
    <s v="9x16"/>
    <n v="22.17"/>
    <n v="0"/>
    <n v="0"/>
    <n v="4476"/>
    <n v="5600"/>
    <n v="0"/>
    <n v="3.96"/>
    <n v="1202"/>
    <n v="29"/>
    <n v="0.21464285714285714"/>
    <n v="5.1785714285714282E-3"/>
    <n v="39"/>
    <n v="6.9999999999999993E-3"/>
  </r>
  <r>
    <s v="AE"/>
    <s v="Tiktok"/>
    <x v="7"/>
    <s v="CDPAudience"/>
    <s v="SABO0000015097"/>
    <s v="CDPAudience"/>
    <n v="45"/>
    <s v="EN"/>
    <s v="Video"/>
    <s v="9x16"/>
    <n v="21.35"/>
    <n v="0"/>
    <n v="0"/>
    <n v="3915"/>
    <n v="4782"/>
    <n v="0"/>
    <n v="4.46"/>
    <n v="937"/>
    <n v="30"/>
    <n v="0.19594312003345882"/>
    <n v="6.2735257214554582E-3"/>
    <n v="34"/>
    <n v="7.1000000000000004E-3"/>
  </r>
  <r>
    <s v="AE"/>
    <s v="Tiktok"/>
    <x v="7"/>
    <s v="CDPAudience"/>
    <s v="SABO0000015097"/>
    <s v="CDPAudience"/>
    <n v="30"/>
    <s v="EN"/>
    <s v="Video"/>
    <s v="9x16"/>
    <n v="21.12"/>
    <n v="0"/>
    <n v="0"/>
    <n v="4099"/>
    <n v="4996"/>
    <n v="0"/>
    <n v="4.2300000000000004"/>
    <n v="1001"/>
    <n v="32"/>
    <n v="0.20036028823058447"/>
    <n v="6.4051240992794231E-3"/>
    <n v="28"/>
    <n v="5.600000000000000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42BD5-7461-4729-B1B3-D471C0AFE4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ign Name">
  <location ref="A7:D16" firstHeaderRow="0" firstDataRow="1" firstDataCol="1"/>
  <pivotFields count="24">
    <pivotField showAll="0"/>
    <pivotField showAll="0"/>
    <pivotField axis="axisRow" showAll="0" sortType="descending">
      <items count="17">
        <item m="1" x="15"/>
        <item m="1" x="14"/>
        <item m="1" x="13"/>
        <item m="1" x="12"/>
        <item m="1" x="11"/>
        <item m="1" x="10"/>
        <item m="1" x="8"/>
        <item m="1" x="9"/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numFmtId="1" showAll="0"/>
    <pivotField showAll="0"/>
    <pivotField showAll="0"/>
    <pivotField showAll="0"/>
    <pivotField numFmtId="43" showAll="0"/>
    <pivotField dataField="1" numFmtId="1" showAll="0"/>
    <pivotField numFmtId="2" showAll="0"/>
    <pivotField numFmtId="2" showAll="0"/>
    <pivotField dataField="1" numFmtId="1" showAll="0"/>
    <pivotField dataField="1" numFmtId="10" showAll="0"/>
    <pivotField showAll="0"/>
    <pivotField numFmtId="1" showAll="0"/>
    <pivotField numFmtId="1" showAll="0"/>
    <pivotField numFmtId="164" showAll="0"/>
    <pivotField numFmtId="10" showAll="0"/>
    <pivotField numFmtId="1" showAll="0"/>
    <pivotField numFmtId="10" showAll="0"/>
    <pivotField dragToRow="0" dragToCol="0" dragToPage="0" showAll="0" defaultSubtotal="0"/>
  </pivotFields>
  <rowFields count="1">
    <field x="2"/>
  </rowFields>
  <rowItems count="9">
    <i>
      <x v="15"/>
    </i>
    <i>
      <x v="12"/>
    </i>
    <i>
      <x v="9"/>
    </i>
    <i>
      <x v="14"/>
    </i>
    <i>
      <x v="10"/>
    </i>
    <i>
      <x v="8"/>
    </i>
    <i>
      <x v="13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Impressions" fld="14" baseField="0" baseItem="0"/>
    <dataField name="Sum of Clicks" fld="11" baseField="0" baseItem="0"/>
    <dataField name="Sum of CTR" fld="15" showDataAs="percentOfCol" baseField="2" baseItem="6" numFmtId="1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6556-C078-48D0-8A72-6D822B99C6E1}">
  <dimension ref="A1:D16"/>
  <sheetViews>
    <sheetView tabSelected="1" workbookViewId="0">
      <selection activeCell="D17" sqref="D17"/>
    </sheetView>
  </sheetViews>
  <sheetFormatPr defaultRowHeight="14.4" x14ac:dyDescent="0.3"/>
  <cols>
    <col min="1" max="1" width="42.44140625" bestFit="1" customWidth="1"/>
    <col min="2" max="2" width="25.77734375" bestFit="1" customWidth="1"/>
    <col min="3" max="3" width="14" bestFit="1" customWidth="1"/>
    <col min="4" max="4" width="12.5546875" bestFit="1" customWidth="1"/>
  </cols>
  <sheetData>
    <row r="1" spans="1:4" x14ac:dyDescent="0.3">
      <c r="A1" s="1" t="s">
        <v>0</v>
      </c>
    </row>
    <row r="2" spans="1:4" x14ac:dyDescent="0.3">
      <c r="A2" s="1" t="s">
        <v>1</v>
      </c>
    </row>
    <row r="3" spans="1:4" x14ac:dyDescent="0.3">
      <c r="A3" s="1" t="s">
        <v>2</v>
      </c>
    </row>
    <row r="7" spans="1:4" x14ac:dyDescent="0.3">
      <c r="A7" t="s">
        <v>3</v>
      </c>
      <c r="B7" t="s">
        <v>4</v>
      </c>
      <c r="C7" t="s">
        <v>5</v>
      </c>
      <c r="D7" t="s">
        <v>6</v>
      </c>
    </row>
    <row r="8" spans="1:4" x14ac:dyDescent="0.3">
      <c r="A8" s="2" t="s">
        <v>7</v>
      </c>
      <c r="B8">
        <v>11363327</v>
      </c>
      <c r="C8">
        <v>12769</v>
      </c>
      <c r="D8" s="3">
        <v>0.24852941176470589</v>
      </c>
    </row>
    <row r="9" spans="1:4" x14ac:dyDescent="0.3">
      <c r="A9" s="2" t="s">
        <v>8</v>
      </c>
      <c r="B9">
        <v>5882789</v>
      </c>
      <c r="C9">
        <v>6936</v>
      </c>
      <c r="D9" s="3">
        <v>0.20882352941176474</v>
      </c>
    </row>
    <row r="10" spans="1:4" x14ac:dyDescent="0.3">
      <c r="A10" s="2" t="s">
        <v>9</v>
      </c>
      <c r="B10">
        <v>56264</v>
      </c>
      <c r="C10">
        <v>131</v>
      </c>
      <c r="D10" s="3">
        <v>0.13970588235294118</v>
      </c>
    </row>
    <row r="11" spans="1:4" x14ac:dyDescent="0.3">
      <c r="A11" s="2" t="s">
        <v>10</v>
      </c>
      <c r="B11">
        <v>2098862</v>
      </c>
      <c r="C11">
        <v>3613</v>
      </c>
      <c r="D11" s="3">
        <v>0.11764705882352942</v>
      </c>
    </row>
    <row r="12" spans="1:4" x14ac:dyDescent="0.3">
      <c r="A12" s="2" t="s">
        <v>11</v>
      </c>
      <c r="B12">
        <v>4128788</v>
      </c>
      <c r="C12">
        <v>6429</v>
      </c>
      <c r="D12" s="3">
        <v>0.10294117647058824</v>
      </c>
    </row>
    <row r="13" spans="1:4" x14ac:dyDescent="0.3">
      <c r="A13" s="2" t="s">
        <v>12</v>
      </c>
      <c r="B13">
        <v>16873762</v>
      </c>
      <c r="C13">
        <v>31766</v>
      </c>
      <c r="D13" s="3">
        <v>9.4117647058823528E-2</v>
      </c>
    </row>
    <row r="14" spans="1:4" x14ac:dyDescent="0.3">
      <c r="A14" s="2" t="s">
        <v>13</v>
      </c>
      <c r="B14">
        <v>15307011</v>
      </c>
      <c r="C14">
        <v>17744</v>
      </c>
      <c r="D14" s="3">
        <v>8.8235294117647078E-2</v>
      </c>
    </row>
    <row r="15" spans="1:4" x14ac:dyDescent="0.3">
      <c r="A15" s="2" t="s">
        <v>14</v>
      </c>
      <c r="B15">
        <v>2567839</v>
      </c>
      <c r="C15">
        <v>0</v>
      </c>
      <c r="D15" s="3">
        <v>0</v>
      </c>
    </row>
    <row r="16" spans="1:4" x14ac:dyDescent="0.3">
      <c r="A16" s="2" t="s">
        <v>15</v>
      </c>
      <c r="B16">
        <v>58278642</v>
      </c>
      <c r="C16">
        <v>79388</v>
      </c>
      <c r="D16" s="3">
        <v>1</v>
      </c>
    </row>
  </sheetData>
  <conditionalFormatting pivot="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2024-09-04T11:43:06Z</dcterms:created>
  <dcterms:modified xsi:type="dcterms:W3CDTF">2024-09-04T11:43:19Z</dcterms:modified>
</cp:coreProperties>
</file>