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tmp\Taheri\Masterarbeit\Excel\"/>
    </mc:Choice>
  </mc:AlternateContent>
  <xr:revisionPtr revIDLastSave="0" documentId="13_ncr:1_{3219D0DF-3358-46E7-AD29-4DC1763558EB}" xr6:coauthVersionLast="47" xr6:coauthVersionMax="47" xr10:uidLastSave="{00000000-0000-0000-0000-000000000000}"/>
  <bookViews>
    <workbookView xWindow="-108" yWindow="-108" windowWidth="23256" windowHeight="12456" xr2:uid="{4613A700-CBC1-457E-BFDE-23B78F18A8A0}"/>
  </bookViews>
  <sheets>
    <sheet name="Schäd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Wedmann</author>
  </authors>
  <commentList>
    <comment ref="E2" authorId="0" shapeId="0" xr:uid="{43EE2783-49F1-4707-BB94-252BA9F3CEF2}">
      <text>
        <r>
          <rPr>
            <b/>
            <sz val="9"/>
            <color indexed="81"/>
            <rFont val="Segoe UI"/>
            <family val="2"/>
          </rPr>
          <t>Thomas Wedmann:</t>
        </r>
        <r>
          <rPr>
            <sz val="9"/>
            <color indexed="81"/>
            <rFont val="Segoe UI"/>
            <family val="2"/>
          </rPr>
          <t xml:space="preserve">
falls Inspektion älter als 3a mit rot markierten Positionen</t>
        </r>
      </text>
    </comment>
    <comment ref="F2" authorId="0" shapeId="0" xr:uid="{EEBD84E4-53BC-4C47-BCED-22A50C9B198F}">
      <text>
        <r>
          <rPr>
            <b/>
            <sz val="9"/>
            <color indexed="81"/>
            <rFont val="Segoe UI"/>
            <family val="2"/>
          </rPr>
          <t>Thomas Wedmann:</t>
        </r>
        <r>
          <rPr>
            <sz val="9"/>
            <color indexed="81"/>
            <rFont val="Segoe UI"/>
            <family val="2"/>
          </rPr>
          <t xml:space="preserve">
falls Inspektion älter als 3a mit rot markierten Positionen</t>
        </r>
      </text>
    </comment>
  </commentList>
</comments>
</file>

<file path=xl/sharedStrings.xml><?xml version="1.0" encoding="utf-8"?>
<sst xmlns="http://schemas.openxmlformats.org/spreadsheetml/2006/main" count="409" uniqueCount="164">
  <si>
    <t>Beschreibung</t>
  </si>
  <si>
    <t>Hauptkode</t>
  </si>
  <si>
    <t>Verformung (biegesteif und biegeweich)</t>
  </si>
  <si>
    <t>Rissbildung</t>
  </si>
  <si>
    <t>Rohrbruch/Einsturz</t>
  </si>
  <si>
    <t>Defektes Mauerwerk</t>
  </si>
  <si>
    <t>Fehlender Mörtel</t>
  </si>
  <si>
    <t>Oberflächenschaden</t>
  </si>
  <si>
    <t>Schadhafter Anschluss</t>
  </si>
  <si>
    <t>Eingradnes Dichtungsmaterial</t>
  </si>
  <si>
    <t>Verschobene Verbindung</t>
  </si>
  <si>
    <t>BAA</t>
  </si>
  <si>
    <t>BAB</t>
  </si>
  <si>
    <t>BAC</t>
  </si>
  <si>
    <t>BAD</t>
  </si>
  <si>
    <t>BAE</t>
  </si>
  <si>
    <t>BAF</t>
  </si>
  <si>
    <t>BAH</t>
  </si>
  <si>
    <t>BAI</t>
  </si>
  <si>
    <t>BAJ</t>
  </si>
  <si>
    <t>BAK</t>
  </si>
  <si>
    <t>A</t>
  </si>
  <si>
    <t>B</t>
  </si>
  <si>
    <t>C</t>
  </si>
  <si>
    <t>-</t>
  </si>
  <si>
    <t>D</t>
  </si>
  <si>
    <t>E</t>
  </si>
  <si>
    <t>F</t>
  </si>
  <si>
    <t>G</t>
  </si>
  <si>
    <t>H</t>
  </si>
  <si>
    <t>Z</t>
  </si>
  <si>
    <t>I</t>
  </si>
  <si>
    <t xml:space="preserve">Einragender Anschluss </t>
  </si>
  <si>
    <t>BAG</t>
  </si>
  <si>
    <t>BAL</t>
  </si>
  <si>
    <t xml:space="preserve">Schadhafte Reparatur </t>
  </si>
  <si>
    <t>BAM</t>
  </si>
  <si>
    <t>BAN</t>
  </si>
  <si>
    <t>BAO</t>
  </si>
  <si>
    <t>BAP</t>
  </si>
  <si>
    <t xml:space="preserve">Schadhafte Schweißnaht </t>
  </si>
  <si>
    <t xml:space="preserve">Poröses Rohr </t>
  </si>
  <si>
    <t xml:space="preserve">Boden sichtbar </t>
  </si>
  <si>
    <t xml:space="preserve">Hohlraum sichtbar </t>
  </si>
  <si>
    <t>BBA</t>
  </si>
  <si>
    <t>BBB</t>
  </si>
  <si>
    <t>BBC</t>
  </si>
  <si>
    <t>BBD</t>
  </si>
  <si>
    <t>BBE</t>
  </si>
  <si>
    <t>BBF</t>
  </si>
  <si>
    <t>BBG</t>
  </si>
  <si>
    <t>BDE</t>
  </si>
  <si>
    <t xml:space="preserve">Zufluss aus einem Anschluss (Falscheinleiter) </t>
  </si>
  <si>
    <t>Exfiltration</t>
  </si>
  <si>
    <t>Infiltration</t>
  </si>
  <si>
    <t xml:space="preserve">Andere Hindernisse </t>
  </si>
  <si>
    <t xml:space="preserve">Eindringen von Bodenmaterial </t>
  </si>
  <si>
    <t xml:space="preserve">Ablagerungen </t>
  </si>
  <si>
    <t xml:space="preserve">Anhaftende Stoffe </t>
  </si>
  <si>
    <t>Wurzeln</t>
  </si>
  <si>
    <t>Beschreibung 1</t>
  </si>
  <si>
    <t>vertikal</t>
  </si>
  <si>
    <t>Vorarbeiten Renovierung</t>
  </si>
  <si>
    <t>Oberflächenriss</t>
  </si>
  <si>
    <t>Längsrichtung</t>
  </si>
  <si>
    <t>Bruch</t>
  </si>
  <si>
    <t>Fehlen von Teilen</t>
  </si>
  <si>
    <t>verschoben</t>
  </si>
  <si>
    <t>fehlend</t>
  </si>
  <si>
    <t>Sohle abgesackt</t>
  </si>
  <si>
    <t>andere</t>
  </si>
  <si>
    <t>zurückliegender Anschluss</t>
  </si>
  <si>
    <t>unvollständig eingebunden</t>
  </si>
  <si>
    <t>Anschluss beschädigt</t>
  </si>
  <si>
    <t>Anschluss verstopft</t>
  </si>
  <si>
    <t>Dichtring</t>
  </si>
  <si>
    <t>radial</t>
  </si>
  <si>
    <t>im Winkel</t>
  </si>
  <si>
    <t>Pfahlwurzel</t>
  </si>
  <si>
    <t>Inkrustation</t>
  </si>
  <si>
    <t>Ziegel/Mauerwerk liegen</t>
  </si>
  <si>
    <t>Einragender Gegenstand durch die Wand</t>
  </si>
  <si>
    <t>fremde Leitungen oder Kabel durchqueren die Rohrleitung</t>
  </si>
  <si>
    <t>Schwitzen</t>
  </si>
  <si>
    <t>Horizontal</t>
  </si>
  <si>
    <t>alle</t>
  </si>
  <si>
    <t>falsche Lage des Anschlusses</t>
  </si>
  <si>
    <t>Einzelfallbetrachtungen</t>
  </si>
  <si>
    <t>Allgemein vor Reparatur / Renovierung einer Haltung (einmalig)</t>
  </si>
  <si>
    <t>s. Kriterium offen; 16.X</t>
  </si>
  <si>
    <t>15.1 + 15.5 ; bei Streckenschaden größer 0,8 m =&gt; Teilerneuerung 16.X</t>
  </si>
  <si>
    <t>Ingenieurmäßige Begutachtung</t>
  </si>
  <si>
    <t>11.1 + 11.7 bei Punktschaden; bei Streckenschaden: Ing. Begutachtung</t>
  </si>
  <si>
    <t>11.1 + 11.7 bei Punktschäden; bei Streckenschäden Ing. Begutachtung</t>
  </si>
  <si>
    <t>11.1 + 11.2 (0,5 h) + 11.7 bei Punktschäden; bei Streckenschäden Ing. Begutachtung</t>
  </si>
  <si>
    <t>Ing. Begutachtung</t>
  </si>
  <si>
    <t>11.1 + 11.2 (0,5 h) + 12.1 + 12.3</t>
  </si>
  <si>
    <t>12.1 + 12.5</t>
  </si>
  <si>
    <t>12.1 + 12.3</t>
  </si>
  <si>
    <t>15.1 + 15.6</t>
  </si>
  <si>
    <t>11.1 + 11.6</t>
  </si>
  <si>
    <t>11.1 + 11.2 (0,5 h) + 14.1 + 14.2 (bei Punktschaden) + 14.X (bei Streckenschäden); bei Streckenschäden größer 2m: Ingenieurmäßige Begutachtung</t>
  </si>
  <si>
    <t>Ingenieurm. Begutachtung</t>
  </si>
  <si>
    <t>keine Maßnahme, da Sekundärschaden (-&gt; dieser Kode muss immer zusammen mit einem Primärschaden auftauchen (Riss, fehlende Wandung ect.)</t>
  </si>
  <si>
    <t>11.1 + 11.2 (Punktschäden: 0,5 h; Streckenschäden (bis 1m: 0,5 h; ab 1 m bis 2 m: 0,75h;  3 m bis 4m: 1h -&gt; weiter pro Meter 0,25 h addieren</t>
  </si>
  <si>
    <t>Fett</t>
  </si>
  <si>
    <r>
      <t xml:space="preserve">1x 2.1 +2x 2.2X + 1 x 3.1 + 1 </t>
    </r>
    <r>
      <rPr>
        <sz val="11"/>
        <color rgb="FFFF0000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x3.2X + </t>
    </r>
    <r>
      <rPr>
        <sz val="11"/>
        <color rgb="FFFF0000"/>
        <rFont val="Calibri"/>
        <family val="2"/>
        <scheme val="minor"/>
      </rPr>
      <t>(3.8)</t>
    </r>
    <r>
      <rPr>
        <sz val="11"/>
        <color theme="1"/>
        <rFont val="Calibri"/>
        <family val="2"/>
        <scheme val="minor"/>
      </rPr>
      <t>+5.1</t>
    </r>
  </si>
  <si>
    <t>1x 2.1 +1x 2.2X + 1 x 3.1 + 1 (2) x3.2X + (3.8) nur wenn keine anderen Schäden vorhanden, sonst keine Maßnahme</t>
  </si>
  <si>
    <t>offene Bauweise s. Initialschaden</t>
  </si>
  <si>
    <t>15.1+15.5X+14.X (nur wenn bisher keine Reparatur an dieser Stelle oder in dieser Strecke vorgesehen ist)</t>
  </si>
  <si>
    <t>13.1 + 13.2 bzw. 13.4</t>
  </si>
  <si>
    <t>18.7 x 3m² ; bei Streckenschaden größer 0,8 m =&gt; Teilerneuerung 16.X</t>
  </si>
  <si>
    <t>18.1 + 18.4x4  bei Punktschaden; bei Streckenschaden: Ing. Begutachtung</t>
  </si>
  <si>
    <t>18.1 + 18.7 x 3 bei Punktschäden; bei Streckenschäden Ing. Begutachtung</t>
  </si>
  <si>
    <t>18.1+18.8 x 3m² ; bei Streckenschaden größer 0,8 m =&gt; Teilerneuerung 16.X</t>
  </si>
  <si>
    <t>18.1 + 18.2 (0,5 h) + 18.9</t>
  </si>
  <si>
    <t>18.1 + 18.10</t>
  </si>
  <si>
    <t>18.1 +  18.10</t>
  </si>
  <si>
    <t>A,B,C</t>
  </si>
  <si>
    <t>G,H</t>
  </si>
  <si>
    <t>B,C,Z</t>
  </si>
  <si>
    <t>J;K,Z</t>
  </si>
  <si>
    <t>C,D</t>
  </si>
  <si>
    <t>A,C</t>
  </si>
  <si>
    <t>Vorarbeiten Erneuerung</t>
  </si>
  <si>
    <t>D,E,F,Z</t>
  </si>
  <si>
    <t>18.1 + 18.2 (0,5 h) + 18.7 x 3 bei Punktschäden; bei Streckenschäden Ing. Begutachtung</t>
  </si>
  <si>
    <t>18.1 + 18.5 (Umfangberechnung)</t>
  </si>
  <si>
    <t>Schadhafte Innenauskleidung</t>
  </si>
  <si>
    <t>18.1 + 18.2 (0,5 h) + 18.7 x1 m²</t>
  </si>
  <si>
    <t>18.1 + 18.2 (Punktschäden: 0,75 h; Streckenschäden (bis 1m: 0,75 h; ab 1 m bis 2 m: 1,00 h;  3 m bis 4m: 1,25 h -&gt; weiter pro Meter 0,5 h addieren</t>
  </si>
  <si>
    <t>18.1 + 18.2 (Punktschäden: 0,75 h; Streckenschäden (bis 1m: 0,75 h; ab 1 m bis 2 m: 1,00 h;  3 m bis 4m: 1,25 h -&gt; weiter pro Meter 0,5 h addieren +22.1+22.4 (Umfang Rohr) +13.4 (nur wenn bisher keine Reparatur an dieser Stelle oder in dieser Strecke vorgesehen ist)</t>
  </si>
  <si>
    <t>s. Reparatur</t>
  </si>
  <si>
    <t>14.1 + 14.XX</t>
  </si>
  <si>
    <t xml:space="preserve">14.1 + 14.XX </t>
  </si>
  <si>
    <t>11.1 + 11.2 (0,5 h)</t>
  </si>
  <si>
    <t>11.1 + 11.2 (0,5h)</t>
  </si>
  <si>
    <t xml:space="preserve">11.1 + 11.2 (0,5 h) </t>
  </si>
  <si>
    <t>11.1 + 11.2 (Punktschäden: 0,5 h; Streckenschäden (bis 1m: 0,5 h; ab 1 m bis 2 m: 0,75h;  3 m bis 4m: 1h -&gt; weiter pro Meter 0,25 h addieren +14.1 + 14.X (nur wenn bisher keine Reparatur an dieser Stelle oder in dieser Strecke vorgesehen ist)</t>
  </si>
  <si>
    <t>11.1 + 11.2 (Punktschäden: 0,5 h; Streckenschäden (bis 1m: 0,5 h; ab 1 m bis 2 m: 0,75h;  3 m bis 4m: 1h -&gt; weiter pro Meter 0,25 h addieren+15.1+15.5X+14.1 + 14.X (nur wenn bisher keine Reparatur an dieser Stelle oder in dieser Strecke vorgesehen ist)</t>
  </si>
  <si>
    <t>11.1 + 11.2 (Punktschäden: 0,5 h; Streckenschäden (bis 1m: 0,5 h; ab 1 m bis 2 m: 0,75h;  3 m bis 4m: 1h -&gt; weiter pro Meter 0,25 h addieren+15.1+15.5X</t>
  </si>
  <si>
    <t>15.1+15.5X</t>
  </si>
  <si>
    <t>Vorarbeiten Renovierung ab DN800</t>
  </si>
  <si>
    <t>s. Reparatur ab DN 800</t>
  </si>
  <si>
    <t>18.1 + 18.2 (0,5 h)</t>
  </si>
  <si>
    <t>18.1 + 18.2 (1 h)</t>
  </si>
  <si>
    <t>18.1 + 18.2 (1 h); bei Strechenschaden: 0,5 h x Meter</t>
  </si>
  <si>
    <t>18.1 + 18.2 (Punktschäden: 0,75 h; Streckenschäden (bis 1m: 0,75 h; ab 1 m bis 2 m: 1,00 h;  3 m bis 4m: 1,25 h -&gt; weiter pro Meter 0,5 h addieren + 13.1 + 13.4 (bei Streckenschaden: Länge / 0,3 aufgerundet = Anzahl Manschetten</t>
  </si>
  <si>
    <t>18.1 + 18.2 (Punktschäden: 0,75 h; Streckenschäden (bis 1m: 0,75 h; ab 1 m bis 2 m: 1,00 h;  3 m bis 4m: 1,25 h -&gt; weiter pro Meter 0,5 h addieren +22.1+22.4 (Umfang Rohr)</t>
  </si>
  <si>
    <t>22.1+22.4</t>
  </si>
  <si>
    <t>D,E</t>
  </si>
  <si>
    <t>Reparatur_ab_DN800</t>
  </si>
  <si>
    <t>16.X Teilerneuerung, öffen</t>
  </si>
  <si>
    <t>11.1 + 11.2 (0,5h) + 14.1 + 14.2, offen</t>
  </si>
  <si>
    <t>18.1 + 18.2 (1 h) + 13.1 + 13.4, offen</t>
  </si>
  <si>
    <t>11.1 + 11.2 (0,75 h) + 13.1 + 13.2</t>
  </si>
  <si>
    <t>18.1 + 18.2 (1 h) + 13.1 +  13.4 (für DN800 13.2)</t>
  </si>
  <si>
    <t>18.1 + 18.2 (1 h) + 13.1 + 13.4 (für DN800 13.2) (bei Punktschaden) + 13.4 (bei Streckenschäden; Schadenslänge/0,3 aufgerundet=Anzahl der Manschetten); bei Streckenschäden größer 2m: Ingenieurmäßige Begutachtung</t>
  </si>
  <si>
    <t>16.X + 16.X.2 if Meter über 1</t>
  </si>
  <si>
    <t>11.1 + 11.2 (0,5 h) +11.7 bei Punktschäden; bei Streckenschäden Ing. Begutachtung</t>
  </si>
  <si>
    <t>22.1+22.4+13.1 + 13.2/13.4 (nur wenn bisher keine Reparatur an dieser Stelle oder in dieser Strecke vorgesehen ist)</t>
  </si>
  <si>
    <t>Reparatur bis DN800</t>
  </si>
  <si>
    <t>keine vorarbeit bei ZK2,3,4 und bei ZK0,1</t>
  </si>
  <si>
    <t>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</si>
</sst>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  <color rgb="FF996633"/>
      <color rgb="FFFFFF66"/>
      <color rgb="FFF8F200"/>
      <color rgb="FFE6F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G14" sqref="G14"/>
    </sheetView>
  </sheetViews>
  <sheetFormatPr baseColWidth="10" defaultColWidth="9.109375" defaultRowHeight="14.4" x14ac:dyDescent="0.3"/>
  <cols>
    <col min="1" max="1" width="35.33203125" customWidth="1"/>
    <col min="2" max="2" width="10.33203125" bestFit="1" customWidth="1"/>
    <col min="3" max="3" width="8.5546875" customWidth="1"/>
    <col min="4" max="4" width="0.109375" customWidth="1"/>
    <col min="5" max="5" width="84.33203125" customWidth="1"/>
    <col min="6" max="6" width="51.109375" customWidth="1"/>
    <col min="7" max="7" width="22.5546875" customWidth="1"/>
    <col min="8" max="8" width="36.33203125" customWidth="1"/>
    <col min="9" max="9" width="21.44140625" bestFit="1" customWidth="1"/>
  </cols>
  <sheetData>
    <row r="1" spans="1:9" x14ac:dyDescent="0.3">
      <c r="A1" s="1" t="s">
        <v>0</v>
      </c>
      <c r="B1" s="1" t="s">
        <v>1</v>
      </c>
      <c r="C1" s="1" t="s">
        <v>163</v>
      </c>
      <c r="D1" s="1" t="s">
        <v>60</v>
      </c>
      <c r="E1" s="1" t="s">
        <v>161</v>
      </c>
      <c r="F1" s="2" t="s">
        <v>151</v>
      </c>
      <c r="G1" s="2" t="s">
        <v>62</v>
      </c>
      <c r="H1" s="2" t="s">
        <v>142</v>
      </c>
      <c r="I1" s="2" t="s">
        <v>124</v>
      </c>
    </row>
    <row r="2" spans="1:9" x14ac:dyDescent="0.3">
      <c r="A2" s="4" t="s">
        <v>88</v>
      </c>
      <c r="B2" s="5"/>
      <c r="C2" s="5"/>
      <c r="D2" s="5"/>
      <c r="E2" s="3" t="s">
        <v>106</v>
      </c>
      <c r="F2" s="3" t="s">
        <v>106</v>
      </c>
      <c r="G2" s="3" t="s">
        <v>132</v>
      </c>
      <c r="H2" s="3" t="s">
        <v>143</v>
      </c>
      <c r="I2" t="s">
        <v>24</v>
      </c>
    </row>
    <row r="3" spans="1:9" x14ac:dyDescent="0.3">
      <c r="A3" t="s">
        <v>2</v>
      </c>
      <c r="B3" t="s">
        <v>11</v>
      </c>
      <c r="C3" t="s">
        <v>21</v>
      </c>
      <c r="D3" t="s">
        <v>61</v>
      </c>
      <c r="E3" t="s">
        <v>158</v>
      </c>
      <c r="F3" t="s">
        <v>158</v>
      </c>
      <c r="G3" s="3" t="s">
        <v>132</v>
      </c>
      <c r="H3" s="3" t="s">
        <v>143</v>
      </c>
      <c r="I3" t="s">
        <v>24</v>
      </c>
    </row>
    <row r="4" spans="1:9" x14ac:dyDescent="0.3">
      <c r="A4" t="s">
        <v>2</v>
      </c>
      <c r="B4" t="s">
        <v>11</v>
      </c>
      <c r="C4" t="s">
        <v>22</v>
      </c>
      <c r="D4" t="s">
        <v>84</v>
      </c>
      <c r="E4" t="s">
        <v>152</v>
      </c>
      <c r="F4" t="s">
        <v>152</v>
      </c>
      <c r="G4" s="3" t="s">
        <v>132</v>
      </c>
      <c r="H4" s="3" t="s">
        <v>143</v>
      </c>
      <c r="I4" t="s">
        <v>24</v>
      </c>
    </row>
    <row r="5" spans="1:9" x14ac:dyDescent="0.3">
      <c r="A5" t="s">
        <v>3</v>
      </c>
      <c r="B5" t="s">
        <v>12</v>
      </c>
      <c r="C5" t="s">
        <v>85</v>
      </c>
      <c r="D5" t="s">
        <v>63</v>
      </c>
      <c r="E5" t="s">
        <v>134</v>
      </c>
      <c r="F5" t="s">
        <v>110</v>
      </c>
      <c r="G5" t="s">
        <v>24</v>
      </c>
      <c r="H5" s="3" t="s">
        <v>24</v>
      </c>
      <c r="I5" t="s">
        <v>24</v>
      </c>
    </row>
    <row r="6" spans="1:9" x14ac:dyDescent="0.3">
      <c r="A6" t="s">
        <v>4</v>
      </c>
      <c r="B6" t="s">
        <v>13</v>
      </c>
      <c r="C6" t="s">
        <v>123</v>
      </c>
      <c r="D6" t="s">
        <v>65</v>
      </c>
      <c r="E6" t="s">
        <v>89</v>
      </c>
      <c r="F6" t="s">
        <v>89</v>
      </c>
      <c r="G6" s="3" t="s">
        <v>132</v>
      </c>
      <c r="H6" s="3" t="s">
        <v>143</v>
      </c>
      <c r="I6" t="s">
        <v>24</v>
      </c>
    </row>
    <row r="7" spans="1:9" x14ac:dyDescent="0.3">
      <c r="A7" t="s">
        <v>4</v>
      </c>
      <c r="B7" t="s">
        <v>13</v>
      </c>
      <c r="C7" t="s">
        <v>22</v>
      </c>
      <c r="D7" t="s">
        <v>66</v>
      </c>
      <c r="E7" t="s">
        <v>90</v>
      </c>
      <c r="F7" t="s">
        <v>111</v>
      </c>
      <c r="G7" t="s">
        <v>132</v>
      </c>
      <c r="H7" s="3" t="s">
        <v>143</v>
      </c>
      <c r="I7" t="s">
        <v>24</v>
      </c>
    </row>
    <row r="8" spans="1:9" x14ac:dyDescent="0.3">
      <c r="A8" t="s">
        <v>5</v>
      </c>
      <c r="B8" t="s">
        <v>14</v>
      </c>
      <c r="C8" t="s">
        <v>21</v>
      </c>
      <c r="D8" t="s">
        <v>67</v>
      </c>
      <c r="E8" t="s">
        <v>91</v>
      </c>
      <c r="F8" t="s">
        <v>91</v>
      </c>
      <c r="G8" s="3" t="s">
        <v>132</v>
      </c>
      <c r="H8" s="3" t="s">
        <v>143</v>
      </c>
      <c r="I8" t="s">
        <v>24</v>
      </c>
    </row>
    <row r="9" spans="1:9" x14ac:dyDescent="0.3">
      <c r="A9" t="s">
        <v>5</v>
      </c>
      <c r="B9" t="s">
        <v>14</v>
      </c>
      <c r="C9" t="s">
        <v>122</v>
      </c>
      <c r="D9" t="s">
        <v>69</v>
      </c>
      <c r="E9" t="s">
        <v>89</v>
      </c>
      <c r="F9" t="s">
        <v>89</v>
      </c>
      <c r="G9" t="s">
        <v>132</v>
      </c>
      <c r="H9" s="3" t="s">
        <v>143</v>
      </c>
      <c r="I9" t="s">
        <v>24</v>
      </c>
    </row>
    <row r="10" spans="1:9" x14ac:dyDescent="0.3">
      <c r="A10" t="s">
        <v>5</v>
      </c>
      <c r="B10" t="s">
        <v>14</v>
      </c>
      <c r="C10" t="s">
        <v>22</v>
      </c>
      <c r="D10" t="s">
        <v>68</v>
      </c>
      <c r="E10" t="s">
        <v>90</v>
      </c>
      <c r="F10" t="s">
        <v>114</v>
      </c>
      <c r="G10" t="s">
        <v>132</v>
      </c>
      <c r="H10" s="3" t="s">
        <v>143</v>
      </c>
      <c r="I10" t="s">
        <v>24</v>
      </c>
    </row>
    <row r="11" spans="1:9" x14ac:dyDescent="0.3">
      <c r="A11" t="s">
        <v>6</v>
      </c>
      <c r="B11" t="s">
        <v>15</v>
      </c>
      <c r="C11" t="s">
        <v>24</v>
      </c>
      <c r="D11" t="str">
        <f>IF(C11="-","-",5)</f>
        <v>-</v>
      </c>
      <c r="E11" t="s">
        <v>92</v>
      </c>
      <c r="F11" t="s">
        <v>112</v>
      </c>
      <c r="G11" t="s">
        <v>24</v>
      </c>
      <c r="H11" s="3" t="s">
        <v>24</v>
      </c>
      <c r="I11" t="s">
        <v>24</v>
      </c>
    </row>
    <row r="12" spans="1:9" x14ac:dyDescent="0.3">
      <c r="A12" t="s">
        <v>7</v>
      </c>
      <c r="B12" t="s">
        <v>16</v>
      </c>
      <c r="C12" t="s">
        <v>118</v>
      </c>
      <c r="D12" t="s">
        <v>24</v>
      </c>
      <c r="E12" t="s">
        <v>133</v>
      </c>
      <c r="F12" t="s">
        <v>110</v>
      </c>
      <c r="G12" t="s">
        <v>24</v>
      </c>
      <c r="H12" s="3" t="s">
        <v>24</v>
      </c>
      <c r="I12" t="s">
        <v>24</v>
      </c>
    </row>
    <row r="13" spans="1:9" x14ac:dyDescent="0.3">
      <c r="A13" t="s">
        <v>7</v>
      </c>
      <c r="B13" t="s">
        <v>16</v>
      </c>
      <c r="C13" t="s">
        <v>150</v>
      </c>
      <c r="D13" t="s">
        <v>24</v>
      </c>
      <c r="E13" t="s">
        <v>133</v>
      </c>
      <c r="F13" t="s">
        <v>110</v>
      </c>
      <c r="G13" t="s">
        <v>132</v>
      </c>
      <c r="H13" s="3" t="s">
        <v>143</v>
      </c>
      <c r="I13" t="s">
        <v>24</v>
      </c>
    </row>
    <row r="14" spans="1:9" x14ac:dyDescent="0.3">
      <c r="A14" t="s">
        <v>7</v>
      </c>
      <c r="B14" t="s">
        <v>16</v>
      </c>
      <c r="C14" t="s">
        <v>27</v>
      </c>
      <c r="D14" t="s">
        <v>24</v>
      </c>
      <c r="E14" t="s">
        <v>93</v>
      </c>
      <c r="F14" t="s">
        <v>113</v>
      </c>
      <c r="G14" t="s">
        <v>132</v>
      </c>
      <c r="H14" s="3" t="s">
        <v>143</v>
      </c>
      <c r="I14" t="s">
        <v>24</v>
      </c>
    </row>
    <row r="15" spans="1:9" x14ac:dyDescent="0.3">
      <c r="A15" t="s">
        <v>7</v>
      </c>
      <c r="B15" t="s">
        <v>16</v>
      </c>
      <c r="C15" t="s">
        <v>29</v>
      </c>
      <c r="D15" t="s">
        <v>24</v>
      </c>
      <c r="E15" s="6" t="s">
        <v>159</v>
      </c>
      <c r="F15" s="6" t="s">
        <v>126</v>
      </c>
      <c r="G15" t="s">
        <v>132</v>
      </c>
      <c r="H15" s="3" t="s">
        <v>143</v>
      </c>
      <c r="I15" t="s">
        <v>24</v>
      </c>
    </row>
    <row r="16" spans="1:9" x14ac:dyDescent="0.3">
      <c r="A16" t="s">
        <v>7</v>
      </c>
      <c r="B16" t="s">
        <v>16</v>
      </c>
      <c r="C16" t="s">
        <v>28</v>
      </c>
      <c r="D16" t="s">
        <v>24</v>
      </c>
      <c r="E16" s="6" t="s">
        <v>94</v>
      </c>
      <c r="F16" s="6" t="s">
        <v>126</v>
      </c>
      <c r="G16" t="s">
        <v>132</v>
      </c>
      <c r="H16" s="3" t="s">
        <v>143</v>
      </c>
      <c r="I16" t="s">
        <v>24</v>
      </c>
    </row>
    <row r="17" spans="1:9" x14ac:dyDescent="0.3">
      <c r="A17" t="s">
        <v>7</v>
      </c>
      <c r="B17" t="s">
        <v>16</v>
      </c>
      <c r="C17" t="s">
        <v>121</v>
      </c>
      <c r="D17" t="s">
        <v>24</v>
      </c>
      <c r="E17" t="s">
        <v>95</v>
      </c>
      <c r="F17" t="s">
        <v>95</v>
      </c>
      <c r="G17" t="s">
        <v>132</v>
      </c>
      <c r="H17" s="3" t="s">
        <v>143</v>
      </c>
      <c r="I17" t="s">
        <v>24</v>
      </c>
    </row>
    <row r="18" spans="1:9" x14ac:dyDescent="0.3">
      <c r="A18" t="s">
        <v>7</v>
      </c>
      <c r="B18" t="s">
        <v>16</v>
      </c>
      <c r="C18" t="s">
        <v>31</v>
      </c>
      <c r="D18" t="s">
        <v>24</v>
      </c>
      <c r="E18" t="s">
        <v>89</v>
      </c>
      <c r="F18" t="s">
        <v>89</v>
      </c>
      <c r="G18" t="s">
        <v>132</v>
      </c>
      <c r="H18" s="3" t="s">
        <v>143</v>
      </c>
      <c r="I18" t="s">
        <v>24</v>
      </c>
    </row>
    <row r="19" spans="1:9" x14ac:dyDescent="0.3">
      <c r="A19" t="s">
        <v>32</v>
      </c>
      <c r="B19" t="s">
        <v>33</v>
      </c>
      <c r="C19" t="s">
        <v>24</v>
      </c>
      <c r="D19" t="str">
        <f>IF(C19="-","-",5)</f>
        <v>-</v>
      </c>
      <c r="E19" t="s">
        <v>96</v>
      </c>
      <c r="F19" t="s">
        <v>115</v>
      </c>
      <c r="G19" t="s">
        <v>135</v>
      </c>
      <c r="H19" t="s">
        <v>144</v>
      </c>
      <c r="I19" t="s">
        <v>24</v>
      </c>
    </row>
    <row r="20" spans="1:9" x14ac:dyDescent="0.3">
      <c r="A20" t="s">
        <v>8</v>
      </c>
      <c r="B20" t="s">
        <v>17</v>
      </c>
      <c r="C20" t="s">
        <v>21</v>
      </c>
      <c r="D20" t="s">
        <v>86</v>
      </c>
      <c r="E20" t="s">
        <v>89</v>
      </c>
      <c r="F20" t="s">
        <v>89</v>
      </c>
      <c r="G20" t="s">
        <v>132</v>
      </c>
      <c r="H20" s="3" t="s">
        <v>143</v>
      </c>
      <c r="I20" t="s">
        <v>24</v>
      </c>
    </row>
    <row r="21" spans="1:9" x14ac:dyDescent="0.3">
      <c r="A21" t="s">
        <v>8</v>
      </c>
      <c r="B21" t="s">
        <v>17</v>
      </c>
      <c r="C21" t="s">
        <v>22</v>
      </c>
      <c r="D21" t="s">
        <v>71</v>
      </c>
      <c r="E21" t="s">
        <v>97</v>
      </c>
      <c r="F21" t="s">
        <v>116</v>
      </c>
      <c r="G21" t="s">
        <v>24</v>
      </c>
      <c r="H21" s="3" t="s">
        <v>24</v>
      </c>
      <c r="I21" t="s">
        <v>24</v>
      </c>
    </row>
    <row r="22" spans="1:9" x14ac:dyDescent="0.3">
      <c r="A22" t="s">
        <v>8</v>
      </c>
      <c r="B22" t="s">
        <v>17</v>
      </c>
      <c r="C22" t="s">
        <v>23</v>
      </c>
      <c r="D22" t="s">
        <v>72</v>
      </c>
      <c r="E22" t="s">
        <v>98</v>
      </c>
      <c r="F22" t="s">
        <v>117</v>
      </c>
      <c r="G22" t="s">
        <v>24</v>
      </c>
      <c r="H22" s="3" t="s">
        <v>24</v>
      </c>
      <c r="I22" t="s">
        <v>24</v>
      </c>
    </row>
    <row r="23" spans="1:9" x14ac:dyDescent="0.3">
      <c r="A23" t="s">
        <v>8</v>
      </c>
      <c r="B23" t="s">
        <v>17</v>
      </c>
      <c r="C23" t="s">
        <v>25</v>
      </c>
      <c r="D23" t="s">
        <v>73</v>
      </c>
      <c r="E23" t="s">
        <v>99</v>
      </c>
      <c r="F23" t="s">
        <v>129</v>
      </c>
      <c r="G23" t="s">
        <v>132</v>
      </c>
      <c r="H23" s="3" t="s">
        <v>143</v>
      </c>
      <c r="I23" t="s">
        <v>24</v>
      </c>
    </row>
    <row r="24" spans="1:9" x14ac:dyDescent="0.3">
      <c r="A24" t="s">
        <v>8</v>
      </c>
      <c r="B24" t="s">
        <v>17</v>
      </c>
      <c r="C24" t="s">
        <v>26</v>
      </c>
      <c r="D24" t="s">
        <v>74</v>
      </c>
      <c r="E24" t="s">
        <v>95</v>
      </c>
      <c r="F24" t="s">
        <v>95</v>
      </c>
      <c r="G24" t="s">
        <v>132</v>
      </c>
      <c r="H24" s="3" t="s">
        <v>143</v>
      </c>
      <c r="I24" t="s">
        <v>24</v>
      </c>
    </row>
    <row r="25" spans="1:9" x14ac:dyDescent="0.3">
      <c r="A25" t="s">
        <v>8</v>
      </c>
      <c r="B25" t="s">
        <v>17</v>
      </c>
      <c r="C25" t="s">
        <v>30</v>
      </c>
      <c r="D25" t="s">
        <v>70</v>
      </c>
      <c r="E25" t="s">
        <v>95</v>
      </c>
      <c r="F25" t="s">
        <v>95</v>
      </c>
      <c r="G25" t="s">
        <v>132</v>
      </c>
      <c r="H25" s="3" t="s">
        <v>143</v>
      </c>
      <c r="I25" t="s">
        <v>24</v>
      </c>
    </row>
    <row r="26" spans="1:9" x14ac:dyDescent="0.3">
      <c r="A26" t="s">
        <v>9</v>
      </c>
      <c r="B26" t="s">
        <v>18</v>
      </c>
      <c r="C26" t="s">
        <v>85</v>
      </c>
      <c r="D26" t="s">
        <v>75</v>
      </c>
      <c r="E26" t="s">
        <v>100</v>
      </c>
      <c r="F26" t="s">
        <v>127</v>
      </c>
      <c r="G26" t="s">
        <v>135</v>
      </c>
      <c r="H26" s="3" t="s">
        <v>127</v>
      </c>
      <c r="I26" t="s">
        <v>24</v>
      </c>
    </row>
    <row r="27" spans="1:9" x14ac:dyDescent="0.3">
      <c r="A27" t="s">
        <v>10</v>
      </c>
      <c r="B27" t="s">
        <v>19</v>
      </c>
      <c r="C27" t="s">
        <v>21</v>
      </c>
      <c r="D27" t="s">
        <v>64</v>
      </c>
      <c r="E27" t="s">
        <v>100</v>
      </c>
      <c r="F27" t="s">
        <v>127</v>
      </c>
      <c r="G27" t="s">
        <v>24</v>
      </c>
      <c r="H27" s="3" t="s">
        <v>24</v>
      </c>
      <c r="I27" t="s">
        <v>24</v>
      </c>
    </row>
    <row r="28" spans="1:9" x14ac:dyDescent="0.3">
      <c r="A28" t="s">
        <v>10</v>
      </c>
      <c r="B28" t="s">
        <v>19</v>
      </c>
      <c r="C28" t="s">
        <v>23</v>
      </c>
      <c r="D28" t="s">
        <v>77</v>
      </c>
      <c r="E28" t="s">
        <v>89</v>
      </c>
      <c r="F28" t="s">
        <v>89</v>
      </c>
      <c r="G28" s="7" t="s">
        <v>162</v>
      </c>
      <c r="H28" s="7" t="s">
        <v>162</v>
      </c>
      <c r="I28" t="s">
        <v>24</v>
      </c>
    </row>
    <row r="29" spans="1:9" x14ac:dyDescent="0.3">
      <c r="A29" t="s">
        <v>10</v>
      </c>
      <c r="B29" t="s">
        <v>19</v>
      </c>
      <c r="C29" t="s">
        <v>22</v>
      </c>
      <c r="D29" t="s">
        <v>76</v>
      </c>
      <c r="E29" t="s">
        <v>153</v>
      </c>
      <c r="F29" t="s">
        <v>154</v>
      </c>
      <c r="G29" t="s">
        <v>136</v>
      </c>
      <c r="H29" t="s">
        <v>145</v>
      </c>
      <c r="I29" t="s">
        <v>24</v>
      </c>
    </row>
    <row r="30" spans="1:9" x14ac:dyDescent="0.3">
      <c r="A30" t="s">
        <v>128</v>
      </c>
      <c r="B30" t="s">
        <v>20</v>
      </c>
      <c r="C30" t="s">
        <v>85</v>
      </c>
      <c r="D30" t="s">
        <v>24</v>
      </c>
      <c r="E30" t="s">
        <v>101</v>
      </c>
      <c r="F30" t="s">
        <v>157</v>
      </c>
      <c r="G30" t="s">
        <v>137</v>
      </c>
      <c r="H30" t="s">
        <v>146</v>
      </c>
      <c r="I30" t="s">
        <v>24</v>
      </c>
    </row>
    <row r="31" spans="1:9" x14ac:dyDescent="0.3">
      <c r="A31" t="s">
        <v>35</v>
      </c>
      <c r="B31" t="s">
        <v>34</v>
      </c>
      <c r="C31" t="s">
        <v>85</v>
      </c>
      <c r="D31" t="s">
        <v>24</v>
      </c>
      <c r="E31" t="s">
        <v>155</v>
      </c>
      <c r="F31" t="s">
        <v>156</v>
      </c>
      <c r="G31" t="s">
        <v>137</v>
      </c>
      <c r="H31" t="s">
        <v>145</v>
      </c>
      <c r="I31" t="s">
        <v>24</v>
      </c>
    </row>
    <row r="32" spans="1:9" x14ac:dyDescent="0.3">
      <c r="A32" t="s">
        <v>40</v>
      </c>
      <c r="B32" t="s">
        <v>36</v>
      </c>
      <c r="C32" t="s">
        <v>85</v>
      </c>
      <c r="D32" t="s">
        <v>24</v>
      </c>
      <c r="E32" t="s">
        <v>102</v>
      </c>
      <c r="F32" t="s">
        <v>102</v>
      </c>
      <c r="G32" t="s">
        <v>132</v>
      </c>
      <c r="H32" s="3" t="s">
        <v>143</v>
      </c>
      <c r="I32" t="s">
        <v>24</v>
      </c>
    </row>
    <row r="33" spans="1:9" x14ac:dyDescent="0.3">
      <c r="A33" t="s">
        <v>41</v>
      </c>
      <c r="B33" t="s">
        <v>37</v>
      </c>
      <c r="C33" t="s">
        <v>24</v>
      </c>
      <c r="D33" t="s">
        <v>24</v>
      </c>
      <c r="E33" t="s">
        <v>102</v>
      </c>
      <c r="F33" t="s">
        <v>102</v>
      </c>
      <c r="G33" t="s">
        <v>132</v>
      </c>
      <c r="H33" s="3" t="s">
        <v>143</v>
      </c>
      <c r="I33" t="s">
        <v>24</v>
      </c>
    </row>
    <row r="34" spans="1:9" x14ac:dyDescent="0.3">
      <c r="A34" t="s">
        <v>42</v>
      </c>
      <c r="B34" t="s">
        <v>38</v>
      </c>
      <c r="C34" t="s">
        <v>24</v>
      </c>
      <c r="D34" t="s">
        <v>24</v>
      </c>
      <c r="E34" t="s">
        <v>103</v>
      </c>
      <c r="F34" t="s">
        <v>103</v>
      </c>
      <c r="G34" t="s">
        <v>132</v>
      </c>
      <c r="H34" s="3" t="s">
        <v>143</v>
      </c>
      <c r="I34" t="s">
        <v>24</v>
      </c>
    </row>
    <row r="35" spans="1:9" x14ac:dyDescent="0.3">
      <c r="A35" t="s">
        <v>43</v>
      </c>
      <c r="B35" t="s">
        <v>39</v>
      </c>
      <c r="C35" t="s">
        <v>24</v>
      </c>
      <c r="D35" t="s">
        <v>24</v>
      </c>
      <c r="E35" t="s">
        <v>103</v>
      </c>
      <c r="F35" t="s">
        <v>103</v>
      </c>
      <c r="G35" t="s">
        <v>132</v>
      </c>
      <c r="H35" s="3" t="s">
        <v>143</v>
      </c>
      <c r="I35" t="s">
        <v>24</v>
      </c>
    </row>
    <row r="36" spans="1:9" x14ac:dyDescent="0.3">
      <c r="A36" t="s">
        <v>59</v>
      </c>
      <c r="B36" t="s">
        <v>44</v>
      </c>
      <c r="C36" t="s">
        <v>85</v>
      </c>
      <c r="D36" t="s">
        <v>78</v>
      </c>
      <c r="E36" t="s">
        <v>138</v>
      </c>
      <c r="F36" t="s">
        <v>147</v>
      </c>
      <c r="G36" t="s">
        <v>104</v>
      </c>
      <c r="H36" t="s">
        <v>130</v>
      </c>
      <c r="I36" t="s">
        <v>24</v>
      </c>
    </row>
    <row r="37" spans="1:9" x14ac:dyDescent="0.3">
      <c r="A37" t="s">
        <v>58</v>
      </c>
      <c r="B37" t="s">
        <v>45</v>
      </c>
      <c r="C37" t="s">
        <v>21</v>
      </c>
      <c r="D37" t="s">
        <v>79</v>
      </c>
      <c r="E37" t="s">
        <v>139</v>
      </c>
      <c r="F37" t="s">
        <v>131</v>
      </c>
      <c r="G37" t="s">
        <v>140</v>
      </c>
      <c r="H37" s="3" t="s">
        <v>148</v>
      </c>
      <c r="I37" t="s">
        <v>24</v>
      </c>
    </row>
    <row r="38" spans="1:9" x14ac:dyDescent="0.3">
      <c r="A38" t="s">
        <v>58</v>
      </c>
      <c r="B38" t="s">
        <v>45</v>
      </c>
      <c r="C38" t="s">
        <v>120</v>
      </c>
      <c r="D38" t="s">
        <v>105</v>
      </c>
      <c r="E38" t="s">
        <v>107</v>
      </c>
      <c r="F38" t="s">
        <v>107</v>
      </c>
      <c r="G38" t="s">
        <v>24</v>
      </c>
      <c r="H38" s="3" t="s">
        <v>24</v>
      </c>
      <c r="I38" t="s">
        <v>24</v>
      </c>
    </row>
    <row r="39" spans="1:9" x14ac:dyDescent="0.3">
      <c r="A39" t="s">
        <v>57</v>
      </c>
      <c r="B39" t="s">
        <v>46</v>
      </c>
      <c r="C39" t="s">
        <v>85</v>
      </c>
      <c r="D39" t="s">
        <v>24</v>
      </c>
      <c r="E39" t="s">
        <v>107</v>
      </c>
      <c r="F39" t="s">
        <v>107</v>
      </c>
      <c r="G39" t="s">
        <v>24</v>
      </c>
      <c r="H39" s="3" t="s">
        <v>24</v>
      </c>
      <c r="I39" t="s">
        <v>24</v>
      </c>
    </row>
    <row r="40" spans="1:9" x14ac:dyDescent="0.3">
      <c r="A40" t="s">
        <v>56</v>
      </c>
      <c r="B40" t="s">
        <v>47</v>
      </c>
      <c r="C40" t="s">
        <v>85</v>
      </c>
      <c r="D40" t="s">
        <v>24</v>
      </c>
      <c r="E40" t="s">
        <v>102</v>
      </c>
      <c r="F40" t="s">
        <v>102</v>
      </c>
      <c r="G40" t="s">
        <v>132</v>
      </c>
      <c r="H40" s="3" t="s">
        <v>143</v>
      </c>
      <c r="I40" t="s">
        <v>24</v>
      </c>
    </row>
    <row r="41" spans="1:9" x14ac:dyDescent="0.3">
      <c r="A41" t="s">
        <v>55</v>
      </c>
      <c r="B41" t="s">
        <v>48</v>
      </c>
      <c r="C41" t="s">
        <v>118</v>
      </c>
      <c r="D41" t="s">
        <v>80</v>
      </c>
      <c r="E41" t="s">
        <v>107</v>
      </c>
      <c r="F41" t="s">
        <v>107</v>
      </c>
      <c r="G41" t="s">
        <v>24</v>
      </c>
      <c r="H41" t="s">
        <v>24</v>
      </c>
      <c r="I41" t="s">
        <v>24</v>
      </c>
    </row>
    <row r="42" spans="1:9" x14ac:dyDescent="0.3">
      <c r="A42" t="s">
        <v>55</v>
      </c>
      <c r="B42" t="s">
        <v>48</v>
      </c>
      <c r="C42" t="s">
        <v>125</v>
      </c>
      <c r="D42" t="s">
        <v>81</v>
      </c>
      <c r="E42" t="s">
        <v>87</v>
      </c>
      <c r="F42" t="s">
        <v>102</v>
      </c>
      <c r="G42" t="s">
        <v>132</v>
      </c>
      <c r="H42" s="3" t="s">
        <v>143</v>
      </c>
      <c r="I42" t="s">
        <v>24</v>
      </c>
    </row>
    <row r="43" spans="1:9" x14ac:dyDescent="0.3">
      <c r="A43" t="s">
        <v>55</v>
      </c>
      <c r="B43" t="s">
        <v>48</v>
      </c>
      <c r="C43" t="s">
        <v>119</v>
      </c>
      <c r="D43" t="s">
        <v>82</v>
      </c>
      <c r="E43" t="s">
        <v>108</v>
      </c>
      <c r="F43" t="s">
        <v>108</v>
      </c>
      <c r="G43" t="s">
        <v>132</v>
      </c>
      <c r="H43" s="3" t="s">
        <v>143</v>
      </c>
      <c r="I43" t="s">
        <v>24</v>
      </c>
    </row>
    <row r="44" spans="1:9" x14ac:dyDescent="0.3">
      <c r="A44" t="s">
        <v>54</v>
      </c>
      <c r="B44" t="s">
        <v>49</v>
      </c>
      <c r="C44" t="s">
        <v>85</v>
      </c>
      <c r="D44" t="s">
        <v>83</v>
      </c>
      <c r="E44" t="s">
        <v>109</v>
      </c>
      <c r="F44" t="s">
        <v>160</v>
      </c>
      <c r="G44" t="s">
        <v>141</v>
      </c>
      <c r="H44" t="s">
        <v>149</v>
      </c>
      <c r="I44" t="s">
        <v>24</v>
      </c>
    </row>
    <row r="45" spans="1:9" x14ac:dyDescent="0.3">
      <c r="A45" t="s">
        <v>53</v>
      </c>
      <c r="B45" t="s">
        <v>50</v>
      </c>
      <c r="C45" t="s">
        <v>24</v>
      </c>
      <c r="D45" t="s">
        <v>24</v>
      </c>
      <c r="E45" t="s">
        <v>102</v>
      </c>
      <c r="F45" t="s">
        <v>102</v>
      </c>
      <c r="G45" t="s">
        <v>132</v>
      </c>
      <c r="H45" s="3" t="s">
        <v>143</v>
      </c>
      <c r="I45" t="s">
        <v>24</v>
      </c>
    </row>
    <row r="46" spans="1:9" x14ac:dyDescent="0.3">
      <c r="A46" t="s">
        <v>52</v>
      </c>
      <c r="B46" t="s">
        <v>51</v>
      </c>
      <c r="C46" t="s">
        <v>85</v>
      </c>
      <c r="D46" t="s">
        <v>24</v>
      </c>
      <c r="E46" t="s">
        <v>102</v>
      </c>
      <c r="F46" t="s">
        <v>102</v>
      </c>
      <c r="G46" t="s">
        <v>132</v>
      </c>
      <c r="H46" s="3" t="s">
        <v>143</v>
      </c>
      <c r="I46" t="s">
        <v>24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Schäden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Taheri</dc:creator>
  <cp:lastModifiedBy>Reza Taheri</cp:lastModifiedBy>
  <dcterms:created xsi:type="dcterms:W3CDTF">2024-09-12T11:54:01Z</dcterms:created>
  <dcterms:modified xsi:type="dcterms:W3CDTF">2025-06-30T13:34:02Z</dcterms:modified>
</cp:coreProperties>
</file>