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uchouo\Desktop\THESE OR\ETUDE XKY\"/>
    </mc:Choice>
  </mc:AlternateContent>
  <xr:revisionPtr revIDLastSave="0" documentId="13_ncr:1_{C701FE36-8CA1-434D-9389-BCFB645F9072}" xr6:coauthVersionLast="36" xr6:coauthVersionMax="36" xr10:uidLastSave="{00000000-0000-0000-0000-000000000000}"/>
  <bookViews>
    <workbookView xWindow="0" yWindow="0" windowWidth="23040" windowHeight="10500" activeTab="1" xr2:uid="{D56B6E5A-5143-45DB-ABE9-7167F8549B3D}"/>
  </bookViews>
  <sheets>
    <sheet name="qu.XKY" sheetId="1" r:id="rId1"/>
    <sheet name="Liste appareils EM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B7" i="2"/>
</calcChain>
</file>

<file path=xl/sharedStrings.xml><?xml version="1.0" encoding="utf-8"?>
<sst xmlns="http://schemas.openxmlformats.org/spreadsheetml/2006/main" count="773" uniqueCount="128">
  <si>
    <t>Oui</t>
  </si>
  <si>
    <t>Non</t>
  </si>
  <si>
    <t>Autre</t>
  </si>
  <si>
    <t>Je ne sais pas</t>
  </si>
  <si>
    <t>6h-9h</t>
  </si>
  <si>
    <t>9h-12h</t>
  </si>
  <si>
    <t>12h-15h</t>
  </si>
  <si>
    <t>15h-18h</t>
  </si>
  <si>
    <t>18h-20h</t>
  </si>
  <si>
    <t>20h-23h</t>
  </si>
  <si>
    <t>23h-6h</t>
  </si>
  <si>
    <t>Plaques électriques simples</t>
  </si>
  <si>
    <t>Plaques vitrocéramiques</t>
  </si>
  <si>
    <t>Plaques à induction</t>
  </si>
  <si>
    <t>Gaz</t>
  </si>
  <si>
    <t>Bois</t>
  </si>
  <si>
    <t>Pompe à chaleur</t>
  </si>
  <si>
    <t>Radiateurs à inertie</t>
  </si>
  <si>
    <t>Ballon électrique standard</t>
  </si>
  <si>
    <t>Contrôlé par le distributeur</t>
  </si>
  <si>
    <t>Thermodynamique</t>
  </si>
  <si>
    <t>Solaire</t>
  </si>
  <si>
    <t>Uniquement participant voulant en apprendre plus sur sa consommation</t>
  </si>
  <si>
    <t>Envie d’aider et d'apporter des améliorations au projet</t>
  </si>
  <si>
    <t>Autres</t>
  </si>
  <si>
    <t>x</t>
  </si>
  <si>
    <t>2.4kWc</t>
  </si>
  <si>
    <t>Appareillage bricolage</t>
  </si>
  <si>
    <t>Outillage electroportatif, tondeuse</t>
  </si>
  <si>
    <t>2x 350W</t>
  </si>
  <si>
    <t>Chauffage au sol collectif</t>
  </si>
  <si>
    <t>0,5</t>
  </si>
  <si>
    <t>tous les jours en hiver</t>
  </si>
  <si>
    <t>mix chauffage pellets pour la pièce de vie, chauffage electrique en appoint pour les chambres en cas de grand froid</t>
  </si>
  <si>
    <t>Cigarette éléctronique (donc recharge quotidienne d'accus)</t>
  </si>
  <si>
    <t>1-2</t>
  </si>
  <si>
    <t>5-7</t>
  </si>
  <si>
    <t>6-8</t>
  </si>
  <si>
    <t>6 ou 7</t>
  </si>
  <si>
    <t>1 fois</t>
  </si>
  <si>
    <t>fouil</t>
  </si>
  <si>
    <t>3x repas midi / 7x repas soir</t>
  </si>
  <si>
    <t>2 à 3</t>
  </si>
  <si>
    <t>outillage de bricolages/loisirs (meules / poste a souder / tronçonneuse / taille haie / tour a bois ...</t>
  </si>
  <si>
    <t>PV</t>
  </si>
  <si>
    <t>Participant</t>
  </si>
  <si>
    <t>Puissance</t>
  </si>
  <si>
    <t>?</t>
  </si>
  <si>
    <t>3000Wc en revente totale (install de 2008 sur compteur linky dédié) / 1680Wc en autoconso sur compteur linky 'consomation'</t>
  </si>
  <si>
    <t>li-ion : 7,2kWh</t>
  </si>
  <si>
    <t xml:space="preserve"> </t>
  </si>
  <si>
    <t>nb utilisation / semaine</t>
  </si>
  <si>
    <t>jnsp</t>
  </si>
  <si>
    <t>BATTERIES</t>
  </si>
  <si>
    <t>FOUR</t>
  </si>
  <si>
    <t>µ-ONDES</t>
  </si>
  <si>
    <t>PLAQUES DE CUISSON</t>
  </si>
  <si>
    <t>Frigo</t>
  </si>
  <si>
    <t>Congélo</t>
  </si>
  <si>
    <t>LAVE VAISSELLE</t>
  </si>
  <si>
    <t>Programmateur ?</t>
  </si>
  <si>
    <t>Nb appareils de cuisine chauffants ?</t>
  </si>
  <si>
    <t>Nb appareil de cuisine non chauffants ?</t>
  </si>
  <si>
    <t>Nb appareils électriques de soin et d'hygiène ?</t>
  </si>
  <si>
    <t>Lave Linge</t>
  </si>
  <si>
    <t>Oui ?</t>
  </si>
  <si>
    <t xml:space="preserve">nb utilisation / semaine </t>
  </si>
  <si>
    <t>Nb utilisation / semaine</t>
  </si>
  <si>
    <t>SECHE LINGE</t>
  </si>
  <si>
    <t>Créneaux d'utilisation ?</t>
  </si>
  <si>
    <t>Fers à repasser / centrale vapeur?</t>
  </si>
  <si>
    <t>Aspirateurs ou de nettoyeurs vapeur?</t>
  </si>
  <si>
    <t>Télévision(s)?</t>
  </si>
  <si>
    <t>Home-cinémas ?</t>
  </si>
  <si>
    <t>Consoles de jeux fixes ?</t>
  </si>
  <si>
    <t>Cb d'appareils électroniques rechargeables ? (ordinateur portable, tablette, smartphone…)</t>
  </si>
  <si>
    <t>Ordinateurs fixes ?</t>
  </si>
  <si>
    <t>Imprimantes, scanners, photocopieurs ?</t>
  </si>
  <si>
    <t>Imprimantes 3D ?</t>
  </si>
  <si>
    <t>Climatisation (fixe ou mobile) ?</t>
  </si>
  <si>
    <t>LAVE LINGE</t>
  </si>
  <si>
    <t>FRIGO / CONGELO</t>
  </si>
  <si>
    <t>SECHE SERVIETTE ELECTRIQUE</t>
  </si>
  <si>
    <t>TYPE DE CHAUFFAGE</t>
  </si>
  <si>
    <t>Combien ?</t>
  </si>
  <si>
    <t>Oui / Non</t>
  </si>
  <si>
    <t>Frigo + congélo combinés</t>
  </si>
  <si>
    <t>Frigo seul</t>
  </si>
  <si>
    <t>Congélo seul</t>
  </si>
  <si>
    <t>AUTRES APPAREILS ELECTRIQUES</t>
  </si>
  <si>
    <t>RADIATEUR ELECTRIQUE D'APPOINT SDB ?</t>
  </si>
  <si>
    <t>Planchers chauffants électriques / résilles</t>
  </si>
  <si>
    <t>Radiateurs convecteurs / rayonnant</t>
  </si>
  <si>
    <t>Radiateurs électriques d'appoint hors SDB ?</t>
  </si>
  <si>
    <t>Oui / Non ?</t>
  </si>
  <si>
    <t>EAU CHAUDE SANITAIRE</t>
  </si>
  <si>
    <t>VENTILATEURS</t>
  </si>
  <si>
    <t>PISCINE</t>
  </si>
  <si>
    <t>Chauffée via de l'électricité ?</t>
  </si>
  <si>
    <t>VEHICULES ELECTRIQUES</t>
  </si>
  <si>
    <t>Voiture ou motocyclette électriques ?</t>
  </si>
  <si>
    <t xml:space="preserve">Nb de recharges dans la semaine ? </t>
  </si>
  <si>
    <t>Créneaux de rechargement ?</t>
  </si>
  <si>
    <t>Autres mobilités électriques ?</t>
  </si>
  <si>
    <t>AUTRES APPAREILS ELECTRIQUES ANNEXES</t>
  </si>
  <si>
    <t>Autres appareils électriques non listés ?</t>
  </si>
  <si>
    <t>Précisez ?</t>
  </si>
  <si>
    <t xml:space="preserve">DEGRE D'IMPLICATION </t>
  </si>
  <si>
    <t>Batterie</t>
  </si>
  <si>
    <t>Four</t>
  </si>
  <si>
    <t>µ-ondes</t>
  </si>
  <si>
    <t>Plaques de cuisson</t>
  </si>
  <si>
    <t>Sèche Linge</t>
  </si>
  <si>
    <t>Sèche Serviettes</t>
  </si>
  <si>
    <t>Puissance moyenne de l'appareil [W]</t>
  </si>
  <si>
    <t>Energie annuelle dépensée [kWh/an]</t>
  </si>
  <si>
    <t>Ballon Eau Chaude</t>
  </si>
  <si>
    <t>Climatisation</t>
  </si>
  <si>
    <t>Eclairage</t>
  </si>
  <si>
    <t>Ordinateur</t>
  </si>
  <si>
    <t>Radiateur</t>
  </si>
  <si>
    <t>VE</t>
  </si>
  <si>
    <t>PAC</t>
  </si>
  <si>
    <t>Flexible Oui / Non</t>
  </si>
  <si>
    <t>Lave Vaisselle</t>
  </si>
  <si>
    <t>indicateur 1 [P]</t>
  </si>
  <si>
    <t>indicateur 2 [E]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</si>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</sst>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/>
    <xf numFmtId="0" fontId="0" fillId="0" borderId="0" xfId="0" applyFill="1" applyBorder="1" applyAlignment="1"/>
    <xf numFmtId="0" fontId="1" fillId="0" borderId="0" xfId="0" applyFont="1"/>
    <xf numFmtId="0" fontId="1" fillId="0" borderId="1" xfId="0" applyFont="1" applyBorder="1"/>
    <xf numFmtId="0" fontId="1" fillId="4" borderId="1" xfId="0" applyFont="1" applyFill="1" applyBorder="1"/>
    <xf numFmtId="0" fontId="0" fillId="0" borderId="1" xfId="0" applyBorder="1"/>
    <xf numFmtId="0" fontId="0" fillId="4" borderId="1" xfId="0" applyFill="1" applyBorder="1"/>
    <xf numFmtId="0" fontId="2" fillId="0" borderId="1" xfId="0" applyFont="1" applyBorder="1"/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7FA74-FF8F-46F2-A8B9-80A481D09D93}">
  <dimension ref="A1:FC22"/>
  <sheetViews>
    <sheetView topLeftCell="R1" zoomScale="80" workbookViewId="0">
      <selection activeCell="AN8" sqref="AN8"/>
    </sheetView>
  </sheetViews>
  <sheetFormatPr baseColWidth="10" defaultColWidth="9.109375" defaultRowHeight="14.4" x14ac:dyDescent="0.3"/>
  <cols>
    <col min="1" max="1" width="10.109375" bestFit="1" customWidth="1"/>
    <col min="2" max="2" width="4.5546875" bestFit="1" customWidth="1"/>
    <col min="4" max="4" width="4.5546875" bestFit="1" customWidth="1"/>
    <col min="6" max="6" width="4.5546875" bestFit="1" customWidth="1"/>
    <col min="7" max="7" width="14.109375" customWidth="1"/>
    <col min="8" max="8" width="5.88671875" bestFit="1" customWidth="1"/>
    <col min="9" max="9" width="6.88671875" bestFit="1" customWidth="1"/>
    <col min="10" max="13" width="7.88671875" bestFit="1" customWidth="1"/>
    <col min="14" max="14" width="6.88671875" bestFit="1" customWidth="1"/>
    <col min="15" max="15" width="4.5546875" bestFit="1" customWidth="1"/>
    <col min="16" max="16" width="8.6640625" bestFit="1" customWidth="1"/>
    <col min="33" max="33" width="7.33203125" customWidth="1"/>
    <col min="34" max="34" width="8.44140625" bestFit="1" customWidth="1"/>
    <col min="35" max="35" width="8.109375" bestFit="1" customWidth="1"/>
    <col min="36" max="36" width="5.88671875" bestFit="1" customWidth="1"/>
    <col min="37" max="37" width="6.88671875" bestFit="1" customWidth="1"/>
    <col min="38" max="41" width="7.88671875" bestFit="1" customWidth="1"/>
    <col min="42" max="42" width="6.88671875" bestFit="1" customWidth="1"/>
    <col min="45" max="45" width="11.88671875" bestFit="1" customWidth="1"/>
    <col min="46" max="46" width="6.33203125" customWidth="1"/>
    <col min="80" max="80" width="8.44140625" bestFit="1" customWidth="1"/>
    <col min="105" max="105" width="18.44140625" bestFit="1" customWidth="1"/>
    <col min="133" max="133" width="12.109375" bestFit="1" customWidth="1"/>
  </cols>
  <sheetData>
    <row r="1" spans="1:159" s="3" customFormat="1" ht="47.4" customHeight="1" x14ac:dyDescent="0.3">
      <c r="A1" s="45" t="s">
        <v>45</v>
      </c>
      <c r="B1" s="45" t="s">
        <v>44</v>
      </c>
      <c r="C1" s="45"/>
      <c r="D1" s="45" t="s">
        <v>53</v>
      </c>
      <c r="E1" s="45"/>
      <c r="F1" s="45" t="s">
        <v>54</v>
      </c>
      <c r="G1" s="45"/>
      <c r="H1" s="45"/>
      <c r="I1" s="45"/>
      <c r="J1" s="45"/>
      <c r="K1" s="45"/>
      <c r="L1" s="45"/>
      <c r="M1" s="45"/>
      <c r="N1" s="45"/>
      <c r="O1" s="45"/>
      <c r="P1" s="3" t="s">
        <v>55</v>
      </c>
      <c r="Q1" s="45" t="s">
        <v>56</v>
      </c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 t="s">
        <v>81</v>
      </c>
      <c r="AE1" s="45"/>
      <c r="AF1" s="45"/>
      <c r="AG1" s="19" t="s">
        <v>59</v>
      </c>
      <c r="AH1" s="20"/>
      <c r="AI1" s="20"/>
      <c r="AJ1" s="20"/>
      <c r="AK1" s="20"/>
      <c r="AL1" s="20"/>
      <c r="AM1" s="20"/>
      <c r="AN1" s="20"/>
      <c r="AO1" s="20"/>
      <c r="AP1" s="21"/>
      <c r="AQ1" s="19" t="s">
        <v>89</v>
      </c>
      <c r="AR1" s="20"/>
      <c r="AS1" s="21"/>
      <c r="AT1" s="45" t="s">
        <v>80</v>
      </c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 t="s">
        <v>68</v>
      </c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 t="s">
        <v>82</v>
      </c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 t="s">
        <v>90</v>
      </c>
      <c r="CB1" s="45"/>
      <c r="CC1" s="19" t="s">
        <v>89</v>
      </c>
      <c r="CD1" s="20"/>
      <c r="CE1" s="20"/>
      <c r="CF1" s="20"/>
      <c r="CG1" s="20"/>
      <c r="CH1" s="20"/>
      <c r="CI1" s="20"/>
      <c r="CJ1" s="20"/>
      <c r="CK1" s="21"/>
      <c r="CL1" s="45" t="s">
        <v>79</v>
      </c>
      <c r="CM1" s="45"/>
      <c r="CN1" s="19" t="s">
        <v>83</v>
      </c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1"/>
      <c r="DD1" s="19" t="s">
        <v>95</v>
      </c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1"/>
      <c r="EA1" s="3" t="s">
        <v>96</v>
      </c>
      <c r="EB1" s="3" t="s">
        <v>97</v>
      </c>
      <c r="EC1" s="19" t="s">
        <v>99</v>
      </c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1"/>
      <c r="EY1" s="19" t="s">
        <v>104</v>
      </c>
      <c r="EZ1" s="21"/>
      <c r="FA1" s="19" t="s">
        <v>107</v>
      </c>
      <c r="FB1" s="20"/>
      <c r="FC1" s="21"/>
    </row>
    <row r="2" spans="1:159" s="7" customFormat="1" ht="48" customHeight="1" x14ac:dyDescent="0.3">
      <c r="A2" s="45"/>
      <c r="B2" s="25" t="s">
        <v>85</v>
      </c>
      <c r="C2" s="25" t="s">
        <v>46</v>
      </c>
      <c r="D2" s="25" t="s">
        <v>85</v>
      </c>
      <c r="E2" s="25" t="s">
        <v>46</v>
      </c>
      <c r="F2" s="25" t="s">
        <v>85</v>
      </c>
      <c r="G2" s="25" t="s">
        <v>51</v>
      </c>
      <c r="H2" s="33" t="s">
        <v>69</v>
      </c>
      <c r="I2" s="34"/>
      <c r="J2" s="34"/>
      <c r="K2" s="34"/>
      <c r="L2" s="34"/>
      <c r="M2" s="34"/>
      <c r="N2" s="34"/>
      <c r="O2" s="35"/>
      <c r="P2" s="25" t="s">
        <v>85</v>
      </c>
      <c r="Q2" s="16" t="s">
        <v>12</v>
      </c>
      <c r="R2" s="16" t="s">
        <v>13</v>
      </c>
      <c r="S2" s="16" t="s">
        <v>11</v>
      </c>
      <c r="T2" s="16" t="s">
        <v>14</v>
      </c>
      <c r="U2" s="16" t="s">
        <v>51</v>
      </c>
      <c r="V2" s="33" t="s">
        <v>69</v>
      </c>
      <c r="W2" s="34"/>
      <c r="X2" s="34"/>
      <c r="Y2" s="34"/>
      <c r="Z2" s="34"/>
      <c r="AA2" s="34"/>
      <c r="AB2" s="34"/>
      <c r="AC2" s="35"/>
      <c r="AD2" s="16" t="s">
        <v>86</v>
      </c>
      <c r="AE2" s="16" t="s">
        <v>87</v>
      </c>
      <c r="AF2" s="16" t="s">
        <v>88</v>
      </c>
      <c r="AG2" s="25" t="s">
        <v>85</v>
      </c>
      <c r="AH2" s="16" t="s">
        <v>60</v>
      </c>
      <c r="AI2" s="16" t="s">
        <v>51</v>
      </c>
      <c r="AJ2" s="33" t="s">
        <v>69</v>
      </c>
      <c r="AK2" s="34"/>
      <c r="AL2" s="34"/>
      <c r="AM2" s="34"/>
      <c r="AN2" s="34"/>
      <c r="AO2" s="34"/>
      <c r="AP2" s="35"/>
      <c r="AQ2" s="16" t="s">
        <v>61</v>
      </c>
      <c r="AR2" s="16" t="s">
        <v>62</v>
      </c>
      <c r="AS2" s="16" t="s">
        <v>63</v>
      </c>
      <c r="AT2" s="25" t="s">
        <v>85</v>
      </c>
      <c r="AU2" s="16" t="s">
        <v>60</v>
      </c>
      <c r="AV2" s="16" t="s">
        <v>66</v>
      </c>
      <c r="AW2" s="33" t="s">
        <v>69</v>
      </c>
      <c r="AX2" s="34"/>
      <c r="AY2" s="34"/>
      <c r="AZ2" s="34"/>
      <c r="BA2" s="34"/>
      <c r="BB2" s="34"/>
      <c r="BC2" s="34"/>
      <c r="BD2" s="35"/>
      <c r="BE2" s="25" t="s">
        <v>85</v>
      </c>
      <c r="BF2" s="16" t="s">
        <v>60</v>
      </c>
      <c r="BG2" s="16" t="s">
        <v>67</v>
      </c>
      <c r="BH2" s="33" t="s">
        <v>69</v>
      </c>
      <c r="BI2" s="34"/>
      <c r="BJ2" s="34"/>
      <c r="BK2" s="34"/>
      <c r="BL2" s="34"/>
      <c r="BM2" s="34"/>
      <c r="BN2" s="34"/>
      <c r="BO2" s="35"/>
      <c r="BP2" s="25" t="s">
        <v>85</v>
      </c>
      <c r="BQ2" s="16" t="s">
        <v>60</v>
      </c>
      <c r="BR2" s="16" t="s">
        <v>67</v>
      </c>
      <c r="BS2" s="33" t="s">
        <v>69</v>
      </c>
      <c r="BT2" s="34"/>
      <c r="BU2" s="34"/>
      <c r="BV2" s="34"/>
      <c r="BW2" s="34"/>
      <c r="BX2" s="34"/>
      <c r="BY2" s="34"/>
      <c r="BZ2" s="35"/>
      <c r="CA2" s="25" t="s">
        <v>85</v>
      </c>
      <c r="CB2" s="16" t="s">
        <v>60</v>
      </c>
      <c r="CC2" s="16" t="s">
        <v>70</v>
      </c>
      <c r="CD2" s="16" t="s">
        <v>71</v>
      </c>
      <c r="CE2" s="16" t="s">
        <v>72</v>
      </c>
      <c r="CF2" s="16" t="s">
        <v>73</v>
      </c>
      <c r="CG2" s="16" t="s">
        <v>74</v>
      </c>
      <c r="CH2" s="16" t="s">
        <v>75</v>
      </c>
      <c r="CI2" s="16" t="s">
        <v>76</v>
      </c>
      <c r="CJ2" s="16" t="s">
        <v>77</v>
      </c>
      <c r="CK2" s="16" t="s">
        <v>78</v>
      </c>
      <c r="CL2" s="25" t="s">
        <v>85</v>
      </c>
      <c r="CM2" s="16" t="s">
        <v>60</v>
      </c>
      <c r="CN2" s="25" t="s">
        <v>14</v>
      </c>
      <c r="CO2" s="25" t="s">
        <v>15</v>
      </c>
      <c r="CP2" s="33" t="s">
        <v>16</v>
      </c>
      <c r="CQ2" s="35"/>
      <c r="CR2" s="33" t="s">
        <v>92</v>
      </c>
      <c r="CS2" s="34"/>
      <c r="CT2" s="35"/>
      <c r="CU2" s="33" t="s">
        <v>17</v>
      </c>
      <c r="CV2" s="34"/>
      <c r="CW2" s="35"/>
      <c r="CX2" s="33" t="s">
        <v>91</v>
      </c>
      <c r="CY2" s="35"/>
      <c r="CZ2" s="22" t="s">
        <v>2</v>
      </c>
      <c r="DA2" s="39" t="s">
        <v>93</v>
      </c>
      <c r="DB2" s="40"/>
      <c r="DC2" s="41"/>
      <c r="DD2" s="25" t="s">
        <v>18</v>
      </c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4" t="s">
        <v>14</v>
      </c>
      <c r="DP2" s="30" t="s">
        <v>20</v>
      </c>
      <c r="DQ2" s="31"/>
      <c r="DR2" s="31"/>
      <c r="DS2" s="31"/>
      <c r="DT2" s="31"/>
      <c r="DU2" s="31"/>
      <c r="DV2" s="31"/>
      <c r="DW2" s="31"/>
      <c r="DX2" s="31"/>
      <c r="DY2" s="32"/>
      <c r="DZ2" s="4" t="s">
        <v>21</v>
      </c>
      <c r="EA2" s="16" t="s">
        <v>84</v>
      </c>
      <c r="EB2" s="16" t="s">
        <v>98</v>
      </c>
      <c r="EC2" s="30" t="s">
        <v>100</v>
      </c>
      <c r="ED2" s="31"/>
      <c r="EE2" s="31"/>
      <c r="EF2" s="31"/>
      <c r="EG2" s="31"/>
      <c r="EH2" s="31"/>
      <c r="EI2" s="31"/>
      <c r="EJ2" s="31"/>
      <c r="EK2" s="31"/>
      <c r="EL2" s="31"/>
      <c r="EM2" s="32"/>
      <c r="EN2" s="26" t="s">
        <v>103</v>
      </c>
      <c r="EO2" s="29"/>
      <c r="EP2" s="29"/>
      <c r="EQ2" s="29"/>
      <c r="ER2" s="29"/>
      <c r="ES2" s="29"/>
      <c r="ET2" s="29"/>
      <c r="EU2" s="29"/>
      <c r="EV2" s="29"/>
      <c r="EW2" s="29"/>
      <c r="EX2" s="27"/>
      <c r="EY2" s="26" t="s">
        <v>105</v>
      </c>
      <c r="EZ2" s="27"/>
      <c r="FA2" s="16" t="s">
        <v>22</v>
      </c>
      <c r="FB2" s="16" t="s">
        <v>23</v>
      </c>
      <c r="FC2" s="22" t="s">
        <v>24</v>
      </c>
    </row>
    <row r="3" spans="1:159" s="7" customFormat="1" ht="48" customHeight="1" x14ac:dyDescent="0.3">
      <c r="A3" s="45"/>
      <c r="B3" s="25"/>
      <c r="C3" s="25"/>
      <c r="D3" s="25"/>
      <c r="E3" s="25"/>
      <c r="F3" s="25"/>
      <c r="G3" s="25"/>
      <c r="H3" s="36"/>
      <c r="I3" s="37"/>
      <c r="J3" s="37"/>
      <c r="K3" s="37"/>
      <c r="L3" s="37"/>
      <c r="M3" s="37"/>
      <c r="N3" s="37"/>
      <c r="O3" s="38"/>
      <c r="P3" s="25"/>
      <c r="Q3" s="17"/>
      <c r="R3" s="17"/>
      <c r="S3" s="17"/>
      <c r="T3" s="17"/>
      <c r="U3" s="17"/>
      <c r="V3" s="36"/>
      <c r="W3" s="37"/>
      <c r="X3" s="37"/>
      <c r="Y3" s="37"/>
      <c r="Z3" s="37"/>
      <c r="AA3" s="37"/>
      <c r="AB3" s="37"/>
      <c r="AC3" s="38"/>
      <c r="AD3" s="17"/>
      <c r="AE3" s="17"/>
      <c r="AF3" s="17"/>
      <c r="AG3" s="25"/>
      <c r="AH3" s="17"/>
      <c r="AI3" s="17"/>
      <c r="AJ3" s="36"/>
      <c r="AK3" s="37"/>
      <c r="AL3" s="37"/>
      <c r="AM3" s="37"/>
      <c r="AN3" s="37"/>
      <c r="AO3" s="37"/>
      <c r="AP3" s="38"/>
      <c r="AQ3" s="17"/>
      <c r="AR3" s="17"/>
      <c r="AS3" s="17"/>
      <c r="AT3" s="25"/>
      <c r="AU3" s="17"/>
      <c r="AV3" s="17"/>
      <c r="AW3" s="36"/>
      <c r="AX3" s="37"/>
      <c r="AY3" s="37"/>
      <c r="AZ3" s="37"/>
      <c r="BA3" s="37"/>
      <c r="BB3" s="37"/>
      <c r="BC3" s="37"/>
      <c r="BD3" s="38"/>
      <c r="BE3" s="25"/>
      <c r="BF3" s="17"/>
      <c r="BG3" s="17"/>
      <c r="BH3" s="36"/>
      <c r="BI3" s="37"/>
      <c r="BJ3" s="37"/>
      <c r="BK3" s="37"/>
      <c r="BL3" s="37"/>
      <c r="BM3" s="37"/>
      <c r="BN3" s="37"/>
      <c r="BO3" s="38"/>
      <c r="BP3" s="25"/>
      <c r="BQ3" s="17"/>
      <c r="BR3" s="17"/>
      <c r="BS3" s="36"/>
      <c r="BT3" s="37"/>
      <c r="BU3" s="37"/>
      <c r="BV3" s="37"/>
      <c r="BW3" s="37"/>
      <c r="BX3" s="37"/>
      <c r="BY3" s="37"/>
      <c r="BZ3" s="38"/>
      <c r="CA3" s="25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25"/>
      <c r="CM3" s="17"/>
      <c r="CN3" s="25"/>
      <c r="CO3" s="25"/>
      <c r="CP3" s="36"/>
      <c r="CQ3" s="38"/>
      <c r="CR3" s="36"/>
      <c r="CS3" s="37"/>
      <c r="CT3" s="38"/>
      <c r="CU3" s="36"/>
      <c r="CV3" s="37"/>
      <c r="CW3" s="38"/>
      <c r="CX3" s="36"/>
      <c r="CY3" s="38"/>
      <c r="CZ3" s="23"/>
      <c r="DA3" s="42"/>
      <c r="DB3" s="43"/>
      <c r="DC3" s="44"/>
      <c r="DD3" s="25" t="s">
        <v>65</v>
      </c>
      <c r="DE3" s="25" t="s">
        <v>60</v>
      </c>
      <c r="DF3" s="25" t="s">
        <v>19</v>
      </c>
      <c r="DG3" s="28" t="s">
        <v>69</v>
      </c>
      <c r="DH3" s="28"/>
      <c r="DI3" s="28"/>
      <c r="DJ3" s="28"/>
      <c r="DK3" s="28"/>
      <c r="DL3" s="28"/>
      <c r="DM3" s="28"/>
      <c r="DN3" s="28"/>
      <c r="DO3" s="25" t="s">
        <v>65</v>
      </c>
      <c r="DP3" s="25" t="s">
        <v>65</v>
      </c>
      <c r="DQ3" s="22" t="s">
        <v>60</v>
      </c>
      <c r="DR3" s="28" t="s">
        <v>69</v>
      </c>
      <c r="DS3" s="28"/>
      <c r="DT3" s="28"/>
      <c r="DU3" s="28"/>
      <c r="DV3" s="28"/>
      <c r="DW3" s="28"/>
      <c r="DX3" s="28"/>
      <c r="DY3" s="28"/>
      <c r="DZ3" s="25" t="s">
        <v>65</v>
      </c>
      <c r="EA3" s="17"/>
      <c r="EB3" s="17"/>
      <c r="EC3" s="25" t="s">
        <v>85</v>
      </c>
      <c r="ED3" s="16" t="s">
        <v>84</v>
      </c>
      <c r="EE3" s="16" t="s">
        <v>101</v>
      </c>
      <c r="EF3" s="28" t="s">
        <v>102</v>
      </c>
      <c r="EG3" s="28"/>
      <c r="EH3" s="28"/>
      <c r="EI3" s="28"/>
      <c r="EJ3" s="28"/>
      <c r="EK3" s="28"/>
      <c r="EL3" s="28"/>
      <c r="EM3" s="28"/>
      <c r="EN3" s="25" t="s">
        <v>85</v>
      </c>
      <c r="EO3" s="16" t="s">
        <v>84</v>
      </c>
      <c r="EP3" s="16" t="s">
        <v>101</v>
      </c>
      <c r="EQ3" s="28" t="s">
        <v>102</v>
      </c>
      <c r="ER3" s="28"/>
      <c r="ES3" s="28"/>
      <c r="ET3" s="28"/>
      <c r="EU3" s="28"/>
      <c r="EV3" s="28"/>
      <c r="EW3" s="28"/>
      <c r="EX3" s="28"/>
      <c r="EY3" s="25" t="s">
        <v>85</v>
      </c>
      <c r="EZ3" s="16" t="s">
        <v>106</v>
      </c>
      <c r="FA3" s="17"/>
      <c r="FB3" s="17"/>
      <c r="FC3" s="23"/>
    </row>
    <row r="4" spans="1:159" s="4" customFormat="1" ht="59.4" customHeight="1" x14ac:dyDescent="0.3">
      <c r="A4" s="45"/>
      <c r="B4" s="25"/>
      <c r="C4" s="25"/>
      <c r="D4" s="25"/>
      <c r="E4" s="25"/>
      <c r="F4" s="25"/>
      <c r="G4" s="25"/>
      <c r="H4" s="4" t="s">
        <v>4</v>
      </c>
      <c r="I4" s="4" t="s">
        <v>5</v>
      </c>
      <c r="J4" s="4" t="s">
        <v>6</v>
      </c>
      <c r="K4" s="4" t="s">
        <v>7</v>
      </c>
      <c r="L4" s="4" t="s">
        <v>8</v>
      </c>
      <c r="M4" s="4" t="s">
        <v>9</v>
      </c>
      <c r="N4" s="4" t="s">
        <v>10</v>
      </c>
      <c r="O4" s="4" t="s">
        <v>52</v>
      </c>
      <c r="P4" s="25"/>
      <c r="Q4" s="18"/>
      <c r="R4" s="18"/>
      <c r="S4" s="18"/>
      <c r="T4" s="18"/>
      <c r="U4" s="18"/>
      <c r="V4" s="4" t="s">
        <v>4</v>
      </c>
      <c r="W4" s="4" t="s">
        <v>5</v>
      </c>
      <c r="X4" s="4" t="s">
        <v>6</v>
      </c>
      <c r="Y4" s="4" t="s">
        <v>7</v>
      </c>
      <c r="Z4" s="4" t="s">
        <v>8</v>
      </c>
      <c r="AA4" s="4" t="s">
        <v>9</v>
      </c>
      <c r="AB4" s="4" t="s">
        <v>10</v>
      </c>
      <c r="AC4" s="4" t="s">
        <v>52</v>
      </c>
      <c r="AD4" s="18"/>
      <c r="AE4" s="18"/>
      <c r="AF4" s="18"/>
      <c r="AG4" s="25"/>
      <c r="AH4" s="18"/>
      <c r="AI4" s="18"/>
      <c r="AJ4" s="4" t="s">
        <v>4</v>
      </c>
      <c r="AK4" s="4" t="s">
        <v>5</v>
      </c>
      <c r="AL4" s="4" t="s">
        <v>6</v>
      </c>
      <c r="AM4" s="4" t="s">
        <v>7</v>
      </c>
      <c r="AN4" s="4" t="s">
        <v>8</v>
      </c>
      <c r="AO4" s="4" t="s">
        <v>9</v>
      </c>
      <c r="AP4" s="4" t="s">
        <v>10</v>
      </c>
      <c r="AQ4" s="18"/>
      <c r="AR4" s="18"/>
      <c r="AS4" s="18"/>
      <c r="AT4" s="25"/>
      <c r="AU4" s="18"/>
      <c r="AV4" s="18"/>
      <c r="AW4" s="4" t="s">
        <v>4</v>
      </c>
      <c r="AX4" s="4" t="s">
        <v>5</v>
      </c>
      <c r="AY4" s="4" t="s">
        <v>6</v>
      </c>
      <c r="AZ4" s="4" t="s">
        <v>7</v>
      </c>
      <c r="BA4" s="4" t="s">
        <v>8</v>
      </c>
      <c r="BB4" s="4" t="s">
        <v>9</v>
      </c>
      <c r="BC4" s="4" t="s">
        <v>10</v>
      </c>
      <c r="BD4" s="4" t="s">
        <v>3</v>
      </c>
      <c r="BE4" s="25"/>
      <c r="BF4" s="18"/>
      <c r="BG4" s="18"/>
      <c r="BH4" s="4" t="s">
        <v>4</v>
      </c>
      <c r="BI4" s="4" t="s">
        <v>5</v>
      </c>
      <c r="BJ4" s="4" t="s">
        <v>6</v>
      </c>
      <c r="BK4" s="4" t="s">
        <v>7</v>
      </c>
      <c r="BL4" s="4" t="s">
        <v>8</v>
      </c>
      <c r="BM4" s="4" t="s">
        <v>9</v>
      </c>
      <c r="BN4" s="4" t="s">
        <v>10</v>
      </c>
      <c r="BO4" s="4" t="s">
        <v>3</v>
      </c>
      <c r="BP4" s="25"/>
      <c r="BQ4" s="18"/>
      <c r="BR4" s="18"/>
      <c r="BS4" s="4" t="s">
        <v>4</v>
      </c>
      <c r="BT4" s="4" t="s">
        <v>5</v>
      </c>
      <c r="BU4" s="4" t="s">
        <v>6</v>
      </c>
      <c r="BV4" s="4" t="s">
        <v>7</v>
      </c>
      <c r="BW4" s="4" t="s">
        <v>8</v>
      </c>
      <c r="BX4" s="4" t="s">
        <v>9</v>
      </c>
      <c r="BY4" s="4" t="s">
        <v>10</v>
      </c>
      <c r="BZ4" s="4" t="s">
        <v>3</v>
      </c>
      <c r="CA4" s="25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25"/>
      <c r="CM4" s="18"/>
      <c r="CN4" s="25"/>
      <c r="CO4" s="25"/>
      <c r="CP4" s="4" t="s">
        <v>65</v>
      </c>
      <c r="CQ4" s="4" t="s">
        <v>60</v>
      </c>
      <c r="CR4" s="4" t="s">
        <v>65</v>
      </c>
      <c r="CS4" s="4" t="s">
        <v>84</v>
      </c>
      <c r="CT4" s="4" t="s">
        <v>60</v>
      </c>
      <c r="CU4" s="4" t="s">
        <v>65</v>
      </c>
      <c r="CV4" s="4" t="s">
        <v>84</v>
      </c>
      <c r="CW4" s="4" t="s">
        <v>60</v>
      </c>
      <c r="CX4" s="4" t="s">
        <v>65</v>
      </c>
      <c r="CY4" s="4" t="s">
        <v>60</v>
      </c>
      <c r="CZ4" s="24"/>
      <c r="DA4" s="6" t="s">
        <v>94</v>
      </c>
      <c r="DB4" s="5" t="s">
        <v>84</v>
      </c>
      <c r="DC4" s="5" t="s">
        <v>60</v>
      </c>
      <c r="DD4" s="25"/>
      <c r="DE4" s="25"/>
      <c r="DF4" s="25"/>
      <c r="DG4" s="4" t="s">
        <v>4</v>
      </c>
      <c r="DH4" s="4" t="s">
        <v>5</v>
      </c>
      <c r="DI4" s="4" t="s">
        <v>6</v>
      </c>
      <c r="DJ4" s="4" t="s">
        <v>7</v>
      </c>
      <c r="DK4" s="4" t="s">
        <v>8</v>
      </c>
      <c r="DL4" s="4" t="s">
        <v>9</v>
      </c>
      <c r="DM4" s="4" t="s">
        <v>10</v>
      </c>
      <c r="DN4" s="4" t="s">
        <v>3</v>
      </c>
      <c r="DO4" s="25"/>
      <c r="DP4" s="25"/>
      <c r="DQ4" s="24"/>
      <c r="DR4" s="4" t="s">
        <v>4</v>
      </c>
      <c r="DS4" s="4" t="s">
        <v>5</v>
      </c>
      <c r="DT4" s="4" t="s">
        <v>6</v>
      </c>
      <c r="DU4" s="4" t="s">
        <v>7</v>
      </c>
      <c r="DV4" s="4" t="s">
        <v>8</v>
      </c>
      <c r="DW4" s="4" t="s">
        <v>9</v>
      </c>
      <c r="DX4" s="4" t="s">
        <v>10</v>
      </c>
      <c r="DY4" s="4" t="s">
        <v>3</v>
      </c>
      <c r="DZ4" s="25"/>
      <c r="EA4" s="18"/>
      <c r="EB4" s="18"/>
      <c r="EC4" s="25"/>
      <c r="ED4" s="18"/>
      <c r="EE4" s="18"/>
      <c r="EF4" s="4" t="s">
        <v>4</v>
      </c>
      <c r="EG4" s="4" t="s">
        <v>5</v>
      </c>
      <c r="EH4" s="4" t="s">
        <v>6</v>
      </c>
      <c r="EI4" s="4" t="s">
        <v>7</v>
      </c>
      <c r="EJ4" s="4" t="s">
        <v>8</v>
      </c>
      <c r="EK4" s="4" t="s">
        <v>9</v>
      </c>
      <c r="EL4" s="4" t="s">
        <v>10</v>
      </c>
      <c r="EM4" s="4" t="s">
        <v>3</v>
      </c>
      <c r="EN4" s="25"/>
      <c r="EO4" s="18"/>
      <c r="EP4" s="18"/>
      <c r="EQ4" s="4" t="s">
        <v>4</v>
      </c>
      <c r="ER4" s="4" t="s">
        <v>5</v>
      </c>
      <c r="ES4" s="4" t="s">
        <v>6</v>
      </c>
      <c r="ET4" s="4" t="s">
        <v>7</v>
      </c>
      <c r="EU4" s="4" t="s">
        <v>8</v>
      </c>
      <c r="EV4" s="4" t="s">
        <v>9</v>
      </c>
      <c r="EW4" s="4" t="s">
        <v>10</v>
      </c>
      <c r="EX4" s="4" t="s">
        <v>3</v>
      </c>
      <c r="EY4" s="25"/>
      <c r="EZ4" s="18"/>
      <c r="FA4" s="18"/>
      <c r="FB4" s="18"/>
      <c r="FC4" s="24"/>
    </row>
    <row r="5" spans="1:159" x14ac:dyDescent="0.3">
      <c r="A5" s="1">
        <v>754</v>
      </c>
      <c r="B5" s="8" t="s">
        <v>0</v>
      </c>
      <c r="C5" s="8" t="s">
        <v>26</v>
      </c>
      <c r="D5" s="8" t="s">
        <v>0</v>
      </c>
      <c r="E5" s="8" t="s">
        <v>49</v>
      </c>
      <c r="F5" s="8" t="s">
        <v>0</v>
      </c>
      <c r="G5" s="8">
        <v>3</v>
      </c>
      <c r="H5" s="8"/>
      <c r="I5" s="8" t="s">
        <v>25</v>
      </c>
      <c r="J5" s="8"/>
      <c r="K5" s="8"/>
      <c r="L5" s="8" t="s">
        <v>25</v>
      </c>
      <c r="M5" s="8"/>
      <c r="N5" s="8"/>
      <c r="O5" s="8"/>
      <c r="P5" s="8" t="s">
        <v>0</v>
      </c>
      <c r="Q5" s="8"/>
      <c r="R5" s="8" t="s">
        <v>25</v>
      </c>
      <c r="S5" s="8"/>
      <c r="T5" s="8"/>
      <c r="U5" s="8">
        <v>14</v>
      </c>
      <c r="V5" s="8"/>
      <c r="W5" s="8"/>
      <c r="X5" s="8" t="s">
        <v>25</v>
      </c>
      <c r="Y5" s="8"/>
      <c r="Z5" s="8" t="s">
        <v>25</v>
      </c>
      <c r="AA5" s="8"/>
      <c r="AB5" s="8"/>
      <c r="AC5" s="8"/>
      <c r="AD5" s="8">
        <v>1</v>
      </c>
      <c r="AE5" s="8">
        <v>0</v>
      </c>
      <c r="AF5" s="8">
        <v>0</v>
      </c>
      <c r="AG5" s="8" t="s">
        <v>0</v>
      </c>
      <c r="AH5" s="8" t="s">
        <v>0</v>
      </c>
      <c r="AI5" s="8">
        <v>3</v>
      </c>
      <c r="AJ5" s="8"/>
      <c r="AK5" s="8" t="s">
        <v>25</v>
      </c>
      <c r="AL5" s="8"/>
      <c r="AM5" s="8"/>
      <c r="AN5" s="8"/>
      <c r="AO5" s="8"/>
      <c r="AP5" s="8"/>
      <c r="AQ5" s="8">
        <v>5</v>
      </c>
      <c r="AR5" s="8">
        <v>3</v>
      </c>
      <c r="AS5" s="8">
        <v>1</v>
      </c>
      <c r="AT5" s="8" t="s">
        <v>0</v>
      </c>
      <c r="AU5" s="8" t="s">
        <v>0</v>
      </c>
      <c r="AV5" s="8">
        <v>2</v>
      </c>
      <c r="AW5" s="8"/>
      <c r="AX5" s="8"/>
      <c r="AY5" s="8" t="s">
        <v>25</v>
      </c>
      <c r="AZ5" s="8"/>
      <c r="BA5" s="8"/>
      <c r="BB5" s="8"/>
      <c r="BC5" s="8"/>
      <c r="BD5" s="8"/>
      <c r="BE5" s="8" t="s">
        <v>0</v>
      </c>
      <c r="BF5" s="8" t="s">
        <v>0</v>
      </c>
      <c r="BG5" s="8">
        <v>2</v>
      </c>
      <c r="BH5" s="8"/>
      <c r="BI5" s="8"/>
      <c r="BJ5" s="8"/>
      <c r="BK5" s="8" t="s">
        <v>25</v>
      </c>
      <c r="BL5" s="8"/>
      <c r="BM5" s="8"/>
      <c r="BN5" s="8"/>
      <c r="BO5" s="8"/>
      <c r="BP5" s="8" t="s">
        <v>1</v>
      </c>
      <c r="BQ5" s="8"/>
      <c r="BR5" s="8"/>
      <c r="BS5" s="8"/>
      <c r="BT5" s="8"/>
      <c r="BU5" s="8"/>
      <c r="BV5" s="8"/>
      <c r="BW5" s="8"/>
      <c r="BX5" s="8"/>
      <c r="BY5" s="8"/>
      <c r="BZ5" s="8"/>
      <c r="CA5" s="8" t="s">
        <v>1</v>
      </c>
      <c r="CB5" s="8"/>
      <c r="CC5" s="8">
        <v>1</v>
      </c>
      <c r="CD5" s="8">
        <v>1</v>
      </c>
      <c r="CE5" s="8">
        <v>1</v>
      </c>
      <c r="CF5" s="8">
        <v>1</v>
      </c>
      <c r="CG5" s="8">
        <v>2</v>
      </c>
      <c r="CH5" s="8">
        <v>10</v>
      </c>
      <c r="CI5" s="8">
        <v>0</v>
      </c>
      <c r="CJ5" s="8">
        <v>2</v>
      </c>
      <c r="CK5" s="8">
        <v>3</v>
      </c>
      <c r="CL5" s="8" t="s">
        <v>0</v>
      </c>
      <c r="CM5" s="8" t="s">
        <v>0</v>
      </c>
      <c r="CN5" s="8" t="s">
        <v>0</v>
      </c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 t="s">
        <v>0</v>
      </c>
      <c r="DB5" s="8">
        <v>1</v>
      </c>
      <c r="DC5" s="8" t="s">
        <v>1</v>
      </c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 t="s">
        <v>0</v>
      </c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>
        <v>0</v>
      </c>
      <c r="EB5" s="8" t="s">
        <v>1</v>
      </c>
      <c r="EC5" s="8" t="s">
        <v>1</v>
      </c>
      <c r="ED5" s="8"/>
      <c r="EE5" s="8"/>
      <c r="EF5" s="8"/>
      <c r="EG5" s="8"/>
      <c r="EH5" s="8"/>
      <c r="EI5" s="8"/>
      <c r="EJ5" s="8"/>
      <c r="EK5" s="8"/>
      <c r="EL5" s="8"/>
      <c r="EM5" s="8"/>
      <c r="EN5" s="8" t="s">
        <v>1</v>
      </c>
      <c r="EO5" s="8"/>
      <c r="EP5" s="8"/>
      <c r="EQ5" s="8"/>
      <c r="ER5" s="8"/>
      <c r="ES5" s="8"/>
      <c r="ET5" s="8"/>
      <c r="EU5" s="8"/>
      <c r="EV5" s="8"/>
      <c r="EW5" s="8"/>
      <c r="EX5" s="8"/>
      <c r="EY5" s="8" t="s">
        <v>0</v>
      </c>
      <c r="EZ5" s="8" t="s">
        <v>27</v>
      </c>
      <c r="FA5" s="8" t="s">
        <v>50</v>
      </c>
      <c r="FB5" s="8" t="s">
        <v>25</v>
      </c>
      <c r="FC5" s="8"/>
    </row>
    <row r="6" spans="1:159" x14ac:dyDescent="0.3">
      <c r="A6" s="1">
        <v>670</v>
      </c>
      <c r="B6" s="8" t="s">
        <v>1</v>
      </c>
      <c r="C6" s="8"/>
      <c r="D6" s="8" t="s">
        <v>1</v>
      </c>
      <c r="E6" s="8"/>
      <c r="F6" s="8" t="s">
        <v>0</v>
      </c>
      <c r="G6" s="8">
        <v>3</v>
      </c>
      <c r="H6" s="8"/>
      <c r="I6" s="8" t="s">
        <v>25</v>
      </c>
      <c r="J6" s="8" t="s">
        <v>25</v>
      </c>
      <c r="K6" s="8"/>
      <c r="L6" s="8" t="s">
        <v>25</v>
      </c>
      <c r="M6" s="8" t="s">
        <v>25</v>
      </c>
      <c r="N6" s="8"/>
      <c r="O6" s="8"/>
      <c r="P6" s="8" t="s">
        <v>0</v>
      </c>
      <c r="Q6" s="8"/>
      <c r="R6" s="8"/>
      <c r="S6" s="8"/>
      <c r="T6" s="8" t="s">
        <v>25</v>
      </c>
      <c r="U6" s="8"/>
      <c r="V6" s="8"/>
      <c r="W6" s="8"/>
      <c r="X6" s="8"/>
      <c r="Y6" s="8"/>
      <c r="Z6" s="8"/>
      <c r="AA6" s="8"/>
      <c r="AB6" s="8"/>
      <c r="AC6" s="8"/>
      <c r="AD6" s="8">
        <v>0</v>
      </c>
      <c r="AE6" s="8">
        <v>1</v>
      </c>
      <c r="AF6" s="8">
        <v>1</v>
      </c>
      <c r="AG6" s="8" t="s">
        <v>0</v>
      </c>
      <c r="AH6" s="8" t="s">
        <v>1</v>
      </c>
      <c r="AI6" s="8">
        <v>3</v>
      </c>
      <c r="AJ6" s="8" t="s">
        <v>25</v>
      </c>
      <c r="AK6" s="8"/>
      <c r="AL6" s="8" t="s">
        <v>25</v>
      </c>
      <c r="AM6" s="8"/>
      <c r="AN6" s="8"/>
      <c r="AO6" s="8" t="s">
        <v>25</v>
      </c>
      <c r="AP6" s="8"/>
      <c r="AQ6" s="8">
        <v>4</v>
      </c>
      <c r="AR6" s="8">
        <v>4</v>
      </c>
      <c r="AS6" s="8">
        <v>2</v>
      </c>
      <c r="AT6" s="8" t="s">
        <v>0</v>
      </c>
      <c r="AU6" s="8" t="s">
        <v>0</v>
      </c>
      <c r="AV6" s="8">
        <v>3</v>
      </c>
      <c r="AW6" s="8" t="s">
        <v>25</v>
      </c>
      <c r="AX6" s="8" t="s">
        <v>25</v>
      </c>
      <c r="AY6" s="8" t="s">
        <v>25</v>
      </c>
      <c r="AZ6" s="8"/>
      <c r="BA6" s="8"/>
      <c r="BB6" s="8"/>
      <c r="BC6" s="8"/>
      <c r="BD6" s="8"/>
      <c r="BE6" s="8" t="s">
        <v>1</v>
      </c>
      <c r="BF6" s="8"/>
      <c r="BG6" s="8"/>
      <c r="BH6" s="8"/>
      <c r="BI6" s="8"/>
      <c r="BJ6" s="8"/>
      <c r="BK6" s="8"/>
      <c r="BL6" s="8"/>
      <c r="BM6" s="8"/>
      <c r="BN6" s="8"/>
      <c r="BO6" s="8"/>
      <c r="BP6" s="8" t="s">
        <v>1</v>
      </c>
      <c r="BQ6" s="8"/>
      <c r="BR6" s="8"/>
      <c r="BS6" s="8"/>
      <c r="BT6" s="8"/>
      <c r="BU6" s="8"/>
      <c r="BV6" s="8"/>
      <c r="BW6" s="8"/>
      <c r="BX6" s="8"/>
      <c r="BY6" s="8"/>
      <c r="BZ6" s="8"/>
      <c r="CA6" s="8" t="s">
        <v>1</v>
      </c>
      <c r="CB6" s="8"/>
      <c r="CC6" s="8">
        <v>1</v>
      </c>
      <c r="CD6" s="8">
        <v>1</v>
      </c>
      <c r="CE6" s="8">
        <v>1</v>
      </c>
      <c r="CF6" s="8">
        <v>1</v>
      </c>
      <c r="CG6" s="8">
        <v>1</v>
      </c>
      <c r="CH6" s="8">
        <v>8</v>
      </c>
      <c r="CI6" s="8">
        <v>1</v>
      </c>
      <c r="CJ6" s="8">
        <v>1</v>
      </c>
      <c r="CK6" s="8">
        <v>0</v>
      </c>
      <c r="CL6" s="8" t="s">
        <v>1</v>
      </c>
      <c r="CM6" s="8"/>
      <c r="CN6" s="8" t="s">
        <v>0</v>
      </c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 t="s">
        <v>0</v>
      </c>
      <c r="DB6" s="8">
        <v>1</v>
      </c>
      <c r="DC6" s="8" t="s">
        <v>1</v>
      </c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 t="s">
        <v>0</v>
      </c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>
        <v>2</v>
      </c>
      <c r="EB6" s="8" t="s">
        <v>1</v>
      </c>
      <c r="EC6" s="8" t="s">
        <v>1</v>
      </c>
      <c r="ED6" s="8"/>
      <c r="EE6" s="8"/>
      <c r="EF6" s="8"/>
      <c r="EG6" s="8"/>
      <c r="EH6" s="8"/>
      <c r="EI6" s="8"/>
      <c r="EJ6" s="8"/>
      <c r="EK6" s="8"/>
      <c r="EL6" s="8"/>
      <c r="EM6" s="8"/>
      <c r="EN6" s="8" t="s">
        <v>1</v>
      </c>
      <c r="EO6" s="8"/>
      <c r="EP6" s="8"/>
      <c r="EQ6" s="8"/>
      <c r="ER6" s="8"/>
      <c r="ES6" s="8"/>
      <c r="ET6" s="8"/>
      <c r="EU6" s="8"/>
      <c r="EV6" s="8"/>
      <c r="EW6" s="8"/>
      <c r="EX6" s="8"/>
      <c r="EY6" s="8" t="s">
        <v>0</v>
      </c>
      <c r="EZ6" s="8" t="s">
        <v>28</v>
      </c>
      <c r="FA6" s="8" t="s">
        <v>50</v>
      </c>
      <c r="FB6" s="8" t="s">
        <v>25</v>
      </c>
      <c r="FC6" s="8"/>
    </row>
    <row r="7" spans="1:159" x14ac:dyDescent="0.3">
      <c r="A7" s="1">
        <v>766</v>
      </c>
      <c r="B7" s="8" t="s">
        <v>0</v>
      </c>
      <c r="C7" s="8" t="s">
        <v>29</v>
      </c>
      <c r="D7" s="8" t="s">
        <v>1</v>
      </c>
      <c r="E7" s="8"/>
      <c r="F7" s="8" t="s">
        <v>0</v>
      </c>
      <c r="G7" s="8">
        <v>3</v>
      </c>
      <c r="H7" s="8"/>
      <c r="I7" s="8"/>
      <c r="J7" s="8"/>
      <c r="K7" s="8"/>
      <c r="L7" s="8" t="s">
        <v>25</v>
      </c>
      <c r="M7" s="8" t="s">
        <v>25</v>
      </c>
      <c r="N7" s="8"/>
      <c r="O7" s="8"/>
      <c r="P7" s="8" t="s">
        <v>0</v>
      </c>
      <c r="Q7" s="8" t="s">
        <v>25</v>
      </c>
      <c r="R7" s="8"/>
      <c r="S7" s="8"/>
      <c r="T7" s="8"/>
      <c r="U7" s="8">
        <v>7</v>
      </c>
      <c r="V7" s="8"/>
      <c r="W7" s="8"/>
      <c r="X7" s="8" t="s">
        <v>25</v>
      </c>
      <c r="Y7" s="8"/>
      <c r="Z7" s="8" t="s">
        <v>25</v>
      </c>
      <c r="AA7" s="8" t="s">
        <v>25</v>
      </c>
      <c r="AB7" s="8"/>
      <c r="AC7" s="8"/>
      <c r="AD7" s="8">
        <v>1</v>
      </c>
      <c r="AE7" s="8"/>
      <c r="AF7" s="8">
        <v>1</v>
      </c>
      <c r="AG7" s="8" t="s">
        <v>0</v>
      </c>
      <c r="AH7" s="8" t="s">
        <v>0</v>
      </c>
      <c r="AI7" s="8">
        <v>2</v>
      </c>
      <c r="AJ7" s="8"/>
      <c r="AK7" s="8"/>
      <c r="AL7" s="8" t="s">
        <v>25</v>
      </c>
      <c r="AM7" s="8" t="s">
        <v>25</v>
      </c>
      <c r="AN7" s="8"/>
      <c r="AO7" s="8"/>
      <c r="AP7" s="8"/>
      <c r="AQ7" s="8">
        <v>3</v>
      </c>
      <c r="AR7" s="8">
        <v>1</v>
      </c>
      <c r="AS7" s="8">
        <v>2</v>
      </c>
      <c r="AT7" s="8" t="s">
        <v>0</v>
      </c>
      <c r="AU7" s="8" t="s">
        <v>0</v>
      </c>
      <c r="AV7" s="8">
        <v>4</v>
      </c>
      <c r="AW7" s="8"/>
      <c r="AX7" s="8"/>
      <c r="AY7" s="8" t="s">
        <v>25</v>
      </c>
      <c r="AZ7" s="8" t="s">
        <v>25</v>
      </c>
      <c r="BA7" s="8"/>
      <c r="BB7" s="8"/>
      <c r="BC7" s="8"/>
      <c r="BD7" s="8"/>
      <c r="BE7" s="8" t="s">
        <v>0</v>
      </c>
      <c r="BF7" s="8" t="s">
        <v>1</v>
      </c>
      <c r="BG7" s="8">
        <v>1</v>
      </c>
      <c r="BH7" s="8"/>
      <c r="BI7" s="8"/>
      <c r="BJ7" s="8"/>
      <c r="BK7" s="8"/>
      <c r="BL7" s="8"/>
      <c r="BM7" s="8"/>
      <c r="BN7" s="8"/>
      <c r="BO7" s="8" t="s">
        <v>25</v>
      </c>
      <c r="BP7" s="8" t="s">
        <v>0</v>
      </c>
      <c r="BQ7" s="8" t="s">
        <v>0</v>
      </c>
      <c r="BR7" s="8">
        <v>7</v>
      </c>
      <c r="BS7" s="8" t="s">
        <v>25</v>
      </c>
      <c r="BT7" s="8"/>
      <c r="BU7" s="8"/>
      <c r="BV7" s="8"/>
      <c r="BW7" s="8"/>
      <c r="BX7" s="8"/>
      <c r="BY7" s="8"/>
      <c r="BZ7" s="8"/>
      <c r="CA7" s="8" t="s">
        <v>1</v>
      </c>
      <c r="CB7" s="8"/>
      <c r="CC7" s="8">
        <v>0</v>
      </c>
      <c r="CD7" s="8">
        <v>2</v>
      </c>
      <c r="CE7" s="8">
        <v>3</v>
      </c>
      <c r="CF7" s="8">
        <v>1</v>
      </c>
      <c r="CG7" s="8">
        <v>1</v>
      </c>
      <c r="CH7" s="8">
        <v>4</v>
      </c>
      <c r="CI7" s="8">
        <v>0</v>
      </c>
      <c r="CJ7" s="8">
        <v>1</v>
      </c>
      <c r="CK7" s="8">
        <v>0</v>
      </c>
      <c r="CL7" s="8" t="s">
        <v>1</v>
      </c>
      <c r="CM7" s="8"/>
      <c r="CN7" s="8" t="s">
        <v>0</v>
      </c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 t="s">
        <v>1</v>
      </c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 t="s">
        <v>0</v>
      </c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>
        <v>0</v>
      </c>
      <c r="EB7" s="8" t="s">
        <v>1</v>
      </c>
      <c r="EC7" s="8" t="s">
        <v>1</v>
      </c>
      <c r="ED7" s="8"/>
      <c r="EE7" s="8"/>
      <c r="EF7" s="8"/>
      <c r="EG7" s="8"/>
      <c r="EH7" s="8"/>
      <c r="EI7" s="8"/>
      <c r="EJ7" s="8"/>
      <c r="EK7" s="8"/>
      <c r="EL7" s="8"/>
      <c r="EM7" s="8"/>
      <c r="EN7" s="8" t="s">
        <v>1</v>
      </c>
      <c r="EO7" s="8"/>
      <c r="EP7" s="8"/>
      <c r="EQ7" s="8"/>
      <c r="ER7" s="8"/>
      <c r="ES7" s="8"/>
      <c r="ET7" s="8"/>
      <c r="EU7" s="8"/>
      <c r="EV7" s="8"/>
      <c r="EW7" s="8"/>
      <c r="EX7" s="8"/>
      <c r="EY7" s="8" t="s">
        <v>1</v>
      </c>
      <c r="EZ7" s="8"/>
      <c r="FA7" s="8"/>
      <c r="FB7" s="8" t="s">
        <v>25</v>
      </c>
      <c r="FC7" s="8"/>
    </row>
    <row r="8" spans="1:159" x14ac:dyDescent="0.3">
      <c r="A8" s="1">
        <v>765</v>
      </c>
      <c r="B8" s="8" t="s">
        <v>1</v>
      </c>
      <c r="C8" s="8"/>
      <c r="D8" s="8" t="s">
        <v>1</v>
      </c>
      <c r="E8" s="8"/>
      <c r="F8" s="8" t="s">
        <v>0</v>
      </c>
      <c r="G8" s="8">
        <v>2</v>
      </c>
      <c r="H8" s="8"/>
      <c r="I8" s="8"/>
      <c r="J8" s="8"/>
      <c r="K8" s="8"/>
      <c r="L8" s="8" t="s">
        <v>25</v>
      </c>
      <c r="M8" s="8"/>
      <c r="N8" s="8"/>
      <c r="O8" s="8"/>
      <c r="P8" s="8" t="s">
        <v>0</v>
      </c>
      <c r="Q8" s="8"/>
      <c r="R8" s="8"/>
      <c r="S8" s="8"/>
      <c r="T8" s="8" t="s">
        <v>25</v>
      </c>
      <c r="U8" s="8"/>
      <c r="V8" s="8"/>
      <c r="W8" s="8"/>
      <c r="X8" s="8"/>
      <c r="Y8" s="8"/>
      <c r="Z8" s="8"/>
      <c r="AA8" s="8"/>
      <c r="AB8" s="8"/>
      <c r="AC8" s="8"/>
      <c r="AD8" s="8">
        <v>1</v>
      </c>
      <c r="AE8" s="8">
        <v>0</v>
      </c>
      <c r="AF8" s="8">
        <v>0</v>
      </c>
      <c r="AG8" s="8" t="s">
        <v>0</v>
      </c>
      <c r="AH8" s="8" t="s">
        <v>0</v>
      </c>
      <c r="AI8" s="8">
        <v>4</v>
      </c>
      <c r="AJ8" s="8"/>
      <c r="AK8" s="8"/>
      <c r="AL8" s="8"/>
      <c r="AM8" s="8"/>
      <c r="AN8" s="8" t="s">
        <v>127</v>
      </c>
      <c r="AO8" s="8"/>
      <c r="AP8" s="8" t="s">
        <v>25</v>
      </c>
      <c r="AQ8" s="8">
        <v>4</v>
      </c>
      <c r="AR8" s="8">
        <v>1</v>
      </c>
      <c r="AS8" s="8">
        <v>1</v>
      </c>
      <c r="AT8" s="8" t="s">
        <v>0</v>
      </c>
      <c r="AU8" s="8" t="s">
        <v>0</v>
      </c>
      <c r="AV8" s="8">
        <v>4</v>
      </c>
      <c r="AW8" s="8"/>
      <c r="AX8" s="8" t="s">
        <v>25</v>
      </c>
      <c r="AY8" s="8"/>
      <c r="AZ8" s="8"/>
      <c r="BA8" s="8"/>
      <c r="BB8" s="8"/>
      <c r="BC8" s="8"/>
      <c r="BD8" s="8"/>
      <c r="BE8" s="8" t="s">
        <v>1</v>
      </c>
      <c r="BF8" s="8"/>
      <c r="BG8" s="8"/>
      <c r="BH8" s="8"/>
      <c r="BI8" s="8"/>
      <c r="BJ8" s="8"/>
      <c r="BK8" s="8"/>
      <c r="BL8" s="8"/>
      <c r="BM8" s="8"/>
      <c r="BN8" s="8"/>
      <c r="BO8" s="8"/>
      <c r="BP8" s="8" t="s">
        <v>1</v>
      </c>
      <c r="BQ8" s="8"/>
      <c r="BR8" s="8"/>
      <c r="BS8" s="8"/>
      <c r="BT8" s="8"/>
      <c r="BU8" s="8"/>
      <c r="BV8" s="8"/>
      <c r="BW8" s="8"/>
      <c r="BX8" s="8"/>
      <c r="BY8" s="8"/>
      <c r="BZ8" s="8"/>
      <c r="CA8" s="8" t="s">
        <v>1</v>
      </c>
      <c r="CB8" s="8"/>
      <c r="CC8" s="8">
        <v>0</v>
      </c>
      <c r="CD8" s="8">
        <v>2</v>
      </c>
      <c r="CE8" s="8">
        <v>1</v>
      </c>
      <c r="CF8" s="8">
        <v>0</v>
      </c>
      <c r="CG8" s="8">
        <v>3</v>
      </c>
      <c r="CH8" s="8">
        <v>5</v>
      </c>
      <c r="CI8" s="8">
        <v>1</v>
      </c>
      <c r="CJ8" s="8">
        <v>0</v>
      </c>
      <c r="CK8" s="8">
        <v>0</v>
      </c>
      <c r="CL8" s="8" t="s">
        <v>1</v>
      </c>
      <c r="CM8" s="8"/>
      <c r="CN8" s="8" t="s">
        <v>0</v>
      </c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 t="s">
        <v>1</v>
      </c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 t="s">
        <v>0</v>
      </c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>
        <v>1</v>
      </c>
      <c r="EB8" s="8" t="s">
        <v>1</v>
      </c>
      <c r="EC8" s="8" t="s">
        <v>1</v>
      </c>
      <c r="ED8" s="8"/>
      <c r="EE8" s="8"/>
      <c r="EF8" s="8"/>
      <c r="EG8" s="8"/>
      <c r="EH8" s="8"/>
      <c r="EI8" s="8"/>
      <c r="EJ8" s="8"/>
      <c r="EK8" s="8"/>
      <c r="EL8" s="8"/>
      <c r="EM8" s="8"/>
      <c r="EN8" s="8" t="s">
        <v>1</v>
      </c>
      <c r="EO8" s="8"/>
      <c r="EP8" s="8"/>
      <c r="EQ8" s="8"/>
      <c r="ER8" s="8"/>
      <c r="ES8" s="8"/>
      <c r="ET8" s="8"/>
      <c r="EU8" s="8"/>
      <c r="EV8" s="8"/>
      <c r="EW8" s="8"/>
      <c r="EX8" s="8"/>
      <c r="EY8" s="9" t="s">
        <v>1</v>
      </c>
      <c r="EZ8" s="8"/>
      <c r="FA8" s="8" t="s">
        <v>25</v>
      </c>
      <c r="FB8" s="8"/>
      <c r="FC8" s="8"/>
    </row>
    <row r="9" spans="1:159" x14ac:dyDescent="0.3">
      <c r="A9" s="1">
        <v>767</v>
      </c>
      <c r="B9" s="8" t="s">
        <v>1</v>
      </c>
      <c r="C9" s="8"/>
      <c r="D9" s="8" t="s">
        <v>1</v>
      </c>
      <c r="E9" s="8"/>
      <c r="F9" s="8" t="s">
        <v>0</v>
      </c>
      <c r="G9" s="8">
        <v>1</v>
      </c>
      <c r="H9" s="8"/>
      <c r="I9" s="8" t="s">
        <v>25</v>
      </c>
      <c r="J9" s="8"/>
      <c r="K9" s="8" t="s">
        <v>25</v>
      </c>
      <c r="L9" s="8"/>
      <c r="M9" s="8"/>
      <c r="N9" s="8"/>
      <c r="O9" s="8"/>
      <c r="P9" s="8" t="s">
        <v>0</v>
      </c>
      <c r="Q9" s="8" t="s">
        <v>25</v>
      </c>
      <c r="R9" s="8"/>
      <c r="S9" s="8"/>
      <c r="T9" s="8"/>
      <c r="U9" s="8">
        <v>4</v>
      </c>
      <c r="V9" s="8"/>
      <c r="W9" s="8" t="s">
        <v>25</v>
      </c>
      <c r="X9" s="8"/>
      <c r="Y9" s="8"/>
      <c r="Z9" s="8" t="s">
        <v>25</v>
      </c>
      <c r="AA9" s="8"/>
      <c r="AB9" s="8"/>
      <c r="AC9" s="8"/>
      <c r="AD9" s="8">
        <v>1</v>
      </c>
      <c r="AE9" s="8">
        <v>0</v>
      </c>
      <c r="AF9" s="8">
        <v>0</v>
      </c>
      <c r="AG9" s="8" t="s">
        <v>1</v>
      </c>
      <c r="AH9" s="8"/>
      <c r="AI9" s="8"/>
      <c r="AJ9" s="8"/>
      <c r="AK9" s="8"/>
      <c r="AL9" s="8"/>
      <c r="AM9" s="8"/>
      <c r="AN9" s="8"/>
      <c r="AO9" s="8"/>
      <c r="AP9" s="8"/>
      <c r="AQ9" s="8">
        <v>1</v>
      </c>
      <c r="AR9" s="8">
        <v>3</v>
      </c>
      <c r="AS9" s="8">
        <v>0</v>
      </c>
      <c r="AT9" s="8" t="s">
        <v>0</v>
      </c>
      <c r="AU9" s="8" t="s">
        <v>1</v>
      </c>
      <c r="AV9" s="8">
        <v>1</v>
      </c>
      <c r="AW9" s="8"/>
      <c r="AX9" s="8"/>
      <c r="AY9" s="8" t="s">
        <v>25</v>
      </c>
      <c r="AZ9" s="8"/>
      <c r="BA9" s="8"/>
      <c r="BB9" s="8"/>
      <c r="BC9" s="8"/>
      <c r="BD9" s="8"/>
      <c r="BE9" s="8" t="s">
        <v>1</v>
      </c>
      <c r="BF9" s="8"/>
      <c r="BG9" s="8"/>
      <c r="BH9" s="8"/>
      <c r="BI9" s="8"/>
      <c r="BJ9" s="8"/>
      <c r="BK9" s="8"/>
      <c r="BL9" s="8"/>
      <c r="BM9" s="8"/>
      <c r="BN9" s="8"/>
      <c r="BO9" s="8"/>
      <c r="BP9" s="8" t="s">
        <v>0</v>
      </c>
      <c r="BQ9" s="8" t="s">
        <v>1</v>
      </c>
      <c r="BR9" s="8">
        <v>0</v>
      </c>
      <c r="BS9" s="8"/>
      <c r="BT9" s="8"/>
      <c r="BU9" s="8"/>
      <c r="BV9" s="8"/>
      <c r="BW9" s="8"/>
      <c r="BX9" s="8"/>
      <c r="BY9" s="8"/>
      <c r="BZ9" s="8" t="s">
        <v>25</v>
      </c>
      <c r="CA9" s="8" t="s">
        <v>1</v>
      </c>
      <c r="CB9" s="8"/>
      <c r="CC9" s="8">
        <v>1</v>
      </c>
      <c r="CD9" s="8">
        <v>1</v>
      </c>
      <c r="CE9" s="8">
        <v>0</v>
      </c>
      <c r="CF9" s="8">
        <v>0</v>
      </c>
      <c r="CG9" s="8">
        <v>1</v>
      </c>
      <c r="CH9" s="8">
        <v>3</v>
      </c>
      <c r="CI9" s="8">
        <v>1</v>
      </c>
      <c r="CJ9" s="8">
        <v>0</v>
      </c>
      <c r="CK9" s="8">
        <v>0</v>
      </c>
      <c r="CL9" s="8" t="s">
        <v>1</v>
      </c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 t="s">
        <v>30</v>
      </c>
      <c r="DA9" s="8" t="s">
        <v>1</v>
      </c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 t="s">
        <v>0</v>
      </c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>
        <v>1</v>
      </c>
      <c r="EB9" s="8" t="s">
        <v>1</v>
      </c>
      <c r="EC9" s="8" t="s">
        <v>1</v>
      </c>
      <c r="ED9" s="8"/>
      <c r="EE9" s="8"/>
      <c r="EF9" s="8"/>
      <c r="EG9" s="8"/>
      <c r="EH9" s="8"/>
      <c r="EI9" s="8"/>
      <c r="EJ9" s="8"/>
      <c r="EK9" s="8"/>
      <c r="EL9" s="8"/>
      <c r="EM9" s="8"/>
      <c r="EN9" s="8" t="s">
        <v>1</v>
      </c>
      <c r="EO9" s="8"/>
      <c r="EP9" s="8"/>
      <c r="EQ9" s="8"/>
      <c r="ER9" s="8"/>
      <c r="ES9" s="8"/>
      <c r="ET9" s="8"/>
      <c r="EU9" s="8"/>
      <c r="EV9" s="8"/>
      <c r="EW9" s="8"/>
      <c r="EX9" s="8"/>
      <c r="EY9" s="9" t="s">
        <v>1</v>
      </c>
      <c r="EZ9" s="8"/>
      <c r="FA9" s="8"/>
      <c r="FB9" s="8" t="s">
        <v>25</v>
      </c>
      <c r="FC9" s="8"/>
    </row>
    <row r="10" spans="1:159" x14ac:dyDescent="0.3">
      <c r="A10" s="1">
        <v>768</v>
      </c>
      <c r="B10" s="8" t="s">
        <v>1</v>
      </c>
      <c r="C10" s="8"/>
      <c r="D10" s="8" t="s">
        <v>1</v>
      </c>
      <c r="E10" s="8"/>
      <c r="F10" s="8" t="s">
        <v>0</v>
      </c>
      <c r="G10" s="8">
        <v>4</v>
      </c>
      <c r="H10" s="8"/>
      <c r="I10" s="8"/>
      <c r="J10" s="8" t="s">
        <v>25</v>
      </c>
      <c r="K10" s="8"/>
      <c r="L10" s="8" t="s">
        <v>25</v>
      </c>
      <c r="M10" s="8" t="s">
        <v>25</v>
      </c>
      <c r="N10" s="8"/>
      <c r="O10" s="8"/>
      <c r="P10" s="8" t="s">
        <v>0</v>
      </c>
      <c r="Q10" s="8"/>
      <c r="R10" s="8" t="s">
        <v>25</v>
      </c>
      <c r="S10" s="8"/>
      <c r="T10" s="8"/>
      <c r="U10" s="8">
        <v>12</v>
      </c>
      <c r="V10" s="8"/>
      <c r="W10" s="8"/>
      <c r="X10" s="8" t="s">
        <v>25</v>
      </c>
      <c r="Y10" s="8"/>
      <c r="Z10" s="8" t="s">
        <v>25</v>
      </c>
      <c r="AA10" s="8" t="s">
        <v>25</v>
      </c>
      <c r="AB10" s="8"/>
      <c r="AC10" s="8"/>
      <c r="AD10" s="8">
        <v>2</v>
      </c>
      <c r="AE10" s="8">
        <v>0</v>
      </c>
      <c r="AF10" s="8">
        <v>0</v>
      </c>
      <c r="AG10" s="8" t="s">
        <v>0</v>
      </c>
      <c r="AH10" s="8" t="s">
        <v>1</v>
      </c>
      <c r="AI10" s="8">
        <v>2</v>
      </c>
      <c r="AJ10" s="8"/>
      <c r="AK10" s="8"/>
      <c r="AL10" s="8"/>
      <c r="AM10" s="8"/>
      <c r="AN10" s="8"/>
      <c r="AO10" s="8"/>
      <c r="AP10" s="8" t="s">
        <v>25</v>
      </c>
      <c r="AQ10" s="8">
        <v>4</v>
      </c>
      <c r="AR10" s="8">
        <v>2</v>
      </c>
      <c r="AS10" s="8">
        <v>2</v>
      </c>
      <c r="AT10" s="8" t="s">
        <v>0</v>
      </c>
      <c r="AU10" s="8" t="s">
        <v>1</v>
      </c>
      <c r="AV10" s="8">
        <v>4</v>
      </c>
      <c r="AW10" s="8"/>
      <c r="AX10" s="8" t="s">
        <v>25</v>
      </c>
      <c r="AY10" s="8" t="s">
        <v>25</v>
      </c>
      <c r="AZ10" s="8" t="s">
        <v>25</v>
      </c>
      <c r="BA10" s="8" t="s">
        <v>25</v>
      </c>
      <c r="BB10" s="8" t="s">
        <v>25</v>
      </c>
      <c r="BC10" s="8"/>
      <c r="BD10" s="8"/>
      <c r="BE10" s="8" t="s">
        <v>0</v>
      </c>
      <c r="BF10" s="8" t="s">
        <v>1</v>
      </c>
      <c r="BG10" s="8" t="s">
        <v>31</v>
      </c>
      <c r="BH10" s="8"/>
      <c r="BI10" s="8"/>
      <c r="BJ10" s="8"/>
      <c r="BK10" s="8"/>
      <c r="BL10" s="8"/>
      <c r="BM10" s="8"/>
      <c r="BN10" s="8"/>
      <c r="BO10" s="8" t="s">
        <v>25</v>
      </c>
      <c r="BP10" s="8" t="s">
        <v>0</v>
      </c>
      <c r="BQ10" s="8" t="s">
        <v>1</v>
      </c>
      <c r="BR10" s="8" t="s">
        <v>32</v>
      </c>
      <c r="BS10" s="8"/>
      <c r="BT10" s="8" t="s">
        <v>25</v>
      </c>
      <c r="BU10" s="8"/>
      <c r="BV10" s="8"/>
      <c r="BW10" s="8"/>
      <c r="BX10" s="8"/>
      <c r="BY10" s="8"/>
      <c r="BZ10" s="8"/>
      <c r="CA10" s="8" t="s">
        <v>1</v>
      </c>
      <c r="CB10" s="8"/>
      <c r="CC10" s="8">
        <v>1</v>
      </c>
      <c r="CD10" s="8">
        <v>1</v>
      </c>
      <c r="CE10" s="8">
        <v>1</v>
      </c>
      <c r="CF10" s="8">
        <v>0</v>
      </c>
      <c r="CG10" s="8">
        <v>0</v>
      </c>
      <c r="CH10" s="8">
        <v>6</v>
      </c>
      <c r="CI10" s="8">
        <v>0</v>
      </c>
      <c r="CJ10" s="8">
        <v>0</v>
      </c>
      <c r="CK10" s="8">
        <v>0</v>
      </c>
      <c r="CL10" s="8" t="s">
        <v>1</v>
      </c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 t="s">
        <v>33</v>
      </c>
      <c r="DA10" s="8" t="s">
        <v>1</v>
      </c>
      <c r="DB10" s="8"/>
      <c r="DC10" s="8"/>
      <c r="DD10" s="8" t="s">
        <v>0</v>
      </c>
      <c r="DE10" s="8" t="s">
        <v>1</v>
      </c>
      <c r="DF10" s="8"/>
      <c r="DG10" s="8"/>
      <c r="DH10" s="8"/>
      <c r="DI10" s="8"/>
      <c r="DJ10" s="8"/>
      <c r="DK10" s="8"/>
      <c r="DL10" s="8"/>
      <c r="DM10" s="8"/>
      <c r="DN10" s="8" t="s">
        <v>25</v>
      </c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>
        <v>1</v>
      </c>
      <c r="EB10" s="8" t="s">
        <v>1</v>
      </c>
      <c r="EC10" s="8" t="s">
        <v>1</v>
      </c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 t="s">
        <v>1</v>
      </c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9" t="s">
        <v>1</v>
      </c>
      <c r="EZ10" s="8"/>
      <c r="FA10" s="8"/>
      <c r="FB10" s="8" t="s">
        <v>25</v>
      </c>
      <c r="FC10" s="8"/>
    </row>
    <row r="11" spans="1:159" x14ac:dyDescent="0.3">
      <c r="A11" s="1">
        <v>288</v>
      </c>
      <c r="B11" s="8" t="s">
        <v>1</v>
      </c>
      <c r="C11" s="8"/>
      <c r="D11" s="8" t="s">
        <v>1</v>
      </c>
      <c r="E11" s="8"/>
      <c r="F11" s="8" t="s">
        <v>0</v>
      </c>
      <c r="G11" s="8">
        <v>2</v>
      </c>
      <c r="H11" s="8"/>
      <c r="I11" s="8"/>
      <c r="J11" s="8"/>
      <c r="K11" s="8"/>
      <c r="L11" s="8" t="s">
        <v>25</v>
      </c>
      <c r="M11" s="8" t="s">
        <v>25</v>
      </c>
      <c r="N11" s="8"/>
      <c r="O11" s="8"/>
      <c r="P11" s="8" t="s">
        <v>1</v>
      </c>
      <c r="Q11" s="8"/>
      <c r="R11" s="8"/>
      <c r="S11" s="8"/>
      <c r="T11" s="8" t="s">
        <v>25</v>
      </c>
      <c r="U11" s="8"/>
      <c r="V11" s="8"/>
      <c r="W11" s="8"/>
      <c r="X11" s="8"/>
      <c r="Y11" s="8"/>
      <c r="Z11" s="8"/>
      <c r="AA11" s="8"/>
      <c r="AB11" s="8"/>
      <c r="AC11" s="8"/>
      <c r="AD11" s="8">
        <v>1</v>
      </c>
      <c r="AE11" s="8">
        <v>0</v>
      </c>
      <c r="AF11" s="8">
        <v>0</v>
      </c>
      <c r="AG11" s="8" t="s">
        <v>0</v>
      </c>
      <c r="AH11" s="8" t="s">
        <v>1</v>
      </c>
      <c r="AI11" s="8">
        <v>1</v>
      </c>
      <c r="AJ11" s="8"/>
      <c r="AK11" s="8"/>
      <c r="AL11" s="8"/>
      <c r="AM11" s="8"/>
      <c r="AN11" s="8"/>
      <c r="AO11" s="8"/>
      <c r="AP11" s="8" t="s">
        <v>25</v>
      </c>
      <c r="AQ11" s="8">
        <v>2</v>
      </c>
      <c r="AR11" s="8">
        <v>2</v>
      </c>
      <c r="AS11" s="8">
        <v>0</v>
      </c>
      <c r="AT11" s="8" t="s">
        <v>0</v>
      </c>
      <c r="AU11" s="8" t="s">
        <v>0</v>
      </c>
      <c r="AV11" s="8">
        <v>1</v>
      </c>
      <c r="AW11" s="8"/>
      <c r="AX11" s="8"/>
      <c r="AY11" s="8"/>
      <c r="AZ11" s="8"/>
      <c r="BA11" s="8"/>
      <c r="BB11" s="8"/>
      <c r="BC11" s="8" t="s">
        <v>25</v>
      </c>
      <c r="BD11" s="8"/>
      <c r="BE11" s="8" t="s">
        <v>1</v>
      </c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 t="s">
        <v>1</v>
      </c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 t="s">
        <v>1</v>
      </c>
      <c r="CB11" s="8"/>
      <c r="CC11" s="8">
        <v>1</v>
      </c>
      <c r="CD11" s="8">
        <v>1</v>
      </c>
      <c r="CE11" s="8">
        <v>0</v>
      </c>
      <c r="CF11" s="8">
        <v>1</v>
      </c>
      <c r="CG11" s="8"/>
      <c r="CH11" s="8">
        <v>4</v>
      </c>
      <c r="CI11" s="8">
        <v>0</v>
      </c>
      <c r="CJ11" s="8">
        <v>1</v>
      </c>
      <c r="CK11" s="8">
        <v>0</v>
      </c>
      <c r="CL11" s="8" t="s">
        <v>1</v>
      </c>
      <c r="CM11" s="8"/>
      <c r="CN11" s="8"/>
      <c r="CO11" s="8"/>
      <c r="CP11" s="8"/>
      <c r="CQ11" s="8"/>
      <c r="CR11" s="8"/>
      <c r="CS11" s="8"/>
      <c r="CT11" s="8"/>
      <c r="CU11" s="8" t="s">
        <v>0</v>
      </c>
      <c r="CV11" s="8">
        <v>4</v>
      </c>
      <c r="CW11" s="8" t="s">
        <v>0</v>
      </c>
      <c r="CX11" s="8"/>
      <c r="CY11" s="8"/>
      <c r="CZ11" s="8"/>
      <c r="DA11" s="8" t="s">
        <v>1</v>
      </c>
      <c r="DB11" s="8"/>
      <c r="DC11" s="8"/>
      <c r="DD11" s="8" t="s">
        <v>0</v>
      </c>
      <c r="DE11" s="8" t="s">
        <v>0</v>
      </c>
      <c r="DF11" s="8"/>
      <c r="DG11" s="8"/>
      <c r="DH11" s="8"/>
      <c r="DI11" s="8"/>
      <c r="DJ11" s="8"/>
      <c r="DK11" s="8"/>
      <c r="DL11" s="8"/>
      <c r="DM11" s="8" t="s">
        <v>25</v>
      </c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>
        <v>1</v>
      </c>
      <c r="EB11" s="8" t="s">
        <v>1</v>
      </c>
      <c r="EC11" s="8" t="s">
        <v>1</v>
      </c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 t="s">
        <v>1</v>
      </c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 t="s">
        <v>0</v>
      </c>
      <c r="EZ11" s="8" t="s">
        <v>34</v>
      </c>
      <c r="FA11" s="8" t="s">
        <v>25</v>
      </c>
      <c r="FB11" s="8"/>
      <c r="FC11" s="8"/>
    </row>
    <row r="12" spans="1:159" x14ac:dyDescent="0.3">
      <c r="A12" s="1">
        <v>769</v>
      </c>
      <c r="B12" s="8" t="s">
        <v>0</v>
      </c>
      <c r="C12" s="8" t="s">
        <v>47</v>
      </c>
      <c r="D12" s="8" t="s">
        <v>1</v>
      </c>
      <c r="E12" s="8"/>
      <c r="F12" s="8" t="s">
        <v>0</v>
      </c>
      <c r="G12" s="8" t="s">
        <v>35</v>
      </c>
      <c r="H12" s="8"/>
      <c r="I12" s="8"/>
      <c r="J12" s="8"/>
      <c r="K12" s="8"/>
      <c r="L12" s="8"/>
      <c r="M12" s="8"/>
      <c r="N12" s="8"/>
      <c r="O12" s="8" t="s">
        <v>25</v>
      </c>
      <c r="P12" s="8" t="s">
        <v>0</v>
      </c>
      <c r="Q12" s="8"/>
      <c r="R12" s="8" t="s">
        <v>25</v>
      </c>
      <c r="S12" s="8"/>
      <c r="T12" s="8"/>
      <c r="U12" s="8">
        <v>14</v>
      </c>
      <c r="V12" s="8"/>
      <c r="W12" s="8" t="s">
        <v>25</v>
      </c>
      <c r="X12" s="8" t="s">
        <v>25</v>
      </c>
      <c r="Y12" s="8" t="s">
        <v>25</v>
      </c>
      <c r="Z12" s="8" t="s">
        <v>25</v>
      </c>
      <c r="AA12" s="8"/>
      <c r="AB12" s="8"/>
      <c r="AC12" s="8"/>
      <c r="AD12" s="8">
        <v>1</v>
      </c>
      <c r="AE12" s="8">
        <v>0</v>
      </c>
      <c r="AF12" s="8">
        <v>0</v>
      </c>
      <c r="AG12" s="8" t="s">
        <v>0</v>
      </c>
      <c r="AH12" s="8" t="s">
        <v>1</v>
      </c>
      <c r="AI12" s="8" t="s">
        <v>36</v>
      </c>
      <c r="AJ12" s="8"/>
      <c r="AK12" s="8"/>
      <c r="AL12" s="8"/>
      <c r="AM12" s="8"/>
      <c r="AN12" s="8"/>
      <c r="AO12" s="8" t="s">
        <v>25</v>
      </c>
      <c r="AP12" s="8"/>
      <c r="AQ12" s="8">
        <v>1</v>
      </c>
      <c r="AR12" s="8">
        <v>1</v>
      </c>
      <c r="AS12" s="8">
        <v>3</v>
      </c>
      <c r="AT12" s="8" t="s">
        <v>0</v>
      </c>
      <c r="AU12" s="8" t="s">
        <v>0</v>
      </c>
      <c r="AV12" s="8" t="s">
        <v>37</v>
      </c>
      <c r="AW12" s="8" t="s">
        <v>25</v>
      </c>
      <c r="AX12" s="8" t="s">
        <v>25</v>
      </c>
      <c r="AY12" s="8" t="s">
        <v>25</v>
      </c>
      <c r="AZ12" s="8" t="s">
        <v>25</v>
      </c>
      <c r="BA12" s="8" t="s">
        <v>25</v>
      </c>
      <c r="BB12" s="8" t="s">
        <v>25</v>
      </c>
      <c r="BC12" s="8" t="s">
        <v>25</v>
      </c>
      <c r="BD12" s="8"/>
      <c r="BE12" s="8" t="s">
        <v>1</v>
      </c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 t="s">
        <v>0</v>
      </c>
      <c r="BQ12" s="8" t="s">
        <v>0</v>
      </c>
      <c r="BR12" s="8">
        <v>7</v>
      </c>
      <c r="BS12" s="8"/>
      <c r="BT12" s="8"/>
      <c r="BU12" s="8"/>
      <c r="BV12" s="8"/>
      <c r="BW12" s="8"/>
      <c r="BX12" s="8" t="s">
        <v>25</v>
      </c>
      <c r="BY12" s="8" t="s">
        <v>25</v>
      </c>
      <c r="BZ12" s="8"/>
      <c r="CA12" s="8" t="s">
        <v>1</v>
      </c>
      <c r="CB12" s="8"/>
      <c r="CC12" s="8">
        <v>1</v>
      </c>
      <c r="CD12" s="8">
        <v>2</v>
      </c>
      <c r="CE12" s="8">
        <v>1</v>
      </c>
      <c r="CF12" s="8">
        <v>0</v>
      </c>
      <c r="CG12" s="8">
        <v>1</v>
      </c>
      <c r="CH12" s="8">
        <v>15</v>
      </c>
      <c r="CI12" s="8">
        <v>1</v>
      </c>
      <c r="CJ12" s="8">
        <v>1</v>
      </c>
      <c r="CK12" s="8">
        <v>0</v>
      </c>
      <c r="CL12" s="8" t="s">
        <v>1</v>
      </c>
      <c r="CM12" s="8"/>
      <c r="CN12" s="8"/>
      <c r="CO12" s="8"/>
      <c r="CP12" s="8" t="s">
        <v>0</v>
      </c>
      <c r="CQ12" s="8" t="s">
        <v>0</v>
      </c>
      <c r="CR12" s="8"/>
      <c r="CS12" s="8"/>
      <c r="CT12" s="8"/>
      <c r="CU12" s="8"/>
      <c r="CV12" s="8"/>
      <c r="CW12" s="8"/>
      <c r="CX12" s="8"/>
      <c r="CY12" s="8"/>
      <c r="CZ12" s="8"/>
      <c r="DA12" s="8" t="s">
        <v>1</v>
      </c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 t="s">
        <v>0</v>
      </c>
      <c r="DQ12" s="8" t="s">
        <v>0</v>
      </c>
      <c r="DR12" s="8"/>
      <c r="DS12" s="8"/>
      <c r="DT12" s="8"/>
      <c r="DU12" s="8"/>
      <c r="DV12" s="8"/>
      <c r="DW12" s="8"/>
      <c r="DX12" s="8"/>
      <c r="DY12" s="8" t="s">
        <v>25</v>
      </c>
      <c r="DZ12" s="8"/>
      <c r="EA12" s="8">
        <v>1</v>
      </c>
      <c r="EB12" s="8" t="s">
        <v>1</v>
      </c>
      <c r="EC12" s="8" t="s">
        <v>1</v>
      </c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 t="s">
        <v>1</v>
      </c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 t="s">
        <v>1</v>
      </c>
      <c r="EZ12" s="8"/>
      <c r="FA12" s="8"/>
      <c r="FB12" s="8" t="s">
        <v>25</v>
      </c>
      <c r="FC12" s="8"/>
    </row>
    <row r="13" spans="1:159" x14ac:dyDescent="0.3">
      <c r="A13" s="1">
        <v>770</v>
      </c>
      <c r="B13" s="8" t="s">
        <v>1</v>
      </c>
      <c r="C13" s="8"/>
      <c r="D13" s="8" t="s">
        <v>1</v>
      </c>
      <c r="E13" s="8"/>
      <c r="F13" s="8" t="s">
        <v>0</v>
      </c>
      <c r="G13" s="8">
        <v>1</v>
      </c>
      <c r="H13" s="8"/>
      <c r="I13" s="8"/>
      <c r="J13" s="8"/>
      <c r="K13" s="8"/>
      <c r="L13" s="8" t="s">
        <v>25</v>
      </c>
      <c r="M13" s="8"/>
      <c r="N13" s="8"/>
      <c r="O13" s="8"/>
      <c r="P13" s="8" t="s">
        <v>0</v>
      </c>
      <c r="Q13" s="8"/>
      <c r="R13" s="8" t="s">
        <v>25</v>
      </c>
      <c r="S13" s="8"/>
      <c r="T13" s="8"/>
      <c r="U13" s="8">
        <v>9</v>
      </c>
      <c r="V13" s="8"/>
      <c r="W13" s="8"/>
      <c r="X13" s="8"/>
      <c r="Y13" s="8"/>
      <c r="Z13" s="8" t="s">
        <v>25</v>
      </c>
      <c r="AA13" s="8"/>
      <c r="AB13" s="8"/>
      <c r="AC13" s="8"/>
      <c r="AD13" s="8">
        <v>1</v>
      </c>
      <c r="AE13" s="8">
        <v>0</v>
      </c>
      <c r="AF13" s="8">
        <v>0</v>
      </c>
      <c r="AG13" s="8" t="s">
        <v>0</v>
      </c>
      <c r="AH13" s="8" t="s">
        <v>0</v>
      </c>
      <c r="AI13" s="8">
        <v>7</v>
      </c>
      <c r="AJ13" s="8"/>
      <c r="AK13" s="8"/>
      <c r="AL13" s="8"/>
      <c r="AM13" s="8"/>
      <c r="AN13" s="8"/>
      <c r="AO13" s="8"/>
      <c r="AP13" s="8" t="s">
        <v>25</v>
      </c>
      <c r="AQ13" s="8">
        <v>2</v>
      </c>
      <c r="AR13" s="8">
        <v>0</v>
      </c>
      <c r="AS13" s="8">
        <v>1</v>
      </c>
      <c r="AT13" s="8" t="s">
        <v>0</v>
      </c>
      <c r="AU13" s="8" t="s">
        <v>0</v>
      </c>
      <c r="AV13" s="8" t="s">
        <v>38</v>
      </c>
      <c r="AW13" s="8"/>
      <c r="AX13" s="8"/>
      <c r="AY13" s="8"/>
      <c r="AZ13" s="8"/>
      <c r="BA13" s="8"/>
      <c r="BB13" s="8" t="s">
        <v>25</v>
      </c>
      <c r="BC13" s="8"/>
      <c r="BD13" s="8"/>
      <c r="BE13" s="8" t="s">
        <v>1</v>
      </c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 t="s">
        <v>1</v>
      </c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 t="s">
        <v>1</v>
      </c>
      <c r="CB13" s="8"/>
      <c r="CC13" s="8">
        <v>0</v>
      </c>
      <c r="CD13" s="8">
        <v>1</v>
      </c>
      <c r="CE13" s="8">
        <v>1</v>
      </c>
      <c r="CF13" s="8">
        <v>0</v>
      </c>
      <c r="CG13" s="8">
        <v>0</v>
      </c>
      <c r="CH13" s="8">
        <v>4</v>
      </c>
      <c r="CI13" s="8">
        <v>0</v>
      </c>
      <c r="CJ13" s="8">
        <v>1</v>
      </c>
      <c r="CK13" s="8">
        <v>0</v>
      </c>
      <c r="CL13" s="8" t="s">
        <v>1</v>
      </c>
      <c r="CM13" s="8"/>
      <c r="CN13" s="8" t="s">
        <v>0</v>
      </c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 t="s">
        <v>1</v>
      </c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 t="s">
        <v>0</v>
      </c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>
        <v>0</v>
      </c>
      <c r="EB13" s="8" t="s">
        <v>1</v>
      </c>
      <c r="EC13" s="8" t="s">
        <v>1</v>
      </c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 t="s">
        <v>1</v>
      </c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 t="s">
        <v>1</v>
      </c>
      <c r="EZ13" s="8"/>
      <c r="FA13" s="8"/>
      <c r="FB13" s="8" t="s">
        <v>25</v>
      </c>
      <c r="FC13" s="8"/>
    </row>
    <row r="14" spans="1:159" x14ac:dyDescent="0.3">
      <c r="A14" s="1">
        <v>771</v>
      </c>
      <c r="B14" s="8" t="s">
        <v>1</v>
      </c>
      <c r="C14" s="8"/>
      <c r="D14" s="8" t="s">
        <v>1</v>
      </c>
      <c r="E14" s="8"/>
      <c r="F14" s="8" t="s">
        <v>0</v>
      </c>
      <c r="G14" s="8">
        <v>2</v>
      </c>
      <c r="H14" s="8"/>
      <c r="I14" s="8"/>
      <c r="J14" s="8"/>
      <c r="K14" s="8"/>
      <c r="L14" s="8" t="s">
        <v>25</v>
      </c>
      <c r="M14" s="8"/>
      <c r="N14" s="8"/>
      <c r="O14" s="8"/>
      <c r="P14" s="8" t="s">
        <v>0</v>
      </c>
      <c r="Q14" s="8"/>
      <c r="R14" s="8" t="s">
        <v>25</v>
      </c>
      <c r="S14" s="8"/>
      <c r="T14" s="8"/>
      <c r="U14" s="8">
        <v>8</v>
      </c>
      <c r="V14" s="8"/>
      <c r="W14" s="8"/>
      <c r="X14" s="8" t="s">
        <v>25</v>
      </c>
      <c r="Y14" s="8"/>
      <c r="Z14" s="8" t="s">
        <v>25</v>
      </c>
      <c r="AA14" s="8"/>
      <c r="AB14" s="8"/>
      <c r="AC14" s="8"/>
      <c r="AD14" s="8">
        <v>1</v>
      </c>
      <c r="AE14" s="8">
        <v>0</v>
      </c>
      <c r="AF14" s="8">
        <v>0</v>
      </c>
      <c r="AG14" s="8" t="s">
        <v>0</v>
      </c>
      <c r="AH14" s="8" t="s">
        <v>1</v>
      </c>
      <c r="AI14" s="8">
        <v>3</v>
      </c>
      <c r="AJ14" s="8"/>
      <c r="AK14" s="8"/>
      <c r="AL14" s="8"/>
      <c r="AM14" s="8"/>
      <c r="AN14" s="8"/>
      <c r="AO14" s="8" t="s">
        <v>25</v>
      </c>
      <c r="AP14" s="8"/>
      <c r="AQ14" s="8">
        <v>0</v>
      </c>
      <c r="AR14" s="8">
        <v>3</v>
      </c>
      <c r="AS14" s="8">
        <v>0</v>
      </c>
      <c r="AT14" s="8" t="s">
        <v>0</v>
      </c>
      <c r="AU14" s="8" t="s">
        <v>1</v>
      </c>
      <c r="AV14" s="8">
        <v>2</v>
      </c>
      <c r="AW14" s="8"/>
      <c r="AX14" s="8"/>
      <c r="AY14" s="8" t="s">
        <v>25</v>
      </c>
      <c r="AZ14" s="8"/>
      <c r="BA14" s="8"/>
      <c r="BB14" s="8" t="s">
        <v>25</v>
      </c>
      <c r="BC14" s="8"/>
      <c r="BD14" s="8"/>
      <c r="BE14" s="8" t="s">
        <v>1</v>
      </c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 t="s">
        <v>1</v>
      </c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 t="s">
        <v>1</v>
      </c>
      <c r="CB14" s="8"/>
      <c r="CC14" s="8">
        <v>0</v>
      </c>
      <c r="CD14" s="8">
        <v>1</v>
      </c>
      <c r="CE14" s="8">
        <v>0</v>
      </c>
      <c r="CF14" s="8">
        <v>0</v>
      </c>
      <c r="CG14" s="8">
        <v>0</v>
      </c>
      <c r="CH14" s="8">
        <v>5</v>
      </c>
      <c r="CI14" s="8">
        <v>1</v>
      </c>
      <c r="CJ14" s="8">
        <v>0</v>
      </c>
      <c r="CK14" s="8">
        <v>0</v>
      </c>
      <c r="CL14" s="8" t="s">
        <v>1</v>
      </c>
      <c r="CM14" s="8"/>
      <c r="CN14" s="8"/>
      <c r="CO14" s="8"/>
      <c r="CP14" s="8"/>
      <c r="CQ14" s="8"/>
      <c r="CR14" s="8" t="s">
        <v>0</v>
      </c>
      <c r="CS14" s="8">
        <v>3</v>
      </c>
      <c r="CT14" s="8" t="s">
        <v>0</v>
      </c>
      <c r="CU14" s="8"/>
      <c r="CV14" s="8"/>
      <c r="CW14" s="8"/>
      <c r="CX14" s="8"/>
      <c r="CY14" s="8"/>
      <c r="CZ14" s="8"/>
      <c r="DA14" s="8" t="s">
        <v>1</v>
      </c>
      <c r="DB14" s="8"/>
      <c r="DC14" s="8"/>
      <c r="DD14" s="8" t="s">
        <v>0</v>
      </c>
      <c r="DE14" s="8" t="s">
        <v>1</v>
      </c>
      <c r="DF14" s="8"/>
      <c r="DG14" s="8"/>
      <c r="DH14" s="8"/>
      <c r="DI14" s="8"/>
      <c r="DJ14" s="8"/>
      <c r="DK14" s="8"/>
      <c r="DL14" s="8"/>
      <c r="DM14" s="8" t="s">
        <v>25</v>
      </c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>
        <v>2</v>
      </c>
      <c r="EB14" s="8" t="s">
        <v>1</v>
      </c>
      <c r="EC14" s="8" t="s">
        <v>1</v>
      </c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 t="s">
        <v>1</v>
      </c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 t="s">
        <v>1</v>
      </c>
      <c r="EZ14" s="8"/>
      <c r="FA14" s="8"/>
      <c r="FB14" s="8" t="s">
        <v>25</v>
      </c>
      <c r="FC14" s="8"/>
    </row>
    <row r="15" spans="1:159" x14ac:dyDescent="0.3">
      <c r="A15" s="1">
        <v>772</v>
      </c>
      <c r="B15" s="8" t="s">
        <v>1</v>
      </c>
      <c r="C15" s="8"/>
      <c r="D15" s="8" t="s">
        <v>1</v>
      </c>
      <c r="E15" s="8"/>
      <c r="F15" s="8" t="s">
        <v>1</v>
      </c>
      <c r="G15" s="8"/>
      <c r="H15" s="8"/>
      <c r="I15" s="8"/>
      <c r="J15" s="8"/>
      <c r="K15" s="8"/>
      <c r="L15" s="8"/>
      <c r="M15" s="8"/>
      <c r="N15" s="8"/>
      <c r="O15" s="8"/>
      <c r="P15" s="8" t="s">
        <v>1</v>
      </c>
      <c r="Q15" s="8"/>
      <c r="R15" s="8"/>
      <c r="S15" s="8"/>
      <c r="T15" s="8" t="s">
        <v>25</v>
      </c>
      <c r="U15" s="8"/>
      <c r="V15" s="8"/>
      <c r="W15" s="8"/>
      <c r="X15" s="8"/>
      <c r="Y15" s="8"/>
      <c r="Z15" s="8"/>
      <c r="AA15" s="8"/>
      <c r="AB15" s="8"/>
      <c r="AC15" s="8"/>
      <c r="AD15" s="8">
        <v>1</v>
      </c>
      <c r="AE15" s="8">
        <v>0</v>
      </c>
      <c r="AF15" s="8">
        <v>0</v>
      </c>
      <c r="AG15" s="8" t="s">
        <v>1</v>
      </c>
      <c r="AH15" s="8"/>
      <c r="AI15" s="8"/>
      <c r="AJ15" s="8"/>
      <c r="AK15" s="8"/>
      <c r="AL15" s="8"/>
      <c r="AM15" s="8"/>
      <c r="AN15" s="8"/>
      <c r="AO15" s="8"/>
      <c r="AP15" s="8"/>
      <c r="AQ15" s="8">
        <v>0</v>
      </c>
      <c r="AR15" s="8">
        <v>1</v>
      </c>
      <c r="AS15" s="8">
        <v>0</v>
      </c>
      <c r="AT15" s="8" t="s">
        <v>0</v>
      </c>
      <c r="AU15" s="8" t="s">
        <v>1</v>
      </c>
      <c r="AV15" s="8">
        <v>2</v>
      </c>
      <c r="AW15" s="8"/>
      <c r="AX15" s="8" t="s">
        <v>25</v>
      </c>
      <c r="AY15" s="8" t="s">
        <v>25</v>
      </c>
      <c r="AZ15" s="8" t="s">
        <v>25</v>
      </c>
      <c r="BA15" s="8"/>
      <c r="BB15" s="8"/>
      <c r="BC15" s="8"/>
      <c r="BD15" s="8"/>
      <c r="BE15" s="8" t="s">
        <v>1</v>
      </c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 t="s">
        <v>1</v>
      </c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 t="s">
        <v>0</v>
      </c>
      <c r="CB15" s="8" t="s">
        <v>1</v>
      </c>
      <c r="CC15" s="8">
        <v>1</v>
      </c>
      <c r="CD15" s="8">
        <v>1</v>
      </c>
      <c r="CE15" s="8">
        <v>0</v>
      </c>
      <c r="CF15" s="8">
        <v>0</v>
      </c>
      <c r="CG15" s="8">
        <v>0</v>
      </c>
      <c r="CH15" s="8">
        <v>4</v>
      </c>
      <c r="CI15" s="8">
        <v>0</v>
      </c>
      <c r="CJ15" s="8">
        <v>0</v>
      </c>
      <c r="CK15" s="8">
        <v>0</v>
      </c>
      <c r="CL15" s="8" t="s">
        <v>1</v>
      </c>
      <c r="CM15" s="8"/>
      <c r="CN15" s="8"/>
      <c r="CO15" s="8"/>
      <c r="CP15" s="8"/>
      <c r="CQ15" s="8"/>
      <c r="CR15" s="8" t="s">
        <v>0</v>
      </c>
      <c r="CS15" s="8">
        <v>2</v>
      </c>
      <c r="CT15" s="8" t="s">
        <v>1</v>
      </c>
      <c r="CU15" s="8"/>
      <c r="CV15" s="8"/>
      <c r="CW15" s="8"/>
      <c r="CX15" s="8"/>
      <c r="CY15" s="8"/>
      <c r="CZ15" s="8"/>
      <c r="DA15" s="8" t="s">
        <v>1</v>
      </c>
      <c r="DB15" s="8"/>
      <c r="DC15" s="8"/>
      <c r="DD15" s="8" t="s">
        <v>0</v>
      </c>
      <c r="DE15" s="8"/>
      <c r="DF15" s="8" t="s">
        <v>0</v>
      </c>
      <c r="DG15" s="8"/>
      <c r="DH15" s="8"/>
      <c r="DI15" s="8"/>
      <c r="DJ15" s="8"/>
      <c r="DK15" s="8"/>
      <c r="DL15" s="8"/>
      <c r="DM15" s="8" t="s">
        <v>25</v>
      </c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>
        <v>1</v>
      </c>
      <c r="EB15" s="8" t="s">
        <v>1</v>
      </c>
      <c r="EC15" s="8" t="s">
        <v>1</v>
      </c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 t="s">
        <v>0</v>
      </c>
      <c r="EO15" s="8">
        <v>1</v>
      </c>
      <c r="EP15" s="8">
        <v>0.33</v>
      </c>
      <c r="EQ15" s="8"/>
      <c r="ER15" s="8"/>
      <c r="ES15" s="8"/>
      <c r="ET15" s="8"/>
      <c r="EU15" s="8"/>
      <c r="EV15" s="8"/>
      <c r="EW15" s="8"/>
      <c r="EX15" s="8" t="s">
        <v>25</v>
      </c>
      <c r="EY15" s="8" t="s">
        <v>1</v>
      </c>
      <c r="EZ15" s="8"/>
      <c r="FA15" s="8"/>
      <c r="FB15" s="8" t="s">
        <v>25</v>
      </c>
      <c r="FC15" s="8"/>
    </row>
    <row r="16" spans="1:159" x14ac:dyDescent="0.3">
      <c r="A16" s="1">
        <v>773</v>
      </c>
      <c r="B16" s="8" t="s">
        <v>1</v>
      </c>
      <c r="C16" s="8"/>
      <c r="D16" s="8" t="s">
        <v>1</v>
      </c>
      <c r="E16" s="8"/>
      <c r="F16" s="8" t="s">
        <v>0</v>
      </c>
      <c r="G16" s="8">
        <v>4</v>
      </c>
      <c r="H16" s="8"/>
      <c r="I16" s="8"/>
      <c r="J16" s="8"/>
      <c r="K16" s="8"/>
      <c r="L16" s="8"/>
      <c r="M16" s="8" t="s">
        <v>25</v>
      </c>
      <c r="N16" s="8"/>
      <c r="O16" s="8"/>
      <c r="P16" s="8" t="s">
        <v>1</v>
      </c>
      <c r="Q16" s="8"/>
      <c r="R16" s="8"/>
      <c r="S16" s="8" t="s">
        <v>25</v>
      </c>
      <c r="T16" s="8"/>
      <c r="U16" s="8">
        <v>12</v>
      </c>
      <c r="V16" s="8"/>
      <c r="W16" s="8"/>
      <c r="X16" s="8" t="s">
        <v>25</v>
      </c>
      <c r="Y16" s="8"/>
      <c r="Z16" s="8"/>
      <c r="AA16" s="8" t="s">
        <v>25</v>
      </c>
      <c r="AB16" s="8"/>
      <c r="AC16" s="8"/>
      <c r="AD16" s="8">
        <v>1</v>
      </c>
      <c r="AE16" s="8">
        <v>0</v>
      </c>
      <c r="AF16" s="8">
        <v>0</v>
      </c>
      <c r="AG16" s="8" t="s">
        <v>0</v>
      </c>
      <c r="AH16" s="8" t="s">
        <v>0</v>
      </c>
      <c r="AI16" s="8">
        <v>2</v>
      </c>
      <c r="AJ16" s="8"/>
      <c r="AK16" s="8"/>
      <c r="AL16" s="8"/>
      <c r="AM16" s="8"/>
      <c r="AN16" s="8"/>
      <c r="AO16" s="8"/>
      <c r="AP16" s="8" t="s">
        <v>25</v>
      </c>
      <c r="AQ16" s="8">
        <v>4</v>
      </c>
      <c r="AR16" s="8">
        <v>0</v>
      </c>
      <c r="AS16" s="8">
        <v>2</v>
      </c>
      <c r="AT16" s="8" t="s">
        <v>0</v>
      </c>
      <c r="AU16" s="8" t="s">
        <v>0</v>
      </c>
      <c r="AV16" s="8">
        <v>4</v>
      </c>
      <c r="AW16" s="8"/>
      <c r="AX16" s="8"/>
      <c r="AY16" s="8"/>
      <c r="AZ16" s="8"/>
      <c r="BA16" s="8"/>
      <c r="BB16" s="8"/>
      <c r="BC16" s="8" t="s">
        <v>25</v>
      </c>
      <c r="BD16" s="8"/>
      <c r="BE16" s="8" t="s">
        <v>1</v>
      </c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 t="s">
        <v>1</v>
      </c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 t="s">
        <v>1</v>
      </c>
      <c r="CB16" s="8"/>
      <c r="CC16" s="8">
        <v>1</v>
      </c>
      <c r="CD16" s="8">
        <v>2</v>
      </c>
      <c r="CE16" s="8">
        <v>1</v>
      </c>
      <c r="CF16" s="8">
        <v>0</v>
      </c>
      <c r="CG16" s="8">
        <v>1</v>
      </c>
      <c r="CH16" s="8">
        <v>5</v>
      </c>
      <c r="CI16" s="8">
        <v>0</v>
      </c>
      <c r="CJ16" s="8">
        <v>1</v>
      </c>
      <c r="CK16" s="8">
        <v>0</v>
      </c>
      <c r="CL16" s="8" t="s">
        <v>1</v>
      </c>
      <c r="CM16" s="8"/>
      <c r="CN16" s="8" t="s">
        <v>0</v>
      </c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 t="s">
        <v>1</v>
      </c>
      <c r="DB16" s="8"/>
      <c r="DC16" s="8"/>
      <c r="DD16" s="8" t="s">
        <v>0</v>
      </c>
      <c r="DE16" s="8"/>
      <c r="DF16" s="8" t="s">
        <v>0</v>
      </c>
      <c r="DG16" s="8"/>
      <c r="DH16" s="8"/>
      <c r="DI16" s="8"/>
      <c r="DJ16" s="8"/>
      <c r="DK16" s="8"/>
      <c r="DL16" s="8"/>
      <c r="DM16" s="8" t="s">
        <v>25</v>
      </c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>
        <v>1</v>
      </c>
      <c r="EB16" s="8" t="s">
        <v>1</v>
      </c>
      <c r="EC16" s="8" t="s">
        <v>1</v>
      </c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 t="s">
        <v>1</v>
      </c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 t="s">
        <v>1</v>
      </c>
      <c r="EZ16" s="8"/>
      <c r="FA16" s="8"/>
      <c r="FB16" s="8" t="s">
        <v>25</v>
      </c>
      <c r="FC16" s="8"/>
    </row>
    <row r="17" spans="1:159" x14ac:dyDescent="0.3">
      <c r="A17" s="1">
        <v>774</v>
      </c>
      <c r="B17" s="8" t="s">
        <v>1</v>
      </c>
      <c r="C17" s="8"/>
      <c r="D17" s="8" t="s">
        <v>1</v>
      </c>
      <c r="E17" s="8"/>
      <c r="F17" s="8" t="s">
        <v>0</v>
      </c>
      <c r="G17" s="8">
        <v>4</v>
      </c>
      <c r="H17" s="8"/>
      <c r="I17" s="8"/>
      <c r="J17" s="8"/>
      <c r="K17" s="8"/>
      <c r="L17" s="8" t="s">
        <v>25</v>
      </c>
      <c r="M17" s="8"/>
      <c r="N17" s="8"/>
      <c r="O17" s="8"/>
      <c r="P17" s="8" t="s">
        <v>0</v>
      </c>
      <c r="Q17" s="8"/>
      <c r="R17" s="8"/>
      <c r="S17" s="8"/>
      <c r="T17" s="8" t="s">
        <v>25</v>
      </c>
      <c r="U17" s="8"/>
      <c r="V17" s="8"/>
      <c r="W17" s="8"/>
      <c r="X17" s="8"/>
      <c r="Y17" s="8"/>
      <c r="Z17" s="8"/>
      <c r="AA17" s="8"/>
      <c r="AB17" s="8"/>
      <c r="AC17" s="8"/>
      <c r="AD17" s="8">
        <v>1</v>
      </c>
      <c r="AE17" s="8"/>
      <c r="AF17" s="8">
        <v>1</v>
      </c>
      <c r="AG17" s="8" t="s">
        <v>0</v>
      </c>
      <c r="AH17" s="8" t="s">
        <v>1</v>
      </c>
      <c r="AI17" s="8">
        <v>3</v>
      </c>
      <c r="AJ17" s="8"/>
      <c r="AK17" s="8"/>
      <c r="AL17" s="8"/>
      <c r="AM17" s="8"/>
      <c r="AN17" s="8"/>
      <c r="AO17" s="8" t="s">
        <v>25</v>
      </c>
      <c r="AP17" s="8"/>
      <c r="AQ17" s="8">
        <v>2</v>
      </c>
      <c r="AR17" s="8">
        <v>2</v>
      </c>
      <c r="AS17" s="8">
        <v>0</v>
      </c>
      <c r="AT17" s="8" t="s">
        <v>0</v>
      </c>
      <c r="AU17" s="8" t="s">
        <v>1</v>
      </c>
      <c r="AV17" s="8">
        <v>2</v>
      </c>
      <c r="AW17" s="8"/>
      <c r="AX17" s="8"/>
      <c r="AY17" s="8"/>
      <c r="AZ17" s="8"/>
      <c r="BA17" s="8"/>
      <c r="BB17" s="8"/>
      <c r="BC17" s="8"/>
      <c r="BD17" s="8" t="s">
        <v>25</v>
      </c>
      <c r="BE17" s="8" t="s">
        <v>0</v>
      </c>
      <c r="BF17" s="8" t="s">
        <v>1</v>
      </c>
      <c r="BG17" s="8">
        <v>0</v>
      </c>
      <c r="BH17" s="8"/>
      <c r="BI17" s="8"/>
      <c r="BJ17" s="8"/>
      <c r="BK17" s="8"/>
      <c r="BL17" s="8"/>
      <c r="BM17" s="8"/>
      <c r="BN17" s="8"/>
      <c r="BO17" s="8" t="s">
        <v>25</v>
      </c>
      <c r="BP17" s="8" t="s">
        <v>1</v>
      </c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 t="s">
        <v>1</v>
      </c>
      <c r="CB17" s="8"/>
      <c r="CC17" s="8">
        <v>1</v>
      </c>
      <c r="CD17" s="8">
        <v>1</v>
      </c>
      <c r="CE17" s="8">
        <v>1</v>
      </c>
      <c r="CF17" s="8">
        <v>1</v>
      </c>
      <c r="CG17" s="8">
        <v>0</v>
      </c>
      <c r="CH17" s="8">
        <v>3</v>
      </c>
      <c r="CI17" s="8">
        <v>1</v>
      </c>
      <c r="CJ17" s="8">
        <v>1</v>
      </c>
      <c r="CK17" s="8">
        <v>1</v>
      </c>
      <c r="CL17" s="8" t="s">
        <v>0</v>
      </c>
      <c r="CM17" s="8" t="s">
        <v>1</v>
      </c>
      <c r="CN17" s="8" t="s">
        <v>0</v>
      </c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 t="s">
        <v>1</v>
      </c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 t="s">
        <v>0</v>
      </c>
      <c r="EA17" s="8"/>
      <c r="EB17" s="8" t="s">
        <v>1</v>
      </c>
      <c r="EC17" s="8" t="s">
        <v>1</v>
      </c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 t="s">
        <v>0</v>
      </c>
      <c r="EO17" s="8">
        <v>1</v>
      </c>
      <c r="EP17" s="8">
        <v>2</v>
      </c>
      <c r="EQ17" s="8"/>
      <c r="ER17" s="8"/>
      <c r="ES17" s="8"/>
      <c r="ET17" s="8"/>
      <c r="EU17" s="8" t="s">
        <v>25</v>
      </c>
      <c r="EV17" s="8"/>
      <c r="EW17" s="8"/>
      <c r="EX17" s="8"/>
      <c r="EY17" s="8" t="s">
        <v>1</v>
      </c>
      <c r="EZ17" s="8"/>
      <c r="FA17" s="8"/>
      <c r="FB17" s="8" t="s">
        <v>25</v>
      </c>
      <c r="FC17" s="8"/>
    </row>
    <row r="18" spans="1:159" x14ac:dyDescent="0.3">
      <c r="A18" s="1">
        <v>126</v>
      </c>
      <c r="B18" s="8" t="s">
        <v>1</v>
      </c>
      <c r="C18" s="8"/>
      <c r="D18" s="8" t="s">
        <v>1</v>
      </c>
      <c r="E18" s="8"/>
      <c r="F18" s="8" t="s">
        <v>0</v>
      </c>
      <c r="G18" s="8" t="s">
        <v>39</v>
      </c>
      <c r="H18" s="8"/>
      <c r="I18" s="8"/>
      <c r="J18" s="8" t="s">
        <v>25</v>
      </c>
      <c r="K18" s="8"/>
      <c r="L18" s="8"/>
      <c r="M18" s="8"/>
      <c r="N18" s="8"/>
      <c r="O18" s="8"/>
      <c r="P18" s="8" t="s">
        <v>0</v>
      </c>
      <c r="Q18" s="8"/>
      <c r="R18" s="8"/>
      <c r="S18" s="8"/>
      <c r="T18" s="8" t="s">
        <v>25</v>
      </c>
      <c r="U18" s="8"/>
      <c r="V18" s="8"/>
      <c r="W18" s="8"/>
      <c r="X18" s="8"/>
      <c r="Y18" s="8"/>
      <c r="Z18" s="8"/>
      <c r="AA18" s="8"/>
      <c r="AB18" s="8"/>
      <c r="AC18" s="8"/>
      <c r="AD18" s="8">
        <v>1</v>
      </c>
      <c r="AE18" s="8">
        <v>0</v>
      </c>
      <c r="AF18" s="8">
        <v>1</v>
      </c>
      <c r="AG18" s="8" t="s">
        <v>1</v>
      </c>
      <c r="AH18" s="8"/>
      <c r="AI18" s="8"/>
      <c r="AJ18" s="8"/>
      <c r="AK18" s="8"/>
      <c r="AL18" s="8"/>
      <c r="AM18" s="8"/>
      <c r="AN18" s="8"/>
      <c r="AO18" s="8"/>
      <c r="AP18" s="8"/>
      <c r="AQ18" s="8">
        <v>4</v>
      </c>
      <c r="AR18" s="8">
        <v>2</v>
      </c>
      <c r="AS18" s="8">
        <v>2</v>
      </c>
      <c r="AT18" s="8" t="s">
        <v>0</v>
      </c>
      <c r="AU18" s="8" t="s">
        <v>0</v>
      </c>
      <c r="AV18" s="8">
        <v>2</v>
      </c>
      <c r="AW18" s="8"/>
      <c r="AX18" s="8" t="s">
        <v>25</v>
      </c>
      <c r="AY18" s="8"/>
      <c r="AZ18" s="8"/>
      <c r="BA18" s="8"/>
      <c r="BB18" s="8"/>
      <c r="BC18" s="8"/>
      <c r="BD18" s="8"/>
      <c r="BE18" s="8" t="s">
        <v>1</v>
      </c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 t="s">
        <v>1</v>
      </c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 t="s">
        <v>1</v>
      </c>
      <c r="CB18" s="8"/>
      <c r="CC18" s="8">
        <v>1</v>
      </c>
      <c r="CD18" s="8">
        <v>1</v>
      </c>
      <c r="CE18" s="8">
        <v>1</v>
      </c>
      <c r="CF18" s="8">
        <v>0</v>
      </c>
      <c r="CG18" s="8">
        <v>0</v>
      </c>
      <c r="CH18" s="8">
        <v>4</v>
      </c>
      <c r="CI18" s="8">
        <v>0</v>
      </c>
      <c r="CJ18" s="8">
        <v>0</v>
      </c>
      <c r="CK18" s="8">
        <v>0</v>
      </c>
      <c r="CL18" s="8" t="s">
        <v>1</v>
      </c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 t="s">
        <v>40</v>
      </c>
      <c r="DA18" s="8" t="s">
        <v>1</v>
      </c>
      <c r="DB18" s="8"/>
      <c r="DC18" s="8"/>
      <c r="DD18" s="8" t="s">
        <v>0</v>
      </c>
      <c r="DE18" s="8" t="s">
        <v>1</v>
      </c>
      <c r="DF18" s="8"/>
      <c r="DG18" s="8"/>
      <c r="DH18" s="8"/>
      <c r="DI18" s="8"/>
      <c r="DJ18" s="8"/>
      <c r="DK18" s="8"/>
      <c r="DL18" s="8"/>
      <c r="DM18" s="8"/>
      <c r="DN18" s="8" t="s">
        <v>25</v>
      </c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>
        <v>1</v>
      </c>
      <c r="EB18" s="8" t="s">
        <v>1</v>
      </c>
      <c r="EC18" s="8" t="s">
        <v>1</v>
      </c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 t="s">
        <v>0</v>
      </c>
      <c r="EO18" s="8">
        <v>2</v>
      </c>
      <c r="EP18" s="8">
        <v>1</v>
      </c>
      <c r="EQ18" s="8"/>
      <c r="ER18" s="8"/>
      <c r="ES18" s="8"/>
      <c r="ET18" s="8" t="s">
        <v>25</v>
      </c>
      <c r="EU18" s="8"/>
      <c r="EV18" s="8"/>
      <c r="EW18" s="8"/>
      <c r="EX18" s="8"/>
      <c r="EY18" s="8" t="s">
        <v>1</v>
      </c>
      <c r="EZ18" s="8"/>
      <c r="FA18" s="8"/>
      <c r="FB18" s="8" t="s">
        <v>25</v>
      </c>
      <c r="FC18" s="8"/>
    </row>
    <row r="19" spans="1:159" x14ac:dyDescent="0.3">
      <c r="A19" s="1">
        <v>775</v>
      </c>
      <c r="B19" s="8" t="s">
        <v>1</v>
      </c>
      <c r="C19" s="8"/>
      <c r="D19" s="8" t="s">
        <v>1</v>
      </c>
      <c r="E19" s="8"/>
      <c r="F19" s="8" t="s">
        <v>0</v>
      </c>
      <c r="G19" s="8">
        <v>2</v>
      </c>
      <c r="H19" s="8"/>
      <c r="I19" s="8"/>
      <c r="J19" s="8"/>
      <c r="K19" s="8"/>
      <c r="L19" s="8" t="s">
        <v>25</v>
      </c>
      <c r="M19" s="8"/>
      <c r="N19" s="8"/>
      <c r="O19" s="8"/>
      <c r="P19" s="8" t="s">
        <v>0</v>
      </c>
      <c r="Q19" s="8"/>
      <c r="R19" s="8" t="s">
        <v>25</v>
      </c>
      <c r="S19" s="8"/>
      <c r="T19" s="8"/>
      <c r="U19" s="8">
        <v>7</v>
      </c>
      <c r="V19" s="8"/>
      <c r="W19" s="8"/>
      <c r="X19" s="8"/>
      <c r="Y19" s="8"/>
      <c r="Z19" s="8" t="s">
        <v>25</v>
      </c>
      <c r="AA19" s="8"/>
      <c r="AB19" s="8"/>
      <c r="AC19" s="8"/>
      <c r="AD19" s="8">
        <v>1</v>
      </c>
      <c r="AE19" s="8">
        <v>0</v>
      </c>
      <c r="AF19" s="8">
        <v>0</v>
      </c>
      <c r="AG19" s="8" t="s">
        <v>0</v>
      </c>
      <c r="AH19" s="8" t="s">
        <v>0</v>
      </c>
      <c r="AI19" s="8">
        <v>3</v>
      </c>
      <c r="AJ19" s="8"/>
      <c r="AK19" s="8"/>
      <c r="AL19" s="8"/>
      <c r="AM19" s="8"/>
      <c r="AN19" s="8"/>
      <c r="AO19" s="8"/>
      <c r="AP19" s="8" t="s">
        <v>25</v>
      </c>
      <c r="AQ19" s="8">
        <v>4</v>
      </c>
      <c r="AR19" s="8">
        <v>0</v>
      </c>
      <c r="AS19" s="8">
        <v>2</v>
      </c>
      <c r="AT19" s="8" t="s">
        <v>0</v>
      </c>
      <c r="AU19" s="8" t="s">
        <v>0</v>
      </c>
      <c r="AV19" s="8">
        <v>2</v>
      </c>
      <c r="AW19" s="8"/>
      <c r="AX19" s="8"/>
      <c r="AY19" s="8"/>
      <c r="AZ19" s="8"/>
      <c r="BA19" s="8" t="s">
        <v>25</v>
      </c>
      <c r="BB19" s="8"/>
      <c r="BC19" s="8"/>
      <c r="BD19" s="8"/>
      <c r="BE19" s="8" t="s">
        <v>1</v>
      </c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 t="s">
        <v>0</v>
      </c>
      <c r="BQ19" s="8" t="s">
        <v>0</v>
      </c>
      <c r="BR19" s="8">
        <v>7</v>
      </c>
      <c r="BS19" s="8" t="s">
        <v>25</v>
      </c>
      <c r="BT19" s="8"/>
      <c r="BU19" s="8"/>
      <c r="BV19" s="8"/>
      <c r="BW19" s="8" t="s">
        <v>25</v>
      </c>
      <c r="BX19" s="8"/>
      <c r="BY19" s="8"/>
      <c r="BZ19" s="8"/>
      <c r="CA19" s="8" t="s">
        <v>1</v>
      </c>
      <c r="CB19" s="8"/>
      <c r="CC19" s="8">
        <v>1</v>
      </c>
      <c r="CD19" s="8">
        <v>1</v>
      </c>
      <c r="CE19" s="8">
        <v>1</v>
      </c>
      <c r="CF19" s="8">
        <v>0</v>
      </c>
      <c r="CG19" s="8">
        <v>0</v>
      </c>
      <c r="CH19" s="8">
        <v>4</v>
      </c>
      <c r="CI19" s="8">
        <v>0</v>
      </c>
      <c r="CJ19" s="8">
        <v>1</v>
      </c>
      <c r="CK19" s="8">
        <v>0</v>
      </c>
      <c r="CL19" s="8" t="s">
        <v>1</v>
      </c>
      <c r="CM19" s="8"/>
      <c r="CN19" s="8"/>
      <c r="CO19" s="8"/>
      <c r="CP19" s="8"/>
      <c r="CQ19" s="8"/>
      <c r="CR19" s="8"/>
      <c r="CS19" s="8"/>
      <c r="CT19" s="8"/>
      <c r="CU19" s="8" t="s">
        <v>0</v>
      </c>
      <c r="CV19" s="8">
        <v>5</v>
      </c>
      <c r="CW19" s="8" t="s">
        <v>0</v>
      </c>
      <c r="CX19" s="8"/>
      <c r="CY19" s="8"/>
      <c r="CZ19" s="8"/>
      <c r="DA19" s="8" t="s">
        <v>1</v>
      </c>
      <c r="DB19" s="8"/>
      <c r="DC19" s="8"/>
      <c r="DD19" s="8" t="s">
        <v>0</v>
      </c>
      <c r="DE19" s="8" t="s">
        <v>0</v>
      </c>
      <c r="DF19" s="8"/>
      <c r="DG19" s="8"/>
      <c r="DH19" s="8"/>
      <c r="DI19" s="8"/>
      <c r="DJ19" s="8"/>
      <c r="DK19" s="8"/>
      <c r="DL19" s="8"/>
      <c r="DM19" s="8" t="s">
        <v>25</v>
      </c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>
        <v>0</v>
      </c>
      <c r="EB19" s="8" t="s">
        <v>1</v>
      </c>
      <c r="EC19" s="8" t="s">
        <v>1</v>
      </c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 t="s">
        <v>1</v>
      </c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 t="s">
        <v>1</v>
      </c>
      <c r="EZ19" s="8"/>
      <c r="FA19" s="8" t="s">
        <v>25</v>
      </c>
      <c r="FB19" s="8"/>
      <c r="FC19" s="8"/>
    </row>
    <row r="20" spans="1:159" x14ac:dyDescent="0.3">
      <c r="A20" s="1">
        <v>776</v>
      </c>
      <c r="B20" s="8" t="s">
        <v>0</v>
      </c>
      <c r="C20" s="8" t="s">
        <v>48</v>
      </c>
      <c r="D20" s="8" t="s">
        <v>1</v>
      </c>
      <c r="E20" s="8"/>
      <c r="F20" s="8" t="s">
        <v>0</v>
      </c>
      <c r="G20" s="8">
        <v>4</v>
      </c>
      <c r="H20" s="8"/>
      <c r="I20" s="8"/>
      <c r="J20" s="8" t="s">
        <v>25</v>
      </c>
      <c r="K20" s="8"/>
      <c r="L20" s="8" t="s">
        <v>25</v>
      </c>
      <c r="M20" s="8"/>
      <c r="N20" s="8"/>
      <c r="O20" s="8"/>
      <c r="P20" s="8" t="s">
        <v>0</v>
      </c>
      <c r="Q20" s="8"/>
      <c r="R20" s="8" t="s">
        <v>25</v>
      </c>
      <c r="S20" s="8"/>
      <c r="T20" s="8"/>
      <c r="U20" s="8" t="s">
        <v>41</v>
      </c>
      <c r="V20" s="8"/>
      <c r="W20" s="8"/>
      <c r="X20" s="8" t="s">
        <v>25</v>
      </c>
      <c r="Y20" s="8"/>
      <c r="Z20" s="8" t="s">
        <v>25</v>
      </c>
      <c r="AA20" s="8"/>
      <c r="AB20" s="8"/>
      <c r="AC20" s="8"/>
      <c r="AD20" s="8">
        <v>0</v>
      </c>
      <c r="AE20" s="8">
        <v>1</v>
      </c>
      <c r="AF20" s="8">
        <v>1</v>
      </c>
      <c r="AG20" s="8" t="s">
        <v>0</v>
      </c>
      <c r="AH20" s="8" t="s">
        <v>0</v>
      </c>
      <c r="AI20" s="8" t="s">
        <v>42</v>
      </c>
      <c r="AJ20" s="8"/>
      <c r="AK20" s="8" t="s">
        <v>25</v>
      </c>
      <c r="AL20" s="8"/>
      <c r="AM20" s="8" t="s">
        <v>25</v>
      </c>
      <c r="AN20" s="8"/>
      <c r="AO20" s="8"/>
      <c r="AP20" s="8"/>
      <c r="AQ20" s="8">
        <v>4</v>
      </c>
      <c r="AR20" s="8">
        <v>2</v>
      </c>
      <c r="AS20" s="8">
        <v>2</v>
      </c>
      <c r="AT20" s="8" t="s">
        <v>0</v>
      </c>
      <c r="AU20" s="8" t="s">
        <v>1</v>
      </c>
      <c r="AV20" s="8">
        <v>4</v>
      </c>
      <c r="AW20" s="8"/>
      <c r="AX20" s="8" t="s">
        <v>25</v>
      </c>
      <c r="AY20" s="8"/>
      <c r="AZ20" s="8" t="s">
        <v>25</v>
      </c>
      <c r="BA20" s="8"/>
      <c r="BB20" s="8"/>
      <c r="BC20" s="8"/>
      <c r="BD20" s="8"/>
      <c r="BE20" s="8" t="s">
        <v>0</v>
      </c>
      <c r="BF20" s="8" t="s">
        <v>1</v>
      </c>
      <c r="BG20" s="8">
        <v>2</v>
      </c>
      <c r="BH20" s="8"/>
      <c r="BI20" s="8" t="s">
        <v>25</v>
      </c>
      <c r="BJ20" s="8"/>
      <c r="BK20" s="8"/>
      <c r="BL20" s="8"/>
      <c r="BM20" s="8" t="s">
        <v>25</v>
      </c>
      <c r="BN20" s="8"/>
      <c r="BO20" s="8"/>
      <c r="BP20" s="8" t="s">
        <v>1</v>
      </c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 t="s">
        <v>0</v>
      </c>
      <c r="CB20" s="8" t="s">
        <v>1</v>
      </c>
      <c r="CC20" s="8">
        <v>1</v>
      </c>
      <c r="CD20" s="8">
        <v>1</v>
      </c>
      <c r="CE20" s="8">
        <v>3</v>
      </c>
      <c r="CF20" s="8">
        <v>0</v>
      </c>
      <c r="CG20" s="8">
        <v>1</v>
      </c>
      <c r="CH20" s="8">
        <v>10</v>
      </c>
      <c r="CI20" s="8">
        <v>1</v>
      </c>
      <c r="CJ20" s="8">
        <v>3</v>
      </c>
      <c r="CK20" s="8">
        <v>0</v>
      </c>
      <c r="CL20" s="8" t="s">
        <v>1</v>
      </c>
      <c r="CM20" s="8"/>
      <c r="CN20" s="8"/>
      <c r="CO20" s="8"/>
      <c r="CP20" s="8" t="s">
        <v>0</v>
      </c>
      <c r="CQ20" s="8" t="s">
        <v>0</v>
      </c>
      <c r="CR20" s="8"/>
      <c r="CS20" s="8"/>
      <c r="CT20" s="8"/>
      <c r="CU20" s="8"/>
      <c r="CV20" s="8"/>
      <c r="CW20" s="8"/>
      <c r="CX20" s="8"/>
      <c r="CY20" s="8"/>
      <c r="CZ20" s="8"/>
      <c r="DA20" s="8" t="s">
        <v>0</v>
      </c>
      <c r="DB20" s="8">
        <v>3</v>
      </c>
      <c r="DC20" s="8" t="s">
        <v>0</v>
      </c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 t="s">
        <v>0</v>
      </c>
      <c r="EA20" s="8">
        <v>0</v>
      </c>
      <c r="EB20" s="8" t="s">
        <v>1</v>
      </c>
      <c r="EC20" s="8" t="s">
        <v>1</v>
      </c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 t="s">
        <v>1</v>
      </c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 t="s">
        <v>0</v>
      </c>
      <c r="EZ20" s="8" t="s">
        <v>43</v>
      </c>
      <c r="FA20" s="8" t="s">
        <v>50</v>
      </c>
      <c r="FB20" s="8" t="s">
        <v>25</v>
      </c>
      <c r="FC20" s="8"/>
    </row>
    <row r="21" spans="1:159" x14ac:dyDescent="0.3">
      <c r="A21" s="1">
        <v>779</v>
      </c>
      <c r="B21" s="8" t="s">
        <v>1</v>
      </c>
      <c r="C21" s="8"/>
      <c r="D21" s="8" t="s">
        <v>1</v>
      </c>
      <c r="E21" s="8"/>
      <c r="F21" s="8" t="s">
        <v>0</v>
      </c>
      <c r="G21" s="8">
        <v>2</v>
      </c>
      <c r="H21" s="8"/>
      <c r="I21" s="8"/>
      <c r="J21" s="8"/>
      <c r="K21" s="8"/>
      <c r="L21" s="8" t="s">
        <v>25</v>
      </c>
      <c r="M21" s="8"/>
      <c r="N21" s="8"/>
      <c r="O21" s="8"/>
      <c r="P21" s="8" t="s">
        <v>0</v>
      </c>
      <c r="Q21" s="8"/>
      <c r="R21" s="8" t="s">
        <v>25</v>
      </c>
      <c r="S21" s="8"/>
      <c r="T21" s="8"/>
      <c r="U21" s="8">
        <v>7</v>
      </c>
      <c r="V21" s="8"/>
      <c r="W21" s="8"/>
      <c r="X21" s="8"/>
      <c r="Y21" s="8"/>
      <c r="Z21" s="8" t="s">
        <v>25</v>
      </c>
      <c r="AA21" s="8"/>
      <c r="AB21" s="8"/>
      <c r="AC21" s="8"/>
      <c r="AD21" s="8">
        <v>1</v>
      </c>
      <c r="AE21" s="8">
        <v>0</v>
      </c>
      <c r="AF21" s="8">
        <v>0</v>
      </c>
      <c r="AG21" s="8" t="s">
        <v>0</v>
      </c>
      <c r="AH21" s="8" t="s">
        <v>1</v>
      </c>
      <c r="AI21" s="8">
        <v>4</v>
      </c>
      <c r="AJ21" s="8"/>
      <c r="AK21" s="8"/>
      <c r="AL21" s="8"/>
      <c r="AM21" s="8"/>
      <c r="AN21" s="8"/>
      <c r="AO21" s="8" t="s">
        <v>25</v>
      </c>
      <c r="AP21" s="8"/>
      <c r="AQ21" s="8">
        <v>2</v>
      </c>
      <c r="AR21" s="8">
        <v>2</v>
      </c>
      <c r="AS21" s="8">
        <v>1</v>
      </c>
      <c r="AT21" s="8" t="s">
        <v>0</v>
      </c>
      <c r="AU21" s="8" t="s">
        <v>1</v>
      </c>
      <c r="AV21" s="8">
        <v>2</v>
      </c>
      <c r="AW21" s="8"/>
      <c r="AX21" s="8"/>
      <c r="AY21" s="8"/>
      <c r="AZ21" s="8"/>
      <c r="BA21" s="8" t="s">
        <v>25</v>
      </c>
      <c r="BB21" s="8"/>
      <c r="BC21" s="8"/>
      <c r="BD21" s="8"/>
      <c r="BE21" s="8" t="s">
        <v>1</v>
      </c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 t="s">
        <v>1</v>
      </c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 t="s">
        <v>1</v>
      </c>
      <c r="CB21" s="8"/>
      <c r="CC21" s="8">
        <v>0</v>
      </c>
      <c r="CD21" s="8">
        <v>1</v>
      </c>
      <c r="CE21" s="8">
        <v>1</v>
      </c>
      <c r="CF21" s="8">
        <v>1</v>
      </c>
      <c r="CG21" s="8">
        <v>0</v>
      </c>
      <c r="CH21" s="8">
        <v>4</v>
      </c>
      <c r="CI21" s="8">
        <v>1</v>
      </c>
      <c r="CJ21" s="8">
        <v>1</v>
      </c>
      <c r="CK21" s="8">
        <v>0</v>
      </c>
      <c r="CL21" s="8" t="s">
        <v>0</v>
      </c>
      <c r="CM21" s="8" t="s">
        <v>0</v>
      </c>
      <c r="CN21" s="8" t="s">
        <v>0</v>
      </c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 t="s">
        <v>1</v>
      </c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 t="s">
        <v>0</v>
      </c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>
        <v>2</v>
      </c>
      <c r="EB21" s="8" t="s">
        <v>1</v>
      </c>
      <c r="EC21" s="8" t="s">
        <v>1</v>
      </c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 t="s">
        <v>0</v>
      </c>
      <c r="EO21" s="8">
        <v>1</v>
      </c>
      <c r="EP21" s="8">
        <v>0</v>
      </c>
      <c r="EQ21" s="8"/>
      <c r="ER21" s="8"/>
      <c r="ES21" s="8"/>
      <c r="ET21" s="8"/>
      <c r="EU21" s="8"/>
      <c r="EV21" s="8"/>
      <c r="EW21" s="8"/>
      <c r="EX21" s="8"/>
      <c r="EY21" s="8" t="s">
        <v>1</v>
      </c>
      <c r="EZ21" s="8"/>
      <c r="FA21" s="8" t="s">
        <v>25</v>
      </c>
      <c r="FB21" s="8"/>
      <c r="FC21" s="8"/>
    </row>
    <row r="22" spans="1:159" s="2" customFormat="1" x14ac:dyDescent="0.3"/>
  </sheetData>
  <mergeCells count="105">
    <mergeCell ref="CL1:CM1"/>
    <mergeCell ref="CN2:CN4"/>
    <mergeCell ref="CO2:CO4"/>
    <mergeCell ref="CL2:CL4"/>
    <mergeCell ref="CM2:CM4"/>
    <mergeCell ref="BE1:BO1"/>
    <mergeCell ref="BP1:BZ1"/>
    <mergeCell ref="CA1:CB1"/>
    <mergeCell ref="A1:A4"/>
    <mergeCell ref="B1:C1"/>
    <mergeCell ref="D1:E1"/>
    <mergeCell ref="AT1:BD1"/>
    <mergeCell ref="AD1:AF1"/>
    <mergeCell ref="B2:B4"/>
    <mergeCell ref="C2:C4"/>
    <mergeCell ref="D2:D4"/>
    <mergeCell ref="F2:F4"/>
    <mergeCell ref="E2:E4"/>
    <mergeCell ref="G2:G4"/>
    <mergeCell ref="F1:O1"/>
    <mergeCell ref="Q1:AC1"/>
    <mergeCell ref="U2:U4"/>
    <mergeCell ref="AD2:AD4"/>
    <mergeCell ref="AE2:AE4"/>
    <mergeCell ref="AF2:AF4"/>
    <mergeCell ref="V2:AC3"/>
    <mergeCell ref="P2:P4"/>
    <mergeCell ref="Q2:Q4"/>
    <mergeCell ref="R2:R4"/>
    <mergeCell ref="S2:S4"/>
    <mergeCell ref="T2:T4"/>
    <mergeCell ref="AQ1:AS1"/>
    <mergeCell ref="AQ2:AQ4"/>
    <mergeCell ref="AR2:AR4"/>
    <mergeCell ref="AS2:AS4"/>
    <mergeCell ref="AT2:AT4"/>
    <mergeCell ref="AG2:AG4"/>
    <mergeCell ref="AH2:AH4"/>
    <mergeCell ref="AI2:AI4"/>
    <mergeCell ref="AG1:AP1"/>
    <mergeCell ref="AJ2:AP3"/>
    <mergeCell ref="BS2:BZ3"/>
    <mergeCell ref="BF2:BF4"/>
    <mergeCell ref="BG2:BG4"/>
    <mergeCell ref="BP2:BP4"/>
    <mergeCell ref="BQ2:BQ4"/>
    <mergeCell ref="BH2:BO3"/>
    <mergeCell ref="AU2:AU4"/>
    <mergeCell ref="AV2:AV4"/>
    <mergeCell ref="BE2:BE4"/>
    <mergeCell ref="AW2:BD3"/>
    <mergeCell ref="CC2:CC4"/>
    <mergeCell ref="CD2:CD4"/>
    <mergeCell ref="CE2:CE4"/>
    <mergeCell ref="CF2:CF4"/>
    <mergeCell ref="CG2:CG4"/>
    <mergeCell ref="CH2:CH4"/>
    <mergeCell ref="CI2:CI4"/>
    <mergeCell ref="CJ2:CJ4"/>
    <mergeCell ref="CK2:CK4"/>
    <mergeCell ref="DR3:DY3"/>
    <mergeCell ref="DP2:DY2"/>
    <mergeCell ref="DZ3:DZ4"/>
    <mergeCell ref="DD1:DZ1"/>
    <mergeCell ref="H2:O3"/>
    <mergeCell ref="DO3:DO4"/>
    <mergeCell ref="DP3:DP4"/>
    <mergeCell ref="DQ3:DQ4"/>
    <mergeCell ref="DD2:DN2"/>
    <mergeCell ref="DD3:DD4"/>
    <mergeCell ref="DE3:DE4"/>
    <mergeCell ref="DF3:DF4"/>
    <mergeCell ref="DG3:DN3"/>
    <mergeCell ref="CP2:CQ3"/>
    <mergeCell ref="CU2:CW3"/>
    <mergeCell ref="CX2:CY3"/>
    <mergeCell ref="DA2:DC3"/>
    <mergeCell ref="CR2:CT3"/>
    <mergeCell ref="CZ2:CZ4"/>
    <mergeCell ref="CN1:DC1"/>
    <mergeCell ref="BR2:BR4"/>
    <mergeCell ref="CA2:CA4"/>
    <mergeCell ref="CB2:CB4"/>
    <mergeCell ref="CC1:CK1"/>
    <mergeCell ref="EE3:EE4"/>
    <mergeCell ref="EF3:EM3"/>
    <mergeCell ref="EC2:EM2"/>
    <mergeCell ref="EN3:EN4"/>
    <mergeCell ref="EC1:EX1"/>
    <mergeCell ref="EA2:EA4"/>
    <mergeCell ref="EB2:EB4"/>
    <mergeCell ref="EC3:EC4"/>
    <mergeCell ref="ED3:ED4"/>
    <mergeCell ref="FB2:FB4"/>
    <mergeCell ref="FA1:FC1"/>
    <mergeCell ref="FC2:FC4"/>
    <mergeCell ref="EY3:EY4"/>
    <mergeCell ref="EY2:EZ2"/>
    <mergeCell ref="EZ3:EZ4"/>
    <mergeCell ref="EY1:EZ1"/>
    <mergeCell ref="FA2:FA4"/>
    <mergeCell ref="EO3:EO4"/>
    <mergeCell ref="EP3:EP4"/>
    <mergeCell ref="EQ3:EX3"/>
    <mergeCell ref="EN2:EX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E5B3E-F466-4D7F-B773-8EFEB125FB1A}">
  <dimension ref="A1:S7"/>
  <sheetViews>
    <sheetView tabSelected="1" workbookViewId="0">
      <selection activeCell="B10" sqref="B10"/>
    </sheetView>
  </sheetViews>
  <sheetFormatPr baseColWidth="10" defaultRowHeight="14.4" x14ac:dyDescent="0.3"/>
  <cols>
    <col min="1" max="1" width="32.5546875" style="10" bestFit="1" customWidth="1"/>
    <col min="2" max="2" width="12" bestFit="1" customWidth="1"/>
    <col min="3" max="3" width="16.88671875" bestFit="1" customWidth="1"/>
    <col min="5" max="5" width="12.44140625" bestFit="1" customWidth="1"/>
    <col min="8" max="8" width="16.77734375" bestFit="1" customWidth="1"/>
    <col min="14" max="14" width="14.6640625" bestFit="1" customWidth="1"/>
    <col min="16" max="16" width="14.6640625" bestFit="1" customWidth="1"/>
    <col min="17" max="17" width="7.88671875" bestFit="1" customWidth="1"/>
  </cols>
  <sheetData>
    <row r="1" spans="1:19" s="10" customFormat="1" x14ac:dyDescent="0.3">
      <c r="A1" s="11"/>
      <c r="B1" s="11" t="s">
        <v>109</v>
      </c>
      <c r="C1" s="11" t="s">
        <v>111</v>
      </c>
      <c r="D1" s="11" t="s">
        <v>57</v>
      </c>
      <c r="E1" s="11" t="s">
        <v>124</v>
      </c>
      <c r="F1" s="11" t="s">
        <v>64</v>
      </c>
      <c r="G1" s="11" t="s">
        <v>112</v>
      </c>
      <c r="H1" s="11" t="s">
        <v>116</v>
      </c>
      <c r="I1" s="11" t="s">
        <v>117</v>
      </c>
      <c r="J1" s="11" t="s">
        <v>118</v>
      </c>
      <c r="K1" s="11" t="s">
        <v>119</v>
      </c>
      <c r="L1" s="11" t="s">
        <v>122</v>
      </c>
      <c r="M1" s="12" t="s">
        <v>121</v>
      </c>
      <c r="N1" s="12" t="s">
        <v>113</v>
      </c>
      <c r="O1" s="12" t="s">
        <v>110</v>
      </c>
      <c r="P1" s="12" t="s">
        <v>58</v>
      </c>
      <c r="Q1" s="12" t="s">
        <v>120</v>
      </c>
      <c r="R1" s="12" t="s">
        <v>44</v>
      </c>
      <c r="S1" s="12" t="s">
        <v>108</v>
      </c>
    </row>
    <row r="2" spans="1:19" x14ac:dyDescent="0.3">
      <c r="A2" s="11" t="s">
        <v>114</v>
      </c>
      <c r="B2" s="13">
        <v>1500</v>
      </c>
      <c r="C2" s="13">
        <v>1000</v>
      </c>
      <c r="D2" s="13">
        <v>300</v>
      </c>
      <c r="E2" s="13">
        <v>1200</v>
      </c>
      <c r="F2" s="13">
        <v>1500</v>
      </c>
      <c r="G2" s="13">
        <v>1500</v>
      </c>
      <c r="H2" s="13">
        <v>1500</v>
      </c>
      <c r="I2" s="13">
        <v>2000</v>
      </c>
      <c r="J2" s="13">
        <v>500</v>
      </c>
      <c r="K2" s="13">
        <v>200</v>
      </c>
      <c r="L2" s="13">
        <v>4000</v>
      </c>
      <c r="M2" s="14"/>
      <c r="N2" s="14"/>
      <c r="O2" s="14">
        <v>600</v>
      </c>
      <c r="P2" s="14"/>
      <c r="Q2" s="14"/>
      <c r="R2" s="14"/>
      <c r="S2" s="14"/>
    </row>
    <row r="3" spans="1:19" x14ac:dyDescent="0.3">
      <c r="A3" s="11" t="s">
        <v>115</v>
      </c>
      <c r="B3" s="13">
        <v>235</v>
      </c>
      <c r="C3" s="13">
        <v>236</v>
      </c>
      <c r="D3" s="13">
        <v>310</v>
      </c>
      <c r="E3" s="13">
        <v>240</v>
      </c>
      <c r="F3" s="13">
        <v>191</v>
      </c>
      <c r="G3" s="13">
        <v>422</v>
      </c>
      <c r="H3" s="13">
        <v>1700</v>
      </c>
      <c r="I3" s="13">
        <v>262</v>
      </c>
      <c r="J3" s="13">
        <v>317</v>
      </c>
      <c r="K3" s="13">
        <v>70</v>
      </c>
      <c r="L3" s="13">
        <v>2000</v>
      </c>
      <c r="M3" s="14">
        <v>2400</v>
      </c>
      <c r="N3" s="14"/>
      <c r="O3" s="14"/>
      <c r="P3" s="14"/>
      <c r="Q3" s="14"/>
      <c r="R3" s="14"/>
      <c r="S3" s="14"/>
    </row>
    <row r="4" spans="1:19" x14ac:dyDescent="0.3">
      <c r="A4" s="11" t="s">
        <v>123</v>
      </c>
      <c r="B4" s="15" t="s">
        <v>0</v>
      </c>
      <c r="C4" s="13" t="s">
        <v>0</v>
      </c>
      <c r="D4" s="13" t="s">
        <v>1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3" t="s">
        <v>1</v>
      </c>
      <c r="K4" s="13" t="s">
        <v>1</v>
      </c>
      <c r="L4" s="13" t="s">
        <v>0</v>
      </c>
      <c r="M4" s="14" t="s">
        <v>0</v>
      </c>
      <c r="N4" s="14" t="s">
        <v>0</v>
      </c>
      <c r="O4" s="14"/>
      <c r="P4" s="14" t="s">
        <v>1</v>
      </c>
      <c r="Q4" s="14" t="s">
        <v>0</v>
      </c>
      <c r="R4" s="14"/>
      <c r="S4" s="14"/>
    </row>
    <row r="6" spans="1:19" x14ac:dyDescent="0.3">
      <c r="A6" s="10" t="s">
        <v>125</v>
      </c>
      <c r="B6">
        <f>(B2+C2+E2+F2+G2+H2+I2+L2)/(B2:L2)</f>
        <v>9.4666666666666668</v>
      </c>
    </row>
    <row r="7" spans="1:19" x14ac:dyDescent="0.3">
      <c r="A7" s="10" t="s">
        <v>126</v>
      </c>
      <c r="B7">
        <f>(B3+C3+E3+F3+G3+H3+I3+L3+M3)/(B3:L3)</f>
        <v>32.706382978723404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qu.XKY</vt:lpstr>
      <vt:lpstr>Liste appareils 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Rouchouze</dc:creator>
  <cp:lastModifiedBy>Olga Rouchouze</cp:lastModifiedBy>
  <dcterms:created xsi:type="dcterms:W3CDTF">2024-04-10T08:20:16Z</dcterms:created>
  <dcterms:modified xsi:type="dcterms:W3CDTF">2024-04-17T17:03:20Z</dcterms:modified>
</cp:coreProperties>
</file>