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/>
  <c r="I3" i="3"/>
  <c r="I5" i="3" l="1"/>
</calcChain>
</file>

<file path=xl/sharedStrings.xml><?xml version="1.0" encoding="utf-8"?>
<sst xmlns="http://schemas.openxmlformats.org/spreadsheetml/2006/main" count="338" uniqueCount="186">
  <si>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</si>
  <si>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</si>
  <si>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</si>
  <si>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</si>
  <si>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</si>
  <si>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</si>
  <si>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</si>
  <si>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</si>
  <si>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</si>
  <si>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</si>
  <si>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</si>
  <si>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</si>
  <si>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</si>
  <si>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</si>
  <si>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</si>
  <si>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</si>
  <si>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</si>
  <si>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</si>
  <si>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</si>
  <si>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</si>
  <si>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</si>
  <si>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</si>
  <si>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</si>
  <si>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</si>
  <si>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</si>
  <si>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SignUp_01</t>
  </si>
  <si>
    <t>SignUp_02</t>
  </si>
  <si>
    <t>SignUp_03</t>
  </si>
  <si>
    <t>SignUp_04</t>
  </si>
  <si>
    <t>SignUp_05</t>
  </si>
  <si>
    <t>SignUp_06</t>
  </si>
  <si>
    <t>SignUp_07</t>
  </si>
  <si>
    <t>SignUp_08</t>
  </si>
  <si>
    <t>SignUp_09</t>
  </si>
  <si>
    <t>SignUp_10</t>
  </si>
  <si>
    <t>SignUp_11</t>
  </si>
  <si>
    <t>SignUp_12</t>
  </si>
  <si>
    <t>SignUp_13</t>
  </si>
  <si>
    <t>SignUp_14</t>
  </si>
  <si>
    <t>SignUp_15</t>
  </si>
  <si>
    <t>SignUp_16</t>
  </si>
  <si>
    <t>SignUp_17</t>
  </si>
  <si>
    <t>SignUp_18</t>
  </si>
  <si>
    <t xml:space="preserve">To verify that all required fields are present in the form.
</t>
  </si>
  <si>
    <t xml:space="preserve">To verify that all required text fields have a valid placeholder.
</t>
  </si>
  <si>
    <t xml:space="preserve">To verify that all required fields have a red * mark.
</t>
  </si>
  <si>
    <t xml:space="preserve">To verify tab key functionality on the sign-up page.
</t>
  </si>
  <si>
    <t xml:space="preserve">To verify Enter Key functionality for sign up button.
</t>
  </si>
  <si>
    <t xml:space="preserve">To verify sign-up page load with none of the data into the text field.
</t>
  </si>
  <si>
    <t xml:space="preserve">To verify the Phone Number field without any data.
</t>
  </si>
  <si>
    <t xml:space="preserve">To verify the lower and upper limit of the Phone Number field.
</t>
  </si>
  <si>
    <t xml:space="preserve">To verify alpha characters allow in the Mobile number field.
</t>
  </si>
  <si>
    <t xml:space="preserve">To verify special characters allowed in the Mobile number field.
</t>
  </si>
  <si>
    <t xml:space="preserve">To verify the mobile number with the area code.
</t>
  </si>
  <si>
    <t xml:space="preserve">To verify validation message for incorrect mobile number
</t>
  </si>
  <si>
    <t xml:space="preserve">To verify validation message for Button_Slider without putting any phone number
</t>
  </si>
  <si>
    <t xml:space="preserve">To verify validation message for Button_Slider putting wrong phone number
</t>
  </si>
  <si>
    <t>To verify validation message for Button_Slider putting valid phone number</t>
  </si>
  <si>
    <t>To verify send code for valid phone number</t>
  </si>
  <si>
    <t>SignUp_19</t>
  </si>
  <si>
    <t>SignUp_20</t>
  </si>
  <si>
    <t>SignUp_21</t>
  </si>
  <si>
    <t>SignUp_22</t>
  </si>
  <si>
    <t>SignUp_23</t>
  </si>
  <si>
    <t>SignUp_24</t>
  </si>
  <si>
    <t xml:space="preserve">To verify password field with lower and upper characters length.
</t>
  </si>
  <si>
    <t xml:space="preserve">To verify Password field with only strings
</t>
  </si>
  <si>
    <t xml:space="preserve">To verify Password field with only enter numbers
</t>
  </si>
  <si>
    <t xml:space="preserve">To verify Password field with only enter special characters
</t>
  </si>
  <si>
    <t xml:space="preserve">To verify the Password field with alphanumeric characters.
</t>
  </si>
  <si>
    <t xml:space="preserve">To verify Password field with alpha and special characters
</t>
  </si>
  <si>
    <t xml:space="preserve">To verify the Password field with numeric and special characters.
</t>
  </si>
  <si>
    <t xml:space="preserve">To verify the Password field without data.
</t>
  </si>
  <si>
    <t>SignUp_25</t>
  </si>
  <si>
    <t>SignUp_26</t>
  </si>
  <si>
    <t>SignUp_27</t>
  </si>
  <si>
    <t>SignUp_28</t>
  </si>
  <si>
    <t>SignUp_29</t>
  </si>
  <si>
    <t>SignUp_30</t>
  </si>
  <si>
    <t>SignUp_31</t>
  </si>
  <si>
    <t>SignUp_32</t>
  </si>
  <si>
    <t>SignUp_33</t>
  </si>
  <si>
    <t xml:space="preserve">To verify validation message for incorrect password format
</t>
  </si>
  <si>
    <t xml:space="preserve">To verify that select date from Date drop downlist from DOB
</t>
  </si>
  <si>
    <t xml:space="preserve">To verify that select month from month drop downlist from DOB
</t>
  </si>
  <si>
    <t xml:space="preserve">
To verify that select Year from Year drop downlist from DOB
</t>
  </si>
  <si>
    <t xml:space="preserve">To verify that select Gender from gender drop downlist
</t>
  </si>
  <si>
    <t xml:space="preserve">To verify the lower and upper limit of the Full name text field.
</t>
  </si>
  <si>
    <t xml:space="preserve">To verify the Full name field without any data.
</t>
  </si>
  <si>
    <t xml:space="preserve">To verify the sign-up button without filling up any data on the sign-up page.
</t>
  </si>
  <si>
    <t xml:space="preserve">To verify the sign-up button by entering the key and click the event.
</t>
  </si>
  <si>
    <t>SignUp_34</t>
  </si>
  <si>
    <t>SignUp_35</t>
  </si>
  <si>
    <t>SignUp_36</t>
  </si>
  <si>
    <t>SignUp_37</t>
  </si>
  <si>
    <t>SignUp_38</t>
  </si>
  <si>
    <t>SignUp_39</t>
  </si>
  <si>
    <t xml:space="preserve">To verify user gets a successful signup message or not.
</t>
  </si>
  <si>
    <t xml:space="preserve">To verify sign up button with multiple click events
</t>
  </si>
  <si>
    <t>To verify sign up  with mail buton</t>
  </si>
  <si>
    <t xml:space="preserve">To verify email id text without @ Symbol
</t>
  </si>
  <si>
    <t xml:space="preserve">To verify the email id field with Special characters.
</t>
  </si>
  <si>
    <t xml:space="preserve">To verify email id field with garbage email id.
</t>
  </si>
  <si>
    <t>SignUp_40</t>
  </si>
  <si>
    <t>SignUp_41</t>
  </si>
  <si>
    <t>SignUp_42</t>
  </si>
  <si>
    <t>SignUp_43</t>
  </si>
  <si>
    <t>SignUp_44</t>
  </si>
  <si>
    <t xml:space="preserve">To verify email id field with already registered email id.
</t>
  </si>
  <si>
    <t xml:space="preserve">To verify validation message for incorrect email id
</t>
  </si>
  <si>
    <t>To verify validation code valid email id</t>
  </si>
  <si>
    <t>To verify validation for sign up with facebook button</t>
  </si>
  <si>
    <t>To verify validation for
 sign up with google button</t>
  </si>
  <si>
    <t>Test Cases for Daraz Sign Up page</t>
  </si>
  <si>
    <t>Code Rex Assessment</t>
  </si>
  <si>
    <t>Khurshed Alam</t>
  </si>
  <si>
    <t>N/A</t>
  </si>
  <si>
    <t>https://member.daraz.com.bd/user/register</t>
  </si>
  <si>
    <t>1.go to https://member.daraz.com.bd/user/register
2.Observe all required fields are present or not.</t>
  </si>
  <si>
    <t>Should all required fields are present in the form.</t>
  </si>
  <si>
    <t>As expected</t>
  </si>
  <si>
    <t>1.go to https://member.daraz.com.bd/user/register
2.Observe all required fields have a valid placeholder or not.</t>
  </si>
  <si>
    <t>Should all required text fields have a valid placeholder.</t>
  </si>
  <si>
    <t>1.go to https://member.daraz.com.bd/user/register
2.Observe all required fields have red * mark.</t>
  </si>
  <si>
    <t>Should all required fields have red * mark</t>
  </si>
  <si>
    <t>there are * mark instead of red * mark</t>
  </si>
  <si>
    <t>1.go to https://member.daraz.com.bd/user/register
2.click on any field then click on Tab</t>
  </si>
  <si>
    <t>Should go to the next field</t>
  </si>
  <si>
    <t>1.go to https://member.daraz.com.bd/user/register
2.click on any field then click on Enter</t>
  </si>
  <si>
    <t>Not going to next field</t>
  </si>
  <si>
    <t>1.go to https://member.daraz.com.bd/user/register
2.Observe the form</t>
  </si>
  <si>
    <t xml:space="preserve">Should have not any data in the form </t>
  </si>
  <si>
    <t>Should not allow</t>
  </si>
  <si>
    <t xml:space="preserve">Allow </t>
  </si>
  <si>
    <t xml:space="preserve">1.go to https://member.daraz.com.bd/user/register
2.Click on Phone Number field
3.Put 1 digit on phone number field
4.Put 50 digit on phone number field </t>
  </si>
  <si>
    <t>Should get warning message</t>
  </si>
  <si>
    <t>1.go to https://member.daraz.com.bd/user/register
2.Click on Phone Number field
3.Put alpha characters</t>
  </si>
  <si>
    <t>1.go to https://member.daraz.com.bd/user/register
2.Click on Phone Number field
3.Put special characters</t>
  </si>
  <si>
    <t>1.go to https://member.daraz.com.bd/user/register
2.Click on Phone Number field
3. Put area code</t>
  </si>
  <si>
    <t>Should allow</t>
  </si>
  <si>
    <t>1.go to https://member.daraz.com.bd/user/register
2.Click on Phone Number field
3.Put incorrect phone number</t>
  </si>
  <si>
    <t>Should give a validation message</t>
  </si>
  <si>
    <t>1.go to https://member.daraz.com.bd/user/register
2.Click on Phone Number field and keep emty
3.Slide the slider button and observe</t>
  </si>
  <si>
    <t xml:space="preserve">1.go to https://member.daraz.com.bd/user/register
2.Click on Phone Number field and put a wrong phone number
</t>
  </si>
  <si>
    <t xml:space="preserve">1.go to https://member.daraz.com.bd/user/register
2.Click on Phone Number field and put a valid phone number
</t>
  </si>
  <si>
    <t>Should send a code on that phone number</t>
  </si>
  <si>
    <t>1.go to https://member.daraz.com.bd/user/register
2.Click on Password field 
3.Put less than 6 digit and greater than 50 digit</t>
  </si>
  <si>
    <t xml:space="preserve">1.go to https://member.daraz.com.bd/user/register
2.Click on Password field 
3.Put Password filed with only string </t>
  </si>
  <si>
    <t>1.go to https://member.daraz.com.bd/user/register
2.Click on Password field 
3.Put Password filed with only umbers</t>
  </si>
  <si>
    <t>1.go to https://member.daraz.com.bd/user/register
2.Click on Password field 
3.Put Password filed with only special characters</t>
  </si>
  <si>
    <t>1.go to https://member.daraz.com.bd/user/register
2.Click on Password field 
3.Put Password filed with alphanumeric characters</t>
  </si>
  <si>
    <t>should allow</t>
  </si>
  <si>
    <t>1.go to https://member.daraz.com.bd/user/register
2.Click on Password field 
3.Put Password filed with alpha and special characters</t>
  </si>
  <si>
    <t>1.go to https://member.daraz.com.bd/user/register
2.Click on Password field 
3.Put Password filed with numeric and special characters</t>
  </si>
  <si>
    <t>1.go to https://member.daraz.com.bd/user/register
2.Click on Password field 
3.Keep Password  field empty</t>
  </si>
  <si>
    <t>1.go to https://member.daraz.com.bd/user/register
2.Click on Phone Number field
3.keep phone number field empty</t>
  </si>
  <si>
    <t xml:space="preserve">1.go to https://member.daraz.com.bd/user/register
2.Click on Password field 
3.Put wrong Password </t>
  </si>
  <si>
    <t>1.go to https://member.daraz.com.bd/user/register
2.Click month dropdown and observe all month are exist or not</t>
  </si>
  <si>
    <t>Should all month in dropdown</t>
  </si>
  <si>
    <t>1.go to https://member.daraz.com.bd/user/register
2.Click day dropdown and observe all date are exist or not</t>
  </si>
  <si>
    <t>Should all date in dropdown</t>
  </si>
  <si>
    <t>1.go to https://member.daraz.com.bd/user/register
2.Click year dropdown and observe valid year are exist or not</t>
  </si>
  <si>
    <t>should exist valid year</t>
  </si>
  <si>
    <t xml:space="preserve">1.go to https://member.daraz.com.bd/user/register
2.Click gender dropdown and observe all gender types are exist or not </t>
  </si>
  <si>
    <t>should have all gender type</t>
  </si>
  <si>
    <t>There no other/custom gender type in the dropdown</t>
  </si>
  <si>
    <t>1.go to https://member.daraz.com.bd/user/register
2.Click on Full name field 
3.Put less than 2 characters and greater than 50 characters</t>
  </si>
  <si>
    <t>1.go to https://member.daraz.com.bd/user/register
2.Click on Full name field 
3.keep empty Full name field</t>
  </si>
  <si>
    <t>1.go to https://member.daraz.com.bd/user/register
2.Click on Sign Up button without filling any data on sign up form</t>
  </si>
  <si>
    <t>1.go to https://member.daraz.com.bd/user/register
2.Click on Sign Up button and again check entering key it works or not</t>
  </si>
  <si>
    <t xml:space="preserve">can sign up </t>
  </si>
  <si>
    <t>1.go to https://member.daraz.com.bd/user/register
2.Click on Sign Up button and check gets succesful signup message or not</t>
  </si>
  <si>
    <t>should get succesful signup message</t>
  </si>
  <si>
    <t>1.go to https://member.daraz.com.bd/user/register
2.Click on Sign Up button with multiple types</t>
  </si>
  <si>
    <t>should not behave unexpected</t>
  </si>
  <si>
    <t>1.go to https://member.daraz.com.bd/user/register
2.Click on Sign Up with Email</t>
  </si>
  <si>
    <t xml:space="preserve">Should work properly </t>
  </si>
  <si>
    <t>1.go to https://member.daraz.com.bd/user/register
2.Click on Sign Up with facebook</t>
  </si>
  <si>
    <t>1.go to https://member.daraz.com.bd/user/register
2.Click on Sign Up with Email
3.Filling email field with special characters</t>
  </si>
  <si>
    <t>1.go to https://member.daraz.com.bd/user/register
2.Click on Sign Up with Email
3.Filling email field with garbage email</t>
  </si>
  <si>
    <t>1.go to https://member.daraz.com.bd/user/register
2.Click on Sign Up with Email
3.Filling email field with already registered email</t>
  </si>
  <si>
    <t>1.go to https://member.daraz.com.bd/user/register
2.Click on Sign Up with Email
3.Filling email field with incoreect email</t>
  </si>
  <si>
    <t>1.go to https://member.daraz.com.bd/user/register
2.Click on Sign Up with Email
3.Filling email field with valid email</t>
  </si>
  <si>
    <t>should give a verfification code</t>
  </si>
  <si>
    <t>Should work properly</t>
  </si>
  <si>
    <t>1.go to https://member.daraz.com.bd/user/register
2.Click on Sign Up button
3.Filling email field without @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</si>
</sst>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0" fillId="0" borderId="9" xfId="0" applyBorder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8" xfId="1" quotePrefix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mber.daraz.com.bd/user/register" TargetMode="External"/><Relationship Id="rId2" Type="http://schemas.openxmlformats.org/officeDocument/2006/relationships/hyperlink" Target="https://member.daraz.com.bd/user/register" TargetMode="External"/><Relationship Id="rId1" Type="http://schemas.openxmlformats.org/officeDocument/2006/relationships/hyperlink" Target="https://member.daraz.com.bd/user/regist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ember.daraz.com.bd/user/register" TargetMode="External"/><Relationship Id="rId4" Type="http://schemas.openxmlformats.org/officeDocument/2006/relationships/hyperlink" Target="https://member.daraz.com.bd/user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zoomScaleNormal="100" workbookViewId="0">
      <pane ySplit="6" topLeftCell="A7" activePane="bottomLeft" state="frozen"/>
      <selection pane="bottomLeft" activeCell="D47" sqref="D47"/>
    </sheetView>
  </sheetViews>
  <sheetFormatPr defaultColWidth="14.42578125" defaultRowHeight="15" customHeight="1" x14ac:dyDescent="0.2"/>
  <cols>
    <col min="1" max="1" width="16.85546875" style="7" customWidth="1"/>
    <col min="2" max="2" width="22.7109375" style="7" customWidth="1"/>
    <col min="3" max="3" width="36" style="7" customWidth="1"/>
    <col min="4" max="4" width="40.570312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30" customHeight="1" x14ac:dyDescent="0.2">
      <c r="A1" s="34" t="s">
        <v>3</v>
      </c>
      <c r="B1" s="31"/>
      <c r="C1" s="1" t="s">
        <v>114</v>
      </c>
      <c r="D1" s="4" t="s">
        <v>4</v>
      </c>
      <c r="E1" s="5">
        <v>45078</v>
      </c>
      <c r="F1" s="6" t="s">
        <v>5</v>
      </c>
      <c r="G1" s="5">
        <v>45108</v>
      </c>
      <c r="H1" s="35" t="s">
        <v>6</v>
      </c>
      <c r="I1" s="31"/>
    </row>
    <row r="2" spans="1:9" ht="25.5" x14ac:dyDescent="0.2">
      <c r="A2" s="33" t="s">
        <v>7</v>
      </c>
      <c r="B2" s="31"/>
      <c r="C2" s="2" t="s">
        <v>113</v>
      </c>
      <c r="D2" s="4" t="s">
        <v>8</v>
      </c>
      <c r="E2" s="5">
        <v>45108</v>
      </c>
      <c r="F2" s="8" t="s">
        <v>9</v>
      </c>
      <c r="G2" s="5">
        <v>45108</v>
      </c>
      <c r="H2" s="4" t="s">
        <v>0</v>
      </c>
      <c r="I2" s="19">
        <f>COUNTIF(G7:G200, "PASS")</f>
        <v>36</v>
      </c>
    </row>
    <row r="3" spans="1:9" ht="18" customHeight="1" x14ac:dyDescent="0.2">
      <c r="A3" s="33"/>
      <c r="B3" s="31"/>
      <c r="C3" s="2"/>
      <c r="D3" s="9" t="s">
        <v>10</v>
      </c>
      <c r="E3" s="3" t="s">
        <v>115</v>
      </c>
      <c r="F3" s="1" t="s">
        <v>11</v>
      </c>
      <c r="G3" s="2">
        <v>2</v>
      </c>
      <c r="H3" s="10" t="s">
        <v>1</v>
      </c>
      <c r="I3" s="20">
        <f>COUNTIF(G7:G200, "FAIL")</f>
        <v>8</v>
      </c>
    </row>
    <row r="4" spans="1:9" ht="18" customHeight="1" x14ac:dyDescent="0.2">
      <c r="A4" s="33" t="s">
        <v>12</v>
      </c>
      <c r="B4" s="31"/>
      <c r="C4" s="2"/>
      <c r="D4" s="9" t="s">
        <v>13</v>
      </c>
      <c r="E4" s="2" t="s">
        <v>115</v>
      </c>
      <c r="F4" s="1" t="s">
        <v>14</v>
      </c>
      <c r="G4" s="11" t="s">
        <v>116</v>
      </c>
      <c r="H4" s="4" t="s">
        <v>15</v>
      </c>
      <c r="I4" s="21">
        <f>COUNTIF(G7:G200, "WARNING")</f>
        <v>0</v>
      </c>
    </row>
    <row r="5" spans="1:9" ht="18" customHeight="1" x14ac:dyDescent="0.2">
      <c r="A5" s="30" t="s">
        <v>16</v>
      </c>
      <c r="B5" s="31"/>
      <c r="C5" s="30"/>
      <c r="D5" s="32"/>
      <c r="E5" s="32"/>
      <c r="F5" s="32"/>
      <c r="G5" s="31"/>
      <c r="H5" s="12" t="s">
        <v>17</v>
      </c>
      <c r="I5" s="22">
        <f>SUM(I2:I4:I3)</f>
        <v>44</v>
      </c>
    </row>
    <row r="6" spans="1:9" ht="21.75" customHeight="1" x14ac:dyDescent="0.2">
      <c r="A6" s="13" t="s">
        <v>18</v>
      </c>
      <c r="B6" s="14" t="s">
        <v>19</v>
      </c>
      <c r="C6" s="14" t="s">
        <v>22</v>
      </c>
      <c r="D6" s="14" t="s">
        <v>23</v>
      </c>
      <c r="E6" s="14" t="s">
        <v>20</v>
      </c>
      <c r="F6" s="14" t="s">
        <v>24</v>
      </c>
      <c r="G6" s="14" t="s">
        <v>21</v>
      </c>
      <c r="H6" s="28" t="s">
        <v>2</v>
      </c>
    </row>
    <row r="7" spans="1:9" s="41" customFormat="1" ht="54" customHeight="1" x14ac:dyDescent="0.2">
      <c r="A7" s="36" t="s">
        <v>25</v>
      </c>
      <c r="B7" s="37" t="s">
        <v>43</v>
      </c>
      <c r="C7" s="49" t="s">
        <v>117</v>
      </c>
      <c r="D7" s="38" t="s">
        <v>118</v>
      </c>
      <c r="E7" s="37" t="s">
        <v>119</v>
      </c>
      <c r="F7" s="38" t="s">
        <v>120</v>
      </c>
      <c r="G7" s="39" t="s">
        <v>0</v>
      </c>
      <c r="H7" s="40"/>
    </row>
    <row r="8" spans="1:9" ht="51" x14ac:dyDescent="0.2">
      <c r="A8" s="15" t="s">
        <v>26</v>
      </c>
      <c r="B8" s="16" t="s">
        <v>44</v>
      </c>
      <c r="C8" s="49" t="s">
        <v>117</v>
      </c>
      <c r="D8" s="17" t="s">
        <v>121</v>
      </c>
      <c r="E8" s="16" t="s">
        <v>122</v>
      </c>
      <c r="F8" s="17" t="s">
        <v>120</v>
      </c>
      <c r="G8" s="27" t="s">
        <v>0</v>
      </c>
      <c r="H8" s="29"/>
    </row>
    <row r="9" spans="1:9" ht="38.25" x14ac:dyDescent="0.2">
      <c r="A9" s="15" t="s">
        <v>27</v>
      </c>
      <c r="B9" s="16" t="s">
        <v>45</v>
      </c>
      <c r="C9" s="49" t="s">
        <v>117</v>
      </c>
      <c r="D9" s="16" t="s">
        <v>123</v>
      </c>
      <c r="E9" s="16" t="s">
        <v>124</v>
      </c>
      <c r="F9" s="16" t="s">
        <v>125</v>
      </c>
      <c r="G9" s="18" t="s">
        <v>1</v>
      </c>
      <c r="H9" s="23"/>
    </row>
    <row r="10" spans="1:9" ht="51" x14ac:dyDescent="0.2">
      <c r="A10" s="15" t="s">
        <v>28</v>
      </c>
      <c r="B10" s="16" t="s">
        <v>46</v>
      </c>
      <c r="C10" s="48" t="s">
        <v>117</v>
      </c>
      <c r="D10" s="16" t="s">
        <v>126</v>
      </c>
      <c r="E10" s="16" t="s">
        <v>127</v>
      </c>
      <c r="F10" s="16" t="s">
        <v>120</v>
      </c>
      <c r="G10" s="18" t="s">
        <v>0</v>
      </c>
      <c r="H10" s="23"/>
    </row>
    <row r="11" spans="1:9" ht="51" x14ac:dyDescent="0.2">
      <c r="A11" s="15" t="s">
        <v>29</v>
      </c>
      <c r="B11" s="16" t="s">
        <v>47</v>
      </c>
      <c r="C11" s="48" t="s">
        <v>117</v>
      </c>
      <c r="D11" s="17" t="s">
        <v>128</v>
      </c>
      <c r="E11" s="16" t="s">
        <v>127</v>
      </c>
      <c r="F11" s="17" t="s">
        <v>129</v>
      </c>
      <c r="G11" s="18" t="s">
        <v>1</v>
      </c>
      <c r="H11" s="24"/>
    </row>
    <row r="12" spans="1:9" ht="51" x14ac:dyDescent="0.2">
      <c r="A12" s="15" t="s">
        <v>30</v>
      </c>
      <c r="B12" s="16" t="s">
        <v>48</v>
      </c>
      <c r="C12" s="48" t="s">
        <v>117</v>
      </c>
      <c r="D12" s="16" t="s">
        <v>130</v>
      </c>
      <c r="E12" s="16" t="s">
        <v>131</v>
      </c>
      <c r="F12" s="17" t="s">
        <v>120</v>
      </c>
      <c r="G12" s="18" t="s">
        <v>0</v>
      </c>
      <c r="H12" s="23"/>
    </row>
    <row r="13" spans="1:9" ht="63.75" x14ac:dyDescent="0.2">
      <c r="A13" s="15" t="s">
        <v>31</v>
      </c>
      <c r="B13" s="16" t="s">
        <v>50</v>
      </c>
      <c r="C13" s="48" t="s">
        <v>117</v>
      </c>
      <c r="D13" s="16" t="s">
        <v>134</v>
      </c>
      <c r="E13" s="16" t="s">
        <v>132</v>
      </c>
      <c r="F13" s="17" t="s">
        <v>133</v>
      </c>
      <c r="G13" s="18" t="s">
        <v>1</v>
      </c>
      <c r="H13" s="23"/>
    </row>
    <row r="14" spans="1:9" ht="51" x14ac:dyDescent="0.2">
      <c r="A14" s="15" t="s">
        <v>32</v>
      </c>
      <c r="B14" s="16" t="s">
        <v>49</v>
      </c>
      <c r="C14" s="48" t="s">
        <v>117</v>
      </c>
      <c r="D14" s="17" t="s">
        <v>155</v>
      </c>
      <c r="E14" s="16" t="s">
        <v>135</v>
      </c>
      <c r="F14" s="17" t="s">
        <v>120</v>
      </c>
      <c r="G14" s="18" t="s">
        <v>0</v>
      </c>
      <c r="H14" s="24"/>
    </row>
    <row r="15" spans="1:9" ht="51" x14ac:dyDescent="0.2">
      <c r="A15" s="15" t="s">
        <v>33</v>
      </c>
      <c r="B15" s="17" t="s">
        <v>51</v>
      </c>
      <c r="C15" s="48" t="s">
        <v>117</v>
      </c>
      <c r="D15" s="16" t="s">
        <v>136</v>
      </c>
      <c r="E15" s="17" t="s">
        <v>132</v>
      </c>
      <c r="F15" s="17" t="s">
        <v>133</v>
      </c>
      <c r="G15" s="18" t="s">
        <v>1</v>
      </c>
      <c r="H15" s="25"/>
    </row>
    <row r="16" spans="1:9" ht="63.75" x14ac:dyDescent="0.2">
      <c r="A16" s="15" t="s">
        <v>34</v>
      </c>
      <c r="B16" s="17" t="s">
        <v>52</v>
      </c>
      <c r="C16" s="48" t="s">
        <v>117</v>
      </c>
      <c r="D16" s="16" t="s">
        <v>137</v>
      </c>
      <c r="E16" s="17" t="s">
        <v>132</v>
      </c>
      <c r="F16" s="17" t="s">
        <v>133</v>
      </c>
      <c r="G16" s="18" t="s">
        <v>1</v>
      </c>
      <c r="H16" s="25"/>
    </row>
    <row r="17" spans="1:8" ht="51" x14ac:dyDescent="0.2">
      <c r="A17" s="15" t="s">
        <v>35</v>
      </c>
      <c r="B17" s="16" t="s">
        <v>53</v>
      </c>
      <c r="C17" s="48" t="s">
        <v>117</v>
      </c>
      <c r="D17" s="17" t="s">
        <v>138</v>
      </c>
      <c r="E17" s="16" t="s">
        <v>139</v>
      </c>
      <c r="F17" s="17" t="s">
        <v>120</v>
      </c>
      <c r="G17" s="18" t="s">
        <v>0</v>
      </c>
      <c r="H17" s="25"/>
    </row>
    <row r="18" spans="1:8" ht="51" x14ac:dyDescent="0.2">
      <c r="A18" s="15" t="s">
        <v>36</v>
      </c>
      <c r="B18" s="17" t="s">
        <v>54</v>
      </c>
      <c r="C18" s="48" t="s">
        <v>117</v>
      </c>
      <c r="D18" s="16" t="s">
        <v>140</v>
      </c>
      <c r="E18" s="17" t="s">
        <v>141</v>
      </c>
      <c r="F18" s="17" t="s">
        <v>120</v>
      </c>
      <c r="G18" s="18" t="s">
        <v>0</v>
      </c>
      <c r="H18" s="26"/>
    </row>
    <row r="19" spans="1:8" ht="63.75" x14ac:dyDescent="0.2">
      <c r="A19" s="15" t="s">
        <v>37</v>
      </c>
      <c r="B19" s="17" t="s">
        <v>55</v>
      </c>
      <c r="C19" s="48" t="s">
        <v>117</v>
      </c>
      <c r="D19" s="16" t="s">
        <v>142</v>
      </c>
      <c r="E19" s="17" t="s">
        <v>141</v>
      </c>
      <c r="F19" s="17" t="s">
        <v>120</v>
      </c>
      <c r="G19" s="18" t="s">
        <v>0</v>
      </c>
      <c r="H19" s="25"/>
    </row>
    <row r="20" spans="1:8" ht="63.75" x14ac:dyDescent="0.2">
      <c r="A20" s="15" t="s">
        <v>38</v>
      </c>
      <c r="B20" s="17" t="s">
        <v>56</v>
      </c>
      <c r="C20" s="48" t="s">
        <v>117</v>
      </c>
      <c r="D20" s="17" t="s">
        <v>143</v>
      </c>
      <c r="E20" s="16" t="s">
        <v>141</v>
      </c>
      <c r="F20" s="17" t="s">
        <v>120</v>
      </c>
      <c r="G20" s="18" t="s">
        <v>0</v>
      </c>
      <c r="H20" s="26"/>
    </row>
    <row r="21" spans="1:8" ht="63.75" x14ac:dyDescent="0.2">
      <c r="A21" s="15" t="s">
        <v>39</v>
      </c>
      <c r="B21" s="17" t="s">
        <v>57</v>
      </c>
      <c r="C21" s="48" t="s">
        <v>117</v>
      </c>
      <c r="D21" s="16" t="s">
        <v>144</v>
      </c>
      <c r="E21" s="17" t="s">
        <v>145</v>
      </c>
      <c r="F21" s="17" t="s">
        <v>120</v>
      </c>
      <c r="G21" s="18" t="s">
        <v>0</v>
      </c>
      <c r="H21" s="25"/>
    </row>
    <row r="22" spans="1:8" ht="63.75" x14ac:dyDescent="0.2">
      <c r="A22" s="15" t="s">
        <v>40</v>
      </c>
      <c r="B22" s="16" t="s">
        <v>58</v>
      </c>
      <c r="C22" s="48" t="s">
        <v>117</v>
      </c>
      <c r="D22" s="16" t="s">
        <v>144</v>
      </c>
      <c r="E22" s="16" t="s">
        <v>145</v>
      </c>
      <c r="F22" s="17" t="s">
        <v>120</v>
      </c>
      <c r="G22" s="18" t="s">
        <v>0</v>
      </c>
      <c r="H22" s="25"/>
    </row>
    <row r="23" spans="1:8" ht="51" x14ac:dyDescent="0.2">
      <c r="A23" s="15" t="s">
        <v>41</v>
      </c>
      <c r="B23" s="16" t="s">
        <v>65</v>
      </c>
      <c r="C23" s="48" t="s">
        <v>117</v>
      </c>
      <c r="D23" s="17" t="s">
        <v>146</v>
      </c>
      <c r="E23" s="16" t="s">
        <v>141</v>
      </c>
      <c r="F23" s="17" t="s">
        <v>120</v>
      </c>
      <c r="G23" s="18" t="s">
        <v>0</v>
      </c>
      <c r="H23" s="26"/>
    </row>
    <row r="24" spans="1:8" ht="51" x14ac:dyDescent="0.2">
      <c r="A24" s="15" t="s">
        <v>42</v>
      </c>
      <c r="B24" s="17" t="s">
        <v>66</v>
      </c>
      <c r="C24" s="48" t="s">
        <v>117</v>
      </c>
      <c r="D24" s="16" t="s">
        <v>147</v>
      </c>
      <c r="E24" s="17" t="s">
        <v>132</v>
      </c>
      <c r="F24" s="17" t="s">
        <v>120</v>
      </c>
      <c r="G24" s="18" t="s">
        <v>0</v>
      </c>
      <c r="H24" s="25"/>
    </row>
    <row r="25" spans="1:8" ht="51" x14ac:dyDescent="0.2">
      <c r="A25" s="15" t="s">
        <v>59</v>
      </c>
      <c r="B25" s="16" t="s">
        <v>67</v>
      </c>
      <c r="C25" s="48" t="s">
        <v>117</v>
      </c>
      <c r="D25" s="16" t="s">
        <v>148</v>
      </c>
      <c r="E25" s="16" t="s">
        <v>132</v>
      </c>
      <c r="F25" s="17" t="s">
        <v>120</v>
      </c>
      <c r="G25" s="18" t="s">
        <v>0</v>
      </c>
      <c r="H25" s="25"/>
    </row>
    <row r="26" spans="1:8" ht="63.75" x14ac:dyDescent="0.2">
      <c r="A26" s="15" t="s">
        <v>60</v>
      </c>
      <c r="B26" s="16" t="s">
        <v>68</v>
      </c>
      <c r="C26" s="48" t="s">
        <v>117</v>
      </c>
      <c r="D26" s="17" t="s">
        <v>149</v>
      </c>
      <c r="E26" s="16" t="s">
        <v>132</v>
      </c>
      <c r="F26" s="17" t="s">
        <v>120</v>
      </c>
      <c r="G26" s="18" t="s">
        <v>0</v>
      </c>
      <c r="H26" s="26"/>
    </row>
    <row r="27" spans="1:8" ht="63.75" x14ac:dyDescent="0.2">
      <c r="A27" s="15" t="s">
        <v>61</v>
      </c>
      <c r="B27" s="17" t="s">
        <v>69</v>
      </c>
      <c r="C27" s="48" t="s">
        <v>117</v>
      </c>
      <c r="D27" s="16" t="s">
        <v>150</v>
      </c>
      <c r="E27" s="17" t="s">
        <v>151</v>
      </c>
      <c r="F27" s="17" t="s">
        <v>120</v>
      </c>
      <c r="G27" s="18" t="s">
        <v>0</v>
      </c>
      <c r="H27" s="25"/>
    </row>
    <row r="28" spans="1:8" ht="63.75" x14ac:dyDescent="0.2">
      <c r="A28" s="15" t="s">
        <v>62</v>
      </c>
      <c r="B28" s="16" t="s">
        <v>70</v>
      </c>
      <c r="C28" s="48" t="s">
        <v>117</v>
      </c>
      <c r="D28" s="16" t="s">
        <v>152</v>
      </c>
      <c r="E28" s="16" t="s">
        <v>132</v>
      </c>
      <c r="F28" s="17" t="s">
        <v>120</v>
      </c>
      <c r="G28" s="18" t="s">
        <v>0</v>
      </c>
      <c r="H28" s="25"/>
    </row>
    <row r="29" spans="1:8" ht="63.75" x14ac:dyDescent="0.2">
      <c r="A29" s="15" t="s">
        <v>63</v>
      </c>
      <c r="B29" s="16" t="s">
        <v>71</v>
      </c>
      <c r="C29" s="48" t="s">
        <v>117</v>
      </c>
      <c r="D29" s="17" t="s">
        <v>153</v>
      </c>
      <c r="E29" s="16" t="s">
        <v>132</v>
      </c>
      <c r="F29" s="17" t="s">
        <v>120</v>
      </c>
      <c r="G29" s="18" t="s">
        <v>0</v>
      </c>
      <c r="H29" s="26"/>
    </row>
    <row r="30" spans="1:8" ht="51" x14ac:dyDescent="0.2">
      <c r="A30" s="15" t="s">
        <v>64</v>
      </c>
      <c r="B30" s="17" t="s">
        <v>72</v>
      </c>
      <c r="C30" s="48" t="s">
        <v>117</v>
      </c>
      <c r="D30" s="16" t="s">
        <v>154</v>
      </c>
      <c r="E30" s="17" t="s">
        <v>141</v>
      </c>
      <c r="F30" s="17" t="s">
        <v>120</v>
      </c>
      <c r="G30" s="18" t="s">
        <v>0</v>
      </c>
      <c r="H30" s="25"/>
    </row>
    <row r="31" spans="1:8" ht="51" x14ac:dyDescent="0.2">
      <c r="A31" s="15" t="s">
        <v>73</v>
      </c>
      <c r="B31" s="16" t="s">
        <v>82</v>
      </c>
      <c r="C31" s="48" t="s">
        <v>117</v>
      </c>
      <c r="D31" s="16" t="s">
        <v>156</v>
      </c>
      <c r="E31" s="16" t="s">
        <v>141</v>
      </c>
      <c r="F31" s="17" t="s">
        <v>120</v>
      </c>
      <c r="G31" s="18" t="s">
        <v>0</v>
      </c>
      <c r="H31" s="25"/>
    </row>
    <row r="32" spans="1:8" ht="63.75" x14ac:dyDescent="0.2">
      <c r="A32" s="15" t="s">
        <v>74</v>
      </c>
      <c r="B32" s="16" t="s">
        <v>84</v>
      </c>
      <c r="C32" s="48" t="s">
        <v>117</v>
      </c>
      <c r="D32" s="17" t="s">
        <v>157</v>
      </c>
      <c r="E32" s="16" t="s">
        <v>158</v>
      </c>
      <c r="F32" s="17" t="s">
        <v>120</v>
      </c>
      <c r="G32" s="18" t="s">
        <v>0</v>
      </c>
      <c r="H32" s="26"/>
    </row>
    <row r="33" spans="1:8" ht="51" x14ac:dyDescent="0.2">
      <c r="A33" s="15" t="s">
        <v>75</v>
      </c>
      <c r="B33" s="17" t="s">
        <v>83</v>
      </c>
      <c r="C33" s="48" t="s">
        <v>117</v>
      </c>
      <c r="D33" s="16" t="s">
        <v>159</v>
      </c>
      <c r="E33" s="17" t="s">
        <v>160</v>
      </c>
      <c r="F33" s="17" t="s">
        <v>120</v>
      </c>
      <c r="G33" s="18" t="s">
        <v>0</v>
      </c>
      <c r="H33" s="25"/>
    </row>
    <row r="34" spans="1:8" ht="63.75" x14ac:dyDescent="0.2">
      <c r="A34" s="15" t="s">
        <v>76</v>
      </c>
      <c r="B34" s="16" t="s">
        <v>85</v>
      </c>
      <c r="C34" s="48" t="s">
        <v>117</v>
      </c>
      <c r="D34" s="16" t="s">
        <v>161</v>
      </c>
      <c r="E34" s="16" t="s">
        <v>162</v>
      </c>
      <c r="F34" s="17" t="s">
        <v>120</v>
      </c>
      <c r="G34" s="18" t="s">
        <v>0</v>
      </c>
      <c r="H34" s="25"/>
    </row>
    <row r="35" spans="1:8" ht="51" x14ac:dyDescent="0.2">
      <c r="A35" s="15" t="s">
        <v>77</v>
      </c>
      <c r="B35" s="16" t="s">
        <v>86</v>
      </c>
      <c r="C35" s="48" t="s">
        <v>117</v>
      </c>
      <c r="D35" s="17" t="s">
        <v>163</v>
      </c>
      <c r="E35" s="16" t="s">
        <v>164</v>
      </c>
      <c r="F35" s="17" t="s">
        <v>165</v>
      </c>
      <c r="G35" s="18" t="s">
        <v>1</v>
      </c>
      <c r="H35" s="26"/>
    </row>
    <row r="36" spans="1:8" ht="50.25" customHeight="1" x14ac:dyDescent="0.2">
      <c r="A36" s="15" t="s">
        <v>78</v>
      </c>
      <c r="B36" s="17" t="s">
        <v>87</v>
      </c>
      <c r="C36" s="48" t="s">
        <v>117</v>
      </c>
      <c r="D36" s="16" t="s">
        <v>166</v>
      </c>
      <c r="E36" s="17" t="s">
        <v>141</v>
      </c>
      <c r="F36" s="17" t="s">
        <v>120</v>
      </c>
      <c r="G36" s="18" t="s">
        <v>0</v>
      </c>
      <c r="H36" s="25"/>
    </row>
    <row r="37" spans="1:8" ht="36.75" customHeight="1" x14ac:dyDescent="0.2">
      <c r="A37" s="15" t="s">
        <v>79</v>
      </c>
      <c r="B37" s="16" t="s">
        <v>88</v>
      </c>
      <c r="C37" s="48" t="s">
        <v>117</v>
      </c>
      <c r="D37" s="16" t="s">
        <v>167</v>
      </c>
      <c r="E37" s="16" t="s">
        <v>141</v>
      </c>
      <c r="F37" s="17" t="s">
        <v>120</v>
      </c>
      <c r="G37" s="18" t="s">
        <v>0</v>
      </c>
      <c r="H37" s="25"/>
    </row>
    <row r="38" spans="1:8" ht="53.25" customHeight="1" x14ac:dyDescent="0.2">
      <c r="A38" s="15" t="s">
        <v>80</v>
      </c>
      <c r="B38" s="16" t="s">
        <v>89</v>
      </c>
      <c r="C38" s="48" t="s">
        <v>117</v>
      </c>
      <c r="D38" s="17" t="s">
        <v>168</v>
      </c>
      <c r="E38" s="16" t="s">
        <v>141</v>
      </c>
      <c r="F38" s="17" t="s">
        <v>120</v>
      </c>
      <c r="G38" s="18" t="s">
        <v>0</v>
      </c>
      <c r="H38" s="26"/>
    </row>
    <row r="39" spans="1:8" ht="45.75" customHeight="1" x14ac:dyDescent="0.2">
      <c r="A39" s="15" t="s">
        <v>81</v>
      </c>
      <c r="B39" s="17" t="s">
        <v>90</v>
      </c>
      <c r="C39" s="48" t="s">
        <v>117</v>
      </c>
      <c r="D39" s="16" t="s">
        <v>169</v>
      </c>
      <c r="E39" s="17" t="s">
        <v>170</v>
      </c>
      <c r="F39" s="17" t="s">
        <v>120</v>
      </c>
      <c r="G39" s="18" t="s">
        <v>0</v>
      </c>
      <c r="H39" s="25"/>
    </row>
    <row r="40" spans="1:8" ht="53.25" customHeight="1" x14ac:dyDescent="0.2">
      <c r="A40" s="15" t="s">
        <v>91</v>
      </c>
      <c r="B40" s="16" t="s">
        <v>97</v>
      </c>
      <c r="C40" s="48" t="s">
        <v>117</v>
      </c>
      <c r="D40" s="16" t="s">
        <v>171</v>
      </c>
      <c r="E40" s="16" t="s">
        <v>172</v>
      </c>
      <c r="F40" s="17" t="s">
        <v>120</v>
      </c>
      <c r="G40" s="18" t="s">
        <v>0</v>
      </c>
      <c r="H40" s="25"/>
    </row>
    <row r="41" spans="1:8" ht="45.75" customHeight="1" x14ac:dyDescent="0.2">
      <c r="A41" s="15" t="s">
        <v>92</v>
      </c>
      <c r="B41" s="16" t="s">
        <v>98</v>
      </c>
      <c r="C41" s="48" t="s">
        <v>117</v>
      </c>
      <c r="D41" s="17" t="s">
        <v>173</v>
      </c>
      <c r="E41" s="16" t="s">
        <v>174</v>
      </c>
      <c r="F41" s="17" t="s">
        <v>120</v>
      </c>
      <c r="G41" s="18" t="s">
        <v>0</v>
      </c>
      <c r="H41" s="26"/>
    </row>
    <row r="42" spans="1:8" ht="41.25" customHeight="1" x14ac:dyDescent="0.2">
      <c r="A42" s="15" t="s">
        <v>93</v>
      </c>
      <c r="B42" s="17" t="s">
        <v>99</v>
      </c>
      <c r="C42" s="48" t="s">
        <v>117</v>
      </c>
      <c r="D42" s="16" t="s">
        <v>175</v>
      </c>
      <c r="E42" s="17" t="s">
        <v>176</v>
      </c>
      <c r="F42" s="17" t="s">
        <v>120</v>
      </c>
      <c r="G42" s="18" t="s">
        <v>0</v>
      </c>
      <c r="H42" s="25"/>
    </row>
    <row r="43" spans="1:8" ht="42" customHeight="1" x14ac:dyDescent="0.2">
      <c r="A43" s="15" t="s">
        <v>94</v>
      </c>
      <c r="B43" s="16" t="s">
        <v>100</v>
      </c>
      <c r="C43" s="48" t="s">
        <v>117</v>
      </c>
      <c r="D43" s="16" t="s">
        <v>185</v>
      </c>
      <c r="E43" s="16" t="s">
        <v>141</v>
      </c>
      <c r="F43" s="17" t="s">
        <v>120</v>
      </c>
      <c r="G43" s="18" t="s">
        <v>0</v>
      </c>
      <c r="H43" s="25"/>
    </row>
    <row r="44" spans="1:8" ht="45" customHeight="1" x14ac:dyDescent="0.2">
      <c r="A44" s="15" t="s">
        <v>95</v>
      </c>
      <c r="B44" s="16" t="s">
        <v>101</v>
      </c>
      <c r="C44" s="48" t="s">
        <v>117</v>
      </c>
      <c r="D44" s="17" t="s">
        <v>178</v>
      </c>
      <c r="E44" s="16" t="s">
        <v>132</v>
      </c>
      <c r="F44" s="17" t="s">
        <v>133</v>
      </c>
      <c r="G44" s="18" t="s">
        <v>1</v>
      </c>
      <c r="H44" s="26"/>
    </row>
    <row r="45" spans="1:8" ht="52.5" customHeight="1" x14ac:dyDescent="0.2">
      <c r="A45" s="15" t="s">
        <v>96</v>
      </c>
      <c r="B45" s="17" t="s">
        <v>102</v>
      </c>
      <c r="C45" s="48" t="s">
        <v>117</v>
      </c>
      <c r="D45" s="16" t="s">
        <v>179</v>
      </c>
      <c r="E45" s="17" t="s">
        <v>132</v>
      </c>
      <c r="F45" s="17" t="s">
        <v>133</v>
      </c>
      <c r="G45" s="18" t="s">
        <v>1</v>
      </c>
      <c r="H45" s="25"/>
    </row>
    <row r="46" spans="1:8" ht="37.5" customHeight="1" x14ac:dyDescent="0.2">
      <c r="A46" s="15" t="s">
        <v>103</v>
      </c>
      <c r="B46" s="16" t="s">
        <v>108</v>
      </c>
      <c r="C46" s="48" t="s">
        <v>117</v>
      </c>
      <c r="D46" s="16" t="s">
        <v>180</v>
      </c>
      <c r="E46" s="16" t="s">
        <v>132</v>
      </c>
      <c r="F46" s="17" t="s">
        <v>120</v>
      </c>
      <c r="G46" s="18" t="s">
        <v>0</v>
      </c>
      <c r="H46" s="25"/>
    </row>
    <row r="47" spans="1:8" ht="49.5" customHeight="1" x14ac:dyDescent="0.2">
      <c r="A47" s="15" t="s">
        <v>104</v>
      </c>
      <c r="B47" s="16" t="s">
        <v>109</v>
      </c>
      <c r="C47" s="48" t="s">
        <v>117</v>
      </c>
      <c r="D47" s="17" t="s">
        <v>181</v>
      </c>
      <c r="E47" s="16" t="s">
        <v>141</v>
      </c>
      <c r="F47" s="17" t="s">
        <v>120</v>
      </c>
      <c r="G47" s="18" t="s">
        <v>0</v>
      </c>
      <c r="H47" s="26"/>
    </row>
    <row r="48" spans="1:8" ht="60" customHeight="1" x14ac:dyDescent="0.2">
      <c r="A48" s="15" t="s">
        <v>105</v>
      </c>
      <c r="B48" s="17" t="s">
        <v>110</v>
      </c>
      <c r="C48" s="48" t="s">
        <v>117</v>
      </c>
      <c r="D48" s="16" t="s">
        <v>182</v>
      </c>
      <c r="E48" s="17" t="s">
        <v>183</v>
      </c>
      <c r="F48" s="17" t="s">
        <v>120</v>
      </c>
      <c r="G48" s="18" t="s">
        <v>0</v>
      </c>
      <c r="H48" s="25"/>
    </row>
    <row r="49" spans="1:8" ht="38.25" customHeight="1" x14ac:dyDescent="0.2">
      <c r="A49" s="42" t="s">
        <v>106</v>
      </c>
      <c r="B49" s="43" t="s">
        <v>111</v>
      </c>
      <c r="C49" s="48" t="s">
        <v>117</v>
      </c>
      <c r="D49" s="43" t="s">
        <v>177</v>
      </c>
      <c r="E49" s="43" t="s">
        <v>176</v>
      </c>
      <c r="F49" s="44" t="s">
        <v>120</v>
      </c>
      <c r="G49" s="18" t="s">
        <v>0</v>
      </c>
      <c r="H49" s="45"/>
    </row>
    <row r="50" spans="1:8" s="46" customFormat="1" ht="30.75" customHeight="1" x14ac:dyDescent="0.2">
      <c r="A50" s="46" t="s">
        <v>107</v>
      </c>
      <c r="B50" s="47" t="s">
        <v>112</v>
      </c>
      <c r="C50" s="48" t="s">
        <v>117</v>
      </c>
      <c r="D50" s="47" t="s">
        <v>177</v>
      </c>
      <c r="E50" s="46" t="s">
        <v>184</v>
      </c>
      <c r="F50" s="46" t="s">
        <v>120</v>
      </c>
      <c r="G50" s="18" t="s">
        <v>0</v>
      </c>
    </row>
    <row r="51" spans="1:8" s="46" customFormat="1" ht="15.75" customHeight="1" x14ac:dyDescent="0.2">
      <c r="G51" s="18"/>
    </row>
    <row r="52" spans="1:8" s="46" customFormat="1" ht="15.75" customHeight="1" x14ac:dyDescent="0.2">
      <c r="G52" s="18"/>
    </row>
    <row r="53" spans="1:8" s="46" customFormat="1" ht="15.75" customHeight="1" x14ac:dyDescent="0.2">
      <c r="G53" s="18"/>
    </row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G8:G53">
    <cfRule type="cellIs" dxfId="3" priority="53" operator="equal">
      <formula>"FAIL"</formula>
    </cfRule>
  </conditionalFormatting>
  <conditionalFormatting sqref="G8:G53">
    <cfRule type="cellIs" dxfId="2" priority="54" operator="equal">
      <formula>"PASS"</formula>
    </cfRule>
  </conditionalFormatting>
  <conditionalFormatting sqref="G8:G53">
    <cfRule type="cellIs" dxfId="1" priority="55" operator="equal">
      <formula>"WARNING"</formula>
    </cfRule>
  </conditionalFormatting>
  <conditionalFormatting sqref="G8:G53">
    <cfRule type="containsBlanks" dxfId="0" priority="56">
      <formula>LEN(TRIM(G8))=0</formula>
    </cfRule>
  </conditionalFormatting>
  <conditionalFormatting sqref="I2">
    <cfRule type="cellIs" dxfId="31" priority="25" operator="equal">
      <formula>"FAIL"</formula>
    </cfRule>
  </conditionalFormatting>
  <conditionalFormatting sqref="I2">
    <cfRule type="cellIs" dxfId="30" priority="26" operator="equal">
      <formula>"PASS"</formula>
    </cfRule>
  </conditionalFormatting>
  <conditionalFormatting sqref="I2">
    <cfRule type="cellIs" dxfId="29" priority="27" operator="equal">
      <formula>"WARNING"</formula>
    </cfRule>
  </conditionalFormatting>
  <conditionalFormatting sqref="I2">
    <cfRule type="containsBlanks" dxfId="28" priority="28">
      <formula>LEN(TRIM(I2))=0</formula>
    </cfRule>
  </conditionalFormatting>
  <conditionalFormatting sqref="I3">
    <cfRule type="cellIs" dxfId="27" priority="21" operator="equal">
      <formula>"FAIL"</formula>
    </cfRule>
  </conditionalFormatting>
  <conditionalFormatting sqref="I3">
    <cfRule type="cellIs" dxfId="26" priority="22" operator="equal">
      <formula>"PASS"</formula>
    </cfRule>
  </conditionalFormatting>
  <conditionalFormatting sqref="I3">
    <cfRule type="cellIs" dxfId="25" priority="23" operator="equal">
      <formula>"WARNING"</formula>
    </cfRule>
  </conditionalFormatting>
  <conditionalFormatting sqref="I3">
    <cfRule type="containsBlanks" dxfId="24" priority="24">
      <formula>LEN(TRIM(I3))=0</formula>
    </cfRule>
  </conditionalFormatting>
  <conditionalFormatting sqref="G7">
    <cfRule type="cellIs" dxfId="23" priority="17" operator="equal">
      <formula>"FAIL"</formula>
    </cfRule>
  </conditionalFormatting>
  <conditionalFormatting sqref="G7">
    <cfRule type="cellIs" dxfId="22" priority="18" operator="equal">
      <formula>"PASS"</formula>
    </cfRule>
  </conditionalFormatting>
  <conditionalFormatting sqref="G7">
    <cfRule type="cellIs" dxfId="21" priority="19" operator="equal">
      <formula>"WARNING"</formula>
    </cfRule>
  </conditionalFormatting>
  <conditionalFormatting sqref="G7">
    <cfRule type="containsBlanks" dxfId="20" priority="20">
      <formula>LEN(TRIM(G7))=0</formula>
    </cfRule>
  </conditionalFormatting>
  <dataValidations xWindow="1346" yWindow="406" count="1">
    <dataValidation type="list" allowBlank="1" showInputMessage="1" showErrorMessage="1" prompt="Click and enter a value from the list of items" sqref="G7:G53">
      <formula1>"PASS,FAIL,WARNING"</formula1>
    </dataValidation>
  </dataValidations>
  <hyperlinks>
    <hyperlink ref="C10" r:id="rId1"/>
    <hyperlink ref="C11" r:id="rId2"/>
    <hyperlink ref="C12:C50" r:id="rId3" display="https://member.daraz.com.bd/user/register"/>
    <hyperlink ref="C7" r:id="rId4"/>
    <hyperlink ref="C8:C9" r:id="rId5" display="https://member.daraz.com.bd/user/register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2023-01-06T20:16:17Z</dcterms:modified>
</cp:coreProperties>
</file>