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SUS\Desktop\DA Class\GL Week 3\"/>
    </mc:Choice>
  </mc:AlternateContent>
  <xr:revisionPtr revIDLastSave="0" documentId="13_ncr:1_{67135835-35E2-4951-B1FE-81BA828DC541}" xr6:coauthVersionLast="47" xr6:coauthVersionMax="47" xr10:uidLastSave="{00000000-0000-0000-0000-000000000000}"/>
  <bookViews>
    <workbookView xWindow="-108" yWindow="-108" windowWidth="23256" windowHeight="12576" activeTab="7" xr2:uid="{00000000-000D-0000-FFFF-FFFF00000000}"/>
  </bookViews>
  <sheets>
    <sheet name="Sheet1" sheetId="1" r:id="rId1"/>
    <sheet name="Q1" sheetId="2" r:id="rId2"/>
    <sheet name="Q2" sheetId="3" r:id="rId3"/>
    <sheet name="Q3" sheetId="4" r:id="rId4"/>
    <sheet name="Q4" sheetId="5" r:id="rId5"/>
    <sheet name="Q5" sheetId="7" r:id="rId6"/>
    <sheet name="Q6" sheetId="9" r:id="rId7"/>
    <sheet name="Q7" sheetId="10" r:id="rId8"/>
    <sheet name="Q8" sheetId="11" r:id="rId9"/>
  </sheets>
  <definedNames>
    <definedName name="_xlnm._FilterDatabase" localSheetId="4" hidden="1">'Q4'!$M$21:$M$30</definedName>
    <definedName name="_xlnm._FilterDatabase" localSheetId="8" hidden="1">'Q8'!$A$45:$J$54</definedName>
    <definedName name="_xlnm._FilterDatabase" localSheetId="0" hidden="1">Sheet1!$A$1:$J$507</definedName>
    <definedName name="_xlchart.v1.0" hidden="1">'Q2'!$A$3</definedName>
    <definedName name="_xlchart.v1.1" hidden="1">'Q2'!$A$4:$A$509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 i="10" l="1"/>
  <c r="K13" i="4"/>
  <c r="J12" i="4"/>
  <c r="I11" i="4"/>
  <c r="H10" i="4"/>
  <c r="G9" i="4"/>
  <c r="F8" i="4"/>
  <c r="E7" i="4"/>
  <c r="D6" i="4"/>
  <c r="C5" i="4"/>
  <c r="B4" i="4"/>
</calcChain>
</file>

<file path=xl/sharedStrings.xml><?xml version="1.0" encoding="utf-8"?>
<sst xmlns="http://schemas.openxmlformats.org/spreadsheetml/2006/main" count="387" uniqueCount="83">
  <si>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</si>
  <si>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</si>
  <si>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</si>
  <si>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</si>
  <si>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</si>
  <si>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</si>
  <si>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</si>
  <si>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</si>
  <si>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</si>
  <si>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</si>
  <si>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</si>
  <si>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</si>
  <si>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</si>
  <si>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</si>
  <si>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</si>
  <si>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</si>
  <si>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</si>
  <si>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</si>
  <si>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</si>
  <si>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</si>
  <si>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</si>
  <si>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</si>
  <si>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</si>
  <si>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 xml:space="preserve">  </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</si>
  <si>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</si>
  <si>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</si>
  <si>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</si>
  <si>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</si>
  <si>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</si>
  <si>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</si>
  <si>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</si>
  <si>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</si>
  <si>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</si>
  <si>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</si>
  <si>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</si>
  <si>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</si>
  <si>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</si>
  <si>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</si>
  <si>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</si>
  <si>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</si>
  <si>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</si>
  <si>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</si>
  <si>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</si>
  <si>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</si>
  <si>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</si>
  <si>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</si>
  <si>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</si>
  <si>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</si>
  <si>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</si>
  <si>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</si>
  <si>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</si>
  <si>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 xml:space="preserve"> </t>
  </si>
  <si>
    <t>8-a Ans</t>
  </si>
  <si>
    <t>Plot a histogram of the Avg_Price variable. What do you infer?</t>
  </si>
  <si>
    <t>Compute the covariance matrix. Share your observations.</t>
  </si>
  <si>
    <t xml:space="preserve">Generate the summary statistics for each variable in the table. (Use Data analysis tool pack). Write 
down your observation
</t>
  </si>
  <si>
    <t>Create a correlation matrix of all the variables (Use Data analysis tool pack). (5 marks)
a) Which are the top 3 positively correlated pairs and 
b) Which are the top 3 negatively correlated pairs.</t>
  </si>
  <si>
    <t>Build an initial regression model with AVG_PRICE as ‘y’ (Dependent variable) and LSTAT variable as 
Independent Variable. Generate the residual plot. (8 marks)
a) What do you infer from the Regression Summary output in terms of variance explained, 
coefficient value, Intercept, and the Residual plot?
b) Is LSTAT variable significant for the analysis based on your model?</t>
  </si>
  <si>
    <t>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</si>
  <si>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 (8 marks)</t>
  </si>
  <si>
    <t>The intercept value is constant value and it is a point where the function crosses the y axis.</t>
  </si>
  <si>
    <t>CRIME_RATE with respect to AVG_PRICE, the p-value is 0.53 which is greater than 0.05 and this variable is not statistically significant with AVG_PRICE</t>
  </si>
  <si>
    <t>AGE with respect to AVG_PRICE, the p-value is 0.012 which is lesser than 0.05 and this variable is significant with AVG_PRICE</t>
  </si>
  <si>
    <t>NOX with respect to AVG_PRICE, the p-value is 0.0082 which is lesser than 0.05 and this variable is significant with AVG_PRICE</t>
  </si>
  <si>
    <t>INDUS with respect to AVG_PRICE, the p-value is 0.093 which is  lesser than 0.05 and this variable is significant with AVG_PRICE</t>
  </si>
  <si>
    <t>DISTANCE with respect to AVG_PRICE, the p-value is 0.00013 which is lesser than 0.05 and this variable is significant with AVG_PRICE</t>
  </si>
  <si>
    <t>TAX with respect to AVG_PRICE, the p-value is 0.00025 which is lesser than 0.05 and this variable is significant with AVG_PRICE</t>
  </si>
  <si>
    <t>PTRATIO with respect to AVG_PRICE, the p-value is 6.5E-15 which is lesser than 0.05 and this variable is significant with AVG_PRICE</t>
  </si>
  <si>
    <t>AVG_ROOM with respect to AVG_PRICE, the p-value is 3.8929E-19 which is lesser than 0.05 and this variable is significant with AVG_PRICE</t>
  </si>
  <si>
    <t>LSTAT with respect to AVG_PRICE, the p-value is 8.910E-27 which is lesser than 0.05 and this variable is significant with AVG_PRICE</t>
  </si>
  <si>
    <t>Pick out only the significant variables from the previous question. Make another instance of the 
Regression model using only the significant variables you just picked and answer the questions 
below: (8 marks)
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</si>
  <si>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In the coefficient column it can be inferred that the variables CRIME_RATE, AGE, INDUS, DISTANCE and AVG_ROOM are Positive and it states that if there is an increase in independent variable(X)  then there is an increase in dependent variable (AVG_PRICE).</t>
  </si>
  <si>
    <t>The variables NOX, TAX, PTRATIO and LSTAT are negative and states that if there is a increase in independent variable(X) there is an decrease in dependent variable(AVG_PRICE)</t>
  </si>
  <si>
    <t>68.8% of variance of AVG_PRICE values are explained by all independent variables</t>
  </si>
  <si>
    <t>Ans</t>
  </si>
  <si>
    <t>8-b Ans</t>
  </si>
  <si>
    <t>8-d Ans</t>
  </si>
  <si>
    <t xml:space="preserve">Refer to the Business Report </t>
  </si>
  <si>
    <t>8-c Ans</t>
  </si>
  <si>
    <t>Refer to the Business Report for more details</t>
  </si>
  <si>
    <t>Sorted values of Coefficients in Ascending Order</t>
  </si>
  <si>
    <t>Refer to the Business Report for the Answer</t>
  </si>
  <si>
    <t>For observations refer to Business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</si>
</sst>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E+00"/>
    <numFmt numFmtId="165" formatCode="0.000000000"/>
    <numFmt numFmtId="166" formatCode="0.0000"/>
  </numFmts>
  <fonts count="11" x14ac:knownFonts="1">
    <font>
      <sz val="11"/>
      <color theme="1"/>
      <name val="Calibri"/>
      <family val="2"/>
      <scheme val="minor"/>
    </font>
    <font>
      <sz val="11"/>
      <color rgb="FF006100"/>
      <name val="Calibri"/>
      <family val="2"/>
      <scheme val="minor"/>
    </font>
    <font>
      <i/>
      <sz val="11"/>
      <color theme="1"/>
      <name val="Calibri"/>
      <family val="2"/>
      <scheme val="minor"/>
    </font>
    <font>
      <sz val="11"/>
      <color theme="0"/>
      <name val="Calibri"/>
      <family val="2"/>
      <scheme val="minor"/>
    </font>
    <font>
      <sz val="11"/>
      <color theme="1"/>
      <name val="Calibri"/>
      <family val="2"/>
      <scheme val="minor"/>
    </font>
    <font>
      <sz val="11"/>
      <color rgb="FF9C0006"/>
      <name val="Calibri"/>
      <family val="2"/>
      <scheme val="minor"/>
    </font>
    <font>
      <b/>
      <sz val="11"/>
      <color rgb="FF3F3F3F"/>
      <name val="Calibri"/>
      <family val="2"/>
      <scheme val="minor"/>
    </font>
    <font>
      <b/>
      <sz val="14"/>
      <color rgb="FF3F3F3F"/>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4"/>
      </patternFill>
    </fill>
    <fill>
      <patternFill patternType="solid">
        <fgColor rgb="FFFFC7CE"/>
      </patternFill>
    </fill>
    <fill>
      <patternFill patternType="solid">
        <fgColor rgb="FFF2F2F2"/>
      </patternFill>
    </fill>
    <fill>
      <patternFill patternType="solid">
        <fgColor theme="4" tint="0.39997558519241921"/>
        <bgColor indexed="65"/>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5" fillId="5" borderId="0" applyNumberFormat="0" applyBorder="0" applyAlignment="0" applyProtection="0"/>
    <xf numFmtId="0" fontId="6" fillId="6" borderId="4" applyNumberFormat="0" applyAlignment="0" applyProtection="0"/>
    <xf numFmtId="0" fontId="4" fillId="7" borderId="0" applyNumberFormat="0" applyBorder="0" applyAlignment="0" applyProtection="0"/>
  </cellStyleXfs>
  <cellXfs count="55">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1" fillId="3" borderId="0" xfId="1" applyBorder="1" applyAlignment="1"/>
    <xf numFmtId="0" fontId="2" fillId="0" borderId="3" xfId="0" applyFont="1" applyBorder="1" applyAlignment="1">
      <alignment horizontal="centerContinuous"/>
    </xf>
    <xf numFmtId="0" fontId="1" fillId="3" borderId="3" xfId="1" applyBorder="1" applyAlignment="1">
      <alignment horizontal="center"/>
    </xf>
    <xf numFmtId="12" fontId="0" fillId="0" borderId="0" xfId="0" applyNumberFormat="1"/>
    <xf numFmtId="11" fontId="0" fillId="0" borderId="0" xfId="0" applyNumberFormat="1"/>
    <xf numFmtId="165" fontId="0" fillId="0" borderId="0" xfId="0" applyNumberFormat="1"/>
    <xf numFmtId="165" fontId="1" fillId="3" borderId="0" xfId="1" applyNumberFormat="1"/>
    <xf numFmtId="0" fontId="1" fillId="3" borderId="0" xfId="1"/>
    <xf numFmtId="164" fontId="5" fillId="5" borderId="2" xfId="3" applyNumberFormat="1" applyBorder="1"/>
    <xf numFmtId="0" fontId="0" fillId="0" borderId="0" xfId="0" applyAlignment="1">
      <alignment horizontal="left" vertical="top" wrapText="1"/>
    </xf>
    <xf numFmtId="0" fontId="2" fillId="0" borderId="5" xfId="0" applyFont="1" applyBorder="1" applyAlignment="1">
      <alignment horizontal="center"/>
    </xf>
    <xf numFmtId="0" fontId="0" fillId="0" borderId="6" xfId="0" applyBorder="1"/>
    <xf numFmtId="0" fontId="0" fillId="0" borderId="0" xfId="0" applyAlignment="1">
      <alignment vertical="top" wrapText="1"/>
    </xf>
    <xf numFmtId="0" fontId="0" fillId="0" borderId="0" xfId="0" applyAlignment="1">
      <alignment horizontal="left"/>
    </xf>
    <xf numFmtId="0" fontId="0" fillId="0" borderId="0" xfId="0" applyAlignment="1">
      <alignment vertical="center"/>
    </xf>
    <xf numFmtId="0" fontId="5" fillId="5" borderId="1" xfId="3" applyBorder="1"/>
    <xf numFmtId="0" fontId="0" fillId="0" borderId="0" xfId="0" quotePrefix="1"/>
    <xf numFmtId="0" fontId="0" fillId="0" borderId="0" xfId="0" applyAlignment="1">
      <alignment vertical="top"/>
    </xf>
    <xf numFmtId="0" fontId="9" fillId="7" borderId="0" xfId="5" applyFont="1" applyAlignment="1">
      <alignment horizontal="center"/>
    </xf>
    <xf numFmtId="0" fontId="0" fillId="0" borderId="0" xfId="0" applyAlignment="1">
      <alignment wrapText="1"/>
    </xf>
    <xf numFmtId="0" fontId="0" fillId="0" borderId="10" xfId="0" applyBorder="1"/>
    <xf numFmtId="0" fontId="0" fillId="0" borderId="16" xfId="0" applyBorder="1"/>
    <xf numFmtId="0" fontId="3" fillId="4" borderId="0" xfId="2" applyAlignment="1">
      <alignment horizontal="left"/>
    </xf>
    <xf numFmtId="0" fontId="10" fillId="7" borderId="0" xfId="5" applyFont="1" applyBorder="1" applyAlignment="1">
      <alignment horizontal="center" vertical="center"/>
    </xf>
    <xf numFmtId="0" fontId="7" fillId="6" borderId="4" xfId="4" applyFont="1" applyAlignment="1">
      <alignment horizontal="center" vertical="center" wrapText="1"/>
    </xf>
    <xf numFmtId="0" fontId="8" fillId="7" borderId="0" xfId="5" applyFont="1" applyAlignment="1">
      <alignment horizontal="center" vertical="center"/>
    </xf>
    <xf numFmtId="0" fontId="7" fillId="6" borderId="11" xfId="4" applyFont="1" applyBorder="1" applyAlignment="1">
      <alignment horizontal="center" vertical="center" wrapText="1"/>
    </xf>
    <xf numFmtId="0" fontId="7" fillId="6" borderId="0" xfId="4" applyFont="1" applyBorder="1" applyAlignment="1">
      <alignment horizontal="center" vertical="center" wrapText="1"/>
    </xf>
    <xf numFmtId="0" fontId="3" fillId="4" borderId="0" xfId="2" applyAlignment="1">
      <alignment horizontal="left" wrapText="1"/>
    </xf>
    <xf numFmtId="0" fontId="7" fillId="6" borderId="4" xfId="4" applyFont="1" applyAlignment="1">
      <alignment horizontal="center" vertical="center"/>
    </xf>
    <xf numFmtId="0" fontId="3" fillId="4" borderId="0" xfId="2" applyAlignment="1">
      <alignment horizontal="left" vertical="top" wrapText="1"/>
    </xf>
    <xf numFmtId="0" fontId="10" fillId="7" borderId="1" xfId="5" applyFont="1" applyBorder="1" applyAlignment="1">
      <alignment horizontal="center" vertical="center"/>
    </xf>
    <xf numFmtId="0" fontId="7" fillId="6" borderId="1" xfId="4" applyFont="1" applyBorder="1" applyAlignment="1">
      <alignment horizontal="center" vertical="center" wrapText="1"/>
    </xf>
    <xf numFmtId="0" fontId="8" fillId="7" borderId="1" xfId="5" applyFont="1" applyBorder="1" applyAlignment="1">
      <alignment horizontal="center" vertical="center"/>
    </xf>
    <xf numFmtId="0" fontId="0" fillId="0" borderId="0" xfId="0" applyAlignment="1">
      <alignment horizontal="left" wrapText="1"/>
    </xf>
    <xf numFmtId="0" fontId="0" fillId="0" borderId="1" xfId="0" applyBorder="1" applyAlignment="1">
      <alignment horizontal="left" wrapText="1"/>
    </xf>
    <xf numFmtId="0" fontId="0" fillId="0" borderId="8" xfId="0" applyBorder="1" applyAlignment="1">
      <alignment horizontal="left"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7" fillId="6" borderId="12" xfId="4" applyFont="1" applyBorder="1" applyAlignment="1">
      <alignment horizontal="center" vertical="center"/>
    </xf>
    <xf numFmtId="0" fontId="7" fillId="6" borderId="13" xfId="4" applyFont="1" applyBorder="1" applyAlignment="1">
      <alignment horizontal="center" vertical="center"/>
    </xf>
    <xf numFmtId="0" fontId="7" fillId="6" borderId="14" xfId="4" applyFont="1" applyBorder="1" applyAlignment="1">
      <alignment horizontal="center" vertical="center"/>
    </xf>
    <xf numFmtId="0" fontId="7" fillId="6" borderId="15" xfId="4" applyFont="1" applyBorder="1" applyAlignment="1">
      <alignment horizontal="center" vertical="center"/>
    </xf>
    <xf numFmtId="0" fontId="7" fillId="6" borderId="10" xfId="4" applyFont="1" applyBorder="1" applyAlignment="1">
      <alignment horizontal="center" vertical="center"/>
    </xf>
    <xf numFmtId="0" fontId="7" fillId="6" borderId="16" xfId="4" applyFont="1" applyBorder="1" applyAlignment="1">
      <alignment horizontal="center" vertical="center"/>
    </xf>
    <xf numFmtId="166" fontId="0" fillId="0" borderId="1" xfId="0" applyNumberFormat="1" applyBorder="1" applyAlignment="1">
      <alignment horizontal="center"/>
    </xf>
    <xf numFmtId="0" fontId="7" fillId="6" borderId="9" xfId="4" applyFont="1" applyBorder="1" applyAlignment="1">
      <alignment horizontal="left"/>
    </xf>
    <xf numFmtId="0" fontId="7" fillId="6" borderId="1" xfId="4" applyFont="1" applyBorder="1" applyAlignment="1">
      <alignment horizontal="left" wrapText="1"/>
    </xf>
    <xf numFmtId="0" fontId="9" fillId="7" borderId="1" xfId="5" applyFont="1" applyBorder="1" applyAlignment="1">
      <alignment horizontal="center" vertical="center"/>
    </xf>
    <xf numFmtId="164" fontId="0" fillId="0" borderId="0" xfId="0" applyNumberFormat="1"/>
  </cellXfs>
  <cellStyles count="6">
    <cellStyle name="60% - Accent1" xfId="5" builtinId="32"/>
    <cellStyle name="Accent1" xfId="2" builtinId="29"/>
    <cellStyle name="Bad" xfId="3" builtinId="27"/>
    <cellStyle name="Good" xfId="1" builtinId="26"/>
    <cellStyle name="Normal" xfId="0" builtinId="0"/>
    <cellStyle name="Output" xfId="4" builtinId="21"/>
  </cellStyles>
  <dxfs count="11">
    <dxf>
      <font>
        <color rgb="FF006100"/>
      </font>
      <fill>
        <patternFill>
          <bgColor rgb="FFC6EFCE"/>
        </patternFill>
      </fill>
    </dxf>
    <dxf>
      <fill>
        <patternFill>
          <bgColor rgb="FF00B050"/>
        </patternFill>
      </fill>
    </dxf>
    <dxf>
      <fill>
        <patternFill>
          <bgColor theme="5"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LSTAT  Residual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22225" cap="rnd">
                <a:solidFill>
                  <a:schemeClr val="accent2"/>
                </a:solidFill>
                <a:prstDash val="solid"/>
              </a:ln>
              <a:effectLst/>
            </c:spPr>
            <c:trendlineType val="linear"/>
            <c:dispRSqr val="0"/>
            <c:dispEq val="0"/>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'Q5'!$C$31:$C$536</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FBB6-4EBE-8FC9-B22DB5525113}"/>
            </c:ext>
          </c:extLst>
        </c:ser>
        <c:dLbls>
          <c:showLegendKey val="0"/>
          <c:showVal val="0"/>
          <c:showCatName val="0"/>
          <c:showSerName val="0"/>
          <c:showPercent val="0"/>
          <c:showBubbleSize val="0"/>
        </c:dLbls>
        <c:axId val="1487104832"/>
        <c:axId val="1487106912"/>
      </c:scatterChart>
      <c:valAx>
        <c:axId val="1487104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LSTAT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06912"/>
        <c:crosses val="autoZero"/>
        <c:crossBetween val="midCat"/>
      </c:valAx>
      <c:valAx>
        <c:axId val="148710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0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2CD76C8F-445B-4601-AB0A-10EE0B552B2F}">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4705</xdr:colOff>
      <xdr:row>2</xdr:row>
      <xdr:rowOff>13453</xdr:rowOff>
    </xdr:from>
    <xdr:to>
      <xdr:col>9</xdr:col>
      <xdr:colOff>311386</xdr:colOff>
      <xdr:row>17</xdr:row>
      <xdr:rowOff>13452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74FA698-8C7B-4F85-A5B7-61A9767910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5345" y="379213"/>
              <a:ext cx="4573881" cy="2743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119550</xdr:colOff>
      <xdr:row>0</xdr:row>
      <xdr:rowOff>0</xdr:rowOff>
    </xdr:from>
    <xdr:to>
      <xdr:col>18</xdr:col>
      <xdr:colOff>479867</xdr:colOff>
      <xdr:row>28</xdr:row>
      <xdr:rowOff>53340</xdr:rowOff>
    </xdr:to>
    <xdr:graphicFrame macro="">
      <xdr:nvGraphicFramePr>
        <xdr:cNvPr id="2" name="Chart 1">
          <a:extLst>
            <a:ext uri="{FF2B5EF4-FFF2-40B4-BE49-F238E27FC236}">
              <a16:creationId xmlns:a16="http://schemas.microsoft.com/office/drawing/2014/main" id="{7D3FFED8-42A8-DCE7-E38F-24A1ED706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J1" sqref="J1"/>
    </sheetView>
  </sheetViews>
  <sheetFormatPr defaultRowHeight="14.4" x14ac:dyDescent="0.3"/>
  <cols>
    <col min="1" max="1" width="11.6640625"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21BF-E3E9-4CD1-B989-0C3DA5DEBA62}">
  <dimension ref="A1:T49"/>
  <sheetViews>
    <sheetView zoomScaleNormal="100" workbookViewId="0">
      <selection activeCell="G26" sqref="G26"/>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ht="14.4" customHeight="1" x14ac:dyDescent="0.3">
      <c r="A1" s="27" t="s">
        <v>55</v>
      </c>
      <c r="B1" s="27"/>
      <c r="C1" s="27"/>
      <c r="D1" s="27"/>
      <c r="E1" s="27"/>
      <c r="F1" s="27"/>
      <c r="G1" s="27"/>
      <c r="H1" s="27"/>
      <c r="I1" s="27"/>
    </row>
    <row r="2" spans="1:20" ht="15" thickBot="1" x14ac:dyDescent="0.35"/>
    <row r="3" spans="1:20" x14ac:dyDescent="0.3">
      <c r="A3" s="4" t="s">
        <v>6</v>
      </c>
      <c r="B3" s="15"/>
      <c r="C3" s="4" t="s">
        <v>0</v>
      </c>
      <c r="D3" s="15"/>
      <c r="E3" s="4" t="s">
        <v>1</v>
      </c>
      <c r="F3" s="15"/>
      <c r="G3" s="4" t="s">
        <v>2</v>
      </c>
      <c r="H3" s="15"/>
      <c r="I3" s="4" t="s">
        <v>7</v>
      </c>
      <c r="J3" s="15"/>
      <c r="K3" s="4" t="s">
        <v>3</v>
      </c>
      <c r="L3" s="15"/>
      <c r="M3" s="4" t="s">
        <v>4</v>
      </c>
      <c r="N3" s="15"/>
      <c r="O3" s="4" t="s">
        <v>8</v>
      </c>
      <c r="P3" s="15"/>
      <c r="Q3" s="4" t="s">
        <v>5</v>
      </c>
      <c r="R3" s="15"/>
      <c r="S3" s="4" t="s">
        <v>9</v>
      </c>
      <c r="T3" s="15"/>
    </row>
    <row r="4" spans="1:20" x14ac:dyDescent="0.3">
      <c r="B4" s="16"/>
      <c r="D4" s="16"/>
      <c r="F4" s="16"/>
      <c r="H4" s="16"/>
      <c r="J4" s="16"/>
      <c r="L4" s="16"/>
      <c r="N4" s="16"/>
      <c r="P4" s="16"/>
      <c r="R4" s="16"/>
      <c r="T4" s="16"/>
    </row>
    <row r="5" spans="1:20" x14ac:dyDescent="0.3">
      <c r="A5" t="s">
        <v>10</v>
      </c>
      <c r="B5" s="16">
        <v>4.8719762845849779</v>
      </c>
      <c r="C5" t="s">
        <v>10</v>
      </c>
      <c r="D5" s="16">
        <v>68.574901185770784</v>
      </c>
      <c r="E5" t="s">
        <v>10</v>
      </c>
      <c r="F5" s="16">
        <v>11.136778656126504</v>
      </c>
      <c r="G5" t="s">
        <v>10</v>
      </c>
      <c r="H5" s="16">
        <v>0.55469505928853724</v>
      </c>
      <c r="I5" t="s">
        <v>10</v>
      </c>
      <c r="J5" s="16">
        <v>9.5494071146245059</v>
      </c>
      <c r="K5" t="s">
        <v>10</v>
      </c>
      <c r="L5" s="16">
        <v>408.23715415019763</v>
      </c>
      <c r="M5" t="s">
        <v>10</v>
      </c>
      <c r="N5" s="16">
        <v>18.455533596837967</v>
      </c>
      <c r="O5" t="s">
        <v>10</v>
      </c>
      <c r="P5" s="16">
        <v>6.2846343873517867</v>
      </c>
      <c r="Q5" t="s">
        <v>10</v>
      </c>
      <c r="R5" s="16">
        <v>12.653063241106723</v>
      </c>
      <c r="S5" t="s">
        <v>10</v>
      </c>
      <c r="T5" s="16">
        <v>22.532806324110698</v>
      </c>
    </row>
    <row r="6" spans="1:20" x14ac:dyDescent="0.3">
      <c r="A6" t="s">
        <v>11</v>
      </c>
      <c r="B6" s="16">
        <v>0.12986015229610323</v>
      </c>
      <c r="C6" t="s">
        <v>11</v>
      </c>
      <c r="D6" s="16">
        <v>1.2513695252583026</v>
      </c>
      <c r="E6" t="s">
        <v>11</v>
      </c>
      <c r="F6" s="16">
        <v>0.30497988812613019</v>
      </c>
      <c r="G6" t="s">
        <v>11</v>
      </c>
      <c r="H6" s="16">
        <v>5.1513910240283929E-3</v>
      </c>
      <c r="I6" t="s">
        <v>11</v>
      </c>
      <c r="J6" s="16">
        <v>0.38708489428578602</v>
      </c>
      <c r="K6" t="s">
        <v>11</v>
      </c>
      <c r="L6" s="16">
        <v>7.4923886922962053</v>
      </c>
      <c r="M6" t="s">
        <v>11</v>
      </c>
      <c r="N6" s="16">
        <v>9.6243567832414598E-2</v>
      </c>
      <c r="O6" t="s">
        <v>11</v>
      </c>
      <c r="P6" s="16">
        <v>3.1235141929339023E-2</v>
      </c>
      <c r="Q6" t="s">
        <v>11</v>
      </c>
      <c r="R6" s="16">
        <v>0.31745890621014489</v>
      </c>
      <c r="S6" t="s">
        <v>11</v>
      </c>
      <c r="T6" s="16">
        <v>0.40886114749753183</v>
      </c>
    </row>
    <row r="7" spans="1:20" x14ac:dyDescent="0.3">
      <c r="A7" t="s">
        <v>12</v>
      </c>
      <c r="B7" s="16">
        <v>4.82</v>
      </c>
      <c r="C7" t="s">
        <v>12</v>
      </c>
      <c r="D7" s="16">
        <v>77.5</v>
      </c>
      <c r="E7" t="s">
        <v>12</v>
      </c>
      <c r="F7" s="16">
        <v>9.69</v>
      </c>
      <c r="G7" t="s">
        <v>12</v>
      </c>
      <c r="H7" s="16">
        <v>0.53800000000000003</v>
      </c>
      <c r="I7" t="s">
        <v>12</v>
      </c>
      <c r="J7" s="16">
        <v>5</v>
      </c>
      <c r="K7" t="s">
        <v>12</v>
      </c>
      <c r="L7" s="16">
        <v>330</v>
      </c>
      <c r="M7" t="s">
        <v>12</v>
      </c>
      <c r="N7" s="16">
        <v>19.05</v>
      </c>
      <c r="O7" t="s">
        <v>12</v>
      </c>
      <c r="P7" s="16">
        <v>6.2084999999999999</v>
      </c>
      <c r="Q7" t="s">
        <v>12</v>
      </c>
      <c r="R7" s="16">
        <v>11.36</v>
      </c>
      <c r="S7" t="s">
        <v>12</v>
      </c>
      <c r="T7" s="16">
        <v>21.2</v>
      </c>
    </row>
    <row r="8" spans="1:20" x14ac:dyDescent="0.3">
      <c r="A8" t="s">
        <v>13</v>
      </c>
      <c r="B8" s="16">
        <v>3.43</v>
      </c>
      <c r="C8" t="s">
        <v>13</v>
      </c>
      <c r="D8" s="16">
        <v>100</v>
      </c>
      <c r="E8" t="s">
        <v>13</v>
      </c>
      <c r="F8" s="16">
        <v>18.100000000000001</v>
      </c>
      <c r="G8" t="s">
        <v>13</v>
      </c>
      <c r="H8" s="16">
        <v>0.53800000000000003</v>
      </c>
      <c r="I8" t="s">
        <v>13</v>
      </c>
      <c r="J8" s="16">
        <v>24</v>
      </c>
      <c r="K8" t="s">
        <v>13</v>
      </c>
      <c r="L8" s="16">
        <v>666</v>
      </c>
      <c r="M8" t="s">
        <v>13</v>
      </c>
      <c r="N8" s="16">
        <v>20.2</v>
      </c>
      <c r="O8" t="s">
        <v>13</v>
      </c>
      <c r="P8" s="16">
        <v>5.7130000000000001</v>
      </c>
      <c r="Q8" t="s">
        <v>13</v>
      </c>
      <c r="R8" s="16">
        <v>8.0500000000000007</v>
      </c>
      <c r="S8" t="s">
        <v>13</v>
      </c>
      <c r="T8" s="16">
        <v>50</v>
      </c>
    </row>
    <row r="9" spans="1:20" x14ac:dyDescent="0.3">
      <c r="A9" t="s">
        <v>14</v>
      </c>
      <c r="B9" s="16">
        <v>2.9211318922824701</v>
      </c>
      <c r="C9" t="s">
        <v>14</v>
      </c>
      <c r="D9" s="16">
        <v>28.148861406903585</v>
      </c>
      <c r="E9" t="s">
        <v>14</v>
      </c>
      <c r="F9" s="16">
        <v>6.8603529408975747</v>
      </c>
      <c r="G9" t="s">
        <v>14</v>
      </c>
      <c r="H9" s="16">
        <v>0.11587767566755379</v>
      </c>
      <c r="I9" t="s">
        <v>14</v>
      </c>
      <c r="J9" s="16">
        <v>8.7072593842393662</v>
      </c>
      <c r="K9" t="s">
        <v>14</v>
      </c>
      <c r="L9" s="16">
        <v>168.53711605495897</v>
      </c>
      <c r="M9" t="s">
        <v>14</v>
      </c>
      <c r="N9" s="16">
        <v>2.1649455237143891</v>
      </c>
      <c r="O9" t="s">
        <v>14</v>
      </c>
      <c r="P9" s="16">
        <v>0.70261714341528281</v>
      </c>
      <c r="Q9" t="s">
        <v>14</v>
      </c>
      <c r="R9" s="16">
        <v>7.1410615113485498</v>
      </c>
      <c r="S9" t="s">
        <v>14</v>
      </c>
      <c r="T9" s="16">
        <v>9.1971040873797456</v>
      </c>
    </row>
    <row r="10" spans="1:20" x14ac:dyDescent="0.3">
      <c r="A10" t="s">
        <v>15</v>
      </c>
      <c r="B10" s="16">
        <v>8.5330115321097644</v>
      </c>
      <c r="C10" t="s">
        <v>15</v>
      </c>
      <c r="D10" s="16">
        <v>792.35839850506602</v>
      </c>
      <c r="E10" t="s">
        <v>15</v>
      </c>
      <c r="F10" s="16">
        <v>47.064442473682007</v>
      </c>
      <c r="G10" t="s">
        <v>15</v>
      </c>
      <c r="H10" s="16">
        <v>1.3427635718114788E-2</v>
      </c>
      <c r="I10" t="s">
        <v>15</v>
      </c>
      <c r="J10" s="16">
        <v>75.816365984424522</v>
      </c>
      <c r="K10" t="s">
        <v>15</v>
      </c>
      <c r="L10" s="16">
        <v>28404.759488122712</v>
      </c>
      <c r="M10" t="s">
        <v>15</v>
      </c>
      <c r="N10" s="16">
        <v>4.6869891206509697</v>
      </c>
      <c r="O10" t="s">
        <v>15</v>
      </c>
      <c r="P10" s="16">
        <v>0.49367085022105212</v>
      </c>
      <c r="Q10" t="s">
        <v>15</v>
      </c>
      <c r="R10" s="16">
        <v>50.994759508863638</v>
      </c>
      <c r="S10" t="s">
        <v>15</v>
      </c>
      <c r="T10" s="16">
        <v>84.586723594097208</v>
      </c>
    </row>
    <row r="11" spans="1:20" x14ac:dyDescent="0.3">
      <c r="A11" t="s">
        <v>16</v>
      </c>
      <c r="B11" s="16">
        <v>-1.1891224643608609</v>
      </c>
      <c r="C11" t="s">
        <v>16</v>
      </c>
      <c r="D11" s="16">
        <v>-0.96771559416269604</v>
      </c>
      <c r="E11" t="s">
        <v>16</v>
      </c>
      <c r="F11" s="16">
        <v>-1.233539601149531</v>
      </c>
      <c r="G11" t="s">
        <v>16</v>
      </c>
      <c r="H11" s="16">
        <v>-6.4667133365429397E-2</v>
      </c>
      <c r="I11" t="s">
        <v>16</v>
      </c>
      <c r="J11" s="16">
        <v>-0.86723199360350334</v>
      </c>
      <c r="K11" t="s">
        <v>16</v>
      </c>
      <c r="L11" s="16">
        <v>-1.142407992476824</v>
      </c>
      <c r="M11" t="s">
        <v>16</v>
      </c>
      <c r="N11" s="16">
        <v>-0.28509138330541051</v>
      </c>
      <c r="O11" t="s">
        <v>16</v>
      </c>
      <c r="P11" s="16">
        <v>1.8915003664993173</v>
      </c>
      <c r="Q11" t="s">
        <v>16</v>
      </c>
      <c r="R11" s="16">
        <v>0.49323951739272553</v>
      </c>
      <c r="S11" t="s">
        <v>16</v>
      </c>
      <c r="T11" s="16">
        <v>1.495196944165802</v>
      </c>
    </row>
    <row r="12" spans="1:20" x14ac:dyDescent="0.3">
      <c r="A12" t="s">
        <v>17</v>
      </c>
      <c r="B12" s="16">
        <v>2.1728079418192266E-2</v>
      </c>
      <c r="C12" t="s">
        <v>17</v>
      </c>
      <c r="D12" s="16">
        <v>-0.59896263988129672</v>
      </c>
      <c r="E12" t="s">
        <v>17</v>
      </c>
      <c r="F12" s="16">
        <v>0.29502156787350237</v>
      </c>
      <c r="G12" t="s">
        <v>17</v>
      </c>
      <c r="H12" s="16">
        <v>0.72930792253488452</v>
      </c>
      <c r="I12" t="s">
        <v>17</v>
      </c>
      <c r="J12" s="16">
        <v>1.004814648218201</v>
      </c>
      <c r="K12" t="s">
        <v>17</v>
      </c>
      <c r="L12" s="16">
        <v>0.66995594179501428</v>
      </c>
      <c r="M12" t="s">
        <v>17</v>
      </c>
      <c r="N12" s="16">
        <v>-0.8023249268537983</v>
      </c>
      <c r="O12" t="s">
        <v>17</v>
      </c>
      <c r="P12" s="16">
        <v>0.40361213328870982</v>
      </c>
      <c r="Q12" t="s">
        <v>17</v>
      </c>
      <c r="R12" s="16">
        <v>0.90646009359153534</v>
      </c>
      <c r="S12" t="s">
        <v>17</v>
      </c>
      <c r="T12" s="16">
        <v>1.108098408254901</v>
      </c>
    </row>
    <row r="13" spans="1:20" x14ac:dyDescent="0.3">
      <c r="A13" t="s">
        <v>18</v>
      </c>
      <c r="B13" s="16">
        <v>9.9500000000000011</v>
      </c>
      <c r="C13" t="s">
        <v>18</v>
      </c>
      <c r="D13" s="16">
        <v>97.1</v>
      </c>
      <c r="E13" t="s">
        <v>18</v>
      </c>
      <c r="F13" s="16">
        <v>27.279999999999998</v>
      </c>
      <c r="G13" t="s">
        <v>18</v>
      </c>
      <c r="H13" s="16">
        <v>0.48599999999999999</v>
      </c>
      <c r="I13" t="s">
        <v>18</v>
      </c>
      <c r="J13" s="16">
        <v>23</v>
      </c>
      <c r="K13" t="s">
        <v>18</v>
      </c>
      <c r="L13" s="16">
        <v>524</v>
      </c>
      <c r="M13" t="s">
        <v>18</v>
      </c>
      <c r="N13" s="16">
        <v>9.4</v>
      </c>
      <c r="O13" t="s">
        <v>18</v>
      </c>
      <c r="P13" s="16">
        <v>5.2189999999999994</v>
      </c>
      <c r="Q13" t="s">
        <v>18</v>
      </c>
      <c r="R13" s="16">
        <v>36.24</v>
      </c>
      <c r="S13" t="s">
        <v>18</v>
      </c>
      <c r="T13" s="16">
        <v>45</v>
      </c>
    </row>
    <row r="14" spans="1:20" x14ac:dyDescent="0.3">
      <c r="A14" t="s">
        <v>19</v>
      </c>
      <c r="B14" s="16">
        <v>0.04</v>
      </c>
      <c r="C14" t="s">
        <v>19</v>
      </c>
      <c r="D14" s="16">
        <v>2.9</v>
      </c>
      <c r="E14" t="s">
        <v>19</v>
      </c>
      <c r="F14" s="16">
        <v>0.46</v>
      </c>
      <c r="G14" t="s">
        <v>19</v>
      </c>
      <c r="H14" s="16">
        <v>0.38500000000000001</v>
      </c>
      <c r="I14" t="s">
        <v>19</v>
      </c>
      <c r="J14" s="16">
        <v>1</v>
      </c>
      <c r="K14" t="s">
        <v>19</v>
      </c>
      <c r="L14" s="16">
        <v>187</v>
      </c>
      <c r="M14" t="s">
        <v>19</v>
      </c>
      <c r="N14" s="16">
        <v>12.6</v>
      </c>
      <c r="O14" t="s">
        <v>19</v>
      </c>
      <c r="P14" s="16">
        <v>3.5609999999999999</v>
      </c>
      <c r="Q14" t="s">
        <v>19</v>
      </c>
      <c r="R14" s="16">
        <v>1.73</v>
      </c>
      <c r="S14" t="s">
        <v>19</v>
      </c>
      <c r="T14" s="16">
        <v>5</v>
      </c>
    </row>
    <row r="15" spans="1:20" x14ac:dyDescent="0.3">
      <c r="A15" t="s">
        <v>20</v>
      </c>
      <c r="B15" s="16">
        <v>9.99</v>
      </c>
      <c r="C15" t="s">
        <v>20</v>
      </c>
      <c r="D15" s="16">
        <v>100</v>
      </c>
      <c r="E15" t="s">
        <v>20</v>
      </c>
      <c r="F15" s="16">
        <v>27.74</v>
      </c>
      <c r="G15" t="s">
        <v>20</v>
      </c>
      <c r="H15" s="16">
        <v>0.871</v>
      </c>
      <c r="I15" t="s">
        <v>20</v>
      </c>
      <c r="J15" s="16">
        <v>24</v>
      </c>
      <c r="K15" t="s">
        <v>20</v>
      </c>
      <c r="L15" s="16">
        <v>711</v>
      </c>
      <c r="M15" t="s">
        <v>20</v>
      </c>
      <c r="N15" s="16">
        <v>22</v>
      </c>
      <c r="O15" t="s">
        <v>20</v>
      </c>
      <c r="P15" s="16">
        <v>8.7799999999999994</v>
      </c>
      <c r="Q15" t="s">
        <v>20</v>
      </c>
      <c r="R15" s="16">
        <v>37.97</v>
      </c>
      <c r="S15" t="s">
        <v>20</v>
      </c>
      <c r="T15" s="16">
        <v>50</v>
      </c>
    </row>
    <row r="16" spans="1:20" x14ac:dyDescent="0.3">
      <c r="A16" t="s">
        <v>21</v>
      </c>
      <c r="B16" s="16">
        <v>2465.2199999999989</v>
      </c>
      <c r="C16" t="s">
        <v>21</v>
      </c>
      <c r="D16" s="16">
        <v>34698.900000000016</v>
      </c>
      <c r="E16" t="s">
        <v>21</v>
      </c>
      <c r="F16" s="16">
        <v>5635.210000000011</v>
      </c>
      <c r="G16" t="s">
        <v>21</v>
      </c>
      <c r="H16" s="16">
        <v>280.67569999999984</v>
      </c>
      <c r="I16" t="s">
        <v>21</v>
      </c>
      <c r="J16" s="16">
        <v>4832</v>
      </c>
      <c r="K16" t="s">
        <v>21</v>
      </c>
      <c r="L16" s="16">
        <v>206568</v>
      </c>
      <c r="M16" t="s">
        <v>21</v>
      </c>
      <c r="N16" s="16">
        <v>9338.5000000000109</v>
      </c>
      <c r="O16" t="s">
        <v>21</v>
      </c>
      <c r="P16" s="16">
        <v>3180.0250000000042</v>
      </c>
      <c r="Q16" t="s">
        <v>21</v>
      </c>
      <c r="R16" s="16">
        <v>6402.4500000000016</v>
      </c>
      <c r="S16" t="s">
        <v>21</v>
      </c>
      <c r="T16" s="16">
        <v>11401.600000000013</v>
      </c>
    </row>
    <row r="17" spans="1:20" x14ac:dyDescent="0.3">
      <c r="A17" s="25" t="s">
        <v>22</v>
      </c>
      <c r="B17" s="26">
        <v>506</v>
      </c>
      <c r="C17" s="25" t="s">
        <v>22</v>
      </c>
      <c r="D17" s="26">
        <v>506</v>
      </c>
      <c r="E17" s="25" t="s">
        <v>22</v>
      </c>
      <c r="F17" s="26">
        <v>506</v>
      </c>
      <c r="G17" s="25" t="s">
        <v>22</v>
      </c>
      <c r="H17" s="26">
        <v>506</v>
      </c>
      <c r="I17" s="25" t="s">
        <v>22</v>
      </c>
      <c r="J17" s="26">
        <v>506</v>
      </c>
      <c r="K17" s="25" t="s">
        <v>22</v>
      </c>
      <c r="L17" s="26">
        <v>506</v>
      </c>
      <c r="M17" s="25" t="s">
        <v>22</v>
      </c>
      <c r="N17" s="26">
        <v>506</v>
      </c>
      <c r="O17" s="25" t="s">
        <v>22</v>
      </c>
      <c r="P17" s="26">
        <v>506</v>
      </c>
      <c r="Q17" s="25" t="s">
        <v>22</v>
      </c>
      <c r="R17" s="26">
        <v>506</v>
      </c>
      <c r="S17" s="25" t="s">
        <v>22</v>
      </c>
      <c r="T17" s="26">
        <v>506</v>
      </c>
    </row>
    <row r="18" spans="1:20" ht="14.4" customHeight="1" x14ac:dyDescent="0.3">
      <c r="A18" s="22"/>
      <c r="B18" s="22"/>
      <c r="C18" s="22"/>
      <c r="D18" s="22"/>
      <c r="E18" s="22"/>
      <c r="F18" s="22"/>
      <c r="G18" s="22"/>
      <c r="H18" s="22"/>
      <c r="I18" s="22"/>
      <c r="J18" s="22"/>
      <c r="K18" s="22"/>
      <c r="L18" s="22"/>
      <c r="M18" s="22"/>
      <c r="N18" s="22"/>
      <c r="O18" s="22"/>
      <c r="P18" s="22"/>
      <c r="Q18" s="22"/>
      <c r="R18" s="22"/>
      <c r="S18" s="22"/>
      <c r="T18" s="22"/>
    </row>
    <row r="19" spans="1:20" ht="14.4" customHeight="1" x14ac:dyDescent="0.3">
      <c r="A19" s="28" t="s">
        <v>74</v>
      </c>
      <c r="B19" s="29" t="s">
        <v>82</v>
      </c>
      <c r="C19" s="29"/>
      <c r="D19" s="29"/>
      <c r="E19" s="29"/>
      <c r="F19" s="22"/>
      <c r="G19" s="22"/>
      <c r="H19" s="22"/>
      <c r="I19" s="22"/>
      <c r="J19" s="22"/>
      <c r="K19" s="22"/>
      <c r="L19" s="22"/>
      <c r="M19" s="22"/>
      <c r="N19" s="22"/>
      <c r="O19" s="22"/>
      <c r="P19" s="22"/>
      <c r="Q19" s="22"/>
      <c r="R19" s="22"/>
      <c r="S19" s="22"/>
      <c r="T19" s="22"/>
    </row>
    <row r="20" spans="1:20" ht="14.4" customHeight="1" x14ac:dyDescent="0.3">
      <c r="A20" s="28"/>
      <c r="B20" s="29"/>
      <c r="C20" s="29"/>
      <c r="D20" s="29"/>
      <c r="E20" s="29"/>
      <c r="F20" s="22"/>
      <c r="G20" s="22"/>
      <c r="H20" s="22"/>
      <c r="I20" s="22"/>
      <c r="J20" s="22"/>
      <c r="K20" s="22"/>
      <c r="L20" s="22"/>
      <c r="M20" s="22"/>
      <c r="N20" s="22"/>
      <c r="O20" s="22"/>
      <c r="P20" s="22"/>
      <c r="Q20" s="22"/>
      <c r="R20" s="22"/>
      <c r="S20" s="22"/>
      <c r="T20" s="22"/>
    </row>
    <row r="21" spans="1:20" x14ac:dyDescent="0.3">
      <c r="A21" s="22"/>
      <c r="B21" s="22"/>
      <c r="C21" s="22"/>
      <c r="D21" s="22"/>
      <c r="E21" s="22"/>
      <c r="F21" s="22"/>
      <c r="G21" s="22"/>
      <c r="H21" s="22"/>
      <c r="I21" s="22"/>
      <c r="J21" s="22"/>
      <c r="K21" s="22"/>
      <c r="L21" s="22"/>
      <c r="M21" s="22"/>
      <c r="N21" s="22"/>
      <c r="O21" s="22"/>
      <c r="P21" s="22"/>
      <c r="Q21" s="22"/>
      <c r="R21" s="22"/>
      <c r="S21" s="22"/>
      <c r="T21" s="22"/>
    </row>
    <row r="22" spans="1:20" x14ac:dyDescent="0.3">
      <c r="A22" s="22"/>
      <c r="B22" s="22"/>
      <c r="C22" s="22"/>
      <c r="D22" s="22"/>
      <c r="E22" s="22"/>
      <c r="F22" s="22"/>
      <c r="G22" s="22"/>
      <c r="H22" s="22"/>
      <c r="I22" s="22"/>
      <c r="J22" s="22"/>
      <c r="K22" s="22"/>
      <c r="L22" s="22"/>
      <c r="M22" s="22"/>
      <c r="N22" s="22"/>
      <c r="O22" s="22"/>
      <c r="P22" s="22"/>
      <c r="Q22" s="22"/>
      <c r="R22" s="22"/>
      <c r="S22" s="22"/>
      <c r="T22" s="22"/>
    </row>
    <row r="23" spans="1:20" x14ac:dyDescent="0.3">
      <c r="A23" s="22"/>
      <c r="B23" s="22"/>
      <c r="C23" s="22"/>
      <c r="D23" s="22"/>
      <c r="E23" s="22"/>
      <c r="F23" s="22"/>
      <c r="G23" s="22"/>
      <c r="H23" s="22"/>
      <c r="I23" s="22"/>
      <c r="J23" s="22"/>
      <c r="K23" s="22"/>
      <c r="L23" s="22"/>
      <c r="M23" s="22"/>
      <c r="N23" s="22"/>
      <c r="O23" s="22"/>
      <c r="P23" s="22"/>
      <c r="Q23" s="22"/>
      <c r="R23" s="22"/>
      <c r="S23" s="22"/>
      <c r="T23" s="22"/>
    </row>
    <row r="24" spans="1:20" x14ac:dyDescent="0.3">
      <c r="A24" s="22"/>
      <c r="B24" s="22"/>
      <c r="C24" s="22"/>
      <c r="D24" s="22"/>
      <c r="E24" s="22"/>
      <c r="F24" s="22"/>
      <c r="G24" s="22"/>
      <c r="H24" s="22"/>
      <c r="I24" s="22"/>
      <c r="J24" s="22"/>
      <c r="K24" s="22"/>
      <c r="L24" s="22"/>
      <c r="M24" s="22"/>
      <c r="N24" s="22"/>
      <c r="O24" s="22"/>
      <c r="P24" s="22"/>
      <c r="Q24" s="22"/>
      <c r="R24" s="22"/>
      <c r="S24" s="22"/>
      <c r="T24" s="22"/>
    </row>
    <row r="25" spans="1:20" x14ac:dyDescent="0.3">
      <c r="A25" s="22"/>
      <c r="B25" s="22"/>
      <c r="C25" s="22"/>
      <c r="D25" s="22"/>
      <c r="E25" s="22"/>
      <c r="F25" s="22"/>
      <c r="G25" s="22"/>
      <c r="H25" s="22"/>
      <c r="I25" s="22"/>
      <c r="J25" s="22"/>
      <c r="K25" s="22"/>
      <c r="L25" s="22"/>
      <c r="M25" s="22"/>
      <c r="N25" s="22"/>
      <c r="O25" s="22"/>
      <c r="P25" s="22"/>
      <c r="Q25" s="22"/>
      <c r="R25" s="22"/>
      <c r="S25" s="22"/>
      <c r="T25" s="22"/>
    </row>
    <row r="26" spans="1:20" x14ac:dyDescent="0.3">
      <c r="A26" s="22"/>
      <c r="B26" s="22"/>
      <c r="C26" s="22"/>
      <c r="D26" s="22"/>
      <c r="E26" s="22"/>
      <c r="F26" s="22"/>
      <c r="G26" s="22"/>
      <c r="H26" s="22"/>
      <c r="I26" s="22"/>
      <c r="J26" s="22"/>
      <c r="K26" s="22"/>
      <c r="L26" s="22"/>
      <c r="M26" s="22"/>
      <c r="N26" s="22"/>
      <c r="O26" s="22"/>
      <c r="P26" s="22"/>
      <c r="Q26" s="22"/>
      <c r="R26" s="22"/>
      <c r="S26" s="22"/>
      <c r="T26" s="22"/>
    </row>
    <row r="27" spans="1:20" x14ac:dyDescent="0.3">
      <c r="A27" s="17"/>
      <c r="B27" s="17"/>
      <c r="C27" s="17"/>
      <c r="D27" s="17"/>
      <c r="E27" s="17"/>
      <c r="F27" s="17"/>
      <c r="G27" s="14"/>
      <c r="H27" s="14"/>
      <c r="I27" s="17"/>
      <c r="J27" s="17"/>
      <c r="K27" s="17"/>
      <c r="L27" s="17"/>
      <c r="M27" s="17"/>
      <c r="N27" s="17"/>
      <c r="O27" s="17"/>
      <c r="P27" s="17"/>
      <c r="Q27" s="17"/>
      <c r="R27" s="17"/>
      <c r="S27" s="17"/>
      <c r="T27" s="17"/>
    </row>
    <row r="28" spans="1:20" x14ac:dyDescent="0.3">
      <c r="A28" s="17"/>
      <c r="B28" s="17"/>
      <c r="C28" s="17"/>
      <c r="D28" s="17"/>
      <c r="E28" s="17"/>
      <c r="F28" s="17"/>
      <c r="G28" s="14"/>
      <c r="H28" s="14"/>
      <c r="I28" s="17"/>
      <c r="J28" s="17"/>
      <c r="K28" s="17"/>
      <c r="L28" s="17"/>
      <c r="M28" s="17"/>
      <c r="N28" s="17"/>
      <c r="O28" s="17"/>
      <c r="P28" s="17"/>
      <c r="Q28" s="17"/>
      <c r="R28" s="17"/>
      <c r="S28" s="17"/>
      <c r="T28" s="17"/>
    </row>
    <row r="29" spans="1:20" x14ac:dyDescent="0.3">
      <c r="A29" s="17"/>
      <c r="B29" s="17"/>
      <c r="C29" s="17"/>
      <c r="D29" s="17"/>
      <c r="E29" s="17"/>
      <c r="F29" s="17"/>
      <c r="G29" s="14"/>
      <c r="H29" s="14"/>
      <c r="I29" s="17"/>
      <c r="J29" s="17"/>
      <c r="K29" s="17"/>
      <c r="L29" s="17"/>
      <c r="M29" s="17"/>
      <c r="N29" s="17"/>
      <c r="O29" s="17"/>
      <c r="P29" s="17"/>
      <c r="Q29" s="17"/>
      <c r="R29" s="17"/>
      <c r="S29" s="17"/>
      <c r="T29" s="17"/>
    </row>
    <row r="30" spans="1:20" x14ac:dyDescent="0.3">
      <c r="A30" s="17"/>
      <c r="B30" s="17"/>
      <c r="C30" s="17"/>
      <c r="D30" s="17"/>
      <c r="E30" s="17"/>
      <c r="F30" s="17"/>
      <c r="G30" s="14"/>
      <c r="H30" s="14"/>
      <c r="I30" s="17"/>
      <c r="J30" s="17"/>
      <c r="K30" s="17"/>
      <c r="L30" s="17"/>
      <c r="M30" s="17"/>
      <c r="N30" s="17"/>
      <c r="O30" s="17"/>
      <c r="P30" s="17"/>
      <c r="Q30" s="17"/>
      <c r="R30" s="17"/>
      <c r="S30" s="17"/>
      <c r="T30" s="17"/>
    </row>
    <row r="31" spans="1:20" x14ac:dyDescent="0.3">
      <c r="A31" s="17"/>
      <c r="B31" s="17"/>
      <c r="C31" s="17"/>
      <c r="D31" s="17"/>
      <c r="E31" s="17"/>
      <c r="F31" s="17"/>
      <c r="G31" s="14"/>
      <c r="H31" s="14"/>
      <c r="I31" s="17"/>
      <c r="J31" s="17"/>
      <c r="K31" s="17"/>
      <c r="L31" s="17"/>
      <c r="M31" s="17"/>
      <c r="N31" s="17"/>
      <c r="O31" s="17"/>
      <c r="P31" s="17"/>
      <c r="Q31" s="17"/>
      <c r="R31" s="17"/>
      <c r="S31" s="17"/>
      <c r="T31" s="17"/>
    </row>
    <row r="32" spans="1:20" x14ac:dyDescent="0.3">
      <c r="A32" s="17"/>
      <c r="B32" s="17"/>
      <c r="C32" s="17"/>
      <c r="D32" s="17"/>
      <c r="E32" s="17"/>
      <c r="F32" s="17"/>
      <c r="G32" s="14"/>
      <c r="H32" s="14"/>
      <c r="I32" s="17"/>
      <c r="J32" s="17"/>
      <c r="K32" s="17"/>
      <c r="L32" s="17"/>
      <c r="M32" s="17"/>
      <c r="N32" s="17"/>
      <c r="O32" s="17"/>
      <c r="P32" s="17"/>
      <c r="Q32" s="17"/>
      <c r="R32" s="17"/>
      <c r="S32" s="17"/>
      <c r="T32" s="17"/>
    </row>
    <row r="33" spans="1:20" x14ac:dyDescent="0.3">
      <c r="A33" s="17"/>
      <c r="B33" s="17"/>
      <c r="C33" s="17"/>
      <c r="D33" s="17"/>
      <c r="E33" s="17"/>
      <c r="F33" s="17"/>
      <c r="G33" s="17"/>
      <c r="H33" s="17"/>
      <c r="I33" s="17"/>
      <c r="J33" s="17"/>
      <c r="K33" s="17"/>
      <c r="L33" s="17"/>
      <c r="M33" s="17"/>
      <c r="N33" s="17"/>
      <c r="O33" s="17"/>
      <c r="P33" s="17"/>
      <c r="Q33" s="17"/>
      <c r="R33" s="17"/>
      <c r="S33" s="17"/>
      <c r="T33" s="17"/>
    </row>
    <row r="34" spans="1:20" x14ac:dyDescent="0.3">
      <c r="A34" s="17"/>
      <c r="B34" s="17"/>
      <c r="C34" s="17"/>
      <c r="D34" s="17"/>
      <c r="E34" s="17"/>
      <c r="F34" s="17"/>
      <c r="G34" s="17"/>
      <c r="H34" s="17"/>
      <c r="I34" s="17"/>
      <c r="J34" s="17"/>
      <c r="K34" s="17"/>
      <c r="L34" s="17"/>
      <c r="M34" s="17"/>
      <c r="N34" s="17"/>
      <c r="O34" s="17"/>
      <c r="P34" s="17"/>
      <c r="Q34" s="17"/>
      <c r="R34" s="17"/>
      <c r="S34" s="17"/>
      <c r="T34" s="17"/>
    </row>
    <row r="35" spans="1:20" x14ac:dyDescent="0.3">
      <c r="A35" s="17"/>
      <c r="B35" s="17"/>
      <c r="C35" s="17"/>
      <c r="D35" s="17"/>
      <c r="E35" s="17"/>
      <c r="F35" s="17"/>
      <c r="G35" s="17"/>
      <c r="H35" s="17"/>
      <c r="I35" s="17"/>
      <c r="J35" s="17"/>
      <c r="K35" s="17"/>
      <c r="L35" s="17"/>
      <c r="M35" s="17"/>
      <c r="N35" s="17"/>
      <c r="O35" s="17"/>
      <c r="P35" s="17"/>
      <c r="Q35" s="17"/>
      <c r="R35" s="17"/>
      <c r="S35" s="17"/>
      <c r="T35" s="17"/>
    </row>
    <row r="41" spans="1:20" ht="14.4" customHeight="1" x14ac:dyDescent="0.3">
      <c r="B41" s="22"/>
      <c r="C41" s="22"/>
      <c r="D41" s="22"/>
      <c r="E41" s="22"/>
      <c r="F41" s="22"/>
      <c r="G41" s="22"/>
    </row>
    <row r="42" spans="1:20" x14ac:dyDescent="0.3">
      <c r="B42" s="22"/>
      <c r="C42" s="22"/>
      <c r="D42" s="22"/>
      <c r="E42" s="22"/>
      <c r="F42" s="22"/>
      <c r="G42" s="22"/>
    </row>
    <row r="43" spans="1:20" x14ac:dyDescent="0.3">
      <c r="B43" s="22"/>
      <c r="C43" s="22"/>
      <c r="D43" s="22"/>
      <c r="E43" s="22"/>
      <c r="F43" s="22"/>
      <c r="G43" s="22"/>
    </row>
    <row r="44" spans="1:20" x14ac:dyDescent="0.3">
      <c r="B44" s="22"/>
      <c r="C44" s="22"/>
      <c r="D44" s="22"/>
      <c r="E44" s="22"/>
      <c r="F44" s="22"/>
      <c r="G44" s="22"/>
    </row>
    <row r="45" spans="1:20" x14ac:dyDescent="0.3">
      <c r="B45" s="22"/>
      <c r="C45" s="22"/>
      <c r="D45" s="22"/>
      <c r="E45" s="22"/>
      <c r="F45" s="22"/>
      <c r="G45" s="22"/>
    </row>
    <row r="46" spans="1:20" x14ac:dyDescent="0.3">
      <c r="B46" s="22"/>
      <c r="C46" s="22"/>
      <c r="D46" s="22"/>
      <c r="E46" s="22"/>
      <c r="F46" s="22"/>
      <c r="G46" s="22"/>
    </row>
    <row r="47" spans="1:20" x14ac:dyDescent="0.3">
      <c r="B47" s="22"/>
      <c r="C47" s="22"/>
      <c r="D47" s="22"/>
      <c r="E47" s="22"/>
      <c r="F47" s="22"/>
      <c r="G47" s="22"/>
    </row>
    <row r="48" spans="1:20" x14ac:dyDescent="0.3">
      <c r="B48" s="22"/>
      <c r="C48" s="22"/>
      <c r="D48" s="22"/>
      <c r="E48" s="22"/>
      <c r="F48" s="22"/>
      <c r="G48" s="22"/>
    </row>
    <row r="49" spans="2:7" x14ac:dyDescent="0.3">
      <c r="B49" s="22"/>
      <c r="C49" s="22"/>
      <c r="D49" s="22"/>
      <c r="E49" s="22"/>
      <c r="F49" s="22"/>
      <c r="G49" s="22"/>
    </row>
  </sheetData>
  <mergeCells count="3">
    <mergeCell ref="A1:I1"/>
    <mergeCell ref="A19:A20"/>
    <mergeCell ref="B19:E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42BF-8DC8-4B0E-96B8-0BFB301BD2AD}">
  <dimension ref="A1:K509"/>
  <sheetViews>
    <sheetView zoomScaleNormal="100" workbookViewId="0">
      <selection activeCell="E36" sqref="E36"/>
    </sheetView>
  </sheetViews>
  <sheetFormatPr defaultRowHeight="14.4" x14ac:dyDescent="0.3"/>
  <cols>
    <col min="1" max="1" width="10.21875" bestFit="1" customWidth="1"/>
  </cols>
  <sheetData>
    <row r="1" spans="1:9" x14ac:dyDescent="0.3">
      <c r="A1" s="27" t="s">
        <v>53</v>
      </c>
      <c r="B1" s="27"/>
      <c r="C1" s="27"/>
      <c r="D1" s="27"/>
      <c r="E1" s="27"/>
      <c r="F1" s="27"/>
      <c r="G1" s="27"/>
      <c r="H1" s="27"/>
      <c r="I1" s="27"/>
    </row>
    <row r="3" spans="1:9" x14ac:dyDescent="0.3">
      <c r="A3" t="s">
        <v>9</v>
      </c>
    </row>
    <row r="4" spans="1:9" x14ac:dyDescent="0.3">
      <c r="A4">
        <v>24</v>
      </c>
    </row>
    <row r="5" spans="1:9" x14ac:dyDescent="0.3">
      <c r="A5">
        <v>21.6</v>
      </c>
    </row>
    <row r="6" spans="1:9" x14ac:dyDescent="0.3">
      <c r="A6">
        <v>34.700000000000003</v>
      </c>
    </row>
    <row r="7" spans="1:9" x14ac:dyDescent="0.3">
      <c r="A7">
        <v>33.4</v>
      </c>
    </row>
    <row r="8" spans="1:9" x14ac:dyDescent="0.3">
      <c r="A8">
        <v>36.200000000000003</v>
      </c>
    </row>
    <row r="9" spans="1:9" x14ac:dyDescent="0.3">
      <c r="A9">
        <v>28.7</v>
      </c>
    </row>
    <row r="10" spans="1:9" x14ac:dyDescent="0.3">
      <c r="A10">
        <v>22.9</v>
      </c>
    </row>
    <row r="11" spans="1:9" x14ac:dyDescent="0.3">
      <c r="A11">
        <v>27.1</v>
      </c>
    </row>
    <row r="12" spans="1:9" x14ac:dyDescent="0.3">
      <c r="A12">
        <v>16.5</v>
      </c>
    </row>
    <row r="13" spans="1:9" x14ac:dyDescent="0.3">
      <c r="A13">
        <v>18.899999999999999</v>
      </c>
    </row>
    <row r="14" spans="1:9" x14ac:dyDescent="0.3">
      <c r="A14">
        <v>15</v>
      </c>
    </row>
    <row r="15" spans="1:9" x14ac:dyDescent="0.3">
      <c r="A15">
        <v>18.899999999999999</v>
      </c>
    </row>
    <row r="16" spans="1:9" x14ac:dyDescent="0.3">
      <c r="A16">
        <v>21.7</v>
      </c>
    </row>
    <row r="17" spans="1:11" x14ac:dyDescent="0.3">
      <c r="A17">
        <v>20.399999999999999</v>
      </c>
    </row>
    <row r="18" spans="1:11" x14ac:dyDescent="0.3">
      <c r="A18">
        <v>18.2</v>
      </c>
    </row>
    <row r="19" spans="1:11" ht="14.4" customHeight="1" x14ac:dyDescent="0.3">
      <c r="A19">
        <v>19.899999999999999</v>
      </c>
      <c r="D19" s="30" t="s">
        <v>74</v>
      </c>
      <c r="E19" s="31" t="s">
        <v>77</v>
      </c>
      <c r="F19" s="32"/>
      <c r="G19" s="32"/>
      <c r="H19" s="32"/>
    </row>
    <row r="20" spans="1:11" ht="14.4" customHeight="1" x14ac:dyDescent="0.3">
      <c r="A20">
        <v>23.1</v>
      </c>
      <c r="D20" s="30"/>
      <c r="E20" s="31"/>
      <c r="F20" s="32"/>
      <c r="G20" s="32"/>
      <c r="H20" s="32"/>
      <c r="I20" s="24"/>
      <c r="J20" s="24"/>
      <c r="K20" s="24"/>
    </row>
    <row r="21" spans="1:11" x14ac:dyDescent="0.3">
      <c r="A21">
        <v>17.5</v>
      </c>
      <c r="E21" s="24"/>
      <c r="F21" s="24"/>
      <c r="G21" s="24"/>
      <c r="H21" s="24"/>
      <c r="I21" s="24"/>
      <c r="J21" s="24"/>
      <c r="K21" s="24"/>
    </row>
    <row r="22" spans="1:11" x14ac:dyDescent="0.3">
      <c r="A22">
        <v>20.2</v>
      </c>
      <c r="E22" s="24"/>
      <c r="F22" s="24"/>
      <c r="G22" s="24"/>
      <c r="H22" s="24"/>
      <c r="I22" s="24"/>
      <c r="J22" s="24"/>
      <c r="K22" s="24"/>
    </row>
    <row r="23" spans="1:11" x14ac:dyDescent="0.3">
      <c r="A23">
        <v>18.2</v>
      </c>
    </row>
    <row r="24" spans="1:11" x14ac:dyDescent="0.3">
      <c r="A24">
        <v>13.6</v>
      </c>
    </row>
    <row r="25" spans="1:11" x14ac:dyDescent="0.3">
      <c r="A25">
        <v>19.600000000000001</v>
      </c>
    </row>
    <row r="26" spans="1:11" x14ac:dyDescent="0.3">
      <c r="A26">
        <v>15.2</v>
      </c>
    </row>
    <row r="27" spans="1:11" x14ac:dyDescent="0.3">
      <c r="A27">
        <v>14.5</v>
      </c>
    </row>
    <row r="28" spans="1:11" x14ac:dyDescent="0.3">
      <c r="A28">
        <v>15.6</v>
      </c>
    </row>
    <row r="29" spans="1:11" x14ac:dyDescent="0.3">
      <c r="A29">
        <v>13.9</v>
      </c>
    </row>
    <row r="30" spans="1:11" x14ac:dyDescent="0.3">
      <c r="A30">
        <v>16.600000000000001</v>
      </c>
    </row>
    <row r="31" spans="1:11" x14ac:dyDescent="0.3">
      <c r="A31">
        <v>14.8</v>
      </c>
    </row>
    <row r="32" spans="1:11" x14ac:dyDescent="0.3">
      <c r="A32">
        <v>18.399999999999999</v>
      </c>
    </row>
    <row r="33" spans="1:1" x14ac:dyDescent="0.3">
      <c r="A33">
        <v>21</v>
      </c>
    </row>
    <row r="34" spans="1:1" x14ac:dyDescent="0.3">
      <c r="A34">
        <v>12.7</v>
      </c>
    </row>
    <row r="35" spans="1:1" x14ac:dyDescent="0.3">
      <c r="A35">
        <v>14.5</v>
      </c>
    </row>
    <row r="36" spans="1:1" x14ac:dyDescent="0.3">
      <c r="A36">
        <v>13.2</v>
      </c>
    </row>
    <row r="37" spans="1:1" x14ac:dyDescent="0.3">
      <c r="A37">
        <v>13.1</v>
      </c>
    </row>
    <row r="38" spans="1:1" x14ac:dyDescent="0.3">
      <c r="A38">
        <v>13.5</v>
      </c>
    </row>
    <row r="39" spans="1:1" x14ac:dyDescent="0.3">
      <c r="A39">
        <v>18.899999999999999</v>
      </c>
    </row>
    <row r="40" spans="1:1" x14ac:dyDescent="0.3">
      <c r="A40">
        <v>20</v>
      </c>
    </row>
    <row r="41" spans="1:1" x14ac:dyDescent="0.3">
      <c r="A41">
        <v>21</v>
      </c>
    </row>
    <row r="42" spans="1:1" x14ac:dyDescent="0.3">
      <c r="A42">
        <v>24.7</v>
      </c>
    </row>
    <row r="43" spans="1:1" x14ac:dyDescent="0.3">
      <c r="A43">
        <v>30.8</v>
      </c>
    </row>
    <row r="44" spans="1:1" x14ac:dyDescent="0.3">
      <c r="A44">
        <v>34.9</v>
      </c>
    </row>
    <row r="45" spans="1:1" x14ac:dyDescent="0.3">
      <c r="A45">
        <v>26.6</v>
      </c>
    </row>
    <row r="46" spans="1:1" x14ac:dyDescent="0.3">
      <c r="A46">
        <v>25.3</v>
      </c>
    </row>
    <row r="47" spans="1:1" x14ac:dyDescent="0.3">
      <c r="A47">
        <v>24.7</v>
      </c>
    </row>
    <row r="48" spans="1:1" x14ac:dyDescent="0.3">
      <c r="A48">
        <v>21.2</v>
      </c>
    </row>
    <row r="49" spans="1:1" x14ac:dyDescent="0.3">
      <c r="A49">
        <v>19.3</v>
      </c>
    </row>
    <row r="50" spans="1:1" x14ac:dyDescent="0.3">
      <c r="A50">
        <v>20</v>
      </c>
    </row>
    <row r="51" spans="1:1" x14ac:dyDescent="0.3">
      <c r="A51">
        <v>16.600000000000001</v>
      </c>
    </row>
    <row r="52" spans="1:1" x14ac:dyDescent="0.3">
      <c r="A52">
        <v>14.4</v>
      </c>
    </row>
    <row r="53" spans="1:1" x14ac:dyDescent="0.3">
      <c r="A53">
        <v>19.399999999999999</v>
      </c>
    </row>
    <row r="54" spans="1:1" x14ac:dyDescent="0.3">
      <c r="A54">
        <v>19.7</v>
      </c>
    </row>
    <row r="55" spans="1:1" x14ac:dyDescent="0.3">
      <c r="A55">
        <v>20.5</v>
      </c>
    </row>
    <row r="56" spans="1:1" x14ac:dyDescent="0.3">
      <c r="A56">
        <v>25</v>
      </c>
    </row>
    <row r="57" spans="1:1" x14ac:dyDescent="0.3">
      <c r="A57">
        <v>23.4</v>
      </c>
    </row>
    <row r="58" spans="1:1" x14ac:dyDescent="0.3">
      <c r="A58">
        <v>18.899999999999999</v>
      </c>
    </row>
    <row r="59" spans="1:1" x14ac:dyDescent="0.3">
      <c r="A59">
        <v>35.4</v>
      </c>
    </row>
    <row r="60" spans="1:1" x14ac:dyDescent="0.3">
      <c r="A60">
        <v>24.7</v>
      </c>
    </row>
    <row r="61" spans="1:1" x14ac:dyDescent="0.3">
      <c r="A61">
        <v>31.6</v>
      </c>
    </row>
    <row r="62" spans="1:1" x14ac:dyDescent="0.3">
      <c r="A62">
        <v>23.3</v>
      </c>
    </row>
    <row r="63" spans="1:1" x14ac:dyDescent="0.3">
      <c r="A63">
        <v>19.600000000000001</v>
      </c>
    </row>
    <row r="64" spans="1:1" x14ac:dyDescent="0.3">
      <c r="A64">
        <v>18.7</v>
      </c>
    </row>
    <row r="65" spans="1:1" x14ac:dyDescent="0.3">
      <c r="A65">
        <v>16</v>
      </c>
    </row>
    <row r="66" spans="1:1" x14ac:dyDescent="0.3">
      <c r="A66">
        <v>22.2</v>
      </c>
    </row>
    <row r="67" spans="1:1" x14ac:dyDescent="0.3">
      <c r="A67">
        <v>25</v>
      </c>
    </row>
    <row r="68" spans="1:1" x14ac:dyDescent="0.3">
      <c r="A68">
        <v>33</v>
      </c>
    </row>
    <row r="69" spans="1:1" x14ac:dyDescent="0.3">
      <c r="A69">
        <v>23.5</v>
      </c>
    </row>
    <row r="70" spans="1:1" x14ac:dyDescent="0.3">
      <c r="A70">
        <v>19.399999999999999</v>
      </c>
    </row>
    <row r="71" spans="1:1" x14ac:dyDescent="0.3">
      <c r="A71">
        <v>22</v>
      </c>
    </row>
    <row r="72" spans="1:1" x14ac:dyDescent="0.3">
      <c r="A72">
        <v>17.399999999999999</v>
      </c>
    </row>
    <row r="73" spans="1:1" x14ac:dyDescent="0.3">
      <c r="A73">
        <v>20.9</v>
      </c>
    </row>
    <row r="74" spans="1:1" x14ac:dyDescent="0.3">
      <c r="A74">
        <v>24.2</v>
      </c>
    </row>
    <row r="75" spans="1:1" x14ac:dyDescent="0.3">
      <c r="A75">
        <v>21.7</v>
      </c>
    </row>
    <row r="76" spans="1:1" x14ac:dyDescent="0.3">
      <c r="A76">
        <v>22.8</v>
      </c>
    </row>
    <row r="77" spans="1:1" x14ac:dyDescent="0.3">
      <c r="A77">
        <v>23.4</v>
      </c>
    </row>
    <row r="78" spans="1:1" x14ac:dyDescent="0.3">
      <c r="A78">
        <v>24.1</v>
      </c>
    </row>
    <row r="79" spans="1:1" x14ac:dyDescent="0.3">
      <c r="A79">
        <v>21.4</v>
      </c>
    </row>
    <row r="80" spans="1:1" x14ac:dyDescent="0.3">
      <c r="A80">
        <v>20</v>
      </c>
    </row>
    <row r="81" spans="1:1" x14ac:dyDescent="0.3">
      <c r="A81">
        <v>20.8</v>
      </c>
    </row>
    <row r="82" spans="1:1" x14ac:dyDescent="0.3">
      <c r="A82">
        <v>21.2</v>
      </c>
    </row>
    <row r="83" spans="1:1" x14ac:dyDescent="0.3">
      <c r="A83">
        <v>20.3</v>
      </c>
    </row>
    <row r="84" spans="1:1" x14ac:dyDescent="0.3">
      <c r="A84">
        <v>28</v>
      </c>
    </row>
    <row r="85" spans="1:1" x14ac:dyDescent="0.3">
      <c r="A85">
        <v>23.9</v>
      </c>
    </row>
    <row r="86" spans="1:1" x14ac:dyDescent="0.3">
      <c r="A86">
        <v>24.8</v>
      </c>
    </row>
    <row r="87" spans="1:1" x14ac:dyDescent="0.3">
      <c r="A87">
        <v>22.9</v>
      </c>
    </row>
    <row r="88" spans="1:1" x14ac:dyDescent="0.3">
      <c r="A88">
        <v>23.9</v>
      </c>
    </row>
    <row r="89" spans="1:1" x14ac:dyDescent="0.3">
      <c r="A89">
        <v>26.6</v>
      </c>
    </row>
    <row r="90" spans="1:1" x14ac:dyDescent="0.3">
      <c r="A90">
        <v>22.5</v>
      </c>
    </row>
    <row r="91" spans="1:1" x14ac:dyDescent="0.3">
      <c r="A91">
        <v>22.2</v>
      </c>
    </row>
    <row r="92" spans="1:1" x14ac:dyDescent="0.3">
      <c r="A92">
        <v>23.6</v>
      </c>
    </row>
    <row r="93" spans="1:1" x14ac:dyDescent="0.3">
      <c r="A93">
        <v>28.7</v>
      </c>
    </row>
    <row r="94" spans="1:1" x14ac:dyDescent="0.3">
      <c r="A94">
        <v>22.6</v>
      </c>
    </row>
    <row r="95" spans="1:1" x14ac:dyDescent="0.3">
      <c r="A95">
        <v>22</v>
      </c>
    </row>
    <row r="96" spans="1:1" x14ac:dyDescent="0.3">
      <c r="A96">
        <v>22.9</v>
      </c>
    </row>
    <row r="97" spans="1:1" x14ac:dyDescent="0.3">
      <c r="A97">
        <v>25</v>
      </c>
    </row>
    <row r="98" spans="1:1" x14ac:dyDescent="0.3">
      <c r="A98">
        <v>20.6</v>
      </c>
    </row>
    <row r="99" spans="1:1" x14ac:dyDescent="0.3">
      <c r="A99">
        <v>28.4</v>
      </c>
    </row>
    <row r="100" spans="1:1" x14ac:dyDescent="0.3">
      <c r="A100">
        <v>21.4</v>
      </c>
    </row>
    <row r="101" spans="1:1" x14ac:dyDescent="0.3">
      <c r="A101">
        <v>38.700000000000003</v>
      </c>
    </row>
    <row r="102" spans="1:1" x14ac:dyDescent="0.3">
      <c r="A102">
        <v>43.8</v>
      </c>
    </row>
    <row r="103" spans="1:1" x14ac:dyDescent="0.3">
      <c r="A103">
        <v>33.200000000000003</v>
      </c>
    </row>
    <row r="104" spans="1:1" x14ac:dyDescent="0.3">
      <c r="A104">
        <v>27.5</v>
      </c>
    </row>
    <row r="105" spans="1:1" x14ac:dyDescent="0.3">
      <c r="A105">
        <v>26.5</v>
      </c>
    </row>
    <row r="106" spans="1:1" x14ac:dyDescent="0.3">
      <c r="A106">
        <v>18.600000000000001</v>
      </c>
    </row>
    <row r="107" spans="1:1" x14ac:dyDescent="0.3">
      <c r="A107">
        <v>19.3</v>
      </c>
    </row>
    <row r="108" spans="1:1" x14ac:dyDescent="0.3">
      <c r="A108">
        <v>20.100000000000001</v>
      </c>
    </row>
    <row r="109" spans="1:1" x14ac:dyDescent="0.3">
      <c r="A109">
        <v>19.5</v>
      </c>
    </row>
    <row r="110" spans="1:1" x14ac:dyDescent="0.3">
      <c r="A110">
        <v>19.5</v>
      </c>
    </row>
    <row r="111" spans="1:1" x14ac:dyDescent="0.3">
      <c r="A111">
        <v>20.399999999999999</v>
      </c>
    </row>
    <row r="112" spans="1:1" x14ac:dyDescent="0.3">
      <c r="A112">
        <v>19.8</v>
      </c>
    </row>
    <row r="113" spans="1:1" x14ac:dyDescent="0.3">
      <c r="A113">
        <v>19.399999999999999</v>
      </c>
    </row>
    <row r="114" spans="1:1" x14ac:dyDescent="0.3">
      <c r="A114">
        <v>21.7</v>
      </c>
    </row>
    <row r="115" spans="1:1" x14ac:dyDescent="0.3">
      <c r="A115">
        <v>22.8</v>
      </c>
    </row>
    <row r="116" spans="1:1" x14ac:dyDescent="0.3">
      <c r="A116">
        <v>18.8</v>
      </c>
    </row>
    <row r="117" spans="1:1" x14ac:dyDescent="0.3">
      <c r="A117">
        <v>18.7</v>
      </c>
    </row>
    <row r="118" spans="1:1" x14ac:dyDescent="0.3">
      <c r="A118">
        <v>18.5</v>
      </c>
    </row>
    <row r="119" spans="1:1" x14ac:dyDescent="0.3">
      <c r="A119">
        <v>18.3</v>
      </c>
    </row>
    <row r="120" spans="1:1" x14ac:dyDescent="0.3">
      <c r="A120">
        <v>21.2</v>
      </c>
    </row>
    <row r="121" spans="1:1" x14ac:dyDescent="0.3">
      <c r="A121">
        <v>19.2</v>
      </c>
    </row>
    <row r="122" spans="1:1" x14ac:dyDescent="0.3">
      <c r="A122">
        <v>20.399999999999999</v>
      </c>
    </row>
    <row r="123" spans="1:1" x14ac:dyDescent="0.3">
      <c r="A123">
        <v>19.3</v>
      </c>
    </row>
    <row r="124" spans="1:1" x14ac:dyDescent="0.3">
      <c r="A124">
        <v>22</v>
      </c>
    </row>
    <row r="125" spans="1:1" x14ac:dyDescent="0.3">
      <c r="A125">
        <v>20.3</v>
      </c>
    </row>
    <row r="126" spans="1:1" x14ac:dyDescent="0.3">
      <c r="A126">
        <v>20.5</v>
      </c>
    </row>
    <row r="127" spans="1:1" x14ac:dyDescent="0.3">
      <c r="A127">
        <v>17.3</v>
      </c>
    </row>
    <row r="128" spans="1:1" x14ac:dyDescent="0.3">
      <c r="A128">
        <v>18.8</v>
      </c>
    </row>
    <row r="129" spans="1:1" x14ac:dyDescent="0.3">
      <c r="A129">
        <v>21.4</v>
      </c>
    </row>
    <row r="130" spans="1:1" x14ac:dyDescent="0.3">
      <c r="A130">
        <v>15.7</v>
      </c>
    </row>
    <row r="131" spans="1:1" x14ac:dyDescent="0.3">
      <c r="A131">
        <v>16.2</v>
      </c>
    </row>
    <row r="132" spans="1:1" x14ac:dyDescent="0.3">
      <c r="A132">
        <v>18</v>
      </c>
    </row>
    <row r="133" spans="1:1" x14ac:dyDescent="0.3">
      <c r="A133">
        <v>14.3</v>
      </c>
    </row>
    <row r="134" spans="1:1" x14ac:dyDescent="0.3">
      <c r="A134">
        <v>19.2</v>
      </c>
    </row>
    <row r="135" spans="1:1" x14ac:dyDescent="0.3">
      <c r="A135">
        <v>19.600000000000001</v>
      </c>
    </row>
    <row r="136" spans="1:1" x14ac:dyDescent="0.3">
      <c r="A136">
        <v>23</v>
      </c>
    </row>
    <row r="137" spans="1:1" x14ac:dyDescent="0.3">
      <c r="A137">
        <v>18.399999999999999</v>
      </c>
    </row>
    <row r="138" spans="1:1" x14ac:dyDescent="0.3">
      <c r="A138">
        <v>15.6</v>
      </c>
    </row>
    <row r="139" spans="1:1" x14ac:dyDescent="0.3">
      <c r="A139">
        <v>18.100000000000001</v>
      </c>
    </row>
    <row r="140" spans="1:1" x14ac:dyDescent="0.3">
      <c r="A140">
        <v>17.399999999999999</v>
      </c>
    </row>
    <row r="141" spans="1:1" x14ac:dyDescent="0.3">
      <c r="A141">
        <v>17.100000000000001</v>
      </c>
    </row>
    <row r="142" spans="1:1" x14ac:dyDescent="0.3">
      <c r="A142">
        <v>13.3</v>
      </c>
    </row>
    <row r="143" spans="1:1" x14ac:dyDescent="0.3">
      <c r="A143">
        <v>17.8</v>
      </c>
    </row>
    <row r="144" spans="1:1" x14ac:dyDescent="0.3">
      <c r="A144">
        <v>14</v>
      </c>
    </row>
    <row r="145" spans="1:1" x14ac:dyDescent="0.3">
      <c r="A145">
        <v>14.4</v>
      </c>
    </row>
    <row r="146" spans="1:1" x14ac:dyDescent="0.3">
      <c r="A146">
        <v>13.4</v>
      </c>
    </row>
    <row r="147" spans="1:1" x14ac:dyDescent="0.3">
      <c r="A147">
        <v>15.6</v>
      </c>
    </row>
    <row r="148" spans="1:1" x14ac:dyDescent="0.3">
      <c r="A148">
        <v>11.8</v>
      </c>
    </row>
    <row r="149" spans="1:1" x14ac:dyDescent="0.3">
      <c r="A149">
        <v>13.8</v>
      </c>
    </row>
    <row r="150" spans="1:1" x14ac:dyDescent="0.3">
      <c r="A150">
        <v>15.6</v>
      </c>
    </row>
    <row r="151" spans="1:1" x14ac:dyDescent="0.3">
      <c r="A151">
        <v>14.6</v>
      </c>
    </row>
    <row r="152" spans="1:1" x14ac:dyDescent="0.3">
      <c r="A152">
        <v>17.8</v>
      </c>
    </row>
    <row r="153" spans="1:1" x14ac:dyDescent="0.3">
      <c r="A153">
        <v>15.4</v>
      </c>
    </row>
    <row r="154" spans="1:1" x14ac:dyDescent="0.3">
      <c r="A154">
        <v>21.5</v>
      </c>
    </row>
    <row r="155" spans="1:1" x14ac:dyDescent="0.3">
      <c r="A155">
        <v>19.600000000000001</v>
      </c>
    </row>
    <row r="156" spans="1:1" x14ac:dyDescent="0.3">
      <c r="A156">
        <v>15.3</v>
      </c>
    </row>
    <row r="157" spans="1:1" x14ac:dyDescent="0.3">
      <c r="A157">
        <v>19.399999999999999</v>
      </c>
    </row>
    <row r="158" spans="1:1" x14ac:dyDescent="0.3">
      <c r="A158">
        <v>17</v>
      </c>
    </row>
    <row r="159" spans="1:1" x14ac:dyDescent="0.3">
      <c r="A159">
        <v>15.6</v>
      </c>
    </row>
    <row r="160" spans="1:1" x14ac:dyDescent="0.3">
      <c r="A160">
        <v>13.1</v>
      </c>
    </row>
    <row r="161" spans="1:1" x14ac:dyDescent="0.3">
      <c r="A161">
        <v>41.3</v>
      </c>
    </row>
    <row r="162" spans="1:1" x14ac:dyDescent="0.3">
      <c r="A162">
        <v>24.3</v>
      </c>
    </row>
    <row r="163" spans="1:1" x14ac:dyDescent="0.3">
      <c r="A163">
        <v>23.3</v>
      </c>
    </row>
    <row r="164" spans="1:1" x14ac:dyDescent="0.3">
      <c r="A164">
        <v>27</v>
      </c>
    </row>
    <row r="165" spans="1:1" x14ac:dyDescent="0.3">
      <c r="A165">
        <v>50</v>
      </c>
    </row>
    <row r="166" spans="1:1" x14ac:dyDescent="0.3">
      <c r="A166">
        <v>50</v>
      </c>
    </row>
    <row r="167" spans="1:1" x14ac:dyDescent="0.3">
      <c r="A167">
        <v>50</v>
      </c>
    </row>
    <row r="168" spans="1:1" x14ac:dyDescent="0.3">
      <c r="A168">
        <v>22.7</v>
      </c>
    </row>
    <row r="169" spans="1:1" x14ac:dyDescent="0.3">
      <c r="A169">
        <v>25</v>
      </c>
    </row>
    <row r="170" spans="1:1" x14ac:dyDescent="0.3">
      <c r="A170">
        <v>50</v>
      </c>
    </row>
    <row r="171" spans="1:1" x14ac:dyDescent="0.3">
      <c r="A171">
        <v>23.8</v>
      </c>
    </row>
    <row r="172" spans="1:1" x14ac:dyDescent="0.3">
      <c r="A172">
        <v>23.8</v>
      </c>
    </row>
    <row r="173" spans="1:1" x14ac:dyDescent="0.3">
      <c r="A173">
        <v>22.3</v>
      </c>
    </row>
    <row r="174" spans="1:1" x14ac:dyDescent="0.3">
      <c r="A174">
        <v>17.399999999999999</v>
      </c>
    </row>
    <row r="175" spans="1:1" x14ac:dyDescent="0.3">
      <c r="A175">
        <v>19.100000000000001</v>
      </c>
    </row>
    <row r="176" spans="1:1" x14ac:dyDescent="0.3">
      <c r="A176">
        <v>23.1</v>
      </c>
    </row>
    <row r="177" spans="1:1" x14ac:dyDescent="0.3">
      <c r="A177">
        <v>23.6</v>
      </c>
    </row>
    <row r="178" spans="1:1" x14ac:dyDescent="0.3">
      <c r="A178">
        <v>22.6</v>
      </c>
    </row>
    <row r="179" spans="1:1" x14ac:dyDescent="0.3">
      <c r="A179">
        <v>29.4</v>
      </c>
    </row>
    <row r="180" spans="1:1" x14ac:dyDescent="0.3">
      <c r="A180">
        <v>23.2</v>
      </c>
    </row>
    <row r="181" spans="1:1" x14ac:dyDescent="0.3">
      <c r="A181">
        <v>24.6</v>
      </c>
    </row>
    <row r="182" spans="1:1" x14ac:dyDescent="0.3">
      <c r="A182">
        <v>29.9</v>
      </c>
    </row>
    <row r="183" spans="1:1" x14ac:dyDescent="0.3">
      <c r="A183">
        <v>37.200000000000003</v>
      </c>
    </row>
    <row r="184" spans="1:1" x14ac:dyDescent="0.3">
      <c r="A184">
        <v>39.799999999999997</v>
      </c>
    </row>
    <row r="185" spans="1:1" x14ac:dyDescent="0.3">
      <c r="A185">
        <v>36.200000000000003</v>
      </c>
    </row>
    <row r="186" spans="1:1" x14ac:dyDescent="0.3">
      <c r="A186">
        <v>37.9</v>
      </c>
    </row>
    <row r="187" spans="1:1" x14ac:dyDescent="0.3">
      <c r="A187">
        <v>32.5</v>
      </c>
    </row>
    <row r="188" spans="1:1" x14ac:dyDescent="0.3">
      <c r="A188">
        <v>26.4</v>
      </c>
    </row>
    <row r="189" spans="1:1" x14ac:dyDescent="0.3">
      <c r="A189">
        <v>29.6</v>
      </c>
    </row>
    <row r="190" spans="1:1" x14ac:dyDescent="0.3">
      <c r="A190">
        <v>50</v>
      </c>
    </row>
    <row r="191" spans="1:1" x14ac:dyDescent="0.3">
      <c r="A191">
        <v>32</v>
      </c>
    </row>
    <row r="192" spans="1:1" x14ac:dyDescent="0.3">
      <c r="A192">
        <v>29.8</v>
      </c>
    </row>
    <row r="193" spans="1:1" x14ac:dyDescent="0.3">
      <c r="A193">
        <v>34.9</v>
      </c>
    </row>
    <row r="194" spans="1:1" x14ac:dyDescent="0.3">
      <c r="A194">
        <v>37</v>
      </c>
    </row>
    <row r="195" spans="1:1" x14ac:dyDescent="0.3">
      <c r="A195">
        <v>30.5</v>
      </c>
    </row>
    <row r="196" spans="1:1" x14ac:dyDescent="0.3">
      <c r="A196">
        <v>36.4</v>
      </c>
    </row>
    <row r="197" spans="1:1" x14ac:dyDescent="0.3">
      <c r="A197">
        <v>31.1</v>
      </c>
    </row>
    <row r="198" spans="1:1" x14ac:dyDescent="0.3">
      <c r="A198">
        <v>29.1</v>
      </c>
    </row>
    <row r="199" spans="1:1" x14ac:dyDescent="0.3">
      <c r="A199">
        <v>50</v>
      </c>
    </row>
    <row r="200" spans="1:1" x14ac:dyDescent="0.3">
      <c r="A200">
        <v>33.299999999999997</v>
      </c>
    </row>
    <row r="201" spans="1:1" x14ac:dyDescent="0.3">
      <c r="A201">
        <v>30.3</v>
      </c>
    </row>
    <row r="202" spans="1:1" x14ac:dyDescent="0.3">
      <c r="A202">
        <v>34.6</v>
      </c>
    </row>
    <row r="203" spans="1:1" x14ac:dyDescent="0.3">
      <c r="A203">
        <v>34.9</v>
      </c>
    </row>
    <row r="204" spans="1:1" x14ac:dyDescent="0.3">
      <c r="A204">
        <v>32.9</v>
      </c>
    </row>
    <row r="205" spans="1:1" x14ac:dyDescent="0.3">
      <c r="A205">
        <v>24.1</v>
      </c>
    </row>
    <row r="206" spans="1:1" x14ac:dyDescent="0.3">
      <c r="A206">
        <v>42.3</v>
      </c>
    </row>
    <row r="207" spans="1:1" x14ac:dyDescent="0.3">
      <c r="A207">
        <v>48.5</v>
      </c>
    </row>
    <row r="208" spans="1:1" x14ac:dyDescent="0.3">
      <c r="A208">
        <v>50</v>
      </c>
    </row>
    <row r="209" spans="1:1" x14ac:dyDescent="0.3">
      <c r="A209">
        <v>22.6</v>
      </c>
    </row>
    <row r="210" spans="1:1" x14ac:dyDescent="0.3">
      <c r="A210">
        <v>24.4</v>
      </c>
    </row>
    <row r="211" spans="1:1" x14ac:dyDescent="0.3">
      <c r="A211">
        <v>22.5</v>
      </c>
    </row>
    <row r="212" spans="1:1" x14ac:dyDescent="0.3">
      <c r="A212">
        <v>24.4</v>
      </c>
    </row>
    <row r="213" spans="1:1" x14ac:dyDescent="0.3">
      <c r="A213">
        <v>20</v>
      </c>
    </row>
    <row r="214" spans="1:1" x14ac:dyDescent="0.3">
      <c r="A214">
        <v>21.7</v>
      </c>
    </row>
    <row r="215" spans="1:1" x14ac:dyDescent="0.3">
      <c r="A215">
        <v>19.3</v>
      </c>
    </row>
    <row r="216" spans="1:1" x14ac:dyDescent="0.3">
      <c r="A216">
        <v>22.4</v>
      </c>
    </row>
    <row r="217" spans="1:1" x14ac:dyDescent="0.3">
      <c r="A217">
        <v>28.1</v>
      </c>
    </row>
    <row r="218" spans="1:1" x14ac:dyDescent="0.3">
      <c r="A218">
        <v>23.7</v>
      </c>
    </row>
    <row r="219" spans="1:1" x14ac:dyDescent="0.3">
      <c r="A219">
        <v>25</v>
      </c>
    </row>
    <row r="220" spans="1:1" x14ac:dyDescent="0.3">
      <c r="A220">
        <v>23.3</v>
      </c>
    </row>
    <row r="221" spans="1:1" x14ac:dyDescent="0.3">
      <c r="A221">
        <v>28.7</v>
      </c>
    </row>
    <row r="222" spans="1:1" x14ac:dyDescent="0.3">
      <c r="A222">
        <v>21.5</v>
      </c>
    </row>
    <row r="223" spans="1:1" x14ac:dyDescent="0.3">
      <c r="A223">
        <v>23</v>
      </c>
    </row>
    <row r="224" spans="1:1" x14ac:dyDescent="0.3">
      <c r="A224">
        <v>26.7</v>
      </c>
    </row>
    <row r="225" spans="1:1" x14ac:dyDescent="0.3">
      <c r="A225">
        <v>21.7</v>
      </c>
    </row>
    <row r="226" spans="1:1" x14ac:dyDescent="0.3">
      <c r="A226">
        <v>27.5</v>
      </c>
    </row>
    <row r="227" spans="1:1" x14ac:dyDescent="0.3">
      <c r="A227">
        <v>30.1</v>
      </c>
    </row>
    <row r="228" spans="1:1" x14ac:dyDescent="0.3">
      <c r="A228">
        <v>44.8</v>
      </c>
    </row>
    <row r="229" spans="1:1" x14ac:dyDescent="0.3">
      <c r="A229">
        <v>50</v>
      </c>
    </row>
    <row r="230" spans="1:1" x14ac:dyDescent="0.3">
      <c r="A230">
        <v>37.6</v>
      </c>
    </row>
    <row r="231" spans="1:1" x14ac:dyDescent="0.3">
      <c r="A231">
        <v>31.6</v>
      </c>
    </row>
    <row r="232" spans="1:1" x14ac:dyDescent="0.3">
      <c r="A232">
        <v>46.7</v>
      </c>
    </row>
    <row r="233" spans="1:1" x14ac:dyDescent="0.3">
      <c r="A233">
        <v>31.5</v>
      </c>
    </row>
    <row r="234" spans="1:1" x14ac:dyDescent="0.3">
      <c r="A234">
        <v>24.3</v>
      </c>
    </row>
    <row r="235" spans="1:1" x14ac:dyDescent="0.3">
      <c r="A235">
        <v>31.7</v>
      </c>
    </row>
    <row r="236" spans="1:1" x14ac:dyDescent="0.3">
      <c r="A236">
        <v>41.7</v>
      </c>
    </row>
    <row r="237" spans="1:1" x14ac:dyDescent="0.3">
      <c r="A237">
        <v>48.3</v>
      </c>
    </row>
    <row r="238" spans="1:1" x14ac:dyDescent="0.3">
      <c r="A238">
        <v>29</v>
      </c>
    </row>
    <row r="239" spans="1:1" x14ac:dyDescent="0.3">
      <c r="A239">
        <v>24</v>
      </c>
    </row>
    <row r="240" spans="1:1" x14ac:dyDescent="0.3">
      <c r="A240">
        <v>25.1</v>
      </c>
    </row>
    <row r="241" spans="1:1" x14ac:dyDescent="0.3">
      <c r="A241">
        <v>31.5</v>
      </c>
    </row>
    <row r="242" spans="1:1" x14ac:dyDescent="0.3">
      <c r="A242">
        <v>23.7</v>
      </c>
    </row>
    <row r="243" spans="1:1" x14ac:dyDescent="0.3">
      <c r="A243">
        <v>23.3</v>
      </c>
    </row>
    <row r="244" spans="1:1" x14ac:dyDescent="0.3">
      <c r="A244">
        <v>22</v>
      </c>
    </row>
    <row r="245" spans="1:1" x14ac:dyDescent="0.3">
      <c r="A245">
        <v>20.100000000000001</v>
      </c>
    </row>
    <row r="246" spans="1:1" x14ac:dyDescent="0.3">
      <c r="A246">
        <v>22.2</v>
      </c>
    </row>
    <row r="247" spans="1:1" x14ac:dyDescent="0.3">
      <c r="A247">
        <v>23.7</v>
      </c>
    </row>
    <row r="248" spans="1:1" x14ac:dyDescent="0.3">
      <c r="A248">
        <v>17.600000000000001</v>
      </c>
    </row>
    <row r="249" spans="1:1" x14ac:dyDescent="0.3">
      <c r="A249">
        <v>18.5</v>
      </c>
    </row>
    <row r="250" spans="1:1" x14ac:dyDescent="0.3">
      <c r="A250">
        <v>24.3</v>
      </c>
    </row>
    <row r="251" spans="1:1" x14ac:dyDescent="0.3">
      <c r="A251">
        <v>20.5</v>
      </c>
    </row>
    <row r="252" spans="1:1" x14ac:dyDescent="0.3">
      <c r="A252">
        <v>24.5</v>
      </c>
    </row>
    <row r="253" spans="1:1" x14ac:dyDescent="0.3">
      <c r="A253">
        <v>26.2</v>
      </c>
    </row>
    <row r="254" spans="1:1" x14ac:dyDescent="0.3">
      <c r="A254">
        <v>24.4</v>
      </c>
    </row>
    <row r="255" spans="1:1" x14ac:dyDescent="0.3">
      <c r="A255">
        <v>24.8</v>
      </c>
    </row>
    <row r="256" spans="1:1" x14ac:dyDescent="0.3">
      <c r="A256">
        <v>29.6</v>
      </c>
    </row>
    <row r="257" spans="1:1" x14ac:dyDescent="0.3">
      <c r="A257">
        <v>42.8</v>
      </c>
    </row>
    <row r="258" spans="1:1" x14ac:dyDescent="0.3">
      <c r="A258">
        <v>21.9</v>
      </c>
    </row>
    <row r="259" spans="1:1" x14ac:dyDescent="0.3">
      <c r="A259">
        <v>20.9</v>
      </c>
    </row>
    <row r="260" spans="1:1" x14ac:dyDescent="0.3">
      <c r="A260">
        <v>44</v>
      </c>
    </row>
    <row r="261" spans="1:1" x14ac:dyDescent="0.3">
      <c r="A261">
        <v>50</v>
      </c>
    </row>
    <row r="262" spans="1:1" x14ac:dyDescent="0.3">
      <c r="A262">
        <v>36</v>
      </c>
    </row>
    <row r="263" spans="1:1" x14ac:dyDescent="0.3">
      <c r="A263">
        <v>30.1</v>
      </c>
    </row>
    <row r="264" spans="1:1" x14ac:dyDescent="0.3">
      <c r="A264">
        <v>33.799999999999997</v>
      </c>
    </row>
    <row r="265" spans="1:1" x14ac:dyDescent="0.3">
      <c r="A265">
        <v>43.1</v>
      </c>
    </row>
    <row r="266" spans="1:1" x14ac:dyDescent="0.3">
      <c r="A266">
        <v>48.8</v>
      </c>
    </row>
    <row r="267" spans="1:1" x14ac:dyDescent="0.3">
      <c r="A267">
        <v>31</v>
      </c>
    </row>
    <row r="268" spans="1:1" x14ac:dyDescent="0.3">
      <c r="A268">
        <v>36.5</v>
      </c>
    </row>
    <row r="269" spans="1:1" x14ac:dyDescent="0.3">
      <c r="A269">
        <v>22.8</v>
      </c>
    </row>
    <row r="270" spans="1:1" x14ac:dyDescent="0.3">
      <c r="A270">
        <v>30.7</v>
      </c>
    </row>
    <row r="271" spans="1:1" x14ac:dyDescent="0.3">
      <c r="A271">
        <v>50</v>
      </c>
    </row>
    <row r="272" spans="1:1" x14ac:dyDescent="0.3">
      <c r="A272">
        <v>43.5</v>
      </c>
    </row>
    <row r="273" spans="1:1" x14ac:dyDescent="0.3">
      <c r="A273">
        <v>20.7</v>
      </c>
    </row>
    <row r="274" spans="1:1" x14ac:dyDescent="0.3">
      <c r="A274">
        <v>21.1</v>
      </c>
    </row>
    <row r="275" spans="1:1" x14ac:dyDescent="0.3">
      <c r="A275">
        <v>25.2</v>
      </c>
    </row>
    <row r="276" spans="1:1" x14ac:dyDescent="0.3">
      <c r="A276">
        <v>24.4</v>
      </c>
    </row>
    <row r="277" spans="1:1" x14ac:dyDescent="0.3">
      <c r="A277">
        <v>35.200000000000003</v>
      </c>
    </row>
    <row r="278" spans="1:1" x14ac:dyDescent="0.3">
      <c r="A278">
        <v>32.4</v>
      </c>
    </row>
    <row r="279" spans="1:1" x14ac:dyDescent="0.3">
      <c r="A279">
        <v>32</v>
      </c>
    </row>
    <row r="280" spans="1:1" x14ac:dyDescent="0.3">
      <c r="A280">
        <v>33.200000000000003</v>
      </c>
    </row>
    <row r="281" spans="1:1" x14ac:dyDescent="0.3">
      <c r="A281">
        <v>33.1</v>
      </c>
    </row>
    <row r="282" spans="1:1" x14ac:dyDescent="0.3">
      <c r="A282">
        <v>29.1</v>
      </c>
    </row>
    <row r="283" spans="1:1" x14ac:dyDescent="0.3">
      <c r="A283">
        <v>35.1</v>
      </c>
    </row>
    <row r="284" spans="1:1" x14ac:dyDescent="0.3">
      <c r="A284">
        <v>45.4</v>
      </c>
    </row>
    <row r="285" spans="1:1" x14ac:dyDescent="0.3">
      <c r="A285">
        <v>35.4</v>
      </c>
    </row>
    <row r="286" spans="1:1" x14ac:dyDescent="0.3">
      <c r="A286">
        <v>46</v>
      </c>
    </row>
    <row r="287" spans="1:1" x14ac:dyDescent="0.3">
      <c r="A287">
        <v>50</v>
      </c>
    </row>
    <row r="288" spans="1:1" x14ac:dyDescent="0.3">
      <c r="A288">
        <v>32.200000000000003</v>
      </c>
    </row>
    <row r="289" spans="1:1" x14ac:dyDescent="0.3">
      <c r="A289">
        <v>22</v>
      </c>
    </row>
    <row r="290" spans="1:1" x14ac:dyDescent="0.3">
      <c r="A290">
        <v>20.100000000000001</v>
      </c>
    </row>
    <row r="291" spans="1:1" x14ac:dyDescent="0.3">
      <c r="A291">
        <v>23.2</v>
      </c>
    </row>
    <row r="292" spans="1:1" x14ac:dyDescent="0.3">
      <c r="A292">
        <v>22.3</v>
      </c>
    </row>
    <row r="293" spans="1:1" x14ac:dyDescent="0.3">
      <c r="A293">
        <v>24.8</v>
      </c>
    </row>
    <row r="294" spans="1:1" x14ac:dyDescent="0.3">
      <c r="A294">
        <v>28.5</v>
      </c>
    </row>
    <row r="295" spans="1:1" x14ac:dyDescent="0.3">
      <c r="A295">
        <v>37.299999999999997</v>
      </c>
    </row>
    <row r="296" spans="1:1" x14ac:dyDescent="0.3">
      <c r="A296">
        <v>27.9</v>
      </c>
    </row>
    <row r="297" spans="1:1" x14ac:dyDescent="0.3">
      <c r="A297">
        <v>23.9</v>
      </c>
    </row>
    <row r="298" spans="1:1" x14ac:dyDescent="0.3">
      <c r="A298">
        <v>21.7</v>
      </c>
    </row>
    <row r="299" spans="1:1" x14ac:dyDescent="0.3">
      <c r="A299">
        <v>28.6</v>
      </c>
    </row>
    <row r="300" spans="1:1" x14ac:dyDescent="0.3">
      <c r="A300">
        <v>27.1</v>
      </c>
    </row>
    <row r="301" spans="1:1" x14ac:dyDescent="0.3">
      <c r="A301">
        <v>20.3</v>
      </c>
    </row>
    <row r="302" spans="1:1" x14ac:dyDescent="0.3">
      <c r="A302">
        <v>22.5</v>
      </c>
    </row>
    <row r="303" spans="1:1" x14ac:dyDescent="0.3">
      <c r="A303">
        <v>29</v>
      </c>
    </row>
    <row r="304" spans="1:1" x14ac:dyDescent="0.3">
      <c r="A304">
        <v>24.8</v>
      </c>
    </row>
    <row r="305" spans="1:1" x14ac:dyDescent="0.3">
      <c r="A305">
        <v>22</v>
      </c>
    </row>
    <row r="306" spans="1:1" x14ac:dyDescent="0.3">
      <c r="A306">
        <v>26.4</v>
      </c>
    </row>
    <row r="307" spans="1:1" x14ac:dyDescent="0.3">
      <c r="A307">
        <v>33.1</v>
      </c>
    </row>
    <row r="308" spans="1:1" x14ac:dyDescent="0.3">
      <c r="A308">
        <v>36.1</v>
      </c>
    </row>
    <row r="309" spans="1:1" x14ac:dyDescent="0.3">
      <c r="A309">
        <v>28.4</v>
      </c>
    </row>
    <row r="310" spans="1:1" x14ac:dyDescent="0.3">
      <c r="A310">
        <v>33.4</v>
      </c>
    </row>
    <row r="311" spans="1:1" x14ac:dyDescent="0.3">
      <c r="A311">
        <v>28.2</v>
      </c>
    </row>
    <row r="312" spans="1:1" x14ac:dyDescent="0.3">
      <c r="A312">
        <v>22.8</v>
      </c>
    </row>
    <row r="313" spans="1:1" x14ac:dyDescent="0.3">
      <c r="A313">
        <v>20.3</v>
      </c>
    </row>
    <row r="314" spans="1:1" x14ac:dyDescent="0.3">
      <c r="A314">
        <v>16.100000000000001</v>
      </c>
    </row>
    <row r="315" spans="1:1" x14ac:dyDescent="0.3">
      <c r="A315">
        <v>22.1</v>
      </c>
    </row>
    <row r="316" spans="1:1" x14ac:dyDescent="0.3">
      <c r="A316">
        <v>19.399999999999999</v>
      </c>
    </row>
    <row r="317" spans="1:1" x14ac:dyDescent="0.3">
      <c r="A317">
        <v>21.6</v>
      </c>
    </row>
    <row r="318" spans="1:1" x14ac:dyDescent="0.3">
      <c r="A318">
        <v>23.8</v>
      </c>
    </row>
    <row r="319" spans="1:1" x14ac:dyDescent="0.3">
      <c r="A319">
        <v>16.2</v>
      </c>
    </row>
    <row r="320" spans="1:1" x14ac:dyDescent="0.3">
      <c r="A320">
        <v>17.8</v>
      </c>
    </row>
    <row r="321" spans="1:1" x14ac:dyDescent="0.3">
      <c r="A321">
        <v>19.8</v>
      </c>
    </row>
    <row r="322" spans="1:1" x14ac:dyDescent="0.3">
      <c r="A322">
        <v>23.1</v>
      </c>
    </row>
    <row r="323" spans="1:1" x14ac:dyDescent="0.3">
      <c r="A323">
        <v>21</v>
      </c>
    </row>
    <row r="324" spans="1:1" x14ac:dyDescent="0.3">
      <c r="A324">
        <v>23.8</v>
      </c>
    </row>
    <row r="325" spans="1:1" x14ac:dyDescent="0.3">
      <c r="A325">
        <v>23.1</v>
      </c>
    </row>
    <row r="326" spans="1:1" x14ac:dyDescent="0.3">
      <c r="A326">
        <v>20.399999999999999</v>
      </c>
    </row>
    <row r="327" spans="1:1" x14ac:dyDescent="0.3">
      <c r="A327">
        <v>18.5</v>
      </c>
    </row>
    <row r="328" spans="1:1" x14ac:dyDescent="0.3">
      <c r="A328">
        <v>25</v>
      </c>
    </row>
    <row r="329" spans="1:1" x14ac:dyDescent="0.3">
      <c r="A329">
        <v>24.6</v>
      </c>
    </row>
    <row r="330" spans="1:1" x14ac:dyDescent="0.3">
      <c r="A330">
        <v>23</v>
      </c>
    </row>
    <row r="331" spans="1:1" x14ac:dyDescent="0.3">
      <c r="A331">
        <v>22.2</v>
      </c>
    </row>
    <row r="332" spans="1:1" x14ac:dyDescent="0.3">
      <c r="A332">
        <v>19.3</v>
      </c>
    </row>
    <row r="333" spans="1:1" x14ac:dyDescent="0.3">
      <c r="A333">
        <v>22.6</v>
      </c>
    </row>
    <row r="334" spans="1:1" x14ac:dyDescent="0.3">
      <c r="A334">
        <v>19.8</v>
      </c>
    </row>
    <row r="335" spans="1:1" x14ac:dyDescent="0.3">
      <c r="A335">
        <v>17.100000000000001</v>
      </c>
    </row>
    <row r="336" spans="1:1" x14ac:dyDescent="0.3">
      <c r="A336">
        <v>19.399999999999999</v>
      </c>
    </row>
    <row r="337" spans="1:1" x14ac:dyDescent="0.3">
      <c r="A337">
        <v>22.2</v>
      </c>
    </row>
    <row r="338" spans="1:1" x14ac:dyDescent="0.3">
      <c r="A338">
        <v>20.7</v>
      </c>
    </row>
    <row r="339" spans="1:1" x14ac:dyDescent="0.3">
      <c r="A339">
        <v>21.1</v>
      </c>
    </row>
    <row r="340" spans="1:1" x14ac:dyDescent="0.3">
      <c r="A340">
        <v>19.5</v>
      </c>
    </row>
    <row r="341" spans="1:1" x14ac:dyDescent="0.3">
      <c r="A341">
        <v>18.5</v>
      </c>
    </row>
    <row r="342" spans="1:1" x14ac:dyDescent="0.3">
      <c r="A342">
        <v>20.6</v>
      </c>
    </row>
    <row r="343" spans="1:1" x14ac:dyDescent="0.3">
      <c r="A343">
        <v>19</v>
      </c>
    </row>
    <row r="344" spans="1:1" x14ac:dyDescent="0.3">
      <c r="A344">
        <v>18.7</v>
      </c>
    </row>
    <row r="345" spans="1:1" x14ac:dyDescent="0.3">
      <c r="A345">
        <v>32.700000000000003</v>
      </c>
    </row>
    <row r="346" spans="1:1" x14ac:dyDescent="0.3">
      <c r="A346">
        <v>16.5</v>
      </c>
    </row>
    <row r="347" spans="1:1" x14ac:dyDescent="0.3">
      <c r="A347">
        <v>23.9</v>
      </c>
    </row>
    <row r="348" spans="1:1" x14ac:dyDescent="0.3">
      <c r="A348">
        <v>31.2</v>
      </c>
    </row>
    <row r="349" spans="1:1" x14ac:dyDescent="0.3">
      <c r="A349">
        <v>17.5</v>
      </c>
    </row>
    <row r="350" spans="1:1" x14ac:dyDescent="0.3">
      <c r="A350">
        <v>17.2</v>
      </c>
    </row>
    <row r="351" spans="1:1" x14ac:dyDescent="0.3">
      <c r="A351">
        <v>23.1</v>
      </c>
    </row>
    <row r="352" spans="1:1" x14ac:dyDescent="0.3">
      <c r="A352">
        <v>24.5</v>
      </c>
    </row>
    <row r="353" spans="1:1" x14ac:dyDescent="0.3">
      <c r="A353">
        <v>26.6</v>
      </c>
    </row>
    <row r="354" spans="1:1" x14ac:dyDescent="0.3">
      <c r="A354">
        <v>22.9</v>
      </c>
    </row>
    <row r="355" spans="1:1" x14ac:dyDescent="0.3">
      <c r="A355">
        <v>24.1</v>
      </c>
    </row>
    <row r="356" spans="1:1" x14ac:dyDescent="0.3">
      <c r="A356">
        <v>18.600000000000001</v>
      </c>
    </row>
    <row r="357" spans="1:1" x14ac:dyDescent="0.3">
      <c r="A357">
        <v>30.1</v>
      </c>
    </row>
    <row r="358" spans="1:1" x14ac:dyDescent="0.3">
      <c r="A358">
        <v>18.2</v>
      </c>
    </row>
    <row r="359" spans="1:1" x14ac:dyDescent="0.3">
      <c r="A359">
        <v>20.6</v>
      </c>
    </row>
    <row r="360" spans="1:1" x14ac:dyDescent="0.3">
      <c r="A360">
        <v>17.8</v>
      </c>
    </row>
    <row r="361" spans="1:1" x14ac:dyDescent="0.3">
      <c r="A361">
        <v>21.7</v>
      </c>
    </row>
    <row r="362" spans="1:1" x14ac:dyDescent="0.3">
      <c r="A362">
        <v>22.7</v>
      </c>
    </row>
    <row r="363" spans="1:1" x14ac:dyDescent="0.3">
      <c r="A363">
        <v>22.6</v>
      </c>
    </row>
    <row r="364" spans="1:1" x14ac:dyDescent="0.3">
      <c r="A364">
        <v>25</v>
      </c>
    </row>
    <row r="365" spans="1:1" x14ac:dyDescent="0.3">
      <c r="A365">
        <v>19.899999999999999</v>
      </c>
    </row>
    <row r="366" spans="1:1" x14ac:dyDescent="0.3">
      <c r="A366">
        <v>20.8</v>
      </c>
    </row>
    <row r="367" spans="1:1" x14ac:dyDescent="0.3">
      <c r="A367">
        <v>16.8</v>
      </c>
    </row>
    <row r="368" spans="1:1" x14ac:dyDescent="0.3">
      <c r="A368">
        <v>21.9</v>
      </c>
    </row>
    <row r="369" spans="1:1" x14ac:dyDescent="0.3">
      <c r="A369">
        <v>27.5</v>
      </c>
    </row>
    <row r="370" spans="1:1" x14ac:dyDescent="0.3">
      <c r="A370">
        <v>21.9</v>
      </c>
    </row>
    <row r="371" spans="1:1" x14ac:dyDescent="0.3">
      <c r="A371">
        <v>23.1</v>
      </c>
    </row>
    <row r="372" spans="1:1" x14ac:dyDescent="0.3">
      <c r="A372">
        <v>50</v>
      </c>
    </row>
    <row r="373" spans="1:1" x14ac:dyDescent="0.3">
      <c r="A373">
        <v>50</v>
      </c>
    </row>
    <row r="374" spans="1:1" x14ac:dyDescent="0.3">
      <c r="A374">
        <v>50</v>
      </c>
    </row>
    <row r="375" spans="1:1" x14ac:dyDescent="0.3">
      <c r="A375">
        <v>50</v>
      </c>
    </row>
    <row r="376" spans="1:1" x14ac:dyDescent="0.3">
      <c r="A376">
        <v>50</v>
      </c>
    </row>
    <row r="377" spans="1:1" x14ac:dyDescent="0.3">
      <c r="A377">
        <v>13.8</v>
      </c>
    </row>
    <row r="378" spans="1:1" x14ac:dyDescent="0.3">
      <c r="A378">
        <v>13.8</v>
      </c>
    </row>
    <row r="379" spans="1:1" x14ac:dyDescent="0.3">
      <c r="A379">
        <v>15</v>
      </c>
    </row>
    <row r="380" spans="1:1" x14ac:dyDescent="0.3">
      <c r="A380">
        <v>13.9</v>
      </c>
    </row>
    <row r="381" spans="1:1" x14ac:dyDescent="0.3">
      <c r="A381">
        <v>13.3</v>
      </c>
    </row>
    <row r="382" spans="1:1" x14ac:dyDescent="0.3">
      <c r="A382">
        <v>13.1</v>
      </c>
    </row>
    <row r="383" spans="1:1" x14ac:dyDescent="0.3">
      <c r="A383">
        <v>10.199999999999999</v>
      </c>
    </row>
    <row r="384" spans="1:1" x14ac:dyDescent="0.3">
      <c r="A384">
        <v>10.4</v>
      </c>
    </row>
    <row r="385" spans="1:1" x14ac:dyDescent="0.3">
      <c r="A385">
        <v>10.9</v>
      </c>
    </row>
    <row r="386" spans="1:1" x14ac:dyDescent="0.3">
      <c r="A386">
        <v>11.3</v>
      </c>
    </row>
    <row r="387" spans="1:1" x14ac:dyDescent="0.3">
      <c r="A387">
        <v>12.3</v>
      </c>
    </row>
    <row r="388" spans="1:1" x14ac:dyDescent="0.3">
      <c r="A388">
        <v>8.8000000000000007</v>
      </c>
    </row>
    <row r="389" spans="1:1" x14ac:dyDescent="0.3">
      <c r="A389">
        <v>7.2</v>
      </c>
    </row>
    <row r="390" spans="1:1" x14ac:dyDescent="0.3">
      <c r="A390">
        <v>10.5</v>
      </c>
    </row>
    <row r="391" spans="1:1" x14ac:dyDescent="0.3">
      <c r="A391">
        <v>7.4</v>
      </c>
    </row>
    <row r="392" spans="1:1" x14ac:dyDescent="0.3">
      <c r="A392">
        <v>10.199999999999999</v>
      </c>
    </row>
    <row r="393" spans="1:1" x14ac:dyDescent="0.3">
      <c r="A393">
        <v>11.5</v>
      </c>
    </row>
    <row r="394" spans="1:1" x14ac:dyDescent="0.3">
      <c r="A394">
        <v>15.1</v>
      </c>
    </row>
    <row r="395" spans="1:1" x14ac:dyDescent="0.3">
      <c r="A395">
        <v>23.2</v>
      </c>
    </row>
    <row r="396" spans="1:1" x14ac:dyDescent="0.3">
      <c r="A396">
        <v>9.6999999999999993</v>
      </c>
    </row>
    <row r="397" spans="1:1" x14ac:dyDescent="0.3">
      <c r="A397">
        <v>13.8</v>
      </c>
    </row>
    <row r="398" spans="1:1" x14ac:dyDescent="0.3">
      <c r="A398">
        <v>12.7</v>
      </c>
    </row>
    <row r="399" spans="1:1" x14ac:dyDescent="0.3">
      <c r="A399">
        <v>13.1</v>
      </c>
    </row>
    <row r="400" spans="1:1" x14ac:dyDescent="0.3">
      <c r="A400">
        <v>12.5</v>
      </c>
    </row>
    <row r="401" spans="1:1" x14ac:dyDescent="0.3">
      <c r="A401">
        <v>8.5</v>
      </c>
    </row>
    <row r="402" spans="1:1" x14ac:dyDescent="0.3">
      <c r="A402">
        <v>5</v>
      </c>
    </row>
    <row r="403" spans="1:1" x14ac:dyDescent="0.3">
      <c r="A403">
        <v>6.3</v>
      </c>
    </row>
    <row r="404" spans="1:1" x14ac:dyDescent="0.3">
      <c r="A404">
        <v>5.6</v>
      </c>
    </row>
    <row r="405" spans="1:1" x14ac:dyDescent="0.3">
      <c r="A405">
        <v>7.2</v>
      </c>
    </row>
    <row r="406" spans="1:1" x14ac:dyDescent="0.3">
      <c r="A406">
        <v>12.1</v>
      </c>
    </row>
    <row r="407" spans="1:1" x14ac:dyDescent="0.3">
      <c r="A407">
        <v>8.3000000000000007</v>
      </c>
    </row>
    <row r="408" spans="1:1" x14ac:dyDescent="0.3">
      <c r="A408">
        <v>8.5</v>
      </c>
    </row>
    <row r="409" spans="1:1" x14ac:dyDescent="0.3">
      <c r="A409">
        <v>5</v>
      </c>
    </row>
    <row r="410" spans="1:1" x14ac:dyDescent="0.3">
      <c r="A410">
        <v>11.9</v>
      </c>
    </row>
    <row r="411" spans="1:1" x14ac:dyDescent="0.3">
      <c r="A411">
        <v>27.9</v>
      </c>
    </row>
    <row r="412" spans="1:1" x14ac:dyDescent="0.3">
      <c r="A412">
        <v>17.2</v>
      </c>
    </row>
    <row r="413" spans="1:1" x14ac:dyDescent="0.3">
      <c r="A413">
        <v>27.5</v>
      </c>
    </row>
    <row r="414" spans="1:1" x14ac:dyDescent="0.3">
      <c r="A414">
        <v>15</v>
      </c>
    </row>
    <row r="415" spans="1:1" x14ac:dyDescent="0.3">
      <c r="A415">
        <v>17.2</v>
      </c>
    </row>
    <row r="416" spans="1:1" x14ac:dyDescent="0.3">
      <c r="A416">
        <v>17.899999999999999</v>
      </c>
    </row>
    <row r="417" spans="1:1" x14ac:dyDescent="0.3">
      <c r="A417">
        <v>16.3</v>
      </c>
    </row>
    <row r="418" spans="1:1" x14ac:dyDescent="0.3">
      <c r="A418">
        <v>7</v>
      </c>
    </row>
    <row r="419" spans="1:1" x14ac:dyDescent="0.3">
      <c r="A419">
        <v>7.2</v>
      </c>
    </row>
    <row r="420" spans="1:1" x14ac:dyDescent="0.3">
      <c r="A420">
        <v>7.5</v>
      </c>
    </row>
    <row r="421" spans="1:1" x14ac:dyDescent="0.3">
      <c r="A421">
        <v>10.4</v>
      </c>
    </row>
    <row r="422" spans="1:1" x14ac:dyDescent="0.3">
      <c r="A422">
        <v>8.8000000000000007</v>
      </c>
    </row>
    <row r="423" spans="1:1" x14ac:dyDescent="0.3">
      <c r="A423">
        <v>8.4</v>
      </c>
    </row>
    <row r="424" spans="1:1" x14ac:dyDescent="0.3">
      <c r="A424">
        <v>16.7</v>
      </c>
    </row>
    <row r="425" spans="1:1" x14ac:dyDescent="0.3">
      <c r="A425">
        <v>14.2</v>
      </c>
    </row>
    <row r="426" spans="1:1" x14ac:dyDescent="0.3">
      <c r="A426">
        <v>20.8</v>
      </c>
    </row>
    <row r="427" spans="1:1" x14ac:dyDescent="0.3">
      <c r="A427">
        <v>13.4</v>
      </c>
    </row>
    <row r="428" spans="1:1" x14ac:dyDescent="0.3">
      <c r="A428">
        <v>11.7</v>
      </c>
    </row>
    <row r="429" spans="1:1" x14ac:dyDescent="0.3">
      <c r="A429">
        <v>8.3000000000000007</v>
      </c>
    </row>
    <row r="430" spans="1:1" x14ac:dyDescent="0.3">
      <c r="A430">
        <v>10.199999999999999</v>
      </c>
    </row>
    <row r="431" spans="1:1" x14ac:dyDescent="0.3">
      <c r="A431">
        <v>10.9</v>
      </c>
    </row>
    <row r="432" spans="1:1" x14ac:dyDescent="0.3">
      <c r="A432">
        <v>11</v>
      </c>
    </row>
    <row r="433" spans="1:1" x14ac:dyDescent="0.3">
      <c r="A433">
        <v>9.5</v>
      </c>
    </row>
    <row r="434" spans="1:1" x14ac:dyDescent="0.3">
      <c r="A434">
        <v>14.5</v>
      </c>
    </row>
    <row r="435" spans="1:1" x14ac:dyDescent="0.3">
      <c r="A435">
        <v>14.1</v>
      </c>
    </row>
    <row r="436" spans="1:1" x14ac:dyDescent="0.3">
      <c r="A436">
        <v>16.100000000000001</v>
      </c>
    </row>
    <row r="437" spans="1:1" x14ac:dyDescent="0.3">
      <c r="A437">
        <v>14.3</v>
      </c>
    </row>
    <row r="438" spans="1:1" x14ac:dyDescent="0.3">
      <c r="A438">
        <v>11.7</v>
      </c>
    </row>
    <row r="439" spans="1:1" x14ac:dyDescent="0.3">
      <c r="A439">
        <v>13.4</v>
      </c>
    </row>
    <row r="440" spans="1:1" x14ac:dyDescent="0.3">
      <c r="A440">
        <v>9.6</v>
      </c>
    </row>
    <row r="441" spans="1:1" x14ac:dyDescent="0.3">
      <c r="A441">
        <v>8.6999999999999993</v>
      </c>
    </row>
    <row r="442" spans="1:1" x14ac:dyDescent="0.3">
      <c r="A442">
        <v>8.4</v>
      </c>
    </row>
    <row r="443" spans="1:1" x14ac:dyDescent="0.3">
      <c r="A443">
        <v>12.8</v>
      </c>
    </row>
    <row r="444" spans="1:1" x14ac:dyDescent="0.3">
      <c r="A444">
        <v>10.5</v>
      </c>
    </row>
    <row r="445" spans="1:1" x14ac:dyDescent="0.3">
      <c r="A445">
        <v>17.100000000000001</v>
      </c>
    </row>
    <row r="446" spans="1:1" x14ac:dyDescent="0.3">
      <c r="A446">
        <v>18.399999999999999</v>
      </c>
    </row>
    <row r="447" spans="1:1" x14ac:dyDescent="0.3">
      <c r="A447">
        <v>15.4</v>
      </c>
    </row>
    <row r="448" spans="1:1" x14ac:dyDescent="0.3">
      <c r="A448">
        <v>10.8</v>
      </c>
    </row>
    <row r="449" spans="1:1" x14ac:dyDescent="0.3">
      <c r="A449">
        <v>11.8</v>
      </c>
    </row>
    <row r="450" spans="1:1" x14ac:dyDescent="0.3">
      <c r="A450">
        <v>14.9</v>
      </c>
    </row>
    <row r="451" spans="1:1" x14ac:dyDescent="0.3">
      <c r="A451">
        <v>12.6</v>
      </c>
    </row>
    <row r="452" spans="1:1" x14ac:dyDescent="0.3">
      <c r="A452">
        <v>14.1</v>
      </c>
    </row>
    <row r="453" spans="1:1" x14ac:dyDescent="0.3">
      <c r="A453">
        <v>13</v>
      </c>
    </row>
    <row r="454" spans="1:1" x14ac:dyDescent="0.3">
      <c r="A454">
        <v>13.4</v>
      </c>
    </row>
    <row r="455" spans="1:1" x14ac:dyDescent="0.3">
      <c r="A455">
        <v>15.2</v>
      </c>
    </row>
    <row r="456" spans="1:1" x14ac:dyDescent="0.3">
      <c r="A456">
        <v>16.100000000000001</v>
      </c>
    </row>
    <row r="457" spans="1:1" x14ac:dyDescent="0.3">
      <c r="A457">
        <v>17.8</v>
      </c>
    </row>
    <row r="458" spans="1:1" x14ac:dyDescent="0.3">
      <c r="A458">
        <v>14.9</v>
      </c>
    </row>
    <row r="459" spans="1:1" x14ac:dyDescent="0.3">
      <c r="A459">
        <v>14.1</v>
      </c>
    </row>
    <row r="460" spans="1:1" x14ac:dyDescent="0.3">
      <c r="A460">
        <v>12.7</v>
      </c>
    </row>
    <row r="461" spans="1:1" x14ac:dyDescent="0.3">
      <c r="A461">
        <v>13.5</v>
      </c>
    </row>
    <row r="462" spans="1:1" x14ac:dyDescent="0.3">
      <c r="A462">
        <v>14.9</v>
      </c>
    </row>
    <row r="463" spans="1:1" x14ac:dyDescent="0.3">
      <c r="A463">
        <v>20</v>
      </c>
    </row>
    <row r="464" spans="1:1" x14ac:dyDescent="0.3">
      <c r="A464">
        <v>16.399999999999999</v>
      </c>
    </row>
    <row r="465" spans="1:1" x14ac:dyDescent="0.3">
      <c r="A465">
        <v>17.7</v>
      </c>
    </row>
    <row r="466" spans="1:1" x14ac:dyDescent="0.3">
      <c r="A466">
        <v>19.5</v>
      </c>
    </row>
    <row r="467" spans="1:1" x14ac:dyDescent="0.3">
      <c r="A467">
        <v>20.2</v>
      </c>
    </row>
    <row r="468" spans="1:1" x14ac:dyDescent="0.3">
      <c r="A468">
        <v>21.4</v>
      </c>
    </row>
    <row r="469" spans="1:1" x14ac:dyDescent="0.3">
      <c r="A469">
        <v>19.899999999999999</v>
      </c>
    </row>
    <row r="470" spans="1:1" x14ac:dyDescent="0.3">
      <c r="A470">
        <v>19</v>
      </c>
    </row>
    <row r="471" spans="1:1" x14ac:dyDescent="0.3">
      <c r="A471">
        <v>19.100000000000001</v>
      </c>
    </row>
    <row r="472" spans="1:1" x14ac:dyDescent="0.3">
      <c r="A472">
        <v>19.100000000000001</v>
      </c>
    </row>
    <row r="473" spans="1:1" x14ac:dyDescent="0.3">
      <c r="A473">
        <v>20.100000000000001</v>
      </c>
    </row>
    <row r="474" spans="1:1" x14ac:dyDescent="0.3">
      <c r="A474">
        <v>19.899999999999999</v>
      </c>
    </row>
    <row r="475" spans="1:1" x14ac:dyDescent="0.3">
      <c r="A475">
        <v>19.600000000000001</v>
      </c>
    </row>
    <row r="476" spans="1:1" x14ac:dyDescent="0.3">
      <c r="A476">
        <v>23.2</v>
      </c>
    </row>
    <row r="477" spans="1:1" x14ac:dyDescent="0.3">
      <c r="A477">
        <v>29.8</v>
      </c>
    </row>
    <row r="478" spans="1:1" x14ac:dyDescent="0.3">
      <c r="A478">
        <v>13.8</v>
      </c>
    </row>
    <row r="479" spans="1:1" x14ac:dyDescent="0.3">
      <c r="A479">
        <v>13.3</v>
      </c>
    </row>
    <row r="480" spans="1:1" x14ac:dyDescent="0.3">
      <c r="A480">
        <v>16.7</v>
      </c>
    </row>
    <row r="481" spans="1:1" x14ac:dyDescent="0.3">
      <c r="A481">
        <v>12</v>
      </c>
    </row>
    <row r="482" spans="1:1" x14ac:dyDescent="0.3">
      <c r="A482">
        <v>14.6</v>
      </c>
    </row>
    <row r="483" spans="1:1" x14ac:dyDescent="0.3">
      <c r="A483">
        <v>21.4</v>
      </c>
    </row>
    <row r="484" spans="1:1" x14ac:dyDescent="0.3">
      <c r="A484">
        <v>23</v>
      </c>
    </row>
    <row r="485" spans="1:1" x14ac:dyDescent="0.3">
      <c r="A485">
        <v>23.7</v>
      </c>
    </row>
    <row r="486" spans="1:1" x14ac:dyDescent="0.3">
      <c r="A486">
        <v>25</v>
      </c>
    </row>
    <row r="487" spans="1:1" x14ac:dyDescent="0.3">
      <c r="A487">
        <v>21.8</v>
      </c>
    </row>
    <row r="488" spans="1:1" x14ac:dyDescent="0.3">
      <c r="A488">
        <v>20.6</v>
      </c>
    </row>
    <row r="489" spans="1:1" x14ac:dyDescent="0.3">
      <c r="A489">
        <v>21.2</v>
      </c>
    </row>
    <row r="490" spans="1:1" x14ac:dyDescent="0.3">
      <c r="A490">
        <v>19.100000000000001</v>
      </c>
    </row>
    <row r="491" spans="1:1" x14ac:dyDescent="0.3">
      <c r="A491">
        <v>20.6</v>
      </c>
    </row>
    <row r="492" spans="1:1" x14ac:dyDescent="0.3">
      <c r="A492">
        <v>15.2</v>
      </c>
    </row>
    <row r="493" spans="1:1" x14ac:dyDescent="0.3">
      <c r="A493">
        <v>7</v>
      </c>
    </row>
    <row r="494" spans="1:1" x14ac:dyDescent="0.3">
      <c r="A494">
        <v>8.1</v>
      </c>
    </row>
    <row r="495" spans="1:1" x14ac:dyDescent="0.3">
      <c r="A495">
        <v>13.6</v>
      </c>
    </row>
    <row r="496" spans="1:1" x14ac:dyDescent="0.3">
      <c r="A496">
        <v>20.100000000000001</v>
      </c>
    </row>
    <row r="497" spans="1:1" x14ac:dyDescent="0.3">
      <c r="A497">
        <v>21.8</v>
      </c>
    </row>
    <row r="498" spans="1:1" x14ac:dyDescent="0.3">
      <c r="A498">
        <v>24.5</v>
      </c>
    </row>
    <row r="499" spans="1:1" x14ac:dyDescent="0.3">
      <c r="A499">
        <v>23.1</v>
      </c>
    </row>
    <row r="500" spans="1:1" x14ac:dyDescent="0.3">
      <c r="A500">
        <v>19.7</v>
      </c>
    </row>
    <row r="501" spans="1:1" x14ac:dyDescent="0.3">
      <c r="A501">
        <v>18.3</v>
      </c>
    </row>
    <row r="502" spans="1:1" x14ac:dyDescent="0.3">
      <c r="A502">
        <v>21.2</v>
      </c>
    </row>
    <row r="503" spans="1:1" x14ac:dyDescent="0.3">
      <c r="A503">
        <v>17.5</v>
      </c>
    </row>
    <row r="504" spans="1:1" x14ac:dyDescent="0.3">
      <c r="A504">
        <v>16.8</v>
      </c>
    </row>
    <row r="505" spans="1:1" x14ac:dyDescent="0.3">
      <c r="A505">
        <v>22.4</v>
      </c>
    </row>
    <row r="506" spans="1:1" x14ac:dyDescent="0.3">
      <c r="A506">
        <v>20.6</v>
      </c>
    </row>
    <row r="507" spans="1:1" x14ac:dyDescent="0.3">
      <c r="A507">
        <v>23.9</v>
      </c>
    </row>
    <row r="508" spans="1:1" x14ac:dyDescent="0.3">
      <c r="A508">
        <v>22</v>
      </c>
    </row>
    <row r="509" spans="1:1" x14ac:dyDescent="0.3">
      <c r="A509">
        <v>11.9</v>
      </c>
    </row>
  </sheetData>
  <mergeCells count="3">
    <mergeCell ref="A1:I1"/>
    <mergeCell ref="D19:D20"/>
    <mergeCell ref="E19:H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80D34-C938-404A-926C-E3433CF08000}">
  <dimension ref="A1:K17"/>
  <sheetViews>
    <sheetView workbookViewId="0">
      <selection activeCell="E19" sqref="E19"/>
    </sheetView>
  </sheetViews>
  <sheetFormatPr defaultRowHeight="14.4" x14ac:dyDescent="0.3"/>
  <cols>
    <col min="1" max="1" width="11.6640625" bestFit="1" customWidth="1"/>
    <col min="2" max="10" width="12.6640625" bestFit="1" customWidth="1"/>
    <col min="11" max="11" width="12" bestFit="1" customWidth="1"/>
  </cols>
  <sheetData>
    <row r="1" spans="1:11" x14ac:dyDescent="0.3">
      <c r="A1" s="33" t="s">
        <v>54</v>
      </c>
      <c r="B1" s="33"/>
      <c r="C1" s="33"/>
      <c r="D1" s="33"/>
    </row>
    <row r="2" spans="1:11" ht="15" thickBot="1" x14ac:dyDescent="0.35"/>
    <row r="3" spans="1:11" x14ac:dyDescent="0.3">
      <c r="A3" s="4"/>
      <c r="B3" s="4" t="s">
        <v>6</v>
      </c>
      <c r="C3" s="4" t="s">
        <v>0</v>
      </c>
      <c r="D3" s="4" t="s">
        <v>1</v>
      </c>
      <c r="E3" s="4" t="s">
        <v>2</v>
      </c>
      <c r="F3" s="4" t="s">
        <v>7</v>
      </c>
      <c r="G3" s="4" t="s">
        <v>3</v>
      </c>
      <c r="H3" s="4" t="s">
        <v>4</v>
      </c>
      <c r="I3" s="4" t="s">
        <v>8</v>
      </c>
      <c r="J3" s="4" t="s">
        <v>5</v>
      </c>
      <c r="K3" s="4" t="s">
        <v>9</v>
      </c>
    </row>
    <row r="4" spans="1:11" x14ac:dyDescent="0.3">
      <c r="A4" t="s">
        <v>6</v>
      </c>
      <c r="B4">
        <f>VARP(Sheet1!$A$2:$A$897)</f>
        <v>8.5161478729553952</v>
      </c>
    </row>
    <row r="5" spans="1:11" x14ac:dyDescent="0.3">
      <c r="A5" t="s">
        <v>0</v>
      </c>
      <c r="B5">
        <v>0.56291521504788367</v>
      </c>
      <c r="C5">
        <f>VARP(Sheet1!$B$2:$B$897)</f>
        <v>790.79247281632058</v>
      </c>
    </row>
    <row r="6" spans="1:11" x14ac:dyDescent="0.3">
      <c r="A6" t="s">
        <v>1</v>
      </c>
      <c r="B6">
        <v>-0.11021517520973631</v>
      </c>
      <c r="C6">
        <v>124.26782823899758</v>
      </c>
      <c r="D6">
        <f>VARP(Sheet1!$C$2:$C$897)</f>
        <v>46.971429741520595</v>
      </c>
    </row>
    <row r="7" spans="1:11" x14ac:dyDescent="0.3">
      <c r="A7" t="s">
        <v>2</v>
      </c>
      <c r="B7">
        <v>6.2530818322423449E-4</v>
      </c>
      <c r="C7">
        <v>2.3812119313299718</v>
      </c>
      <c r="D7">
        <v>0.60587394258229343</v>
      </c>
      <c r="E7">
        <f>VARP(Sheet1!$D$2:$D$897)</f>
        <v>1.3401098888632343E-2</v>
      </c>
    </row>
    <row r="8" spans="1:11" x14ac:dyDescent="0.3">
      <c r="A8" t="s">
        <v>7</v>
      </c>
      <c r="B8">
        <v>-0.22986048836882322</v>
      </c>
      <c r="C8">
        <v>111.54995547501125</v>
      </c>
      <c r="D8">
        <v>35.479714493274436</v>
      </c>
      <c r="E8">
        <v>0.61571022434345091</v>
      </c>
      <c r="F8">
        <f>VARP(Sheet1!$E$2:$E$897)</f>
        <v>75.666531269040291</v>
      </c>
    </row>
    <row r="9" spans="1:11" x14ac:dyDescent="0.3">
      <c r="A9" t="s">
        <v>3</v>
      </c>
      <c r="B9">
        <v>-8.2293224390320105</v>
      </c>
      <c r="C9">
        <v>2397.941723038949</v>
      </c>
      <c r="D9">
        <v>831.71333312503305</v>
      </c>
      <c r="E9">
        <v>13.020502357480964</v>
      </c>
      <c r="F9">
        <v>1333.1167413957373</v>
      </c>
      <c r="G9">
        <f>VARP(Sheet1!$F$2:$F$897)</f>
        <v>28348.623599806277</v>
      </c>
    </row>
    <row r="10" spans="1:11" x14ac:dyDescent="0.3">
      <c r="A10" t="s">
        <v>4</v>
      </c>
      <c r="B10">
        <v>6.8168905935102789E-2</v>
      </c>
      <c r="C10">
        <v>15.905425447983875</v>
      </c>
      <c r="D10">
        <v>5.6808547821400115</v>
      </c>
      <c r="E10">
        <v>4.7303653822118687E-2</v>
      </c>
      <c r="F10">
        <v>8.7434024902747911</v>
      </c>
      <c r="G10">
        <v>167.82082207189643</v>
      </c>
      <c r="H10">
        <f>VARP(Sheet1!$G$2:$G$897)</f>
        <v>4.6777262963018424</v>
      </c>
    </row>
    <row r="11" spans="1:11" x14ac:dyDescent="0.3">
      <c r="A11" t="s">
        <v>8</v>
      </c>
      <c r="B11">
        <v>5.6117777890609274E-2</v>
      </c>
      <c r="C11">
        <v>-4.7425380301988795</v>
      </c>
      <c r="D11">
        <v>-1.8842254267759224</v>
      </c>
      <c r="E11">
        <v>-2.4554826114687001E-2</v>
      </c>
      <c r="F11">
        <v>-1.2812773906794352</v>
      </c>
      <c r="G11">
        <v>-34.515101040478683</v>
      </c>
      <c r="H11">
        <v>-0.53969451834898297</v>
      </c>
      <c r="I11">
        <f>VARP(Sheet1!$H$2:$H$897)</f>
        <v>0.49269521612970291</v>
      </c>
    </row>
    <row r="12" spans="1:11" x14ac:dyDescent="0.3">
      <c r="A12" t="s">
        <v>5</v>
      </c>
      <c r="B12">
        <v>-0.88268036213657475</v>
      </c>
      <c r="C12">
        <v>120.8384405200832</v>
      </c>
      <c r="D12">
        <v>29.52181125115218</v>
      </c>
      <c r="E12">
        <v>0.48797987086581535</v>
      </c>
      <c r="F12">
        <v>30.325392132356395</v>
      </c>
      <c r="G12">
        <v>653.42061741317593</v>
      </c>
      <c r="H12">
        <v>5.7713002429345837</v>
      </c>
      <c r="I12">
        <v>-3.0736549669968305</v>
      </c>
      <c r="J12">
        <f>VARP(Sheet1!$I$2:$I$897)</f>
        <v>50.893979351731517</v>
      </c>
    </row>
    <row r="13" spans="1:11" ht="15" thickBot="1" x14ac:dyDescent="0.35">
      <c r="A13" s="3" t="s">
        <v>9</v>
      </c>
      <c r="B13" s="3">
        <v>1.1620122404661843</v>
      </c>
      <c r="C13" s="3">
        <v>-97.396152884750578</v>
      </c>
      <c r="D13" s="3">
        <v>-30.460504991485585</v>
      </c>
      <c r="E13" s="3">
        <v>-0.45451240708337864</v>
      </c>
      <c r="F13" s="3">
        <v>-30.500830351981755</v>
      </c>
      <c r="G13" s="3">
        <v>-724.82042837725965</v>
      </c>
      <c r="H13" s="3">
        <v>-10.090675608117616</v>
      </c>
      <c r="I13" s="3">
        <v>4.4845655517192906</v>
      </c>
      <c r="J13" s="3">
        <v>-48.351792193285306</v>
      </c>
      <c r="K13">
        <f>VARP(Sheet1!$J$2:$J$897)</f>
        <v>84.419556156164219</v>
      </c>
    </row>
    <row r="16" spans="1:11" x14ac:dyDescent="0.3">
      <c r="A16" s="30" t="s">
        <v>74</v>
      </c>
      <c r="B16" s="34" t="s">
        <v>77</v>
      </c>
      <c r="C16" s="34"/>
      <c r="D16" s="34"/>
      <c r="E16" s="19"/>
    </row>
    <row r="17" spans="1:5" x14ac:dyDescent="0.3">
      <c r="A17" s="30"/>
      <c r="B17" s="34"/>
      <c r="C17" s="34"/>
      <c r="D17" s="34"/>
      <c r="E17" s="19"/>
    </row>
  </sheetData>
  <mergeCells count="3">
    <mergeCell ref="A1:D1"/>
    <mergeCell ref="A16:A17"/>
    <mergeCell ref="B16:D17"/>
  </mergeCells>
  <conditionalFormatting sqref="B4:K13">
    <cfRule type="cellIs" dxfId="10" priority="1" operator="lessThan">
      <formula>0</formula>
    </cfRule>
    <cfRule type="cellIs" dxfId="9" priority="2" operator="greater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40B1-A0B0-43E0-A7F0-2A1E5B0B2701}">
  <dimension ref="A1:K30"/>
  <sheetViews>
    <sheetView zoomScaleNormal="100" workbookViewId="0">
      <selection activeCell="C33" sqref="C33"/>
    </sheetView>
  </sheetViews>
  <sheetFormatPr defaultRowHeight="14.4" x14ac:dyDescent="0.3"/>
  <cols>
    <col min="1" max="1" width="11.6640625" bestFit="1" customWidth="1"/>
    <col min="2" max="2" width="25.21875" bestFit="1" customWidth="1"/>
    <col min="3" max="3" width="26.21875" bestFit="1" customWidth="1"/>
    <col min="4" max="10" width="12.6640625" bestFit="1" customWidth="1"/>
    <col min="11" max="11" width="10.77734375" bestFit="1" customWidth="1"/>
  </cols>
  <sheetData>
    <row r="1" spans="1:11" ht="14.4" customHeight="1" x14ac:dyDescent="0.3">
      <c r="A1" s="35" t="s">
        <v>56</v>
      </c>
      <c r="B1" s="35"/>
      <c r="C1" s="35"/>
      <c r="D1" s="35"/>
      <c r="E1" s="35"/>
    </row>
    <row r="2" spans="1:11" x14ac:dyDescent="0.3">
      <c r="A2" s="35"/>
      <c r="B2" s="35"/>
      <c r="C2" s="35"/>
      <c r="D2" s="35"/>
      <c r="E2" s="35"/>
    </row>
    <row r="3" spans="1:11" x14ac:dyDescent="0.3">
      <c r="A3" s="35"/>
      <c r="B3" s="35"/>
      <c r="C3" s="35"/>
      <c r="D3" s="35"/>
      <c r="E3" s="35"/>
    </row>
    <row r="4" spans="1:11" x14ac:dyDescent="0.3">
      <c r="A4" s="17"/>
      <c r="B4" s="17"/>
      <c r="C4" s="17"/>
      <c r="D4" s="17"/>
      <c r="E4" s="17"/>
    </row>
    <row r="5" spans="1:11" ht="15" thickBot="1" x14ac:dyDescent="0.35"/>
    <row r="6" spans="1:11" x14ac:dyDescent="0.3">
      <c r="A6" s="4"/>
      <c r="B6" s="4" t="s">
        <v>6</v>
      </c>
      <c r="C6" s="4" t="s">
        <v>0</v>
      </c>
      <c r="D6" s="4" t="s">
        <v>1</v>
      </c>
      <c r="E6" s="4" t="s">
        <v>2</v>
      </c>
      <c r="F6" s="4" t="s">
        <v>7</v>
      </c>
      <c r="G6" s="4" t="s">
        <v>3</v>
      </c>
      <c r="H6" s="4" t="s">
        <v>4</v>
      </c>
      <c r="I6" s="4" t="s">
        <v>8</v>
      </c>
      <c r="J6" s="4" t="s">
        <v>5</v>
      </c>
      <c r="K6" s="4" t="s">
        <v>9</v>
      </c>
    </row>
    <row r="7" spans="1:11" x14ac:dyDescent="0.3">
      <c r="A7" t="s">
        <v>6</v>
      </c>
      <c r="B7">
        <v>1</v>
      </c>
    </row>
    <row r="8" spans="1:11" x14ac:dyDescent="0.3">
      <c r="A8" t="s">
        <v>0</v>
      </c>
      <c r="B8">
        <v>6.8594631451170916E-3</v>
      </c>
      <c r="C8">
        <v>1</v>
      </c>
    </row>
    <row r="9" spans="1:11" x14ac:dyDescent="0.3">
      <c r="A9" t="s">
        <v>1</v>
      </c>
      <c r="B9">
        <v>-5.510651018097835E-3</v>
      </c>
      <c r="C9">
        <v>0.64477851135525488</v>
      </c>
      <c r="D9">
        <v>1</v>
      </c>
    </row>
    <row r="10" spans="1:11" x14ac:dyDescent="0.3">
      <c r="A10" t="s">
        <v>2</v>
      </c>
      <c r="B10">
        <v>1.8509824853121615E-3</v>
      </c>
      <c r="C10">
        <v>0.73147010378595789</v>
      </c>
      <c r="D10">
        <v>0.76365144692091447</v>
      </c>
      <c r="E10">
        <v>1</v>
      </c>
    </row>
    <row r="11" spans="1:11" x14ac:dyDescent="0.3">
      <c r="A11" t="s">
        <v>7</v>
      </c>
      <c r="B11">
        <v>-9.0550492233347733E-3</v>
      </c>
      <c r="C11">
        <v>0.45602245175161338</v>
      </c>
      <c r="D11">
        <v>0.59512927460384857</v>
      </c>
      <c r="E11">
        <v>0.61144056348557552</v>
      </c>
      <c r="F11">
        <v>1</v>
      </c>
    </row>
    <row r="12" spans="1:11" x14ac:dyDescent="0.3">
      <c r="A12" t="s">
        <v>3</v>
      </c>
      <c r="B12">
        <v>-1.6748522203743222E-2</v>
      </c>
      <c r="C12">
        <v>0.50645559355070491</v>
      </c>
      <c r="D12">
        <v>0.72076017995154407</v>
      </c>
      <c r="E12">
        <v>0.66802320040301999</v>
      </c>
      <c r="F12">
        <v>0.91022818853318221</v>
      </c>
      <c r="G12">
        <v>1</v>
      </c>
    </row>
    <row r="13" spans="1:11" x14ac:dyDescent="0.3">
      <c r="A13" t="s">
        <v>4</v>
      </c>
      <c r="B13">
        <v>1.0800586106705168E-2</v>
      </c>
      <c r="C13">
        <v>0.26151501167195718</v>
      </c>
      <c r="D13">
        <v>0.38324755642888669</v>
      </c>
      <c r="E13">
        <v>0.18893267711276665</v>
      </c>
      <c r="F13">
        <v>0.4647411785030543</v>
      </c>
      <c r="G13">
        <v>0.46085303506566561</v>
      </c>
      <c r="H13">
        <v>1</v>
      </c>
    </row>
    <row r="14" spans="1:11" x14ac:dyDescent="0.3">
      <c r="A14" t="s">
        <v>8</v>
      </c>
      <c r="B14">
        <v>2.7396160141602868E-2</v>
      </c>
      <c r="C14">
        <v>-0.24026493104775123</v>
      </c>
      <c r="D14">
        <v>-0.39167585265684346</v>
      </c>
      <c r="E14">
        <v>-0.30218818784959328</v>
      </c>
      <c r="F14">
        <v>-0.20984666776610875</v>
      </c>
      <c r="G14">
        <v>-0.29204783262321909</v>
      </c>
      <c r="H14">
        <v>-0.35550149455908486</v>
      </c>
      <c r="I14">
        <v>1</v>
      </c>
    </row>
    <row r="15" spans="1:11" x14ac:dyDescent="0.3">
      <c r="A15" t="s">
        <v>5</v>
      </c>
      <c r="B15">
        <v>-4.2398321425172351E-2</v>
      </c>
      <c r="C15">
        <v>0.60233852872623994</v>
      </c>
      <c r="D15">
        <v>0.60379971647662123</v>
      </c>
      <c r="E15">
        <v>0.59087892088084493</v>
      </c>
      <c r="F15">
        <v>0.48867633497506641</v>
      </c>
      <c r="G15">
        <v>0.54399341200156903</v>
      </c>
      <c r="H15">
        <v>0.37404431671467536</v>
      </c>
      <c r="I15">
        <v>-0.61380827186639575</v>
      </c>
      <c r="J15">
        <v>1</v>
      </c>
    </row>
    <row r="16" spans="1:11" ht="15" thickBot="1" x14ac:dyDescent="0.35">
      <c r="A16" s="3" t="s">
        <v>9</v>
      </c>
      <c r="B16" s="3">
        <v>4.3337871118629183E-2</v>
      </c>
      <c r="C16" s="3">
        <v>-0.3769545650045959</v>
      </c>
      <c r="D16" s="3">
        <v>-0.48372516002837296</v>
      </c>
      <c r="E16" s="3">
        <v>-0.42732077237328164</v>
      </c>
      <c r="F16" s="3">
        <v>-0.38162623063977752</v>
      </c>
      <c r="G16" s="3">
        <v>-0.46853593356776635</v>
      </c>
      <c r="H16" s="3">
        <v>-0.50778668553756101</v>
      </c>
      <c r="I16" s="3">
        <v>0.69535994707153892</v>
      </c>
      <c r="J16" s="3">
        <v>-0.7376627261740144</v>
      </c>
      <c r="K16" s="3">
        <v>1</v>
      </c>
    </row>
    <row r="20" spans="1:3" ht="14.4" customHeight="1" x14ac:dyDescent="0.3">
      <c r="A20" s="36" t="s">
        <v>74</v>
      </c>
      <c r="B20" s="37" t="s">
        <v>77</v>
      </c>
      <c r="C20" s="37"/>
    </row>
    <row r="21" spans="1:3" ht="14.4" customHeight="1" x14ac:dyDescent="0.3">
      <c r="A21" s="36"/>
      <c r="B21" s="37"/>
      <c r="C21" s="37"/>
    </row>
    <row r="30" spans="1:3" x14ac:dyDescent="0.3">
      <c r="C30" t="s">
        <v>23</v>
      </c>
    </row>
  </sheetData>
  <mergeCells count="3">
    <mergeCell ref="A1:E3"/>
    <mergeCell ref="A20:A21"/>
    <mergeCell ref="B20:C21"/>
  </mergeCells>
  <conditionalFormatting sqref="A6:K6 A7:A16">
    <cfRule type="top10" dxfId="8" priority="19" bottom="1" rank="3"/>
    <cfRule type="top10" dxfId="7" priority="20" rank="3"/>
  </conditionalFormatting>
  <conditionalFormatting sqref="T7 T9:T10 T13 U12:Z12 U14:Z14 AA13 AB14">
    <cfRule type="top10" dxfId="6" priority="18" rank="3"/>
  </conditionalFormatting>
  <conditionalFormatting sqref="T7 T9:T10 T13 U12:Z12 U14:Z14 AA13 AB14">
    <cfRule type="top10" dxfId="5" priority="17" bottom="1" rank="3"/>
  </conditionalFormatting>
  <conditionalFormatting sqref="A16:J16 K15 A15:I15 J14:K14 A14:H14 I13:K13 A13:G13 H12:K12 A12:F12 G11:K11 A11:E11 F10:K10 A10:D10 E9:K9 A9:C9 D8:K8 A8:B8 C7:K7 A7 A6:K6">
    <cfRule type="top10" dxfId="4" priority="16" rank="3"/>
  </conditionalFormatting>
  <conditionalFormatting sqref="B9 B11:B12 B15 C14:H14 C16:H16 I15 J16">
    <cfRule type="top10" dxfId="3" priority="15" rank="3"/>
  </conditionalFormatting>
  <conditionalFormatting sqref="M22:M26">
    <cfRule type="top10" dxfId="2" priority="2" rank="3"/>
  </conditionalFormatting>
  <conditionalFormatting sqref="K22:K30">
    <cfRule type="top10" dxfId="1"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307-AE9B-45BC-8E0A-2B963A86A1D6}">
  <dimension ref="A1:L536"/>
  <sheetViews>
    <sheetView zoomScaleNormal="100" workbookViewId="0">
      <selection activeCell="D14" sqref="D14"/>
    </sheetView>
  </sheetViews>
  <sheetFormatPr defaultRowHeight="14.4" x14ac:dyDescent="0.3"/>
  <cols>
    <col min="1" max="1" width="17.44140625" bestFit="1" customWidth="1"/>
    <col min="2" max="2" width="16" customWidth="1"/>
    <col min="3" max="3" width="13.44140625" bestFit="1" customWidth="1"/>
    <col min="4" max="4" width="12.6640625" bestFit="1" customWidth="1"/>
    <col min="5" max="5" width="12" bestFit="1" customWidth="1"/>
    <col min="6" max="6" width="12.44140625" bestFit="1" customWidth="1"/>
    <col min="7" max="7" width="12.6640625" customWidth="1"/>
    <col min="8" max="8" width="12.109375" bestFit="1" customWidth="1"/>
    <col min="9" max="9" width="12.6640625" bestFit="1" customWidth="1"/>
  </cols>
  <sheetData>
    <row r="1" spans="1:7" ht="14.4" customHeight="1" x14ac:dyDescent="0.3">
      <c r="A1" s="33" t="s">
        <v>57</v>
      </c>
      <c r="B1" s="33"/>
      <c r="C1" s="33"/>
      <c r="D1" s="33"/>
      <c r="E1" s="33"/>
      <c r="F1" s="33"/>
      <c r="G1" s="33"/>
    </row>
    <row r="2" spans="1:7" x14ac:dyDescent="0.3">
      <c r="A2" s="33"/>
      <c r="B2" s="33"/>
      <c r="C2" s="33"/>
      <c r="D2" s="33"/>
      <c r="E2" s="33"/>
      <c r="F2" s="33"/>
      <c r="G2" s="33"/>
    </row>
    <row r="3" spans="1:7" x14ac:dyDescent="0.3">
      <c r="A3" s="33"/>
      <c r="B3" s="33"/>
      <c r="C3" s="33"/>
      <c r="D3" s="33"/>
      <c r="E3" s="33"/>
      <c r="F3" s="33"/>
      <c r="G3" s="33"/>
    </row>
    <row r="4" spans="1:7" x14ac:dyDescent="0.3">
      <c r="A4" s="33"/>
      <c r="B4" s="33"/>
      <c r="C4" s="33"/>
      <c r="D4" s="33"/>
      <c r="E4" s="33"/>
      <c r="F4" s="33"/>
      <c r="G4" s="33"/>
    </row>
    <row r="5" spans="1:7" x14ac:dyDescent="0.3">
      <c r="A5" s="33"/>
      <c r="B5" s="33"/>
      <c r="C5" s="33"/>
      <c r="D5" s="33"/>
      <c r="E5" s="33"/>
      <c r="F5" s="33"/>
      <c r="G5" s="33"/>
    </row>
    <row r="6" spans="1:7" x14ac:dyDescent="0.3">
      <c r="A6" s="18"/>
      <c r="B6" s="18"/>
      <c r="C6" s="18"/>
      <c r="D6" s="18"/>
      <c r="E6" s="18"/>
      <c r="F6" s="18"/>
      <c r="G6" s="18"/>
    </row>
    <row r="7" spans="1:7" x14ac:dyDescent="0.3">
      <c r="A7" t="s">
        <v>24</v>
      </c>
    </row>
    <row r="8" spans="1:7" ht="15" thickBot="1" x14ac:dyDescent="0.35"/>
    <row r="9" spans="1:7" x14ac:dyDescent="0.3">
      <c r="A9" s="6" t="s">
        <v>51</v>
      </c>
      <c r="B9" s="6"/>
    </row>
    <row r="10" spans="1:7" x14ac:dyDescent="0.3">
      <c r="A10" t="s">
        <v>26</v>
      </c>
      <c r="B10">
        <v>0.73766272617401496</v>
      </c>
    </row>
    <row r="11" spans="1:7" x14ac:dyDescent="0.3">
      <c r="A11" t="s">
        <v>27</v>
      </c>
      <c r="B11">
        <v>0.54414629758647981</v>
      </c>
    </row>
    <row r="12" spans="1:7" x14ac:dyDescent="0.3">
      <c r="A12" t="s">
        <v>28</v>
      </c>
      <c r="B12">
        <v>0.54324182595470705</v>
      </c>
    </row>
    <row r="13" spans="1:7" x14ac:dyDescent="0.3">
      <c r="A13" t="s">
        <v>11</v>
      </c>
      <c r="B13">
        <v>6.2157604053980702</v>
      </c>
    </row>
    <row r="14" spans="1:7" ht="15" thickBot="1" x14ac:dyDescent="0.35">
      <c r="A14" s="3" t="s">
        <v>29</v>
      </c>
      <c r="B14" s="3">
        <v>506</v>
      </c>
    </row>
    <row r="16" spans="1:7" ht="15" thickBot="1" x14ac:dyDescent="0.35">
      <c r="A16" t="s">
        <v>30</v>
      </c>
    </row>
    <row r="17" spans="1:12" x14ac:dyDescent="0.3">
      <c r="A17" s="4"/>
      <c r="B17" s="4" t="s">
        <v>35</v>
      </c>
      <c r="C17" s="4" t="s">
        <v>36</v>
      </c>
      <c r="D17" s="4" t="s">
        <v>37</v>
      </c>
      <c r="E17" s="4" t="s">
        <v>38</v>
      </c>
      <c r="F17" s="4" t="s">
        <v>39</v>
      </c>
    </row>
    <row r="18" spans="1:12" x14ac:dyDescent="0.3">
      <c r="A18" t="s">
        <v>31</v>
      </c>
      <c r="B18">
        <v>1</v>
      </c>
      <c r="C18">
        <v>23243.913996693344</v>
      </c>
      <c r="D18">
        <v>23243.913996693344</v>
      </c>
      <c r="E18">
        <v>601.61787110989542</v>
      </c>
      <c r="F18">
        <v>5.0811033943872703E-88</v>
      </c>
    </row>
    <row r="19" spans="1:12" x14ac:dyDescent="0.3">
      <c r="A19" t="s">
        <v>32</v>
      </c>
      <c r="B19">
        <v>504</v>
      </c>
      <c r="C19">
        <v>19472.381418326448</v>
      </c>
      <c r="D19">
        <v>38.635677417314383</v>
      </c>
    </row>
    <row r="20" spans="1:12" ht="15" thickBot="1" x14ac:dyDescent="0.35">
      <c r="A20" s="3" t="s">
        <v>33</v>
      </c>
      <c r="B20" s="3">
        <v>505</v>
      </c>
      <c r="C20" s="3">
        <v>42716.295415019791</v>
      </c>
      <c r="D20" s="3"/>
      <c r="E20" s="3"/>
      <c r="F20" s="3"/>
    </row>
    <row r="21" spans="1:12" ht="15" thickBot="1" x14ac:dyDescent="0.35"/>
    <row r="22" spans="1:12" x14ac:dyDescent="0.3">
      <c r="A22" s="4"/>
      <c r="B22" s="7" t="s">
        <v>40</v>
      </c>
      <c r="C22" s="4" t="s">
        <v>11</v>
      </c>
      <c r="D22" s="4" t="s">
        <v>41</v>
      </c>
      <c r="E22" s="4" t="s">
        <v>42</v>
      </c>
      <c r="F22" s="4" t="s">
        <v>43</v>
      </c>
      <c r="G22" s="4" t="s">
        <v>44</v>
      </c>
      <c r="H22" s="4" t="s">
        <v>45</v>
      </c>
      <c r="I22" s="4" t="s">
        <v>46</v>
      </c>
    </row>
    <row r="23" spans="1:12" x14ac:dyDescent="0.3">
      <c r="A23" s="5" t="s">
        <v>34</v>
      </c>
      <c r="B23">
        <v>34.553840879383131</v>
      </c>
      <c r="C23">
        <v>0.56262735498843308</v>
      </c>
      <c r="D23">
        <v>61.415145518641758</v>
      </c>
      <c r="E23">
        <v>3.7430809409266101E-236</v>
      </c>
      <c r="F23">
        <v>33.448457040422674</v>
      </c>
      <c r="G23">
        <v>35.659224718343587</v>
      </c>
      <c r="H23">
        <v>33.448457040422674</v>
      </c>
      <c r="I23">
        <v>35.659224718343587</v>
      </c>
    </row>
    <row r="24" spans="1:12" ht="15" thickBot="1" x14ac:dyDescent="0.35">
      <c r="A24" s="3" t="s">
        <v>5</v>
      </c>
      <c r="B24" s="3">
        <v>-0.95004935375799116</v>
      </c>
      <c r="C24" s="3">
        <v>3.8733416212639427E-2</v>
      </c>
      <c r="D24" s="3">
        <v>-24.527899851187733</v>
      </c>
      <c r="E24" s="13">
        <v>5.0811033943878496E-88</v>
      </c>
      <c r="F24" s="3">
        <v>-1.026148199520762</v>
      </c>
      <c r="G24" s="3">
        <v>-0.87395050799522034</v>
      </c>
      <c r="H24" s="3">
        <v>-1.026148199520762</v>
      </c>
      <c r="I24" s="3">
        <v>-0.87395050799522034</v>
      </c>
    </row>
    <row r="28" spans="1:12" ht="14.4" customHeight="1" x14ac:dyDescent="0.3">
      <c r="A28" t="s">
        <v>47</v>
      </c>
      <c r="E28" s="36" t="s">
        <v>74</v>
      </c>
      <c r="F28" s="37" t="s">
        <v>81</v>
      </c>
      <c r="G28" s="37"/>
      <c r="H28" s="37"/>
      <c r="I28" s="37"/>
    </row>
    <row r="29" spans="1:12" ht="15" customHeight="1" thickBot="1" x14ac:dyDescent="0.35">
      <c r="E29" s="38"/>
      <c r="F29" s="37"/>
      <c r="G29" s="37"/>
      <c r="H29" s="37"/>
      <c r="I29" s="37"/>
    </row>
    <row r="30" spans="1:12" x14ac:dyDescent="0.3">
      <c r="A30" s="4" t="s">
        <v>48</v>
      </c>
      <c r="B30" s="4" t="s">
        <v>49</v>
      </c>
      <c r="C30" s="4" t="s">
        <v>50</v>
      </c>
    </row>
    <row r="31" spans="1:12" x14ac:dyDescent="0.3">
      <c r="A31">
        <v>1</v>
      </c>
      <c r="B31">
        <v>29.822595097668334</v>
      </c>
      <c r="C31">
        <v>-5.8225950976683336</v>
      </c>
    </row>
    <row r="32" spans="1:12" ht="14.4" customHeight="1" x14ac:dyDescent="0.3">
      <c r="A32">
        <v>2</v>
      </c>
      <c r="B32">
        <v>25.870389786035091</v>
      </c>
      <c r="C32">
        <v>-4.2703897860350892</v>
      </c>
      <c r="F32" s="22"/>
      <c r="G32" s="22"/>
      <c r="H32" s="22"/>
      <c r="I32" s="22"/>
      <c r="J32" s="22"/>
      <c r="K32" s="22"/>
      <c r="L32" s="22"/>
    </row>
    <row r="33" spans="1:12" x14ac:dyDescent="0.3">
      <c r="A33">
        <v>3</v>
      </c>
      <c r="B33">
        <v>30.725141983738425</v>
      </c>
      <c r="C33">
        <v>3.9748580162615781</v>
      </c>
      <c r="F33" s="22"/>
      <c r="G33" s="22"/>
      <c r="H33" s="22"/>
      <c r="I33" s="22"/>
      <c r="J33" s="22"/>
      <c r="K33" s="22"/>
      <c r="L33" s="22"/>
    </row>
    <row r="34" spans="1:12" x14ac:dyDescent="0.3">
      <c r="A34">
        <v>4</v>
      </c>
      <c r="B34">
        <v>31.760695779334636</v>
      </c>
      <c r="C34">
        <v>1.6393042206653625</v>
      </c>
      <c r="F34" s="22"/>
      <c r="G34" s="22"/>
      <c r="H34" s="22"/>
      <c r="I34" s="22"/>
      <c r="J34" s="22"/>
      <c r="K34" s="22"/>
      <c r="L34" s="22"/>
    </row>
    <row r="35" spans="1:12" x14ac:dyDescent="0.3">
      <c r="A35">
        <v>5</v>
      </c>
      <c r="B35">
        <v>29.490077823853039</v>
      </c>
      <c r="C35">
        <v>6.7099221761469643</v>
      </c>
      <c r="F35" s="22"/>
      <c r="G35" s="22"/>
      <c r="H35" s="22"/>
      <c r="I35" s="22"/>
      <c r="J35" s="22"/>
      <c r="K35" s="22"/>
      <c r="L35" s="22"/>
    </row>
    <row r="36" spans="1:12" x14ac:dyDescent="0.3">
      <c r="A36">
        <v>6</v>
      </c>
      <c r="B36">
        <v>29.604083746303999</v>
      </c>
      <c r="C36">
        <v>-0.9040837463039999</v>
      </c>
      <c r="F36" s="22"/>
      <c r="G36" s="22"/>
      <c r="H36" s="22"/>
      <c r="I36" s="22"/>
      <c r="J36" s="22"/>
      <c r="K36" s="22"/>
      <c r="L36" s="22"/>
    </row>
    <row r="37" spans="1:12" x14ac:dyDescent="0.3">
      <c r="A37">
        <v>7</v>
      </c>
      <c r="B37">
        <v>22.744727412171301</v>
      </c>
      <c r="C37">
        <v>0.15527258782869779</v>
      </c>
      <c r="F37" s="22"/>
      <c r="G37" s="22"/>
      <c r="H37" s="22"/>
      <c r="I37" s="22"/>
      <c r="J37" s="22"/>
      <c r="K37" s="22"/>
      <c r="L37" s="22"/>
    </row>
    <row r="38" spans="1:12" x14ac:dyDescent="0.3">
      <c r="A38">
        <v>8</v>
      </c>
      <c r="B38">
        <v>16.360395754917601</v>
      </c>
      <c r="C38">
        <v>10.739604245082401</v>
      </c>
      <c r="F38" s="22"/>
      <c r="G38" s="22"/>
      <c r="H38" s="22"/>
      <c r="I38" s="22"/>
      <c r="J38" s="22"/>
      <c r="K38" s="22"/>
      <c r="L38" s="22"/>
    </row>
    <row r="39" spans="1:12" x14ac:dyDescent="0.3">
      <c r="A39">
        <v>9</v>
      </c>
      <c r="B39">
        <v>6.1188637214064556</v>
      </c>
      <c r="C39">
        <v>10.381136278593544</v>
      </c>
    </row>
    <row r="40" spans="1:12" x14ac:dyDescent="0.3">
      <c r="A40">
        <v>10</v>
      </c>
      <c r="B40">
        <v>18.30799693012148</v>
      </c>
      <c r="C40">
        <v>0.59200306987851903</v>
      </c>
      <c r="F40" s="22"/>
      <c r="G40" s="22"/>
      <c r="H40" s="22"/>
      <c r="I40" s="22"/>
      <c r="J40" s="22"/>
      <c r="K40" s="22"/>
      <c r="L40" s="22"/>
    </row>
    <row r="41" spans="1:12" x14ac:dyDescent="0.3">
      <c r="A41">
        <v>11</v>
      </c>
      <c r="B41">
        <v>15.125331595032211</v>
      </c>
      <c r="C41">
        <v>-0.12533159503221114</v>
      </c>
      <c r="F41" s="22"/>
      <c r="G41" s="22"/>
      <c r="H41" s="22"/>
      <c r="I41" s="22"/>
      <c r="J41" s="22"/>
      <c r="K41" s="22"/>
      <c r="L41" s="22"/>
    </row>
    <row r="42" spans="1:12" x14ac:dyDescent="0.3">
      <c r="A42">
        <v>12</v>
      </c>
      <c r="B42">
        <v>21.946685955014587</v>
      </c>
      <c r="C42">
        <v>-3.0466859550145884</v>
      </c>
    </row>
    <row r="43" spans="1:12" x14ac:dyDescent="0.3">
      <c r="A43">
        <v>13</v>
      </c>
      <c r="B43">
        <v>19.628565531845091</v>
      </c>
      <c r="C43">
        <v>2.0714344681549086</v>
      </c>
    </row>
    <row r="44" spans="1:12" x14ac:dyDescent="0.3">
      <c r="A44">
        <v>14</v>
      </c>
      <c r="B44">
        <v>26.706433217342123</v>
      </c>
      <c r="C44">
        <v>-6.3064332173421249</v>
      </c>
    </row>
    <row r="45" spans="1:12" x14ac:dyDescent="0.3">
      <c r="A45">
        <v>15</v>
      </c>
      <c r="B45">
        <v>24.806334509826144</v>
      </c>
      <c r="C45">
        <v>-6.6063345098261443</v>
      </c>
    </row>
    <row r="46" spans="1:12" x14ac:dyDescent="0.3">
      <c r="A46">
        <v>16</v>
      </c>
      <c r="B46">
        <v>26.506922853052945</v>
      </c>
      <c r="C46">
        <v>-6.6069228530529465</v>
      </c>
    </row>
    <row r="47" spans="1:12" x14ac:dyDescent="0.3">
      <c r="A47">
        <v>17</v>
      </c>
      <c r="B47">
        <v>28.302516131655551</v>
      </c>
      <c r="C47">
        <v>-5.2025161316555497</v>
      </c>
    </row>
    <row r="48" spans="1:12" x14ac:dyDescent="0.3">
      <c r="A48">
        <v>18</v>
      </c>
      <c r="B48">
        <v>20.6166168597534</v>
      </c>
      <c r="C48">
        <v>-3.1166168597533996</v>
      </c>
    </row>
    <row r="49" spans="1:3" x14ac:dyDescent="0.3">
      <c r="A49">
        <v>19</v>
      </c>
      <c r="B49">
        <v>23.447763933952217</v>
      </c>
      <c r="C49">
        <v>-3.2477639339522177</v>
      </c>
    </row>
    <row r="50" spans="1:3" x14ac:dyDescent="0.3">
      <c r="A50">
        <v>20</v>
      </c>
      <c r="B50">
        <v>23.837284168992991</v>
      </c>
      <c r="C50">
        <v>-5.6372841689929913</v>
      </c>
    </row>
    <row r="51" spans="1:3" x14ac:dyDescent="0.3">
      <c r="A51">
        <v>21</v>
      </c>
      <c r="B51">
        <v>14.583803463390158</v>
      </c>
      <c r="C51">
        <v>-0.98380346339015823</v>
      </c>
    </row>
    <row r="52" spans="1:3" x14ac:dyDescent="0.3">
      <c r="A52">
        <v>22</v>
      </c>
      <c r="B52">
        <v>21.414658316910113</v>
      </c>
      <c r="C52">
        <v>-1.814658316910112</v>
      </c>
    </row>
    <row r="53" spans="1:3" x14ac:dyDescent="0.3">
      <c r="A53">
        <v>23</v>
      </c>
      <c r="B53">
        <v>16.768916977033538</v>
      </c>
      <c r="C53">
        <v>-1.5689169770335383</v>
      </c>
    </row>
    <row r="54" spans="1:3" x14ac:dyDescent="0.3">
      <c r="A54">
        <v>24</v>
      </c>
      <c r="B54">
        <v>15.666859726674268</v>
      </c>
      <c r="C54">
        <v>-1.166859726674268</v>
      </c>
    </row>
    <row r="55" spans="1:3" x14ac:dyDescent="0.3">
      <c r="A55">
        <v>25</v>
      </c>
      <c r="B55">
        <v>19.068036413127874</v>
      </c>
      <c r="C55">
        <v>-3.4680364131278747</v>
      </c>
    </row>
    <row r="56" spans="1:3" x14ac:dyDescent="0.3">
      <c r="A56">
        <v>26</v>
      </c>
      <c r="B56">
        <v>18.868526048838696</v>
      </c>
      <c r="C56">
        <v>-4.9685260488386955</v>
      </c>
    </row>
    <row r="57" spans="1:3" x14ac:dyDescent="0.3">
      <c r="A57">
        <v>27</v>
      </c>
      <c r="B57">
        <v>20.483609950227283</v>
      </c>
      <c r="C57">
        <v>-3.8836099502272816</v>
      </c>
    </row>
    <row r="58" spans="1:3" x14ac:dyDescent="0.3">
      <c r="A58">
        <v>28</v>
      </c>
      <c r="B58">
        <v>18.136988046445044</v>
      </c>
      <c r="C58">
        <v>-3.3369880464450432</v>
      </c>
    </row>
    <row r="59" spans="1:3" x14ac:dyDescent="0.3">
      <c r="A59">
        <v>29</v>
      </c>
      <c r="B59">
        <v>22.393209151280843</v>
      </c>
      <c r="C59">
        <v>-3.9932091512808441</v>
      </c>
    </row>
    <row r="60" spans="1:3" x14ac:dyDescent="0.3">
      <c r="A60">
        <v>30</v>
      </c>
      <c r="B60">
        <v>23.172249621362397</v>
      </c>
      <c r="C60">
        <v>-2.172249621362397</v>
      </c>
    </row>
    <row r="61" spans="1:3" x14ac:dyDescent="0.3">
      <c r="A61">
        <v>31</v>
      </c>
      <c r="B61">
        <v>13.082725484452528</v>
      </c>
      <c r="C61">
        <v>-0.38272548445252852</v>
      </c>
    </row>
    <row r="62" spans="1:3" x14ac:dyDescent="0.3">
      <c r="A62">
        <v>32</v>
      </c>
      <c r="B62">
        <v>22.165197306378928</v>
      </c>
      <c r="C62">
        <v>-7.6651973063789285</v>
      </c>
    </row>
    <row r="63" spans="1:3" x14ac:dyDescent="0.3">
      <c r="A63">
        <v>33</v>
      </c>
      <c r="B63">
        <v>8.2279732867491937</v>
      </c>
      <c r="C63">
        <v>4.9720267132508056</v>
      </c>
    </row>
    <row r="64" spans="1:3" x14ac:dyDescent="0.3">
      <c r="A64">
        <v>34</v>
      </c>
      <c r="B64">
        <v>17.120435237923992</v>
      </c>
      <c r="C64">
        <v>-4.0204352379239925</v>
      </c>
    </row>
    <row r="65" spans="1:3" x14ac:dyDescent="0.3">
      <c r="A65">
        <v>35</v>
      </c>
      <c r="B65">
        <v>15.229837023945592</v>
      </c>
      <c r="C65">
        <v>-1.729837023945592</v>
      </c>
    </row>
    <row r="66" spans="1:3" x14ac:dyDescent="0.3">
      <c r="A66">
        <v>36</v>
      </c>
      <c r="B66">
        <v>25.357363135005777</v>
      </c>
      <c r="C66">
        <v>-6.4573631350057781</v>
      </c>
    </row>
    <row r="67" spans="1:3" x14ac:dyDescent="0.3">
      <c r="A67">
        <v>37</v>
      </c>
      <c r="B67">
        <v>23.71377775300445</v>
      </c>
      <c r="C67">
        <v>-3.7137777530044502</v>
      </c>
    </row>
    <row r="68" spans="1:3" x14ac:dyDescent="0.3">
      <c r="A68">
        <v>38</v>
      </c>
      <c r="B68">
        <v>26.221908046925549</v>
      </c>
      <c r="C68">
        <v>-5.2219080469255488</v>
      </c>
    </row>
    <row r="69" spans="1:3" x14ac:dyDescent="0.3">
      <c r="A69">
        <v>39</v>
      </c>
      <c r="B69">
        <v>24.92984092581468</v>
      </c>
      <c r="C69">
        <v>-0.22984092581468119</v>
      </c>
    </row>
    <row r="70" spans="1:3" x14ac:dyDescent="0.3">
      <c r="A70">
        <v>40</v>
      </c>
      <c r="B70">
        <v>30.449627671148608</v>
      </c>
      <c r="C70">
        <v>0.35037232885139247</v>
      </c>
    </row>
    <row r="71" spans="1:3" x14ac:dyDescent="0.3">
      <c r="A71">
        <v>41</v>
      </c>
      <c r="B71">
        <v>32.672743158942311</v>
      </c>
      <c r="C71">
        <v>2.2272568410576881</v>
      </c>
    </row>
    <row r="72" spans="1:3" x14ac:dyDescent="0.3">
      <c r="A72">
        <v>42</v>
      </c>
      <c r="B72">
        <v>29.955602007194454</v>
      </c>
      <c r="C72">
        <v>-3.3556020071944523</v>
      </c>
    </row>
    <row r="73" spans="1:3" x14ac:dyDescent="0.3">
      <c r="A73">
        <v>43</v>
      </c>
      <c r="B73">
        <v>29.034054134049203</v>
      </c>
      <c r="C73">
        <v>-3.7340541340492024</v>
      </c>
    </row>
    <row r="74" spans="1:3" x14ac:dyDescent="0.3">
      <c r="A74">
        <v>44</v>
      </c>
      <c r="B74">
        <v>27.485473687423678</v>
      </c>
      <c r="C74">
        <v>-2.7854736874236785</v>
      </c>
    </row>
    <row r="75" spans="1:3" x14ac:dyDescent="0.3">
      <c r="A75">
        <v>45</v>
      </c>
      <c r="B75">
        <v>25.480869550994313</v>
      </c>
      <c r="C75">
        <v>-4.2808695509943142</v>
      </c>
    </row>
    <row r="76" spans="1:3" x14ac:dyDescent="0.3">
      <c r="A76">
        <v>46</v>
      </c>
      <c r="B76">
        <v>24.853836977514042</v>
      </c>
      <c r="C76">
        <v>-5.5538369775140417</v>
      </c>
    </row>
    <row r="77" spans="1:3" x14ac:dyDescent="0.3">
      <c r="A77">
        <v>47</v>
      </c>
      <c r="B77">
        <v>21.110642523707554</v>
      </c>
      <c r="C77">
        <v>-1.1106425237075541</v>
      </c>
    </row>
    <row r="78" spans="1:3" x14ac:dyDescent="0.3">
      <c r="A78">
        <v>48</v>
      </c>
      <c r="B78">
        <v>16.692913028732896</v>
      </c>
      <c r="C78">
        <v>-9.2913028732894531E-2</v>
      </c>
    </row>
    <row r="79" spans="1:3" x14ac:dyDescent="0.3">
      <c r="A79">
        <v>49</v>
      </c>
      <c r="B79">
        <v>5.2828202900994263</v>
      </c>
      <c r="C79">
        <v>9.117179709900574</v>
      </c>
    </row>
    <row r="80" spans="1:3" x14ac:dyDescent="0.3">
      <c r="A80">
        <v>50</v>
      </c>
      <c r="B80">
        <v>19.163041348503675</v>
      </c>
      <c r="C80">
        <v>0.23695865149632311</v>
      </c>
    </row>
    <row r="81" spans="1:3" x14ac:dyDescent="0.3">
      <c r="A81">
        <v>51</v>
      </c>
      <c r="B81">
        <v>21.775677071338151</v>
      </c>
      <c r="C81">
        <v>-2.075677071338152</v>
      </c>
    </row>
    <row r="82" spans="1:3" x14ac:dyDescent="0.3">
      <c r="A82">
        <v>52</v>
      </c>
      <c r="B82">
        <v>25.594875473445274</v>
      </c>
      <c r="C82">
        <v>-5.0948754734452741</v>
      </c>
    </row>
    <row r="83" spans="1:3" x14ac:dyDescent="0.3">
      <c r="A83">
        <v>53</v>
      </c>
      <c r="B83">
        <v>29.537580291540937</v>
      </c>
      <c r="C83">
        <v>-4.5375802915409373</v>
      </c>
    </row>
    <row r="84" spans="1:3" x14ac:dyDescent="0.3">
      <c r="A84">
        <v>54</v>
      </c>
      <c r="B84">
        <v>26.544924827203268</v>
      </c>
      <c r="C84">
        <v>-3.144924827203269</v>
      </c>
    </row>
    <row r="85" spans="1:3" x14ac:dyDescent="0.3">
      <c r="A85">
        <v>55</v>
      </c>
      <c r="B85">
        <v>20.493110443764863</v>
      </c>
      <c r="C85">
        <v>-1.5931104437648642</v>
      </c>
    </row>
    <row r="86" spans="1:3" x14ac:dyDescent="0.3">
      <c r="A86">
        <v>56</v>
      </c>
      <c r="B86">
        <v>29.984103487807193</v>
      </c>
      <c r="C86">
        <v>5.4158965121928055</v>
      </c>
    </row>
    <row r="87" spans="1:3" x14ac:dyDescent="0.3">
      <c r="A87">
        <v>57</v>
      </c>
      <c r="B87">
        <v>29.072056108199522</v>
      </c>
      <c r="C87">
        <v>-4.3720561081995228</v>
      </c>
    </row>
    <row r="88" spans="1:3" x14ac:dyDescent="0.3">
      <c r="A88">
        <v>58</v>
      </c>
      <c r="B88">
        <v>30.801145932039066</v>
      </c>
      <c r="C88">
        <v>0.79885406796093505</v>
      </c>
    </row>
    <row r="89" spans="1:3" x14ac:dyDescent="0.3">
      <c r="A89">
        <v>59</v>
      </c>
      <c r="B89">
        <v>28.036502312603311</v>
      </c>
      <c r="C89">
        <v>-4.7365023126033101</v>
      </c>
    </row>
    <row r="90" spans="1:3" x14ac:dyDescent="0.3">
      <c r="A90">
        <v>60</v>
      </c>
      <c r="B90">
        <v>25.794385837734453</v>
      </c>
      <c r="C90">
        <v>-6.1943858377344512</v>
      </c>
    </row>
    <row r="91" spans="1:3" x14ac:dyDescent="0.3">
      <c r="A91">
        <v>61</v>
      </c>
      <c r="B91">
        <v>22.060691877465548</v>
      </c>
      <c r="C91">
        <v>-3.3606918774655483</v>
      </c>
    </row>
    <row r="92" spans="1:3" x14ac:dyDescent="0.3">
      <c r="A92">
        <v>62</v>
      </c>
      <c r="B92">
        <v>20.835128211117741</v>
      </c>
      <c r="C92">
        <v>-4.8351282111177412</v>
      </c>
    </row>
    <row r="93" spans="1:3" x14ac:dyDescent="0.3">
      <c r="A93">
        <v>63</v>
      </c>
      <c r="B93">
        <v>28.160008728591851</v>
      </c>
      <c r="C93">
        <v>-5.9600087285918519</v>
      </c>
    </row>
    <row r="94" spans="1:3" x14ac:dyDescent="0.3">
      <c r="A94">
        <v>64</v>
      </c>
      <c r="B94">
        <v>25.528372018682212</v>
      </c>
      <c r="C94">
        <v>-0.52837201868221229</v>
      </c>
    </row>
    <row r="95" spans="1:3" x14ac:dyDescent="0.3">
      <c r="A95">
        <v>65</v>
      </c>
      <c r="B95">
        <v>26.905943581631302</v>
      </c>
      <c r="C95">
        <v>6.094056418368698</v>
      </c>
    </row>
    <row r="96" spans="1:3" x14ac:dyDescent="0.3">
      <c r="A96">
        <v>66</v>
      </c>
      <c r="B96">
        <v>30.117110397333313</v>
      </c>
      <c r="C96">
        <v>-6.6171103973333132</v>
      </c>
    </row>
    <row r="97" spans="1:3" x14ac:dyDescent="0.3">
      <c r="A97">
        <v>67</v>
      </c>
      <c r="B97">
        <v>24.825335496901303</v>
      </c>
      <c r="C97">
        <v>-5.4253354969013046</v>
      </c>
    </row>
    <row r="98" spans="1:3" x14ac:dyDescent="0.3">
      <c r="A98">
        <v>68</v>
      </c>
      <c r="B98">
        <v>26.858441113943403</v>
      </c>
      <c r="C98">
        <v>-4.8584411139434032</v>
      </c>
    </row>
    <row r="99" spans="1:3" x14ac:dyDescent="0.3">
      <c r="A99">
        <v>69</v>
      </c>
      <c r="B99">
        <v>22.117694838691026</v>
      </c>
      <c r="C99">
        <v>-4.7176948386910276</v>
      </c>
    </row>
    <row r="100" spans="1:3" x14ac:dyDescent="0.3">
      <c r="A100">
        <v>70</v>
      </c>
      <c r="B100">
        <v>26.202907059850389</v>
      </c>
      <c r="C100">
        <v>-5.3029070598503907</v>
      </c>
    </row>
    <row r="101" spans="1:3" x14ac:dyDescent="0.3">
      <c r="A101">
        <v>71</v>
      </c>
      <c r="B101">
        <v>28.169509222129431</v>
      </c>
      <c r="C101">
        <v>-3.9695092221294317</v>
      </c>
    </row>
    <row r="102" spans="1:3" x14ac:dyDescent="0.3">
      <c r="A102">
        <v>72</v>
      </c>
      <c r="B102">
        <v>25.167353264254178</v>
      </c>
      <c r="C102">
        <v>-3.4673532642541787</v>
      </c>
    </row>
    <row r="103" spans="1:3" x14ac:dyDescent="0.3">
      <c r="A103">
        <v>73</v>
      </c>
      <c r="B103">
        <v>29.30956844663902</v>
      </c>
      <c r="C103">
        <v>-6.5095684466390189</v>
      </c>
    </row>
    <row r="104" spans="1:3" x14ac:dyDescent="0.3">
      <c r="A104">
        <v>74</v>
      </c>
      <c r="B104">
        <v>27.390468752047877</v>
      </c>
      <c r="C104">
        <v>-3.9904687520478781</v>
      </c>
    </row>
    <row r="105" spans="1:3" x14ac:dyDescent="0.3">
      <c r="A105">
        <v>75</v>
      </c>
      <c r="B105">
        <v>28.112506260903949</v>
      </c>
      <c r="C105">
        <v>-4.0125062609039475</v>
      </c>
    </row>
    <row r="106" spans="1:3" x14ac:dyDescent="0.3">
      <c r="A106">
        <v>76</v>
      </c>
      <c r="B106">
        <v>26.060399656786693</v>
      </c>
      <c r="C106">
        <v>-4.6603996567866943</v>
      </c>
    </row>
    <row r="107" spans="1:3" x14ac:dyDescent="0.3">
      <c r="A107">
        <v>77</v>
      </c>
      <c r="B107">
        <v>23.181750114899977</v>
      </c>
      <c r="C107">
        <v>-3.1817501148999767</v>
      </c>
    </row>
    <row r="108" spans="1:3" x14ac:dyDescent="0.3">
      <c r="A108">
        <v>78</v>
      </c>
      <c r="B108">
        <v>24.796834016288564</v>
      </c>
      <c r="C108">
        <v>-3.9968340162885632</v>
      </c>
    </row>
    <row r="109" spans="1:3" x14ac:dyDescent="0.3">
      <c r="A109">
        <v>79</v>
      </c>
      <c r="B109">
        <v>22.830231854009519</v>
      </c>
      <c r="C109">
        <v>-1.6302318540095193</v>
      </c>
    </row>
    <row r="110" spans="1:3" x14ac:dyDescent="0.3">
      <c r="A110">
        <v>80</v>
      </c>
      <c r="B110">
        <v>25.90839176018541</v>
      </c>
      <c r="C110">
        <v>-5.608391760185409</v>
      </c>
    </row>
    <row r="111" spans="1:3" x14ac:dyDescent="0.3">
      <c r="A111">
        <v>81</v>
      </c>
      <c r="B111">
        <v>29.528079798003358</v>
      </c>
      <c r="C111">
        <v>-1.5280797980033576</v>
      </c>
    </row>
    <row r="112" spans="1:3" x14ac:dyDescent="0.3">
      <c r="A112">
        <v>82</v>
      </c>
      <c r="B112">
        <v>27.694484545250436</v>
      </c>
      <c r="C112">
        <v>-3.7944845452504374</v>
      </c>
    </row>
    <row r="113" spans="1:3" x14ac:dyDescent="0.3">
      <c r="A113">
        <v>83</v>
      </c>
      <c r="B113">
        <v>28.169509222129431</v>
      </c>
      <c r="C113">
        <v>-3.3695092221294303</v>
      </c>
    </row>
    <row r="114" spans="1:3" x14ac:dyDescent="0.3">
      <c r="A114">
        <v>84</v>
      </c>
      <c r="B114">
        <v>27.41897023266062</v>
      </c>
      <c r="C114">
        <v>-4.5189702326606209</v>
      </c>
    </row>
    <row r="115" spans="1:3" x14ac:dyDescent="0.3">
      <c r="A115">
        <v>85</v>
      </c>
      <c r="B115">
        <v>25.414366096231255</v>
      </c>
      <c r="C115">
        <v>-1.5143660962312566</v>
      </c>
    </row>
    <row r="116" spans="1:3" x14ac:dyDescent="0.3">
      <c r="A116">
        <v>86</v>
      </c>
      <c r="B116">
        <v>28.35001859934345</v>
      </c>
      <c r="C116">
        <v>-1.7500185993434485</v>
      </c>
    </row>
    <row r="117" spans="1:3" x14ac:dyDescent="0.3">
      <c r="A117">
        <v>87</v>
      </c>
      <c r="B117">
        <v>22.336206190055364</v>
      </c>
      <c r="C117">
        <v>0.16379380994463588</v>
      </c>
    </row>
    <row r="118" spans="1:3" x14ac:dyDescent="0.3">
      <c r="A118">
        <v>88</v>
      </c>
      <c r="B118">
        <v>26.535424333665688</v>
      </c>
      <c r="C118">
        <v>-4.3354243336656886</v>
      </c>
    </row>
    <row r="119" spans="1:3" x14ac:dyDescent="0.3">
      <c r="A119">
        <v>89</v>
      </c>
      <c r="B119">
        <v>29.328569433714179</v>
      </c>
      <c r="C119">
        <v>-5.7285694337141777</v>
      </c>
    </row>
    <row r="120" spans="1:3" x14ac:dyDescent="0.3">
      <c r="A120">
        <v>90</v>
      </c>
      <c r="B120">
        <v>29.13855956296258</v>
      </c>
      <c r="C120">
        <v>-0.43855956296258114</v>
      </c>
    </row>
    <row r="121" spans="1:3" x14ac:dyDescent="0.3">
      <c r="A121">
        <v>91</v>
      </c>
      <c r="B121">
        <v>26.18390607277523</v>
      </c>
      <c r="C121">
        <v>-3.5839060727752283</v>
      </c>
    </row>
    <row r="122" spans="1:3" x14ac:dyDescent="0.3">
      <c r="A122">
        <v>92</v>
      </c>
      <c r="B122">
        <v>26.763436178567602</v>
      </c>
      <c r="C122">
        <v>-4.763436178567602</v>
      </c>
    </row>
    <row r="123" spans="1:3" x14ac:dyDescent="0.3">
      <c r="A123">
        <v>93</v>
      </c>
      <c r="B123">
        <v>26.801438152717921</v>
      </c>
      <c r="C123">
        <v>-3.9014381527179225</v>
      </c>
    </row>
    <row r="124" spans="1:3" x14ac:dyDescent="0.3">
      <c r="A124">
        <v>94</v>
      </c>
      <c r="B124">
        <v>28.654034392546006</v>
      </c>
      <c r="C124">
        <v>-3.6540343925460057</v>
      </c>
    </row>
    <row r="125" spans="1:3" x14ac:dyDescent="0.3">
      <c r="A125">
        <v>95</v>
      </c>
      <c r="B125">
        <v>24.492818223086005</v>
      </c>
      <c r="C125">
        <v>-3.8928182230860031</v>
      </c>
    </row>
    <row r="126" spans="1:3" x14ac:dyDescent="0.3">
      <c r="A126">
        <v>96</v>
      </c>
      <c r="B126">
        <v>28.236012676892489</v>
      </c>
      <c r="C126">
        <v>0.1639873231075093</v>
      </c>
    </row>
    <row r="127" spans="1:3" x14ac:dyDescent="0.3">
      <c r="A127">
        <v>97</v>
      </c>
      <c r="B127">
        <v>23.780281207767512</v>
      </c>
      <c r="C127">
        <v>-2.3802812077675135</v>
      </c>
    </row>
    <row r="128" spans="1:3" x14ac:dyDescent="0.3">
      <c r="A128">
        <v>98</v>
      </c>
      <c r="B128">
        <v>30.554133100061989</v>
      </c>
      <c r="C128">
        <v>8.1458668999380137</v>
      </c>
    </row>
    <row r="129" spans="1:3" x14ac:dyDescent="0.3">
      <c r="A129">
        <v>99</v>
      </c>
      <c r="B129">
        <v>31.162164686467101</v>
      </c>
      <c r="C129">
        <v>12.637835313532896</v>
      </c>
    </row>
    <row r="130" spans="1:3" x14ac:dyDescent="0.3">
      <c r="A130">
        <v>100</v>
      </c>
      <c r="B130">
        <v>28.673035379621165</v>
      </c>
      <c r="C130">
        <v>4.5269646203788376</v>
      </c>
    </row>
    <row r="131" spans="1:3" x14ac:dyDescent="0.3">
      <c r="A131">
        <v>101</v>
      </c>
      <c r="B131">
        <v>25.604375966982854</v>
      </c>
      <c r="C131">
        <v>1.8956240330171461</v>
      </c>
    </row>
    <row r="132" spans="1:3" x14ac:dyDescent="0.3">
      <c r="A132">
        <v>102</v>
      </c>
      <c r="B132">
        <v>27.26696233605934</v>
      </c>
      <c r="C132">
        <v>-0.76696233605933983</v>
      </c>
    </row>
    <row r="133" spans="1:3" x14ac:dyDescent="0.3">
      <c r="A133">
        <v>103</v>
      </c>
      <c r="B133">
        <v>24.454816248935686</v>
      </c>
      <c r="C133">
        <v>-5.8548162489356841</v>
      </c>
    </row>
    <row r="134" spans="1:3" x14ac:dyDescent="0.3">
      <c r="A134">
        <v>104</v>
      </c>
      <c r="B134">
        <v>21.785177564875731</v>
      </c>
      <c r="C134">
        <v>-2.4851775648757304</v>
      </c>
    </row>
    <row r="135" spans="1:3" x14ac:dyDescent="0.3">
      <c r="A135">
        <v>105</v>
      </c>
      <c r="B135">
        <v>22.839732347547098</v>
      </c>
      <c r="C135">
        <v>-2.7397323475470969</v>
      </c>
    </row>
    <row r="136" spans="1:3" x14ac:dyDescent="0.3">
      <c r="A136">
        <v>106</v>
      </c>
      <c r="B136">
        <v>18.906528022989018</v>
      </c>
      <c r="C136">
        <v>0.59347197701098153</v>
      </c>
    </row>
    <row r="137" spans="1:3" x14ac:dyDescent="0.3">
      <c r="A137">
        <v>107</v>
      </c>
      <c r="B137">
        <v>16.825919938259016</v>
      </c>
      <c r="C137">
        <v>2.6740800617409839</v>
      </c>
    </row>
    <row r="138" spans="1:3" x14ac:dyDescent="0.3">
      <c r="A138">
        <v>108</v>
      </c>
      <c r="B138">
        <v>21.167645484933036</v>
      </c>
      <c r="C138">
        <v>-0.76764548493303764</v>
      </c>
    </row>
    <row r="139" spans="1:3" x14ac:dyDescent="0.3">
      <c r="A139">
        <v>109</v>
      </c>
      <c r="B139">
        <v>22.89673530877258</v>
      </c>
      <c r="C139">
        <v>-3.0967353087725797</v>
      </c>
    </row>
    <row r="140" spans="1:3" x14ac:dyDescent="0.3">
      <c r="A140">
        <v>110</v>
      </c>
      <c r="B140">
        <v>19.780573428446367</v>
      </c>
      <c r="C140">
        <v>-0.38057342844636821</v>
      </c>
    </row>
    <row r="141" spans="1:3" x14ac:dyDescent="0.3">
      <c r="A141">
        <v>111</v>
      </c>
      <c r="B141">
        <v>22.203199280529248</v>
      </c>
      <c r="C141">
        <v>-0.50319928052924823</v>
      </c>
    </row>
    <row r="142" spans="1:3" x14ac:dyDescent="0.3">
      <c r="A142">
        <v>112</v>
      </c>
      <c r="B142">
        <v>24.901339445201941</v>
      </c>
      <c r="C142">
        <v>-2.1013394452019405</v>
      </c>
    </row>
    <row r="143" spans="1:3" x14ac:dyDescent="0.3">
      <c r="A143">
        <v>113</v>
      </c>
      <c r="B143">
        <v>19.153540854966096</v>
      </c>
      <c r="C143">
        <v>-0.353540854966095</v>
      </c>
    </row>
    <row r="144" spans="1:3" x14ac:dyDescent="0.3">
      <c r="A144">
        <v>114</v>
      </c>
      <c r="B144">
        <v>18.317497423659063</v>
      </c>
      <c r="C144">
        <v>0.38250257634093643</v>
      </c>
    </row>
    <row r="145" spans="1:3" x14ac:dyDescent="0.3">
      <c r="A145">
        <v>115</v>
      </c>
      <c r="B145">
        <v>24.625825132612125</v>
      </c>
      <c r="C145">
        <v>-6.1258251326121247</v>
      </c>
    </row>
    <row r="146" spans="1:3" x14ac:dyDescent="0.3">
      <c r="A146">
        <v>116</v>
      </c>
      <c r="B146">
        <v>19.581063064157192</v>
      </c>
      <c r="C146">
        <v>-1.2810630641571912</v>
      </c>
    </row>
    <row r="147" spans="1:3" x14ac:dyDescent="0.3">
      <c r="A147">
        <v>117</v>
      </c>
      <c r="B147">
        <v>23.115246660136918</v>
      </c>
      <c r="C147">
        <v>-1.9152466601369191</v>
      </c>
    </row>
    <row r="148" spans="1:3" x14ac:dyDescent="0.3">
      <c r="A148">
        <v>118</v>
      </c>
      <c r="B148">
        <v>24.768332535675821</v>
      </c>
      <c r="C148">
        <v>-5.5683325356758218</v>
      </c>
    </row>
    <row r="149" spans="1:3" x14ac:dyDescent="0.3">
      <c r="A149">
        <v>119</v>
      </c>
      <c r="B149">
        <v>19.95158231212281</v>
      </c>
      <c r="C149">
        <v>0.44841768787718905</v>
      </c>
    </row>
    <row r="150" spans="1:3" x14ac:dyDescent="0.3">
      <c r="A150">
        <v>120</v>
      </c>
      <c r="B150">
        <v>21.623669174736872</v>
      </c>
      <c r="C150">
        <v>-2.323669174736871</v>
      </c>
    </row>
    <row r="151" spans="1:3" x14ac:dyDescent="0.3">
      <c r="A151">
        <v>121</v>
      </c>
      <c r="B151">
        <v>20.901631665880799</v>
      </c>
      <c r="C151">
        <v>1.0983683341192005</v>
      </c>
    </row>
    <row r="152" spans="1:3" x14ac:dyDescent="0.3">
      <c r="A152">
        <v>122</v>
      </c>
      <c r="B152">
        <v>20.996636601256597</v>
      </c>
      <c r="C152">
        <v>-0.69663660125659632</v>
      </c>
    </row>
    <row r="153" spans="1:3" x14ac:dyDescent="0.3">
      <c r="A153">
        <v>123</v>
      </c>
      <c r="B153">
        <v>17.519455966502349</v>
      </c>
      <c r="C153">
        <v>2.980544033497651</v>
      </c>
    </row>
    <row r="154" spans="1:3" x14ac:dyDescent="0.3">
      <c r="A154">
        <v>124</v>
      </c>
      <c r="B154">
        <v>10.413086800392577</v>
      </c>
      <c r="C154">
        <v>6.8869131996074238</v>
      </c>
    </row>
    <row r="155" spans="1:3" x14ac:dyDescent="0.3">
      <c r="A155">
        <v>125</v>
      </c>
      <c r="B155">
        <v>17.851973240317648</v>
      </c>
      <c r="C155">
        <v>0.94802675968235306</v>
      </c>
    </row>
    <row r="156" spans="1:3" x14ac:dyDescent="0.3">
      <c r="A156">
        <v>126</v>
      </c>
      <c r="B156">
        <v>20.483609950227283</v>
      </c>
      <c r="C156">
        <v>0.91639004977271554</v>
      </c>
    </row>
    <row r="157" spans="1:3" x14ac:dyDescent="0.3">
      <c r="A157">
        <v>127</v>
      </c>
      <c r="B157">
        <v>8.6554954959402899</v>
      </c>
      <c r="C157">
        <v>7.0445045040597094</v>
      </c>
    </row>
    <row r="158" spans="1:3" x14ac:dyDescent="0.3">
      <c r="A158">
        <v>128</v>
      </c>
      <c r="B158">
        <v>18.222492488283262</v>
      </c>
      <c r="C158">
        <v>-2.0224924882832624</v>
      </c>
    </row>
    <row r="159" spans="1:3" x14ac:dyDescent="0.3">
      <c r="A159">
        <v>129</v>
      </c>
      <c r="B159">
        <v>19.932581325047646</v>
      </c>
      <c r="C159">
        <v>-1.9325813250476465</v>
      </c>
    </row>
    <row r="160" spans="1:3" x14ac:dyDescent="0.3">
      <c r="A160">
        <v>130</v>
      </c>
      <c r="B160">
        <v>17.129935731461572</v>
      </c>
      <c r="C160">
        <v>-2.8299357314615712</v>
      </c>
    </row>
    <row r="161" spans="1:3" x14ac:dyDescent="0.3">
      <c r="A161">
        <v>131</v>
      </c>
      <c r="B161">
        <v>22.583219022032445</v>
      </c>
      <c r="C161">
        <v>-3.3832190220324456</v>
      </c>
    </row>
    <row r="162" spans="1:3" x14ac:dyDescent="0.3">
      <c r="A162">
        <v>132</v>
      </c>
      <c r="B162">
        <v>22.90623580231016</v>
      </c>
      <c r="C162">
        <v>-3.3062358023101588</v>
      </c>
    </row>
    <row r="163" spans="1:3" x14ac:dyDescent="0.3">
      <c r="A163">
        <v>133</v>
      </c>
      <c r="B163">
        <v>23.98929206559427</v>
      </c>
      <c r="C163">
        <v>-0.9892920655942703</v>
      </c>
    </row>
    <row r="164" spans="1:3" x14ac:dyDescent="0.3">
      <c r="A164">
        <v>134</v>
      </c>
      <c r="B164">
        <v>20.274599092400525</v>
      </c>
      <c r="C164">
        <v>-1.8745990924005262</v>
      </c>
    </row>
    <row r="165" spans="1:3" x14ac:dyDescent="0.3">
      <c r="A165">
        <v>135</v>
      </c>
      <c r="B165">
        <v>18.108486565832305</v>
      </c>
      <c r="C165">
        <v>-2.508486565832305</v>
      </c>
    </row>
    <row r="166" spans="1:3" x14ac:dyDescent="0.3">
      <c r="A166">
        <v>136</v>
      </c>
      <c r="B166">
        <v>18.4410038396476</v>
      </c>
      <c r="C166">
        <v>-0.34100383964759828</v>
      </c>
    </row>
    <row r="167" spans="1:3" x14ac:dyDescent="0.3">
      <c r="A167">
        <v>137</v>
      </c>
      <c r="B167">
        <v>18.498006800873082</v>
      </c>
      <c r="C167">
        <v>-1.0980068008730832</v>
      </c>
    </row>
    <row r="168" spans="1:3" x14ac:dyDescent="0.3">
      <c r="A168">
        <v>138</v>
      </c>
      <c r="B168">
        <v>20.692620808054038</v>
      </c>
      <c r="C168">
        <v>-3.5926208080540363</v>
      </c>
    </row>
    <row r="169" spans="1:3" x14ac:dyDescent="0.3">
      <c r="A169">
        <v>139</v>
      </c>
      <c r="B169">
        <v>14.298788657262758</v>
      </c>
      <c r="C169">
        <v>-0.99878865726275734</v>
      </c>
    </row>
    <row r="170" spans="1:3" x14ac:dyDescent="0.3">
      <c r="A170">
        <v>140</v>
      </c>
      <c r="B170">
        <v>17.015929809010615</v>
      </c>
      <c r="C170">
        <v>0.78407019098938591</v>
      </c>
    </row>
    <row r="171" spans="1:3" x14ac:dyDescent="0.3">
      <c r="A171">
        <v>141</v>
      </c>
      <c r="B171">
        <v>11.600648492590064</v>
      </c>
      <c r="C171">
        <v>2.3993515074099356</v>
      </c>
    </row>
    <row r="172" spans="1:3" x14ac:dyDescent="0.3">
      <c r="A172">
        <v>142</v>
      </c>
      <c r="B172">
        <v>1.8626426165706604</v>
      </c>
      <c r="C172">
        <v>12.53735738342934</v>
      </c>
    </row>
    <row r="173" spans="1:3" x14ac:dyDescent="0.3">
      <c r="A173">
        <v>143</v>
      </c>
      <c r="B173">
        <v>9.0735172115938063</v>
      </c>
      <c r="C173">
        <v>4.326482788406194</v>
      </c>
    </row>
    <row r="174" spans="1:3" x14ac:dyDescent="0.3">
      <c r="A174">
        <v>144</v>
      </c>
      <c r="B174">
        <v>9.4535369530970037</v>
      </c>
      <c r="C174">
        <v>6.1464630469029959</v>
      </c>
    </row>
    <row r="175" spans="1:3" x14ac:dyDescent="0.3">
      <c r="A175">
        <v>145</v>
      </c>
      <c r="B175">
        <v>6.7268953078115707</v>
      </c>
      <c r="C175">
        <v>5.07310469218843</v>
      </c>
    </row>
    <row r="176" spans="1:3" x14ac:dyDescent="0.3">
      <c r="A176">
        <v>146</v>
      </c>
      <c r="B176">
        <v>8.1424688449109759</v>
      </c>
      <c r="C176">
        <v>5.6575311550890248</v>
      </c>
    </row>
    <row r="177" spans="1:3" x14ac:dyDescent="0.3">
      <c r="A177">
        <v>147</v>
      </c>
      <c r="B177">
        <v>18.735519139312579</v>
      </c>
      <c r="C177">
        <v>-3.1355191393125796</v>
      </c>
    </row>
    <row r="178" spans="1:3" x14ac:dyDescent="0.3">
      <c r="A178">
        <v>148</v>
      </c>
      <c r="B178">
        <v>6.4988834629096495</v>
      </c>
      <c r="C178">
        <v>8.1011165370903502</v>
      </c>
    </row>
    <row r="179" spans="1:3" x14ac:dyDescent="0.3">
      <c r="A179">
        <v>149</v>
      </c>
      <c r="B179">
        <v>7.6484431809568214</v>
      </c>
      <c r="C179">
        <v>10.151556819043179</v>
      </c>
    </row>
    <row r="180" spans="1:3" x14ac:dyDescent="0.3">
      <c r="A180">
        <v>150</v>
      </c>
      <c r="B180">
        <v>14.175282241274221</v>
      </c>
      <c r="C180">
        <v>1.2247177587257791</v>
      </c>
    </row>
    <row r="181" spans="1:3" x14ac:dyDescent="0.3">
      <c r="A181">
        <v>151</v>
      </c>
      <c r="B181">
        <v>21.158144991395456</v>
      </c>
      <c r="C181">
        <v>0.34185500860454354</v>
      </c>
    </row>
    <row r="182" spans="1:3" x14ac:dyDescent="0.3">
      <c r="A182">
        <v>152</v>
      </c>
      <c r="B182">
        <v>21.937185461477007</v>
      </c>
      <c r="C182">
        <v>-2.3371854614770058</v>
      </c>
    </row>
    <row r="183" spans="1:3" x14ac:dyDescent="0.3">
      <c r="A183">
        <v>153</v>
      </c>
      <c r="B183">
        <v>23.03924271183628</v>
      </c>
      <c r="C183">
        <v>-7.7392427118362797</v>
      </c>
    </row>
    <row r="184" spans="1:3" x14ac:dyDescent="0.3">
      <c r="A184">
        <v>154</v>
      </c>
      <c r="B184">
        <v>19.552561583544453</v>
      </c>
      <c r="C184">
        <v>-0.15256158354445404</v>
      </c>
    </row>
    <row r="185" spans="1:3" x14ac:dyDescent="0.3">
      <c r="A185">
        <v>155</v>
      </c>
      <c r="B185">
        <v>20.189094650562303</v>
      </c>
      <c r="C185">
        <v>-3.1890946505623035</v>
      </c>
    </row>
    <row r="186" spans="1:3" x14ac:dyDescent="0.3">
      <c r="A186">
        <v>156</v>
      </c>
      <c r="B186">
        <v>20.284099585938105</v>
      </c>
      <c r="C186">
        <v>-4.6840995859381049</v>
      </c>
    </row>
    <row r="187" spans="1:3" x14ac:dyDescent="0.3">
      <c r="A187">
        <v>157</v>
      </c>
      <c r="B187">
        <v>19.220044309729154</v>
      </c>
      <c r="C187">
        <v>-6.1200443097291544</v>
      </c>
    </row>
    <row r="188" spans="1:3" x14ac:dyDescent="0.3">
      <c r="A188">
        <v>158</v>
      </c>
      <c r="B188">
        <v>30.193114345633951</v>
      </c>
      <c r="C188">
        <v>11.106885654366046</v>
      </c>
    </row>
    <row r="189" spans="1:3" x14ac:dyDescent="0.3">
      <c r="A189">
        <v>159</v>
      </c>
      <c r="B189">
        <v>28.445023534719247</v>
      </c>
      <c r="C189">
        <v>-4.1450235347192468</v>
      </c>
    </row>
    <row r="190" spans="1:3" x14ac:dyDescent="0.3">
      <c r="A190">
        <v>160</v>
      </c>
      <c r="B190">
        <v>27.532976155111577</v>
      </c>
      <c r="C190">
        <v>-4.2329761551115759</v>
      </c>
    </row>
    <row r="191" spans="1:3" x14ac:dyDescent="0.3">
      <c r="A191">
        <v>161</v>
      </c>
      <c r="B191">
        <v>29.328569433714179</v>
      </c>
      <c r="C191">
        <v>-2.3285694337141791</v>
      </c>
    </row>
    <row r="192" spans="1:3" x14ac:dyDescent="0.3">
      <c r="A192">
        <v>162</v>
      </c>
      <c r="B192">
        <v>32.910255497381804</v>
      </c>
      <c r="C192">
        <v>17.089744502618196</v>
      </c>
    </row>
    <row r="193" spans="1:3" x14ac:dyDescent="0.3">
      <c r="A193">
        <v>163</v>
      </c>
      <c r="B193">
        <v>32.729746120167789</v>
      </c>
      <c r="C193">
        <v>17.270253879832211</v>
      </c>
    </row>
    <row r="194" spans="1:3" x14ac:dyDescent="0.3">
      <c r="A194">
        <v>164</v>
      </c>
      <c r="B194">
        <v>31.399677024906602</v>
      </c>
      <c r="C194">
        <v>18.600322975093398</v>
      </c>
    </row>
    <row r="195" spans="1:3" x14ac:dyDescent="0.3">
      <c r="A195">
        <v>165</v>
      </c>
      <c r="B195">
        <v>23.495266401640116</v>
      </c>
      <c r="C195">
        <v>-0.79526640164011653</v>
      </c>
    </row>
    <row r="196" spans="1:3" x14ac:dyDescent="0.3">
      <c r="A196">
        <v>166</v>
      </c>
      <c r="B196">
        <v>25.23385671901724</v>
      </c>
      <c r="C196">
        <v>-0.23385671901723981</v>
      </c>
    </row>
    <row r="197" spans="1:3" x14ac:dyDescent="0.3">
      <c r="A197">
        <v>167</v>
      </c>
      <c r="B197">
        <v>31.038658270478564</v>
      </c>
      <c r="C197">
        <v>18.961341729521436</v>
      </c>
    </row>
    <row r="198" spans="1:3" x14ac:dyDescent="0.3">
      <c r="A198">
        <v>168</v>
      </c>
      <c r="B198">
        <v>23.020241724761117</v>
      </c>
      <c r="C198">
        <v>0.77975827523888341</v>
      </c>
    </row>
    <row r="199" spans="1:3" x14ac:dyDescent="0.3">
      <c r="A199">
        <v>169</v>
      </c>
      <c r="B199">
        <v>24.00829305266943</v>
      </c>
      <c r="C199">
        <v>-0.2082930526694291</v>
      </c>
    </row>
    <row r="200" spans="1:3" x14ac:dyDescent="0.3">
      <c r="A200">
        <v>170</v>
      </c>
      <c r="B200">
        <v>23.799282194842672</v>
      </c>
      <c r="C200">
        <v>-1.4992821948426709</v>
      </c>
    </row>
    <row r="201" spans="1:3" x14ac:dyDescent="0.3">
      <c r="A201">
        <v>171</v>
      </c>
      <c r="B201">
        <v>20.844628704655321</v>
      </c>
      <c r="C201">
        <v>-3.4446287046553223</v>
      </c>
    </row>
    <row r="202" spans="1:3" x14ac:dyDescent="0.3">
      <c r="A202">
        <v>172</v>
      </c>
      <c r="B202">
        <v>23.124747153674498</v>
      </c>
      <c r="C202">
        <v>-4.0247471536744968</v>
      </c>
    </row>
    <row r="203" spans="1:3" x14ac:dyDescent="0.3">
      <c r="A203">
        <v>173</v>
      </c>
      <c r="B203">
        <v>20.59761587267824</v>
      </c>
      <c r="C203">
        <v>2.5023841273217613</v>
      </c>
    </row>
    <row r="204" spans="1:3" x14ac:dyDescent="0.3">
      <c r="A204">
        <v>174</v>
      </c>
      <c r="B204">
        <v>25.965394721410892</v>
      </c>
      <c r="C204">
        <v>-2.3653947214108904</v>
      </c>
    </row>
    <row r="205" spans="1:3" x14ac:dyDescent="0.3">
      <c r="A205">
        <v>175</v>
      </c>
      <c r="B205">
        <v>25.395365109156096</v>
      </c>
      <c r="C205">
        <v>-2.7953651091560943</v>
      </c>
    </row>
    <row r="206" spans="1:3" x14ac:dyDescent="0.3">
      <c r="A206">
        <v>176</v>
      </c>
      <c r="B206">
        <v>29.490077823853039</v>
      </c>
      <c r="C206">
        <v>-9.0077823853039973E-2</v>
      </c>
    </row>
    <row r="207" spans="1:3" x14ac:dyDescent="0.3">
      <c r="A207">
        <v>177</v>
      </c>
      <c r="B207">
        <v>24.94884191288984</v>
      </c>
      <c r="C207">
        <v>-1.7488419128898407</v>
      </c>
    </row>
    <row r="208" spans="1:3" x14ac:dyDescent="0.3">
      <c r="A208">
        <v>178</v>
      </c>
      <c r="B208">
        <v>28.578030444245368</v>
      </c>
      <c r="C208">
        <v>-3.9780304442453662</v>
      </c>
    </row>
    <row r="209" spans="1:3" x14ac:dyDescent="0.3">
      <c r="A209">
        <v>179</v>
      </c>
      <c r="B209">
        <v>27.979499351377832</v>
      </c>
      <c r="C209">
        <v>1.9205006486221663</v>
      </c>
    </row>
    <row r="210" spans="1:3" x14ac:dyDescent="0.3">
      <c r="A210">
        <v>180</v>
      </c>
      <c r="B210">
        <v>29.765592136442855</v>
      </c>
      <c r="C210">
        <v>7.4344078635571478</v>
      </c>
    </row>
    <row r="211" spans="1:3" x14ac:dyDescent="0.3">
      <c r="A211">
        <v>181</v>
      </c>
      <c r="B211">
        <v>27.371467764972717</v>
      </c>
      <c r="C211">
        <v>12.42853223502728</v>
      </c>
    </row>
    <row r="212" spans="1:3" x14ac:dyDescent="0.3">
      <c r="A212">
        <v>182</v>
      </c>
      <c r="B212">
        <v>25.575874486370115</v>
      </c>
      <c r="C212">
        <v>10.624125513629888</v>
      </c>
    </row>
    <row r="213" spans="1:3" x14ac:dyDescent="0.3">
      <c r="A213">
        <v>183</v>
      </c>
      <c r="B213">
        <v>29.974602994269613</v>
      </c>
      <c r="C213">
        <v>7.9253970057303853</v>
      </c>
    </row>
    <row r="214" spans="1:3" x14ac:dyDescent="0.3">
      <c r="A214">
        <v>184</v>
      </c>
      <c r="B214">
        <v>29.157560550037743</v>
      </c>
      <c r="C214">
        <v>3.3424394499622565</v>
      </c>
    </row>
    <row r="215" spans="1:3" x14ac:dyDescent="0.3">
      <c r="A215">
        <v>185</v>
      </c>
      <c r="B215">
        <v>21.272150913846414</v>
      </c>
      <c r="C215">
        <v>5.127849086153585</v>
      </c>
    </row>
    <row r="216" spans="1:3" x14ac:dyDescent="0.3">
      <c r="A216">
        <v>186</v>
      </c>
      <c r="B216">
        <v>22.060691877465548</v>
      </c>
      <c r="C216">
        <v>7.5393081225344538</v>
      </c>
    </row>
    <row r="217" spans="1:3" x14ac:dyDescent="0.3">
      <c r="A217">
        <v>187</v>
      </c>
      <c r="B217">
        <v>30.326121255160068</v>
      </c>
      <c r="C217">
        <v>19.673878744839932</v>
      </c>
    </row>
    <row r="218" spans="1:3" x14ac:dyDescent="0.3">
      <c r="A218">
        <v>188</v>
      </c>
      <c r="B218">
        <v>28.20751119627975</v>
      </c>
      <c r="C218">
        <v>3.79248880372025</v>
      </c>
    </row>
    <row r="219" spans="1:3" x14ac:dyDescent="0.3">
      <c r="A219">
        <v>189</v>
      </c>
      <c r="B219">
        <v>30.221615826246691</v>
      </c>
      <c r="C219">
        <v>-0.42161582624668981</v>
      </c>
    </row>
    <row r="220" spans="1:3" x14ac:dyDescent="0.3">
      <c r="A220">
        <v>190</v>
      </c>
      <c r="B220">
        <v>29.43307486262756</v>
      </c>
      <c r="C220">
        <v>5.4669251373724386</v>
      </c>
    </row>
    <row r="221" spans="1:3" x14ac:dyDescent="0.3">
      <c r="A221">
        <v>191</v>
      </c>
      <c r="B221">
        <v>29.708589175217377</v>
      </c>
      <c r="C221">
        <v>7.2914108247826235</v>
      </c>
    </row>
    <row r="222" spans="1:3" x14ac:dyDescent="0.3">
      <c r="A222">
        <v>192</v>
      </c>
      <c r="B222">
        <v>30.098109410258154</v>
      </c>
      <c r="C222">
        <v>0.40189058974184633</v>
      </c>
    </row>
    <row r="223" spans="1:3" x14ac:dyDescent="0.3">
      <c r="A223">
        <v>193</v>
      </c>
      <c r="B223">
        <v>31.827199234097698</v>
      </c>
      <c r="C223">
        <v>4.5728007659023007</v>
      </c>
    </row>
    <row r="224" spans="1:3" x14ac:dyDescent="0.3">
      <c r="A224">
        <v>194</v>
      </c>
      <c r="B224">
        <v>29.775092629980435</v>
      </c>
      <c r="C224">
        <v>1.3249073700195666</v>
      </c>
    </row>
    <row r="225" spans="1:3" x14ac:dyDescent="0.3">
      <c r="A225">
        <v>195</v>
      </c>
      <c r="B225">
        <v>30.39262470992313</v>
      </c>
      <c r="C225">
        <v>-1.2926247099231283</v>
      </c>
    </row>
    <row r="226" spans="1:3" x14ac:dyDescent="0.3">
      <c r="A226">
        <v>196</v>
      </c>
      <c r="B226">
        <v>31.732194298721897</v>
      </c>
      <c r="C226">
        <v>18.267805701278103</v>
      </c>
    </row>
    <row r="227" spans="1:3" x14ac:dyDescent="0.3">
      <c r="A227">
        <v>197</v>
      </c>
      <c r="B227">
        <v>30.677639516050526</v>
      </c>
      <c r="C227">
        <v>2.6223604839494712</v>
      </c>
    </row>
    <row r="228" spans="1:3" x14ac:dyDescent="0.3">
      <c r="A228">
        <v>198</v>
      </c>
      <c r="B228">
        <v>26.373915943526828</v>
      </c>
      <c r="C228">
        <v>3.9260840564731723</v>
      </c>
    </row>
    <row r="229" spans="1:3" x14ac:dyDescent="0.3">
      <c r="A229">
        <v>199</v>
      </c>
      <c r="B229">
        <v>28.264514157505229</v>
      </c>
      <c r="C229">
        <v>6.3354858424947729</v>
      </c>
    </row>
    <row r="230" spans="1:3" x14ac:dyDescent="0.3">
      <c r="A230">
        <v>200</v>
      </c>
      <c r="B230">
        <v>30.221615826246691</v>
      </c>
      <c r="C230">
        <v>4.6783841737533081</v>
      </c>
    </row>
    <row r="231" spans="1:3" x14ac:dyDescent="0.3">
      <c r="A231">
        <v>201</v>
      </c>
      <c r="B231">
        <v>30.326121255160068</v>
      </c>
      <c r="C231">
        <v>2.5738787448399307</v>
      </c>
    </row>
    <row r="232" spans="1:3" x14ac:dyDescent="0.3">
      <c r="A232">
        <v>202</v>
      </c>
      <c r="B232">
        <v>27.494974180961258</v>
      </c>
      <c r="C232">
        <v>-3.3949741809612561</v>
      </c>
    </row>
    <row r="233" spans="1:3" x14ac:dyDescent="0.3">
      <c r="A233">
        <v>203</v>
      </c>
      <c r="B233">
        <v>31.599187389195777</v>
      </c>
      <c r="C233">
        <v>10.700812610804221</v>
      </c>
    </row>
    <row r="234" spans="1:3" x14ac:dyDescent="0.3">
      <c r="A234">
        <v>204</v>
      </c>
      <c r="B234">
        <v>30.934152841565183</v>
      </c>
      <c r="C234">
        <v>17.565847158434817</v>
      </c>
    </row>
    <row r="235" spans="1:3" x14ac:dyDescent="0.3">
      <c r="A235">
        <v>205</v>
      </c>
      <c r="B235">
        <v>31.817698740560118</v>
      </c>
      <c r="C235">
        <v>18.182301259439882</v>
      </c>
    </row>
    <row r="236" spans="1:3" x14ac:dyDescent="0.3">
      <c r="A236">
        <v>206</v>
      </c>
      <c r="B236">
        <v>24.226804404033768</v>
      </c>
      <c r="C236">
        <v>-1.6268044040337664</v>
      </c>
    </row>
    <row r="237" spans="1:3" x14ac:dyDescent="0.3">
      <c r="A237">
        <v>207</v>
      </c>
      <c r="B237">
        <v>24.131799468657967</v>
      </c>
      <c r="C237">
        <v>0.26820053134203192</v>
      </c>
    </row>
    <row r="238" spans="1:3" x14ac:dyDescent="0.3">
      <c r="A238">
        <v>208</v>
      </c>
      <c r="B238">
        <v>17.395949550513812</v>
      </c>
      <c r="C238">
        <v>5.1040504494861878</v>
      </c>
    </row>
    <row r="239" spans="1:3" x14ac:dyDescent="0.3">
      <c r="A239">
        <v>209</v>
      </c>
      <c r="B239">
        <v>20.626117353290979</v>
      </c>
      <c r="C239">
        <v>3.7738826467090192</v>
      </c>
    </row>
    <row r="240" spans="1:3" x14ac:dyDescent="0.3">
      <c r="A240">
        <v>210</v>
      </c>
      <c r="B240">
        <v>12.617201301111116</v>
      </c>
      <c r="C240">
        <v>7.3827986988888838</v>
      </c>
    </row>
    <row r="241" spans="1:3" x14ac:dyDescent="0.3">
      <c r="A241">
        <v>211</v>
      </c>
      <c r="B241">
        <v>18.146488539982624</v>
      </c>
      <c r="C241">
        <v>3.5535114600173756</v>
      </c>
    </row>
    <row r="242" spans="1:3" x14ac:dyDescent="0.3">
      <c r="A242">
        <v>212</v>
      </c>
      <c r="B242">
        <v>11.771657376266504</v>
      </c>
      <c r="C242">
        <v>7.5283426237334972</v>
      </c>
    </row>
    <row r="243" spans="1:3" x14ac:dyDescent="0.3">
      <c r="A243">
        <v>213</v>
      </c>
      <c r="B243">
        <v>19.324549738642531</v>
      </c>
      <c r="C243">
        <v>3.0754502613574672</v>
      </c>
    </row>
    <row r="244" spans="1:3" x14ac:dyDescent="0.3">
      <c r="A244">
        <v>214</v>
      </c>
      <c r="B244">
        <v>25.642377941133173</v>
      </c>
      <c r="C244">
        <v>2.4576220588668285</v>
      </c>
    </row>
    <row r="245" spans="1:3" x14ac:dyDescent="0.3">
      <c r="A245">
        <v>215</v>
      </c>
      <c r="B245">
        <v>6.47988247583449</v>
      </c>
      <c r="C245">
        <v>17.220117524165509</v>
      </c>
    </row>
    <row r="246" spans="1:3" x14ac:dyDescent="0.3">
      <c r="A246">
        <v>216</v>
      </c>
      <c r="B246">
        <v>25.556873499294952</v>
      </c>
      <c r="C246">
        <v>-0.55687349929495156</v>
      </c>
    </row>
    <row r="247" spans="1:3" x14ac:dyDescent="0.3">
      <c r="A247">
        <v>217</v>
      </c>
      <c r="B247">
        <v>21.718674110112673</v>
      </c>
      <c r="C247">
        <v>1.5813258898873279</v>
      </c>
    </row>
    <row r="248" spans="1:3" x14ac:dyDescent="0.3">
      <c r="A248">
        <v>218</v>
      </c>
      <c r="B248">
        <v>25.347862641468197</v>
      </c>
      <c r="C248">
        <v>3.3521373585318024</v>
      </c>
    </row>
    <row r="249" spans="1:3" x14ac:dyDescent="0.3">
      <c r="A249">
        <v>219</v>
      </c>
      <c r="B249">
        <v>17.528956460039929</v>
      </c>
      <c r="C249">
        <v>3.9710435399600712</v>
      </c>
    </row>
    <row r="250" spans="1:3" x14ac:dyDescent="0.3">
      <c r="A250">
        <v>220</v>
      </c>
      <c r="B250">
        <v>24.578322664924222</v>
      </c>
      <c r="C250">
        <v>-1.5783226649242224</v>
      </c>
    </row>
    <row r="251" spans="1:3" x14ac:dyDescent="0.3">
      <c r="A251">
        <v>221</v>
      </c>
      <c r="B251">
        <v>25.328861654393037</v>
      </c>
      <c r="C251">
        <v>1.3711383456069619</v>
      </c>
    </row>
    <row r="252" spans="1:3" x14ac:dyDescent="0.3">
      <c r="A252">
        <v>222</v>
      </c>
      <c r="B252">
        <v>14.165781747736641</v>
      </c>
      <c r="C252">
        <v>7.5342182522633578</v>
      </c>
    </row>
    <row r="253" spans="1:3" x14ac:dyDescent="0.3">
      <c r="A253">
        <v>223</v>
      </c>
      <c r="B253">
        <v>25.119850796566279</v>
      </c>
      <c r="C253">
        <v>2.3801492034337208</v>
      </c>
    </row>
    <row r="254" spans="1:3" x14ac:dyDescent="0.3">
      <c r="A254">
        <v>224</v>
      </c>
      <c r="B254">
        <v>27.333465790822398</v>
      </c>
      <c r="C254">
        <v>2.7665342091776033</v>
      </c>
    </row>
    <row r="255" spans="1:3" x14ac:dyDescent="0.3">
      <c r="A255">
        <v>225</v>
      </c>
      <c r="B255">
        <v>30.620636554825047</v>
      </c>
      <c r="C255">
        <v>14.17936344517495</v>
      </c>
    </row>
    <row r="256" spans="1:3" x14ac:dyDescent="0.3">
      <c r="A256">
        <v>226</v>
      </c>
      <c r="B256">
        <v>30.155112371483632</v>
      </c>
      <c r="C256">
        <v>19.844887628516368</v>
      </c>
    </row>
    <row r="257" spans="1:3" x14ac:dyDescent="0.3">
      <c r="A257">
        <v>227</v>
      </c>
      <c r="B257">
        <v>31.580186402120617</v>
      </c>
      <c r="C257">
        <v>6.0198135978793843</v>
      </c>
    </row>
    <row r="258" spans="1:3" x14ac:dyDescent="0.3">
      <c r="A258">
        <v>228</v>
      </c>
      <c r="B258">
        <v>28.511526989482306</v>
      </c>
      <c r="C258">
        <v>3.0884730105176956</v>
      </c>
    </row>
    <row r="259" spans="1:3" x14ac:dyDescent="0.3">
      <c r="A259">
        <v>229</v>
      </c>
      <c r="B259">
        <v>30.829647412651806</v>
      </c>
      <c r="C259">
        <v>15.870352587348197</v>
      </c>
    </row>
    <row r="260" spans="1:3" x14ac:dyDescent="0.3">
      <c r="A260">
        <v>230</v>
      </c>
      <c r="B260">
        <v>30.981655309253085</v>
      </c>
      <c r="C260">
        <v>0.51834469074691469</v>
      </c>
    </row>
    <row r="261" spans="1:3" x14ac:dyDescent="0.3">
      <c r="A261">
        <v>231</v>
      </c>
      <c r="B261">
        <v>23.485765908102536</v>
      </c>
      <c r="C261">
        <v>0.81423409189746465</v>
      </c>
    </row>
    <row r="262" spans="1:3" x14ac:dyDescent="0.3">
      <c r="A262">
        <v>232</v>
      </c>
      <c r="B262">
        <v>29.566081772153677</v>
      </c>
      <c r="C262">
        <v>2.1339182278463227</v>
      </c>
    </row>
    <row r="263" spans="1:3" x14ac:dyDescent="0.3">
      <c r="A263">
        <v>233</v>
      </c>
      <c r="B263">
        <v>32.207218975600895</v>
      </c>
      <c r="C263">
        <v>9.4927810243991075</v>
      </c>
    </row>
    <row r="264" spans="1:3" x14ac:dyDescent="0.3">
      <c r="A264">
        <v>234</v>
      </c>
      <c r="B264">
        <v>30.801145932039066</v>
      </c>
      <c r="C264">
        <v>17.498854067960931</v>
      </c>
    </row>
    <row r="265" spans="1:3" x14ac:dyDescent="0.3">
      <c r="A265">
        <v>235</v>
      </c>
      <c r="B265">
        <v>26.905943581631302</v>
      </c>
      <c r="C265">
        <v>2.094056418368698</v>
      </c>
    </row>
    <row r="266" spans="1:3" x14ac:dyDescent="0.3">
      <c r="A266">
        <v>236</v>
      </c>
      <c r="B266">
        <v>24.217303910496184</v>
      </c>
      <c r="C266">
        <v>-0.21730391049618447</v>
      </c>
    </row>
    <row r="267" spans="1:3" x14ac:dyDescent="0.3">
      <c r="A267">
        <v>237</v>
      </c>
      <c r="B267">
        <v>25.490370044531897</v>
      </c>
      <c r="C267">
        <v>-0.39037004453189539</v>
      </c>
    </row>
    <row r="268" spans="1:3" x14ac:dyDescent="0.3">
      <c r="A268">
        <v>238</v>
      </c>
      <c r="B268">
        <v>30.060107436107831</v>
      </c>
      <c r="C268">
        <v>1.4398925638921689</v>
      </c>
    </row>
    <row r="269" spans="1:3" x14ac:dyDescent="0.3">
      <c r="A269">
        <v>239</v>
      </c>
      <c r="B269">
        <v>28.511526989482306</v>
      </c>
      <c r="C269">
        <v>-4.8115269894823065</v>
      </c>
    </row>
    <row r="270" spans="1:3" x14ac:dyDescent="0.3">
      <c r="A270">
        <v>240</v>
      </c>
      <c r="B270">
        <v>27.551977142186736</v>
      </c>
      <c r="C270">
        <v>-4.2519771421867354</v>
      </c>
    </row>
    <row r="271" spans="1:3" x14ac:dyDescent="0.3">
      <c r="A271">
        <v>241</v>
      </c>
      <c r="B271">
        <v>23.74227923361719</v>
      </c>
      <c r="C271">
        <v>-1.7422792336171895</v>
      </c>
    </row>
    <row r="272" spans="1:3" x14ac:dyDescent="0.3">
      <c r="A272">
        <v>242</v>
      </c>
      <c r="B272">
        <v>22.77322889278404</v>
      </c>
      <c r="C272">
        <v>-2.6732288927840386</v>
      </c>
    </row>
    <row r="273" spans="1:3" x14ac:dyDescent="0.3">
      <c r="A273">
        <v>243</v>
      </c>
      <c r="B273">
        <v>23.894287130218469</v>
      </c>
      <c r="C273">
        <v>-1.6942871302184699</v>
      </c>
    </row>
    <row r="274" spans="1:3" x14ac:dyDescent="0.3">
      <c r="A274">
        <v>244</v>
      </c>
      <c r="B274">
        <v>29.623084733379155</v>
      </c>
      <c r="C274">
        <v>-5.9230847333791559</v>
      </c>
    </row>
    <row r="275" spans="1:3" x14ac:dyDescent="0.3">
      <c r="A275">
        <v>245</v>
      </c>
      <c r="B275">
        <v>22.678223957408242</v>
      </c>
      <c r="C275">
        <v>-5.0782239574082411</v>
      </c>
    </row>
    <row r="276" spans="1:3" x14ac:dyDescent="0.3">
      <c r="A276">
        <v>246</v>
      </c>
      <c r="B276">
        <v>17.015929809010615</v>
      </c>
      <c r="C276">
        <v>1.4840701909893852</v>
      </c>
    </row>
    <row r="277" spans="1:3" x14ac:dyDescent="0.3">
      <c r="A277">
        <v>247</v>
      </c>
      <c r="B277">
        <v>25.851388798959931</v>
      </c>
      <c r="C277">
        <v>-1.5513887989599304</v>
      </c>
    </row>
    <row r="278" spans="1:3" x14ac:dyDescent="0.3">
      <c r="A278">
        <v>248</v>
      </c>
      <c r="B278">
        <v>24.910839938739521</v>
      </c>
      <c r="C278">
        <v>-4.410839938739521</v>
      </c>
    </row>
    <row r="279" spans="1:3" x14ac:dyDescent="0.3">
      <c r="A279">
        <v>249</v>
      </c>
      <c r="B279">
        <v>25.509371031607056</v>
      </c>
      <c r="C279">
        <v>-1.0093710316070563</v>
      </c>
    </row>
    <row r="280" spans="1:3" x14ac:dyDescent="0.3">
      <c r="A280">
        <v>250</v>
      </c>
      <c r="B280">
        <v>28.321517118730711</v>
      </c>
      <c r="C280">
        <v>-2.1215171187307114</v>
      </c>
    </row>
    <row r="281" spans="1:3" x14ac:dyDescent="0.3">
      <c r="A281">
        <v>251</v>
      </c>
      <c r="B281">
        <v>28.948549692210982</v>
      </c>
      <c r="C281">
        <v>-4.5485496922109832</v>
      </c>
    </row>
    <row r="282" spans="1:3" x14ac:dyDescent="0.3">
      <c r="A282">
        <v>252</v>
      </c>
      <c r="B282">
        <v>31.143163699391941</v>
      </c>
      <c r="C282">
        <v>-6.3431636993919405</v>
      </c>
    </row>
    <row r="283" spans="1:3" x14ac:dyDescent="0.3">
      <c r="A283">
        <v>253</v>
      </c>
      <c r="B283">
        <v>31.200166660617423</v>
      </c>
      <c r="C283">
        <v>-1.6001666606174219</v>
      </c>
    </row>
    <row r="284" spans="1:3" x14ac:dyDescent="0.3">
      <c r="A284">
        <v>254</v>
      </c>
      <c r="B284">
        <v>31.190666167079844</v>
      </c>
      <c r="C284">
        <v>11.609333832920154</v>
      </c>
    </row>
    <row r="285" spans="1:3" x14ac:dyDescent="0.3">
      <c r="A285">
        <v>255</v>
      </c>
      <c r="B285">
        <v>28.312016625193131</v>
      </c>
      <c r="C285">
        <v>-6.4120166251931323</v>
      </c>
    </row>
    <row r="286" spans="1:3" x14ac:dyDescent="0.3">
      <c r="A286">
        <v>256</v>
      </c>
      <c r="B286">
        <v>25.765884357121713</v>
      </c>
      <c r="C286">
        <v>-4.8658843571217147</v>
      </c>
    </row>
    <row r="287" spans="1:3" x14ac:dyDescent="0.3">
      <c r="A287">
        <v>257</v>
      </c>
      <c r="B287">
        <v>31.599187389195777</v>
      </c>
      <c r="C287">
        <v>12.400812610804223</v>
      </c>
    </row>
    <row r="288" spans="1:3" x14ac:dyDescent="0.3">
      <c r="A288">
        <v>258</v>
      </c>
      <c r="B288">
        <v>29.689588188142217</v>
      </c>
      <c r="C288">
        <v>20.310411811857783</v>
      </c>
    </row>
    <row r="289" spans="1:3" x14ac:dyDescent="0.3">
      <c r="A289">
        <v>259</v>
      </c>
      <c r="B289">
        <v>27.152956413608379</v>
      </c>
      <c r="C289">
        <v>8.8470435863916208</v>
      </c>
    </row>
    <row r="290" spans="1:3" x14ac:dyDescent="0.3">
      <c r="A290">
        <v>260</v>
      </c>
      <c r="B290">
        <v>27.998500338452992</v>
      </c>
      <c r="C290">
        <v>2.1014996615470096</v>
      </c>
    </row>
    <row r="291" spans="1:3" x14ac:dyDescent="0.3">
      <c r="A291">
        <v>261</v>
      </c>
      <c r="B291">
        <v>25.442867576843994</v>
      </c>
      <c r="C291">
        <v>8.3571324231560027</v>
      </c>
    </row>
    <row r="292" spans="1:3" x14ac:dyDescent="0.3">
      <c r="A292">
        <v>262</v>
      </c>
      <c r="B292">
        <v>27.656482571100113</v>
      </c>
      <c r="C292">
        <v>15.443517428899888</v>
      </c>
    </row>
    <row r="293" spans="1:3" x14ac:dyDescent="0.3">
      <c r="A293">
        <v>263</v>
      </c>
      <c r="B293">
        <v>28.939049198673402</v>
      </c>
      <c r="C293">
        <v>19.860950801326595</v>
      </c>
    </row>
    <row r="294" spans="1:3" x14ac:dyDescent="0.3">
      <c r="A294">
        <v>264</v>
      </c>
      <c r="B294">
        <v>23.86578564960573</v>
      </c>
      <c r="C294">
        <v>7.1342143503942701</v>
      </c>
    </row>
    <row r="295" spans="1:3" x14ac:dyDescent="0.3">
      <c r="A295">
        <v>265</v>
      </c>
      <c r="B295">
        <v>26.858441113943403</v>
      </c>
      <c r="C295">
        <v>9.6415588860565968</v>
      </c>
    </row>
    <row r="296" spans="1:3" x14ac:dyDescent="0.3">
      <c r="A296">
        <v>266</v>
      </c>
      <c r="B296">
        <v>24.625825132612125</v>
      </c>
      <c r="C296">
        <v>-1.825825132612124</v>
      </c>
    </row>
    <row r="297" spans="1:3" x14ac:dyDescent="0.3">
      <c r="A297">
        <v>267</v>
      </c>
      <c r="B297">
        <v>20.502610937302443</v>
      </c>
      <c r="C297">
        <v>10.197389062697557</v>
      </c>
    </row>
    <row r="298" spans="1:3" x14ac:dyDescent="0.3">
      <c r="A298">
        <v>268</v>
      </c>
      <c r="B298">
        <v>27.485473687423678</v>
      </c>
      <c r="C298">
        <v>22.514526312576322</v>
      </c>
    </row>
    <row r="299" spans="1:3" x14ac:dyDescent="0.3">
      <c r="A299">
        <v>269</v>
      </c>
      <c r="B299">
        <v>31.551684921507878</v>
      </c>
      <c r="C299">
        <v>11.948315078492122</v>
      </c>
    </row>
    <row r="300" spans="1:3" x14ac:dyDescent="0.3">
      <c r="A300">
        <v>270</v>
      </c>
      <c r="B300">
        <v>21.585667200586549</v>
      </c>
      <c r="C300">
        <v>-0.8856672005865498</v>
      </c>
    </row>
    <row r="301" spans="1:3" x14ac:dyDescent="0.3">
      <c r="A301">
        <v>271</v>
      </c>
      <c r="B301">
        <v>22.203199280529248</v>
      </c>
      <c r="C301">
        <v>-1.1031992805292461</v>
      </c>
    </row>
    <row r="302" spans="1:3" x14ac:dyDescent="0.3">
      <c r="A302">
        <v>272</v>
      </c>
      <c r="B302">
        <v>28.293015638117971</v>
      </c>
      <c r="C302">
        <v>-3.0930156381179721</v>
      </c>
    </row>
    <row r="303" spans="1:3" x14ac:dyDescent="0.3">
      <c r="A303">
        <v>273</v>
      </c>
      <c r="B303">
        <v>27.209959374833858</v>
      </c>
      <c r="C303">
        <v>-2.8099593748338592</v>
      </c>
    </row>
    <row r="304" spans="1:3" x14ac:dyDescent="0.3">
      <c r="A304">
        <v>274</v>
      </c>
      <c r="B304">
        <v>28.302516131655551</v>
      </c>
      <c r="C304">
        <v>6.8974838683444517</v>
      </c>
    </row>
    <row r="305" spans="1:3" x14ac:dyDescent="0.3">
      <c r="A305">
        <v>275</v>
      </c>
      <c r="B305">
        <v>31.200166660617423</v>
      </c>
      <c r="C305">
        <v>1.1998333393825753</v>
      </c>
    </row>
    <row r="306" spans="1:3" x14ac:dyDescent="0.3">
      <c r="A306">
        <v>276</v>
      </c>
      <c r="B306">
        <v>31.722693805184317</v>
      </c>
      <c r="C306">
        <v>0.27730619481568297</v>
      </c>
    </row>
    <row r="307" spans="1:3" x14ac:dyDescent="0.3">
      <c r="A307">
        <v>277</v>
      </c>
      <c r="B307">
        <v>28.806042289147285</v>
      </c>
      <c r="C307">
        <v>4.3939577108527175</v>
      </c>
    </row>
    <row r="308" spans="1:3" x14ac:dyDescent="0.3">
      <c r="A308">
        <v>278</v>
      </c>
      <c r="B308">
        <v>30.601635567749888</v>
      </c>
      <c r="C308">
        <v>2.4983644322501135</v>
      </c>
    </row>
    <row r="309" spans="1:3" x14ac:dyDescent="0.3">
      <c r="A309">
        <v>279</v>
      </c>
      <c r="B309">
        <v>27.722986025863175</v>
      </c>
      <c r="C309">
        <v>1.3770139741368261</v>
      </c>
    </row>
    <row r="310" spans="1:3" x14ac:dyDescent="0.3">
      <c r="A310">
        <v>280</v>
      </c>
      <c r="B310">
        <v>29.946101513656874</v>
      </c>
      <c r="C310">
        <v>5.1538984863431274</v>
      </c>
    </row>
    <row r="311" spans="1:3" x14ac:dyDescent="0.3">
      <c r="A311">
        <v>281</v>
      </c>
      <c r="B311">
        <v>30.981655309253085</v>
      </c>
      <c r="C311">
        <v>14.418344690746913</v>
      </c>
    </row>
    <row r="312" spans="1:3" x14ac:dyDescent="0.3">
      <c r="A312">
        <v>282</v>
      </c>
      <c r="B312">
        <v>30.193114345633951</v>
      </c>
      <c r="C312">
        <v>5.2068856543660473</v>
      </c>
    </row>
    <row r="313" spans="1:3" x14ac:dyDescent="0.3">
      <c r="A313">
        <v>283</v>
      </c>
      <c r="B313">
        <v>31.694192324571578</v>
      </c>
      <c r="C313">
        <v>14.305807675428422</v>
      </c>
    </row>
    <row r="314" spans="1:3" x14ac:dyDescent="0.3">
      <c r="A314">
        <v>284</v>
      </c>
      <c r="B314">
        <v>31.551684921507878</v>
      </c>
      <c r="C314">
        <v>18.448315078492122</v>
      </c>
    </row>
    <row r="315" spans="1:3" x14ac:dyDescent="0.3">
      <c r="A315">
        <v>285</v>
      </c>
      <c r="B315">
        <v>27.095953452382901</v>
      </c>
      <c r="C315">
        <v>5.1040465476171022</v>
      </c>
    </row>
    <row r="316" spans="1:3" x14ac:dyDescent="0.3">
      <c r="A316">
        <v>286</v>
      </c>
      <c r="B316">
        <v>26.734934697954863</v>
      </c>
      <c r="C316">
        <v>-4.7349346979548628</v>
      </c>
    </row>
    <row r="317" spans="1:3" x14ac:dyDescent="0.3">
      <c r="A317">
        <v>287</v>
      </c>
      <c r="B317">
        <v>22.269702735292306</v>
      </c>
      <c r="C317">
        <v>-2.1697027352923044</v>
      </c>
    </row>
    <row r="318" spans="1:3" x14ac:dyDescent="0.3">
      <c r="A318">
        <v>288</v>
      </c>
      <c r="B318">
        <v>27.770488493551074</v>
      </c>
      <c r="C318">
        <v>-4.5704884935510748</v>
      </c>
    </row>
    <row r="319" spans="1:3" x14ac:dyDescent="0.3">
      <c r="A319">
        <v>289</v>
      </c>
      <c r="B319">
        <v>27.333465790822398</v>
      </c>
      <c r="C319">
        <v>-5.0334657908223974</v>
      </c>
    </row>
    <row r="320" spans="1:3" x14ac:dyDescent="0.3">
      <c r="A320">
        <v>290</v>
      </c>
      <c r="B320">
        <v>25.518871525144633</v>
      </c>
      <c r="C320">
        <v>-0.71887152514463182</v>
      </c>
    </row>
    <row r="321" spans="1:3" x14ac:dyDescent="0.3">
      <c r="A321">
        <v>291</v>
      </c>
      <c r="B321">
        <v>31.390176531369022</v>
      </c>
      <c r="C321">
        <v>-2.890176531369022</v>
      </c>
    </row>
    <row r="322" spans="1:3" x14ac:dyDescent="0.3">
      <c r="A322">
        <v>292</v>
      </c>
      <c r="B322">
        <v>31.17166518000468</v>
      </c>
      <c r="C322">
        <v>6.1283348199953167</v>
      </c>
    </row>
    <row r="323" spans="1:3" x14ac:dyDescent="0.3">
      <c r="A323">
        <v>293</v>
      </c>
      <c r="B323">
        <v>30.088608916720574</v>
      </c>
      <c r="C323">
        <v>-2.1886089167205753</v>
      </c>
    </row>
    <row r="324" spans="1:3" x14ac:dyDescent="0.3">
      <c r="A324">
        <v>294</v>
      </c>
      <c r="B324">
        <v>26.402417424139564</v>
      </c>
      <c r="C324">
        <v>-2.5024174241395656</v>
      </c>
    </row>
    <row r="325" spans="1:3" x14ac:dyDescent="0.3">
      <c r="A325">
        <v>295</v>
      </c>
      <c r="B325">
        <v>24.67332760030002</v>
      </c>
      <c r="C325">
        <v>-2.9733276003000206</v>
      </c>
    </row>
    <row r="326" spans="1:3" x14ac:dyDescent="0.3">
      <c r="A326">
        <v>296</v>
      </c>
      <c r="B326">
        <v>28.597031431320527</v>
      </c>
      <c r="C326">
        <v>2.9685686794742594E-3</v>
      </c>
    </row>
    <row r="327" spans="1:3" x14ac:dyDescent="0.3">
      <c r="A327">
        <v>297</v>
      </c>
      <c r="B327">
        <v>27.532976155111577</v>
      </c>
      <c r="C327">
        <v>-0.43297615511157517</v>
      </c>
    </row>
    <row r="328" spans="1:3" x14ac:dyDescent="0.3">
      <c r="A328">
        <v>298</v>
      </c>
      <c r="B328">
        <v>19.50505911585655</v>
      </c>
      <c r="C328">
        <v>0.79494088414345043</v>
      </c>
    </row>
    <row r="329" spans="1:3" x14ac:dyDescent="0.3">
      <c r="A329">
        <v>299</v>
      </c>
      <c r="B329">
        <v>29.832095591205913</v>
      </c>
      <c r="C329">
        <v>-7.3320955912059134</v>
      </c>
    </row>
    <row r="330" spans="1:3" x14ac:dyDescent="0.3">
      <c r="A330">
        <v>300</v>
      </c>
      <c r="B330">
        <v>30.050606942570251</v>
      </c>
      <c r="C330">
        <v>-1.0506069425702513</v>
      </c>
    </row>
    <row r="331" spans="1:3" x14ac:dyDescent="0.3">
      <c r="A331">
        <v>301</v>
      </c>
      <c r="B331">
        <v>28.787041302072126</v>
      </c>
      <c r="C331">
        <v>-3.9870413020721251</v>
      </c>
    </row>
    <row r="332" spans="1:3" x14ac:dyDescent="0.3">
      <c r="A332">
        <v>302</v>
      </c>
      <c r="B332">
        <v>25.528372018682212</v>
      </c>
      <c r="C332">
        <v>-3.5283720186822123</v>
      </c>
    </row>
    <row r="333" spans="1:3" x14ac:dyDescent="0.3">
      <c r="A333">
        <v>303</v>
      </c>
      <c r="B333">
        <v>26.316912982301346</v>
      </c>
      <c r="C333">
        <v>8.3087017698652232E-2</v>
      </c>
    </row>
    <row r="334" spans="1:3" x14ac:dyDescent="0.3">
      <c r="A334">
        <v>304</v>
      </c>
      <c r="B334">
        <v>29.936601020119294</v>
      </c>
      <c r="C334">
        <v>3.1633989798807072</v>
      </c>
    </row>
    <row r="335" spans="1:3" x14ac:dyDescent="0.3">
      <c r="A335">
        <v>305</v>
      </c>
      <c r="B335">
        <v>27.969998857840253</v>
      </c>
      <c r="C335">
        <v>8.1300011421597489</v>
      </c>
    </row>
    <row r="336" spans="1:3" x14ac:dyDescent="0.3">
      <c r="A336">
        <v>306</v>
      </c>
      <c r="B336">
        <v>26.069900150324273</v>
      </c>
      <c r="C336">
        <v>2.3300998496757259</v>
      </c>
    </row>
    <row r="337" spans="1:3" x14ac:dyDescent="0.3">
      <c r="A337">
        <v>307</v>
      </c>
      <c r="B337">
        <v>28.407021560568928</v>
      </c>
      <c r="C337">
        <v>4.9929784394310701</v>
      </c>
    </row>
    <row r="338" spans="1:3" x14ac:dyDescent="0.3">
      <c r="A338">
        <v>308</v>
      </c>
      <c r="B338">
        <v>27.399969245585456</v>
      </c>
      <c r="C338">
        <v>0.80003075441454286</v>
      </c>
    </row>
    <row r="339" spans="1:3" x14ac:dyDescent="0.3">
      <c r="A339">
        <v>309</v>
      </c>
      <c r="B339">
        <v>30.24061681332185</v>
      </c>
      <c r="C339">
        <v>-7.4406168133218493</v>
      </c>
    </row>
    <row r="340" spans="1:3" x14ac:dyDescent="0.3">
      <c r="A340">
        <v>310</v>
      </c>
      <c r="B340">
        <v>25.081848822415957</v>
      </c>
      <c r="C340">
        <v>-4.7818488224159559</v>
      </c>
    </row>
    <row r="341" spans="1:3" x14ac:dyDescent="0.3">
      <c r="A341">
        <v>311</v>
      </c>
      <c r="B341">
        <v>22.545217047882122</v>
      </c>
      <c r="C341">
        <v>-6.4452170478821209</v>
      </c>
    </row>
    <row r="342" spans="1:3" x14ac:dyDescent="0.3">
      <c r="A342">
        <v>312</v>
      </c>
      <c r="B342">
        <v>28.872545743910344</v>
      </c>
      <c r="C342">
        <v>-6.7725457439103423</v>
      </c>
    </row>
    <row r="343" spans="1:3" x14ac:dyDescent="0.3">
      <c r="A343">
        <v>313</v>
      </c>
      <c r="B343">
        <v>23.419262453339474</v>
      </c>
      <c r="C343">
        <v>-4.0192624533394756</v>
      </c>
    </row>
    <row r="344" spans="1:3" x14ac:dyDescent="0.3">
      <c r="A344">
        <v>314</v>
      </c>
      <c r="B344">
        <v>27.048450984695002</v>
      </c>
      <c r="C344">
        <v>-5.4484509846950004</v>
      </c>
    </row>
    <row r="345" spans="1:3" x14ac:dyDescent="0.3">
      <c r="A345">
        <v>315</v>
      </c>
      <c r="B345">
        <v>25.737382876508974</v>
      </c>
      <c r="C345">
        <v>-1.9373828765089733</v>
      </c>
    </row>
    <row r="346" spans="1:3" x14ac:dyDescent="0.3">
      <c r="A346">
        <v>316</v>
      </c>
      <c r="B346">
        <v>23.628273311166232</v>
      </c>
      <c r="C346">
        <v>-7.4282733111662331</v>
      </c>
    </row>
    <row r="347" spans="1:3" x14ac:dyDescent="0.3">
      <c r="A347">
        <v>317</v>
      </c>
      <c r="B347">
        <v>17.139436224999155</v>
      </c>
      <c r="C347">
        <v>0.66056377500084551</v>
      </c>
    </row>
    <row r="348" spans="1:3" x14ac:dyDescent="0.3">
      <c r="A348">
        <v>318</v>
      </c>
      <c r="B348">
        <v>19.410054180480753</v>
      </c>
      <c r="C348">
        <v>0.389945819519248</v>
      </c>
    </row>
    <row r="349" spans="1:3" x14ac:dyDescent="0.3">
      <c r="A349">
        <v>319</v>
      </c>
      <c r="B349">
        <v>24.711329574450343</v>
      </c>
      <c r="C349">
        <v>-1.6113295744503411</v>
      </c>
    </row>
    <row r="350" spans="1:3" x14ac:dyDescent="0.3">
      <c r="A350">
        <v>320</v>
      </c>
      <c r="B350">
        <v>22.459712606043901</v>
      </c>
      <c r="C350">
        <v>-1.459712606043901</v>
      </c>
    </row>
    <row r="351" spans="1:3" x14ac:dyDescent="0.3">
      <c r="A351">
        <v>321</v>
      </c>
      <c r="B351">
        <v>27.713485532325596</v>
      </c>
      <c r="C351">
        <v>-3.9134855323255948</v>
      </c>
    </row>
    <row r="352" spans="1:3" x14ac:dyDescent="0.3">
      <c r="A352">
        <v>322</v>
      </c>
      <c r="B352">
        <v>28.027001819065731</v>
      </c>
      <c r="C352">
        <v>-4.9270018190657296</v>
      </c>
    </row>
    <row r="353" spans="1:3" x14ac:dyDescent="0.3">
      <c r="A353">
        <v>323</v>
      </c>
      <c r="B353">
        <v>27.238460855446597</v>
      </c>
      <c r="C353">
        <v>-6.8384608554465984</v>
      </c>
    </row>
    <row r="354" spans="1:3" x14ac:dyDescent="0.3">
      <c r="A354">
        <v>324</v>
      </c>
      <c r="B354">
        <v>23.400261466264315</v>
      </c>
      <c r="C354">
        <v>-4.9002614662643147</v>
      </c>
    </row>
    <row r="355" spans="1:3" x14ac:dyDescent="0.3">
      <c r="A355">
        <v>325</v>
      </c>
      <c r="B355">
        <v>28.739538834384227</v>
      </c>
      <c r="C355">
        <v>-3.7395388343842271</v>
      </c>
    </row>
    <row r="356" spans="1:3" x14ac:dyDescent="0.3">
      <c r="A356">
        <v>326</v>
      </c>
      <c r="B356">
        <v>29.727590162292536</v>
      </c>
      <c r="C356">
        <v>-5.1275901622925346</v>
      </c>
    </row>
    <row r="357" spans="1:3" x14ac:dyDescent="0.3">
      <c r="A357">
        <v>327</v>
      </c>
      <c r="B357">
        <v>28.711037353771484</v>
      </c>
      <c r="C357">
        <v>-5.7110373537714842</v>
      </c>
    </row>
    <row r="358" spans="1:3" x14ac:dyDescent="0.3">
      <c r="A358">
        <v>328</v>
      </c>
      <c r="B358">
        <v>22.402709644818422</v>
      </c>
      <c r="C358">
        <v>-0.20270964481842313</v>
      </c>
    </row>
    <row r="359" spans="1:3" x14ac:dyDescent="0.3">
      <c r="A359">
        <v>329</v>
      </c>
      <c r="B359">
        <v>25.081848822415957</v>
      </c>
      <c r="C359">
        <v>-5.7818488224159559</v>
      </c>
    </row>
    <row r="360" spans="1:3" x14ac:dyDescent="0.3">
      <c r="A360">
        <v>330</v>
      </c>
      <c r="B360">
        <v>27.580478622799475</v>
      </c>
      <c r="C360">
        <v>-4.980478622799474</v>
      </c>
    </row>
    <row r="361" spans="1:3" x14ac:dyDescent="0.3">
      <c r="A361">
        <v>331</v>
      </c>
      <c r="B361">
        <v>25.917892253722989</v>
      </c>
      <c r="C361">
        <v>-6.1178922537229887</v>
      </c>
    </row>
    <row r="362" spans="1:3" x14ac:dyDescent="0.3">
      <c r="A362">
        <v>332</v>
      </c>
      <c r="B362">
        <v>22.744727412171301</v>
      </c>
      <c r="C362">
        <v>-5.6447274121712994</v>
      </c>
    </row>
    <row r="363" spans="1:3" x14ac:dyDescent="0.3">
      <c r="A363">
        <v>333</v>
      </c>
      <c r="B363">
        <v>27.11495443945806</v>
      </c>
      <c r="C363">
        <v>-7.7149544394580616</v>
      </c>
    </row>
    <row r="364" spans="1:3" x14ac:dyDescent="0.3">
      <c r="A364">
        <v>334</v>
      </c>
      <c r="B364">
        <v>29.157560550037743</v>
      </c>
      <c r="C364">
        <v>-6.9575605500377442</v>
      </c>
    </row>
    <row r="365" spans="1:3" x14ac:dyDescent="0.3">
      <c r="A365">
        <v>335</v>
      </c>
      <c r="B365">
        <v>28.141007741516692</v>
      </c>
      <c r="C365">
        <v>-7.4410077415166924</v>
      </c>
    </row>
    <row r="366" spans="1:3" x14ac:dyDescent="0.3">
      <c r="A366">
        <v>336</v>
      </c>
      <c r="B366">
        <v>26.943945555781621</v>
      </c>
      <c r="C366">
        <v>-5.8439455557816196</v>
      </c>
    </row>
    <row r="367" spans="1:3" x14ac:dyDescent="0.3">
      <c r="A367">
        <v>337</v>
      </c>
      <c r="B367">
        <v>25.243357212554816</v>
      </c>
      <c r="C367">
        <v>-5.743357212554816</v>
      </c>
    </row>
    <row r="368" spans="1:3" x14ac:dyDescent="0.3">
      <c r="A368">
        <v>338</v>
      </c>
      <c r="B368">
        <v>24.521319703698744</v>
      </c>
      <c r="C368">
        <v>-6.0213197036987438</v>
      </c>
    </row>
    <row r="369" spans="1:3" x14ac:dyDescent="0.3">
      <c r="A369">
        <v>339</v>
      </c>
      <c r="B369">
        <v>26.468920878902626</v>
      </c>
      <c r="C369">
        <v>-5.8689208789026246</v>
      </c>
    </row>
    <row r="370" spans="1:3" x14ac:dyDescent="0.3">
      <c r="A370">
        <v>340</v>
      </c>
      <c r="B370">
        <v>25.300360173780298</v>
      </c>
      <c r="C370">
        <v>-6.3003601737802981</v>
      </c>
    </row>
    <row r="371" spans="1:3" x14ac:dyDescent="0.3">
      <c r="A371">
        <v>341</v>
      </c>
      <c r="B371">
        <v>25.727882382971394</v>
      </c>
      <c r="C371">
        <v>-7.027882382971395</v>
      </c>
    </row>
    <row r="372" spans="1:3" x14ac:dyDescent="0.3">
      <c r="A372">
        <v>342</v>
      </c>
      <c r="B372">
        <v>29.338069927251759</v>
      </c>
      <c r="C372">
        <v>3.361930072748244</v>
      </c>
    </row>
    <row r="373" spans="1:3" x14ac:dyDescent="0.3">
      <c r="A373">
        <v>343</v>
      </c>
      <c r="B373">
        <v>26.335913969376506</v>
      </c>
      <c r="C373">
        <v>-9.8359139693765059</v>
      </c>
    </row>
    <row r="374" spans="1:3" x14ac:dyDescent="0.3">
      <c r="A374">
        <v>344</v>
      </c>
      <c r="B374">
        <v>27.732486519400755</v>
      </c>
      <c r="C374">
        <v>-3.8324865194007565</v>
      </c>
    </row>
    <row r="375" spans="1:3" x14ac:dyDescent="0.3">
      <c r="A375">
        <v>345</v>
      </c>
      <c r="B375">
        <v>30.174113358558792</v>
      </c>
      <c r="C375">
        <v>1.0258866414412076</v>
      </c>
    </row>
    <row r="376" spans="1:3" x14ac:dyDescent="0.3">
      <c r="A376">
        <v>346</v>
      </c>
      <c r="B376">
        <v>24.549821184311483</v>
      </c>
      <c r="C376">
        <v>-7.0498211843114831</v>
      </c>
    </row>
    <row r="377" spans="1:3" x14ac:dyDescent="0.3">
      <c r="A377">
        <v>347</v>
      </c>
      <c r="B377">
        <v>22.516715567269383</v>
      </c>
      <c r="C377">
        <v>-5.3167155672693838</v>
      </c>
    </row>
    <row r="378" spans="1:3" x14ac:dyDescent="0.3">
      <c r="A378">
        <v>348</v>
      </c>
      <c r="B378">
        <v>28.511526989482306</v>
      </c>
      <c r="C378">
        <v>-5.4115269894823044</v>
      </c>
    </row>
    <row r="379" spans="1:3" x14ac:dyDescent="0.3">
      <c r="A379">
        <v>349</v>
      </c>
      <c r="B379">
        <v>28.863045250372764</v>
      </c>
      <c r="C379">
        <v>-4.3630452503727639</v>
      </c>
    </row>
    <row r="380" spans="1:3" x14ac:dyDescent="0.3">
      <c r="A380">
        <v>350</v>
      </c>
      <c r="B380">
        <v>28.958050185748561</v>
      </c>
      <c r="C380">
        <v>-2.3580501857485601</v>
      </c>
    </row>
    <row r="381" spans="1:3" x14ac:dyDescent="0.3">
      <c r="A381">
        <v>351</v>
      </c>
      <c r="B381">
        <v>28.872545743910344</v>
      </c>
      <c r="C381">
        <v>-5.9725457439103451</v>
      </c>
    </row>
    <row r="382" spans="1:3" x14ac:dyDescent="0.3">
      <c r="A382">
        <v>352</v>
      </c>
      <c r="B382">
        <v>29.338069927251759</v>
      </c>
      <c r="C382">
        <v>-5.2380699272517575</v>
      </c>
    </row>
    <row r="383" spans="1:3" x14ac:dyDescent="0.3">
      <c r="A383">
        <v>353</v>
      </c>
      <c r="B383">
        <v>27.152956413608379</v>
      </c>
      <c r="C383">
        <v>-8.5529564136083778</v>
      </c>
    </row>
    <row r="384" spans="1:3" x14ac:dyDescent="0.3">
      <c r="A384">
        <v>354</v>
      </c>
      <c r="B384">
        <v>30.278618787472169</v>
      </c>
      <c r="C384">
        <v>-0.17861878747216764</v>
      </c>
    </row>
    <row r="385" spans="1:3" x14ac:dyDescent="0.3">
      <c r="A385">
        <v>355</v>
      </c>
      <c r="B385">
        <v>26.905943581631302</v>
      </c>
      <c r="C385">
        <v>-8.7059435816313027</v>
      </c>
    </row>
    <row r="386" spans="1:3" x14ac:dyDescent="0.3">
      <c r="A386">
        <v>356</v>
      </c>
      <c r="B386">
        <v>29.262065978951121</v>
      </c>
      <c r="C386">
        <v>-8.6620659789511194</v>
      </c>
    </row>
    <row r="387" spans="1:3" x14ac:dyDescent="0.3">
      <c r="A387">
        <v>357</v>
      </c>
      <c r="B387">
        <v>17.832972253242485</v>
      </c>
      <c r="C387">
        <v>-3.2972253242483873E-2</v>
      </c>
    </row>
    <row r="388" spans="1:3" x14ac:dyDescent="0.3">
      <c r="A388">
        <v>358</v>
      </c>
      <c r="B388">
        <v>21.946685955014587</v>
      </c>
      <c r="C388">
        <v>-0.24668595501458768</v>
      </c>
    </row>
    <row r="389" spans="1:3" x14ac:dyDescent="0.3">
      <c r="A389">
        <v>359</v>
      </c>
      <c r="B389">
        <v>23.647274298241392</v>
      </c>
      <c r="C389">
        <v>-0.94727429824139264</v>
      </c>
    </row>
    <row r="390" spans="1:3" x14ac:dyDescent="0.3">
      <c r="A390">
        <v>360</v>
      </c>
      <c r="B390">
        <v>22.516715567269383</v>
      </c>
      <c r="C390">
        <v>8.3284432730618363E-2</v>
      </c>
    </row>
    <row r="391" spans="1:3" x14ac:dyDescent="0.3">
      <c r="A391">
        <v>361</v>
      </c>
      <c r="B391">
        <v>27.152956413608379</v>
      </c>
      <c r="C391">
        <v>-2.1529564136083792</v>
      </c>
    </row>
    <row r="392" spans="1:3" x14ac:dyDescent="0.3">
      <c r="A392">
        <v>362</v>
      </c>
      <c r="B392">
        <v>21.072640549557235</v>
      </c>
      <c r="C392">
        <v>-1.1726405495572365</v>
      </c>
    </row>
    <row r="393" spans="1:3" x14ac:dyDescent="0.3">
      <c r="A393">
        <v>363</v>
      </c>
      <c r="B393">
        <v>24.872837964589202</v>
      </c>
      <c r="C393">
        <v>-4.0728379645892012</v>
      </c>
    </row>
    <row r="394" spans="1:3" x14ac:dyDescent="0.3">
      <c r="A394">
        <v>364</v>
      </c>
      <c r="B394">
        <v>20.645118340366139</v>
      </c>
      <c r="C394">
        <v>-3.8451183403661382</v>
      </c>
    </row>
    <row r="395" spans="1:3" x14ac:dyDescent="0.3">
      <c r="A395">
        <v>365</v>
      </c>
      <c r="B395">
        <v>29.528079798003358</v>
      </c>
      <c r="C395">
        <v>-7.628079798003359</v>
      </c>
    </row>
    <row r="396" spans="1:3" x14ac:dyDescent="0.3">
      <c r="A396">
        <v>366</v>
      </c>
      <c r="B396">
        <v>27.789489480626234</v>
      </c>
      <c r="C396">
        <v>-0.28948948062623359</v>
      </c>
    </row>
    <row r="397" spans="1:3" x14ac:dyDescent="0.3">
      <c r="A397">
        <v>367</v>
      </c>
      <c r="B397">
        <v>21.253149926771254</v>
      </c>
      <c r="C397">
        <v>0.64685007322874455</v>
      </c>
    </row>
    <row r="398" spans="1:3" x14ac:dyDescent="0.3">
      <c r="A398">
        <v>368</v>
      </c>
      <c r="B398">
        <v>21.889682993789108</v>
      </c>
      <c r="C398">
        <v>1.210317006210893</v>
      </c>
    </row>
    <row r="399" spans="1:3" x14ac:dyDescent="0.3">
      <c r="A399">
        <v>369</v>
      </c>
      <c r="B399">
        <v>31.45667998613208</v>
      </c>
      <c r="C399">
        <v>18.54332001386792</v>
      </c>
    </row>
    <row r="400" spans="1:3" x14ac:dyDescent="0.3">
      <c r="A400">
        <v>370</v>
      </c>
      <c r="B400">
        <v>31.010156789865825</v>
      </c>
      <c r="C400">
        <v>18.989843210134175</v>
      </c>
    </row>
    <row r="401" spans="1:3" x14ac:dyDescent="0.3">
      <c r="A401">
        <v>371</v>
      </c>
      <c r="B401">
        <v>31.741694792259477</v>
      </c>
      <c r="C401">
        <v>18.258305207740523</v>
      </c>
    </row>
    <row r="402" spans="1:3" x14ac:dyDescent="0.3">
      <c r="A402">
        <v>372</v>
      </c>
      <c r="B402">
        <v>25.499870538069477</v>
      </c>
      <c r="C402">
        <v>24.500129461930523</v>
      </c>
    </row>
    <row r="403" spans="1:3" x14ac:dyDescent="0.3">
      <c r="A403">
        <v>373</v>
      </c>
      <c r="B403">
        <v>26.117402618012168</v>
      </c>
      <c r="C403">
        <v>23.882597381987832</v>
      </c>
    </row>
    <row r="404" spans="1:3" x14ac:dyDescent="0.3">
      <c r="A404">
        <v>374</v>
      </c>
      <c r="B404">
        <v>1.520624849217775</v>
      </c>
      <c r="C404">
        <v>12.279375150782226</v>
      </c>
    </row>
    <row r="405" spans="1:3" x14ac:dyDescent="0.3">
      <c r="A405">
        <v>375</v>
      </c>
      <c r="B405">
        <v>-1.51953308280779</v>
      </c>
      <c r="C405">
        <v>15.319533082807791</v>
      </c>
    </row>
    <row r="406" spans="1:3" x14ac:dyDescent="0.3">
      <c r="A406">
        <v>376</v>
      </c>
      <c r="B406">
        <v>21.785177564875731</v>
      </c>
      <c r="C406">
        <v>-6.7851775648757311</v>
      </c>
    </row>
    <row r="407" spans="1:3" x14ac:dyDescent="0.3">
      <c r="A407">
        <v>377</v>
      </c>
      <c r="B407">
        <v>12.474693898047416</v>
      </c>
      <c r="C407">
        <v>1.4253061019525841</v>
      </c>
    </row>
    <row r="408" spans="1:3" x14ac:dyDescent="0.3">
      <c r="A408">
        <v>378</v>
      </c>
      <c r="B408">
        <v>14.3747926055634</v>
      </c>
      <c r="C408">
        <v>-1.074792605563399</v>
      </c>
    </row>
    <row r="409" spans="1:3" x14ac:dyDescent="0.3">
      <c r="A409">
        <v>379</v>
      </c>
      <c r="B409">
        <v>12.04717168885632</v>
      </c>
      <c r="C409">
        <v>1.0528283111436796</v>
      </c>
    </row>
    <row r="410" spans="1:3" x14ac:dyDescent="0.3">
      <c r="A410">
        <v>380</v>
      </c>
      <c r="B410">
        <v>13.861765954534082</v>
      </c>
      <c r="C410">
        <v>-3.6617659545340828</v>
      </c>
    </row>
    <row r="411" spans="1:3" x14ac:dyDescent="0.3">
      <c r="A411">
        <v>381</v>
      </c>
      <c r="B411">
        <v>18.203491501208102</v>
      </c>
      <c r="C411">
        <v>-7.8034915012081019</v>
      </c>
    </row>
    <row r="412" spans="1:3" x14ac:dyDescent="0.3">
      <c r="A412">
        <v>382</v>
      </c>
      <c r="B412">
        <v>14.526800502164679</v>
      </c>
      <c r="C412">
        <v>-3.626800502164679</v>
      </c>
    </row>
    <row r="413" spans="1:3" x14ac:dyDescent="0.3">
      <c r="A413">
        <v>383</v>
      </c>
      <c r="B413">
        <v>12.132676130694538</v>
      </c>
      <c r="C413">
        <v>-0.83267613069453716</v>
      </c>
    </row>
    <row r="414" spans="1:3" x14ac:dyDescent="0.3">
      <c r="A414">
        <v>384</v>
      </c>
      <c r="B414">
        <v>11.220628751086871</v>
      </c>
      <c r="C414">
        <v>1.0793712489131302</v>
      </c>
    </row>
    <row r="415" spans="1:3" x14ac:dyDescent="0.3">
      <c r="A415">
        <v>385</v>
      </c>
      <c r="B415">
        <v>5.453829173775862</v>
      </c>
      <c r="C415">
        <v>3.3461708262241388</v>
      </c>
    </row>
    <row r="416" spans="1:3" x14ac:dyDescent="0.3">
      <c r="A416">
        <v>386</v>
      </c>
      <c r="B416">
        <v>5.2828202900994263</v>
      </c>
      <c r="C416">
        <v>1.9171797099005738</v>
      </c>
    </row>
    <row r="417" spans="1:3" x14ac:dyDescent="0.3">
      <c r="A417">
        <v>387</v>
      </c>
      <c r="B417">
        <v>7.6864451551071404</v>
      </c>
      <c r="C417">
        <v>2.8135548448928596</v>
      </c>
    </row>
    <row r="418" spans="1:3" x14ac:dyDescent="0.3">
      <c r="A418">
        <v>388</v>
      </c>
      <c r="B418">
        <v>4.1617620526649937</v>
      </c>
      <c r="C418">
        <v>3.2382379473350067</v>
      </c>
    </row>
    <row r="419" spans="1:3" x14ac:dyDescent="0.3">
      <c r="A419">
        <v>389</v>
      </c>
      <c r="B419">
        <v>5.4633296673134417</v>
      </c>
      <c r="C419">
        <v>4.7366703326865576</v>
      </c>
    </row>
    <row r="420" spans="1:3" x14ac:dyDescent="0.3">
      <c r="A420">
        <v>390</v>
      </c>
      <c r="B420">
        <v>14.745311853529014</v>
      </c>
      <c r="C420">
        <v>-3.2453118535290137</v>
      </c>
    </row>
    <row r="421" spans="1:3" x14ac:dyDescent="0.3">
      <c r="A421">
        <v>391</v>
      </c>
      <c r="B421">
        <v>18.298496436583903</v>
      </c>
      <c r="C421">
        <v>-3.1984964365839037</v>
      </c>
    </row>
    <row r="422" spans="1:3" x14ac:dyDescent="0.3">
      <c r="A422">
        <v>392</v>
      </c>
      <c r="B422">
        <v>16.730915002883215</v>
      </c>
      <c r="C422">
        <v>6.4690849971167843</v>
      </c>
    </row>
    <row r="423" spans="1:3" x14ac:dyDescent="0.3">
      <c r="A423">
        <v>393</v>
      </c>
      <c r="B423">
        <v>10.15657347487792</v>
      </c>
      <c r="C423">
        <v>-0.45657347487792066</v>
      </c>
    </row>
    <row r="424" spans="1:3" x14ac:dyDescent="0.3">
      <c r="A424">
        <v>394</v>
      </c>
      <c r="B424">
        <v>20.141592182874405</v>
      </c>
      <c r="C424">
        <v>-6.341592182874404</v>
      </c>
    </row>
    <row r="425" spans="1:3" x14ac:dyDescent="0.3">
      <c r="A425">
        <v>395</v>
      </c>
      <c r="B425">
        <v>19.020533945439972</v>
      </c>
      <c r="C425">
        <v>-6.3205339454399727</v>
      </c>
    </row>
    <row r="426" spans="1:3" x14ac:dyDescent="0.3">
      <c r="A426">
        <v>396</v>
      </c>
      <c r="B426">
        <v>18.28899594304632</v>
      </c>
      <c r="C426">
        <v>-5.1889959430463204</v>
      </c>
    </row>
    <row r="427" spans="1:3" x14ac:dyDescent="0.3">
      <c r="A427">
        <v>397</v>
      </c>
      <c r="B427">
        <v>16.151384897090843</v>
      </c>
      <c r="C427">
        <v>-3.6513848970908427</v>
      </c>
    </row>
    <row r="428" spans="1:3" x14ac:dyDescent="0.3">
      <c r="A428">
        <v>398</v>
      </c>
      <c r="B428">
        <v>15.628857752523945</v>
      </c>
      <c r="C428">
        <v>-7.1288577525239454</v>
      </c>
    </row>
    <row r="429" spans="1:3" x14ac:dyDescent="0.3">
      <c r="A429">
        <v>399</v>
      </c>
      <c r="B429">
        <v>5.491831147926181</v>
      </c>
      <c r="C429">
        <v>-0.49183114792618099</v>
      </c>
    </row>
    <row r="430" spans="1:3" x14ac:dyDescent="0.3">
      <c r="A430">
        <v>400</v>
      </c>
      <c r="B430">
        <v>6.0808617472561366</v>
      </c>
      <c r="C430">
        <v>0.21913825274386323</v>
      </c>
    </row>
    <row r="431" spans="1:3" x14ac:dyDescent="0.3">
      <c r="A431">
        <v>401</v>
      </c>
      <c r="B431">
        <v>9.1210196792817086</v>
      </c>
      <c r="C431">
        <v>-3.521019679281709</v>
      </c>
    </row>
    <row r="432" spans="1:3" x14ac:dyDescent="0.3">
      <c r="A432">
        <v>402</v>
      </c>
      <c r="B432">
        <v>15.248838011020752</v>
      </c>
      <c r="C432">
        <v>-8.0488380110207522</v>
      </c>
    </row>
    <row r="433" spans="1:3" x14ac:dyDescent="0.3">
      <c r="A433">
        <v>403</v>
      </c>
      <c r="B433">
        <v>15.258338504558331</v>
      </c>
      <c r="C433">
        <v>-3.1583385045583316</v>
      </c>
    </row>
    <row r="434" spans="1:3" x14ac:dyDescent="0.3">
      <c r="A434">
        <v>404</v>
      </c>
      <c r="B434">
        <v>15.771365155587645</v>
      </c>
      <c r="C434">
        <v>-7.4713651555876446</v>
      </c>
    </row>
    <row r="435" spans="1:3" x14ac:dyDescent="0.3">
      <c r="A435">
        <v>405</v>
      </c>
      <c r="B435">
        <v>8.5414895734893328</v>
      </c>
      <c r="C435">
        <v>-4.1489573489332798E-2</v>
      </c>
    </row>
    <row r="436" spans="1:3" x14ac:dyDescent="0.3">
      <c r="A436">
        <v>406</v>
      </c>
      <c r="B436">
        <v>12.721706730024493</v>
      </c>
      <c r="C436">
        <v>-7.7217067300244935</v>
      </c>
    </row>
    <row r="437" spans="1:3" x14ac:dyDescent="0.3">
      <c r="A437">
        <v>407</v>
      </c>
      <c r="B437">
        <v>12.379688962671619</v>
      </c>
      <c r="C437">
        <v>-0.47968896267161831</v>
      </c>
    </row>
    <row r="438" spans="1:3" x14ac:dyDescent="0.3">
      <c r="A438">
        <v>408</v>
      </c>
      <c r="B438">
        <v>23.029742218298697</v>
      </c>
      <c r="C438">
        <v>4.8702577817013015</v>
      </c>
    </row>
    <row r="439" spans="1:3" x14ac:dyDescent="0.3">
      <c r="A439">
        <v>409</v>
      </c>
      <c r="B439">
        <v>9.4725379401721668</v>
      </c>
      <c r="C439">
        <v>7.7274620598278325</v>
      </c>
    </row>
    <row r="440" spans="1:3" x14ac:dyDescent="0.3">
      <c r="A440">
        <v>410</v>
      </c>
      <c r="B440">
        <v>15.761864662050066</v>
      </c>
      <c r="C440">
        <v>11.738135337949934</v>
      </c>
    </row>
    <row r="441" spans="1:3" x14ac:dyDescent="0.3">
      <c r="A441">
        <v>411</v>
      </c>
      <c r="B441">
        <v>24.94884191288984</v>
      </c>
      <c r="C441">
        <v>-9.94884191288984</v>
      </c>
    </row>
    <row r="442" spans="1:3" x14ac:dyDescent="0.3">
      <c r="A442">
        <v>412</v>
      </c>
      <c r="B442">
        <v>14.393793592638559</v>
      </c>
      <c r="C442">
        <v>2.8062064073614401</v>
      </c>
    </row>
    <row r="443" spans="1:3" x14ac:dyDescent="0.3">
      <c r="A443">
        <v>413</v>
      </c>
      <c r="B443">
        <v>1.9006445907209795</v>
      </c>
      <c r="C443">
        <v>15.999355409279019</v>
      </c>
    </row>
    <row r="444" spans="1:3" x14ac:dyDescent="0.3">
      <c r="A444">
        <v>414</v>
      </c>
      <c r="B444">
        <v>15.476849855922669</v>
      </c>
      <c r="C444">
        <v>0.82315014407733145</v>
      </c>
    </row>
    <row r="445" spans="1:3" x14ac:dyDescent="0.3">
      <c r="A445">
        <v>415</v>
      </c>
      <c r="B445">
        <v>-0.5789842225873798</v>
      </c>
      <c r="C445">
        <v>7.5789842225873798</v>
      </c>
    </row>
    <row r="446" spans="1:3" x14ac:dyDescent="0.3">
      <c r="A446">
        <v>416</v>
      </c>
      <c r="B446">
        <v>6.9549071527134885</v>
      </c>
      <c r="C446">
        <v>0.24509284728651171</v>
      </c>
    </row>
    <row r="447" spans="1:3" x14ac:dyDescent="0.3">
      <c r="A447">
        <v>417</v>
      </c>
      <c r="B447">
        <v>10.052068045964539</v>
      </c>
      <c r="C447">
        <v>-2.5520680459645391</v>
      </c>
    </row>
    <row r="448" spans="1:3" x14ac:dyDescent="0.3">
      <c r="A448">
        <v>418</v>
      </c>
      <c r="B448">
        <v>9.2445260952702455</v>
      </c>
      <c r="C448">
        <v>1.1554739047297549</v>
      </c>
    </row>
    <row r="449" spans="1:3" x14ac:dyDescent="0.3">
      <c r="A449">
        <v>419</v>
      </c>
      <c r="B449">
        <v>14.963823204893352</v>
      </c>
      <c r="C449">
        <v>-6.163823204893351</v>
      </c>
    </row>
    <row r="450" spans="1:3" x14ac:dyDescent="0.3">
      <c r="A450">
        <v>420</v>
      </c>
      <c r="B450">
        <v>12.949718574926415</v>
      </c>
      <c r="C450">
        <v>-4.5497185749264144</v>
      </c>
    </row>
    <row r="451" spans="1:3" x14ac:dyDescent="0.3">
      <c r="A451">
        <v>421</v>
      </c>
      <c r="B451">
        <v>20.284099585938105</v>
      </c>
      <c r="C451">
        <v>-3.5840995859381053</v>
      </c>
    </row>
    <row r="452" spans="1:3" x14ac:dyDescent="0.3">
      <c r="A452">
        <v>422</v>
      </c>
      <c r="B452">
        <v>19.63806602538267</v>
      </c>
      <c r="C452">
        <v>-5.4380660253826711</v>
      </c>
    </row>
    <row r="453" spans="1:3" x14ac:dyDescent="0.3">
      <c r="A453">
        <v>423</v>
      </c>
      <c r="B453">
        <v>21.158144991395456</v>
      </c>
      <c r="C453">
        <v>-0.35814499139545575</v>
      </c>
    </row>
    <row r="454" spans="1:3" x14ac:dyDescent="0.3">
      <c r="A454">
        <v>424</v>
      </c>
      <c r="B454">
        <v>12.427191430359517</v>
      </c>
      <c r="C454">
        <v>0.9728085696404829</v>
      </c>
    </row>
    <row r="455" spans="1:3" x14ac:dyDescent="0.3">
      <c r="A455">
        <v>425</v>
      </c>
      <c r="B455">
        <v>18.250993968896001</v>
      </c>
      <c r="C455">
        <v>-6.5509939688960017</v>
      </c>
    </row>
    <row r="456" spans="1:3" x14ac:dyDescent="0.3">
      <c r="A456">
        <v>426</v>
      </c>
      <c r="B456">
        <v>11.382137141225726</v>
      </c>
      <c r="C456">
        <v>-3.0821371412257257</v>
      </c>
    </row>
    <row r="457" spans="1:3" x14ac:dyDescent="0.3">
      <c r="A457">
        <v>427</v>
      </c>
      <c r="B457">
        <v>19.64756651892025</v>
      </c>
      <c r="C457">
        <v>-9.4475665189202509</v>
      </c>
    </row>
    <row r="458" spans="1:3" x14ac:dyDescent="0.3">
      <c r="A458">
        <v>428</v>
      </c>
      <c r="B458">
        <v>20.7591242628171</v>
      </c>
      <c r="C458">
        <v>-9.8591242628170992</v>
      </c>
    </row>
    <row r="459" spans="1:3" x14ac:dyDescent="0.3">
      <c r="A459">
        <v>429</v>
      </c>
      <c r="B459">
        <v>14.108778786511163</v>
      </c>
      <c r="C459">
        <v>-3.1087787865111629</v>
      </c>
    </row>
    <row r="460" spans="1:3" x14ac:dyDescent="0.3">
      <c r="A460">
        <v>430</v>
      </c>
      <c r="B460">
        <v>11.676652440890706</v>
      </c>
      <c r="C460">
        <v>-2.176652440890706</v>
      </c>
    </row>
    <row r="461" spans="1:3" x14ac:dyDescent="0.3">
      <c r="A461">
        <v>431</v>
      </c>
      <c r="B461">
        <v>17.794970279092166</v>
      </c>
      <c r="C461">
        <v>-3.2949702790921656</v>
      </c>
    </row>
    <row r="462" spans="1:3" x14ac:dyDescent="0.3">
      <c r="A462">
        <v>432</v>
      </c>
      <c r="B462">
        <v>15.847369103888283</v>
      </c>
      <c r="C462">
        <v>-1.7473691038882837</v>
      </c>
    </row>
    <row r="463" spans="1:3" x14ac:dyDescent="0.3">
      <c r="A463">
        <v>433</v>
      </c>
      <c r="B463">
        <v>23.124747153674498</v>
      </c>
      <c r="C463">
        <v>-7.0247471536744968</v>
      </c>
    </row>
    <row r="464" spans="1:3" x14ac:dyDescent="0.3">
      <c r="A464">
        <v>434</v>
      </c>
      <c r="B464">
        <v>19.144040361428516</v>
      </c>
      <c r="C464">
        <v>-4.8440403614285152</v>
      </c>
    </row>
    <row r="465" spans="1:3" x14ac:dyDescent="0.3">
      <c r="A465">
        <v>435</v>
      </c>
      <c r="B465">
        <v>20.141592182874405</v>
      </c>
      <c r="C465">
        <v>-8.4415921828744054</v>
      </c>
    </row>
    <row r="466" spans="1:3" x14ac:dyDescent="0.3">
      <c r="A466">
        <v>436</v>
      </c>
      <c r="B466">
        <v>12.446192417434677</v>
      </c>
      <c r="C466">
        <v>0.95380758256532339</v>
      </c>
    </row>
    <row r="467" spans="1:3" x14ac:dyDescent="0.3">
      <c r="A467">
        <v>437</v>
      </c>
      <c r="B467">
        <v>17.405450044051388</v>
      </c>
      <c r="C467">
        <v>-7.8054500440513888</v>
      </c>
    </row>
    <row r="468" spans="1:3" x14ac:dyDescent="0.3">
      <c r="A468">
        <v>438</v>
      </c>
      <c r="B468">
        <v>9.4250354724842644</v>
      </c>
      <c r="C468">
        <v>-0.72503547248426514</v>
      </c>
    </row>
    <row r="469" spans="1:3" x14ac:dyDescent="0.3">
      <c r="A469">
        <v>439</v>
      </c>
      <c r="B469">
        <v>2.233161864536271</v>
      </c>
      <c r="C469">
        <v>6.1668381354637294</v>
      </c>
    </row>
    <row r="470" spans="1:3" x14ac:dyDescent="0.3">
      <c r="A470">
        <v>440</v>
      </c>
      <c r="B470">
        <v>12.816711665400295</v>
      </c>
      <c r="C470">
        <v>-1.6711665400293896E-2</v>
      </c>
    </row>
    <row r="471" spans="1:3" x14ac:dyDescent="0.3">
      <c r="A471">
        <v>441</v>
      </c>
      <c r="B471">
        <v>13.548249667793947</v>
      </c>
      <c r="C471">
        <v>-3.0482496677939466</v>
      </c>
    </row>
    <row r="472" spans="1:3" x14ac:dyDescent="0.3">
      <c r="A472">
        <v>442</v>
      </c>
      <c r="B472">
        <v>16.008877494027143</v>
      </c>
      <c r="C472">
        <v>1.0911225059728586</v>
      </c>
    </row>
    <row r="473" spans="1:3" x14ac:dyDescent="0.3">
      <c r="A473">
        <v>443</v>
      </c>
      <c r="B473">
        <v>18.792522100538058</v>
      </c>
      <c r="C473">
        <v>-0.39252210053805925</v>
      </c>
    </row>
    <row r="474" spans="1:3" x14ac:dyDescent="0.3">
      <c r="A474">
        <v>444</v>
      </c>
      <c r="B474">
        <v>16.645410561044997</v>
      </c>
      <c r="C474">
        <v>-1.2454105610449968</v>
      </c>
    </row>
    <row r="475" spans="1:3" x14ac:dyDescent="0.3">
      <c r="A475">
        <v>445</v>
      </c>
      <c r="B475">
        <v>11.952166753480522</v>
      </c>
      <c r="C475">
        <v>-1.1521667534805218</v>
      </c>
    </row>
    <row r="476" spans="1:3" x14ac:dyDescent="0.3">
      <c r="A476">
        <v>446</v>
      </c>
      <c r="B476">
        <v>11.771657376266504</v>
      </c>
      <c r="C476">
        <v>2.8342623733497163E-2</v>
      </c>
    </row>
    <row r="477" spans="1:3" x14ac:dyDescent="0.3">
      <c r="A477">
        <v>447</v>
      </c>
      <c r="B477">
        <v>17.652462876028469</v>
      </c>
      <c r="C477">
        <v>-2.7524628760284688</v>
      </c>
    </row>
    <row r="478" spans="1:3" x14ac:dyDescent="0.3">
      <c r="A478">
        <v>448</v>
      </c>
      <c r="B478">
        <v>18.935029503601754</v>
      </c>
      <c r="C478">
        <v>-6.3350295036017545</v>
      </c>
    </row>
    <row r="479" spans="1:3" x14ac:dyDescent="0.3">
      <c r="A479">
        <v>449</v>
      </c>
      <c r="B479">
        <v>17.329446095750754</v>
      </c>
      <c r="C479">
        <v>-3.2294460957507543</v>
      </c>
    </row>
    <row r="480" spans="1:3" x14ac:dyDescent="0.3">
      <c r="A480">
        <v>450</v>
      </c>
      <c r="B480">
        <v>16.208387858316321</v>
      </c>
      <c r="C480">
        <v>-3.2083878583163212</v>
      </c>
    </row>
    <row r="481" spans="1:3" x14ac:dyDescent="0.3">
      <c r="A481">
        <v>451</v>
      </c>
      <c r="B481">
        <v>17.984980149843764</v>
      </c>
      <c r="C481">
        <v>-4.5849801498437639</v>
      </c>
    </row>
    <row r="482" spans="1:3" x14ac:dyDescent="0.3">
      <c r="A482">
        <v>452</v>
      </c>
      <c r="B482">
        <v>17.709465837253948</v>
      </c>
      <c r="C482">
        <v>-2.5094658372539485</v>
      </c>
    </row>
    <row r="483" spans="1:3" x14ac:dyDescent="0.3">
      <c r="A483">
        <v>453</v>
      </c>
      <c r="B483">
        <v>18.146488539982624</v>
      </c>
      <c r="C483">
        <v>-2.0464885399826223</v>
      </c>
    </row>
    <row r="484" spans="1:3" x14ac:dyDescent="0.3">
      <c r="A484">
        <v>454</v>
      </c>
      <c r="B484">
        <v>18.650014697474361</v>
      </c>
      <c r="C484">
        <v>-0.85001469747436076</v>
      </c>
    </row>
    <row r="485" spans="1:3" x14ac:dyDescent="0.3">
      <c r="A485">
        <v>455</v>
      </c>
      <c r="B485">
        <v>16.778417470571117</v>
      </c>
      <c r="C485">
        <v>-1.878417470571117</v>
      </c>
    </row>
    <row r="486" spans="1:3" x14ac:dyDescent="0.3">
      <c r="A486">
        <v>456</v>
      </c>
      <c r="B486">
        <v>17.329446095750754</v>
      </c>
      <c r="C486">
        <v>-3.2294460957507543</v>
      </c>
    </row>
    <row r="487" spans="1:3" x14ac:dyDescent="0.3">
      <c r="A487">
        <v>457</v>
      </c>
      <c r="B487">
        <v>16.493402664443717</v>
      </c>
      <c r="C487">
        <v>-3.7934026644437182</v>
      </c>
    </row>
    <row r="488" spans="1:3" x14ac:dyDescent="0.3">
      <c r="A488">
        <v>458</v>
      </c>
      <c r="B488">
        <v>18.460004826722759</v>
      </c>
      <c r="C488">
        <v>-4.9600048267227592</v>
      </c>
    </row>
    <row r="489" spans="1:3" x14ac:dyDescent="0.3">
      <c r="A489">
        <v>459</v>
      </c>
      <c r="B489">
        <v>19.134539867890936</v>
      </c>
      <c r="C489">
        <v>-4.2345398678909358</v>
      </c>
    </row>
    <row r="490" spans="1:3" x14ac:dyDescent="0.3">
      <c r="A490">
        <v>460</v>
      </c>
      <c r="B490">
        <v>20.58811537914066</v>
      </c>
      <c r="C490">
        <v>-0.58811537914066037</v>
      </c>
    </row>
    <row r="491" spans="1:3" x14ac:dyDescent="0.3">
      <c r="A491">
        <v>461</v>
      </c>
      <c r="B491">
        <v>18.954030490676914</v>
      </c>
      <c r="C491">
        <v>-2.5540304906769151</v>
      </c>
    </row>
    <row r="492" spans="1:3" x14ac:dyDescent="0.3">
      <c r="A492">
        <v>462</v>
      </c>
      <c r="B492">
        <v>20.635617846828559</v>
      </c>
      <c r="C492">
        <v>-2.9356178468285599</v>
      </c>
    </row>
    <row r="493" spans="1:3" x14ac:dyDescent="0.3">
      <c r="A493">
        <v>463</v>
      </c>
      <c r="B493">
        <v>21.262650420308834</v>
      </c>
      <c r="C493">
        <v>-1.7626504203088338</v>
      </c>
    </row>
    <row r="494" spans="1:3" x14ac:dyDescent="0.3">
      <c r="A494">
        <v>464</v>
      </c>
      <c r="B494">
        <v>24.777833029213404</v>
      </c>
      <c r="C494">
        <v>-4.5778330292134051</v>
      </c>
    </row>
    <row r="495" spans="1:3" x14ac:dyDescent="0.3">
      <c r="A495">
        <v>465</v>
      </c>
      <c r="B495">
        <v>21.994188422702486</v>
      </c>
      <c r="C495">
        <v>-0.59418842270248717</v>
      </c>
    </row>
    <row r="496" spans="1:3" x14ac:dyDescent="0.3">
      <c r="A496">
        <v>466</v>
      </c>
      <c r="B496">
        <v>21.129643510782714</v>
      </c>
      <c r="C496">
        <v>-1.2296435107827151</v>
      </c>
    </row>
    <row r="497" spans="1:3" x14ac:dyDescent="0.3">
      <c r="A497">
        <v>467</v>
      </c>
      <c r="B497">
        <v>18.260494462433584</v>
      </c>
      <c r="C497">
        <v>0.73950553756641568</v>
      </c>
    </row>
    <row r="498" spans="1:3" x14ac:dyDescent="0.3">
      <c r="A498">
        <v>468</v>
      </c>
      <c r="B498">
        <v>14.298788657262758</v>
      </c>
      <c r="C498">
        <v>4.8012113427372434</v>
      </c>
    </row>
    <row r="499" spans="1:3" x14ac:dyDescent="0.3">
      <c r="A499">
        <v>469</v>
      </c>
      <c r="B499">
        <v>17.329446095750754</v>
      </c>
      <c r="C499">
        <v>1.7705539042492475</v>
      </c>
    </row>
    <row r="500" spans="1:3" x14ac:dyDescent="0.3">
      <c r="A500">
        <v>470</v>
      </c>
      <c r="B500">
        <v>20.531112417915182</v>
      </c>
      <c r="C500">
        <v>-0.4311124179151804</v>
      </c>
    </row>
    <row r="501" spans="1:3" x14ac:dyDescent="0.3">
      <c r="A501">
        <v>471</v>
      </c>
      <c r="B501">
        <v>19.077536906665458</v>
      </c>
      <c r="C501">
        <v>0.82246309333454093</v>
      </c>
    </row>
    <row r="502" spans="1:3" x14ac:dyDescent="0.3">
      <c r="A502">
        <v>472</v>
      </c>
      <c r="B502">
        <v>22.326705696517784</v>
      </c>
      <c r="C502">
        <v>-2.7267056965177829</v>
      </c>
    </row>
    <row r="503" spans="1:3" x14ac:dyDescent="0.3">
      <c r="A503">
        <v>473</v>
      </c>
      <c r="B503">
        <v>20.911132159418379</v>
      </c>
      <c r="C503">
        <v>2.2888678405816201</v>
      </c>
    </row>
    <row r="504" spans="1:3" x14ac:dyDescent="0.3">
      <c r="A504">
        <v>474</v>
      </c>
      <c r="B504">
        <v>23.476265414564956</v>
      </c>
      <c r="C504">
        <v>6.3237345854350444</v>
      </c>
    </row>
    <row r="505" spans="1:3" x14ac:dyDescent="0.3">
      <c r="A505">
        <v>475</v>
      </c>
      <c r="B505">
        <v>17.319945602213171</v>
      </c>
      <c r="C505">
        <v>-3.5199456022131699</v>
      </c>
    </row>
    <row r="506" spans="1:3" x14ac:dyDescent="0.3">
      <c r="A506">
        <v>476</v>
      </c>
      <c r="B506">
        <v>11.657651453815543</v>
      </c>
      <c r="C506">
        <v>1.6423485461844578</v>
      </c>
    </row>
    <row r="507" spans="1:3" x14ac:dyDescent="0.3">
      <c r="A507">
        <v>477</v>
      </c>
      <c r="B507">
        <v>16.806918951183857</v>
      </c>
      <c r="C507">
        <v>-0.1069189511838573</v>
      </c>
    </row>
    <row r="508" spans="1:3" x14ac:dyDescent="0.3">
      <c r="A508">
        <v>478</v>
      </c>
      <c r="B508">
        <v>10.888111477271572</v>
      </c>
      <c r="C508">
        <v>1.1118885227284281</v>
      </c>
    </row>
    <row r="509" spans="1:3" x14ac:dyDescent="0.3">
      <c r="A509">
        <v>479</v>
      </c>
      <c r="B509">
        <v>17.424451031126548</v>
      </c>
      <c r="C509">
        <v>-2.8244510311265483</v>
      </c>
    </row>
    <row r="510" spans="1:3" x14ac:dyDescent="0.3">
      <c r="A510">
        <v>480</v>
      </c>
      <c r="B510">
        <v>22.098693851615867</v>
      </c>
      <c r="C510">
        <v>-0.69869385161586806</v>
      </c>
    </row>
    <row r="511" spans="1:3" x14ac:dyDescent="0.3">
      <c r="A511">
        <v>481</v>
      </c>
      <c r="B511">
        <v>24.350310820022308</v>
      </c>
      <c r="C511">
        <v>-1.3503108200223082</v>
      </c>
    </row>
    <row r="512" spans="1:3" x14ac:dyDescent="0.3">
      <c r="A512">
        <v>482</v>
      </c>
      <c r="B512">
        <v>27.200458881296278</v>
      </c>
      <c r="C512">
        <v>-3.5004588812962787</v>
      </c>
    </row>
    <row r="513" spans="1:3" x14ac:dyDescent="0.3">
      <c r="A513">
        <v>483</v>
      </c>
      <c r="B513">
        <v>27.893994909539614</v>
      </c>
      <c r="C513">
        <v>-2.8939949095396145</v>
      </c>
    </row>
    <row r="514" spans="1:3" x14ac:dyDescent="0.3">
      <c r="A514">
        <v>484</v>
      </c>
      <c r="B514">
        <v>24.654326613224864</v>
      </c>
      <c r="C514">
        <v>-2.8543266132248633</v>
      </c>
    </row>
    <row r="515" spans="1:3" x14ac:dyDescent="0.3">
      <c r="A515">
        <v>485</v>
      </c>
      <c r="B515">
        <v>21.880182500251529</v>
      </c>
      <c r="C515">
        <v>-1.2801825002515272</v>
      </c>
    </row>
    <row r="516" spans="1:3" x14ac:dyDescent="0.3">
      <c r="A516">
        <v>486</v>
      </c>
      <c r="B516">
        <v>24.502318716623584</v>
      </c>
      <c r="C516">
        <v>-3.302318716623585</v>
      </c>
    </row>
    <row r="517" spans="1:3" x14ac:dyDescent="0.3">
      <c r="A517">
        <v>487</v>
      </c>
      <c r="B517">
        <v>20.322101560088424</v>
      </c>
      <c r="C517">
        <v>-1.2221015600884222</v>
      </c>
    </row>
    <row r="518" spans="1:3" x14ac:dyDescent="0.3">
      <c r="A518">
        <v>488</v>
      </c>
      <c r="B518">
        <v>23.675775778854131</v>
      </c>
      <c r="C518">
        <v>-3.0757757788541298</v>
      </c>
    </row>
    <row r="519" spans="1:3" x14ac:dyDescent="0.3">
      <c r="A519">
        <v>489</v>
      </c>
      <c r="B519">
        <v>17.395949550513812</v>
      </c>
      <c r="C519">
        <v>-2.1959495505138129</v>
      </c>
    </row>
    <row r="520" spans="1:3" x14ac:dyDescent="0.3">
      <c r="A520">
        <v>490</v>
      </c>
      <c r="B520">
        <v>11.781157869804083</v>
      </c>
      <c r="C520">
        <v>-4.7811578698040833</v>
      </c>
    </row>
    <row r="521" spans="1:3" x14ac:dyDescent="0.3">
      <c r="A521">
        <v>491</v>
      </c>
      <c r="B521">
        <v>6.3563760598459531</v>
      </c>
      <c r="C521">
        <v>1.7436239401540465</v>
      </c>
    </row>
    <row r="522" spans="1:3" x14ac:dyDescent="0.3">
      <c r="A522">
        <v>492</v>
      </c>
      <c r="B522">
        <v>17.386449056976229</v>
      </c>
      <c r="C522">
        <v>-3.7864490569762292</v>
      </c>
    </row>
    <row r="523" spans="1:3" x14ac:dyDescent="0.3">
      <c r="A523">
        <v>493</v>
      </c>
      <c r="B523">
        <v>21.870682006713949</v>
      </c>
      <c r="C523">
        <v>-1.7706820067139475</v>
      </c>
    </row>
    <row r="524" spans="1:3" x14ac:dyDescent="0.3">
      <c r="A524">
        <v>494</v>
      </c>
      <c r="B524">
        <v>23.143748140749658</v>
      </c>
      <c r="C524">
        <v>-1.343748140749657</v>
      </c>
    </row>
    <row r="525" spans="1:3" x14ac:dyDescent="0.3">
      <c r="A525">
        <v>495</v>
      </c>
      <c r="B525">
        <v>21.642670161812031</v>
      </c>
      <c r="C525">
        <v>2.8573298381879688</v>
      </c>
    </row>
    <row r="526" spans="1:3" x14ac:dyDescent="0.3">
      <c r="A526">
        <v>496</v>
      </c>
      <c r="B526">
        <v>17.832972253242485</v>
      </c>
      <c r="C526">
        <v>5.2670277467575168</v>
      </c>
    </row>
    <row r="527" spans="1:3" x14ac:dyDescent="0.3">
      <c r="A527">
        <v>497</v>
      </c>
      <c r="B527">
        <v>14.469797540939197</v>
      </c>
      <c r="C527">
        <v>5.2302024590608021</v>
      </c>
    </row>
    <row r="528" spans="1:3" x14ac:dyDescent="0.3">
      <c r="A528">
        <v>498</v>
      </c>
      <c r="B528">
        <v>21.158144991395456</v>
      </c>
      <c r="C528">
        <v>-2.8581449913954557</v>
      </c>
    </row>
    <row r="529" spans="1:3" x14ac:dyDescent="0.3">
      <c r="A529">
        <v>499</v>
      </c>
      <c r="B529">
        <v>22.279203228829886</v>
      </c>
      <c r="C529">
        <v>-1.0792032288298863</v>
      </c>
    </row>
    <row r="530" spans="1:3" x14ac:dyDescent="0.3">
      <c r="A530">
        <v>500</v>
      </c>
      <c r="B530">
        <v>20.208095637637463</v>
      </c>
      <c r="C530">
        <v>-2.708095637637463</v>
      </c>
    </row>
    <row r="531" spans="1:3" x14ac:dyDescent="0.3">
      <c r="A531">
        <v>501</v>
      </c>
      <c r="B531">
        <v>20.939633640031118</v>
      </c>
      <c r="C531">
        <v>-4.1396336400311178</v>
      </c>
    </row>
    <row r="532" spans="1:3" x14ac:dyDescent="0.3">
      <c r="A532">
        <v>502</v>
      </c>
      <c r="B532">
        <v>25.366863628543356</v>
      </c>
      <c r="C532">
        <v>-2.9668636285433578</v>
      </c>
    </row>
    <row r="533" spans="1:3" x14ac:dyDescent="0.3">
      <c r="A533">
        <v>503</v>
      </c>
      <c r="B533">
        <v>25.927392747260569</v>
      </c>
      <c r="C533">
        <v>-5.3273927472605678</v>
      </c>
    </row>
    <row r="534" spans="1:3" x14ac:dyDescent="0.3">
      <c r="A534">
        <v>504</v>
      </c>
      <c r="B534">
        <v>29.195562524188063</v>
      </c>
      <c r="C534">
        <v>-5.2955625241880639</v>
      </c>
    </row>
    <row r="535" spans="1:3" x14ac:dyDescent="0.3">
      <c r="A535">
        <v>505</v>
      </c>
      <c r="B535">
        <v>28.397521067031349</v>
      </c>
      <c r="C535">
        <v>-6.3975210670313487</v>
      </c>
    </row>
    <row r="536" spans="1:3" ht="15" thickBot="1" x14ac:dyDescent="0.35">
      <c r="A536" s="3">
        <v>506</v>
      </c>
      <c r="B536" s="3">
        <v>27.067451971770161</v>
      </c>
      <c r="C536" s="3">
        <v>-15.167451971770161</v>
      </c>
    </row>
  </sheetData>
  <mergeCells count="3">
    <mergeCell ref="A1:G5"/>
    <mergeCell ref="F28:I29"/>
    <mergeCell ref="E28:E2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5779-F09B-4FD9-BCD4-E2C8E9CBD7BC}">
  <dimension ref="A1:M507"/>
  <sheetViews>
    <sheetView topLeftCell="A4" zoomScale="90" zoomScaleNormal="90" workbookViewId="0">
      <selection activeCell="B15" sqref="B15"/>
    </sheetView>
  </sheetViews>
  <sheetFormatPr defaultRowHeight="14.4" x14ac:dyDescent="0.3"/>
  <cols>
    <col min="1" max="1" width="33" bestFit="1" customWidth="1"/>
    <col min="2" max="2" width="27.33203125" customWidth="1"/>
    <col min="3" max="3" width="13.44140625" bestFit="1" customWidth="1"/>
    <col min="4" max="4" width="12.6640625" bestFit="1" customWidth="1"/>
    <col min="5" max="5" width="12" bestFit="1" customWidth="1"/>
    <col min="6" max="9" width="12.6640625" bestFit="1" customWidth="1"/>
    <col min="19" max="19" width="37.77734375" bestFit="1" customWidth="1"/>
  </cols>
  <sheetData>
    <row r="1" spans="1:13" ht="14.4" customHeight="1" x14ac:dyDescent="0.3">
      <c r="A1" s="33" t="s">
        <v>58</v>
      </c>
      <c r="B1" s="33"/>
      <c r="C1" s="33"/>
      <c r="D1" s="33"/>
      <c r="E1" s="33"/>
      <c r="F1" s="33"/>
      <c r="G1" s="33"/>
      <c r="H1" s="33"/>
      <c r="K1" t="s">
        <v>8</v>
      </c>
      <c r="L1" t="s">
        <v>5</v>
      </c>
      <c r="M1" t="s">
        <v>9</v>
      </c>
    </row>
    <row r="2" spans="1:13" x14ac:dyDescent="0.3">
      <c r="A2" s="33"/>
      <c r="B2" s="33"/>
      <c r="C2" s="33"/>
      <c r="D2" s="33"/>
      <c r="E2" s="33"/>
      <c r="F2" s="33"/>
      <c r="G2" s="33"/>
      <c r="H2" s="33"/>
      <c r="K2">
        <v>6.5750000000000002</v>
      </c>
      <c r="L2">
        <v>4.9800000000000004</v>
      </c>
      <c r="M2">
        <v>24</v>
      </c>
    </row>
    <row r="3" spans="1:13" x14ac:dyDescent="0.3">
      <c r="A3" s="33"/>
      <c r="B3" s="33"/>
      <c r="C3" s="33"/>
      <c r="D3" s="33"/>
      <c r="E3" s="33"/>
      <c r="F3" s="33"/>
      <c r="G3" s="33"/>
      <c r="H3" s="33"/>
      <c r="K3">
        <v>6.4210000000000003</v>
      </c>
      <c r="L3">
        <v>9.14</v>
      </c>
      <c r="M3">
        <v>21.6</v>
      </c>
    </row>
    <row r="4" spans="1:13" x14ac:dyDescent="0.3">
      <c r="A4" s="33"/>
      <c r="B4" s="33"/>
      <c r="C4" s="33"/>
      <c r="D4" s="33"/>
      <c r="E4" s="33"/>
      <c r="F4" s="33"/>
      <c r="G4" s="33"/>
      <c r="H4" s="33"/>
      <c r="K4">
        <v>7.1849999999999996</v>
      </c>
      <c r="L4">
        <v>4.03</v>
      </c>
      <c r="M4">
        <v>34.700000000000003</v>
      </c>
    </row>
    <row r="5" spans="1:13" x14ac:dyDescent="0.3">
      <c r="A5" s="33"/>
      <c r="B5" s="33"/>
      <c r="C5" s="33"/>
      <c r="D5" s="33"/>
      <c r="E5" s="33"/>
      <c r="F5" s="33"/>
      <c r="G5" s="33"/>
      <c r="H5" s="33"/>
      <c r="K5">
        <v>6.9980000000000002</v>
      </c>
      <c r="L5">
        <v>2.94</v>
      </c>
      <c r="M5">
        <v>33.4</v>
      </c>
    </row>
    <row r="6" spans="1:13" x14ac:dyDescent="0.3">
      <c r="A6" s="33"/>
      <c r="B6" s="33"/>
      <c r="C6" s="33"/>
      <c r="D6" s="33"/>
      <c r="E6" s="33"/>
      <c r="F6" s="33"/>
      <c r="G6" s="33"/>
      <c r="H6" s="33"/>
      <c r="K6">
        <v>7.1470000000000002</v>
      </c>
      <c r="L6">
        <v>5.33</v>
      </c>
      <c r="M6">
        <v>36.200000000000003</v>
      </c>
    </row>
    <row r="7" spans="1:13" x14ac:dyDescent="0.3">
      <c r="A7" s="33"/>
      <c r="B7" s="33"/>
      <c r="C7" s="33"/>
      <c r="D7" s="33"/>
      <c r="E7" s="33"/>
      <c r="F7" s="33"/>
      <c r="G7" s="33"/>
      <c r="H7" s="33"/>
      <c r="K7">
        <v>6.43</v>
      </c>
      <c r="L7">
        <v>5.21</v>
      </c>
      <c r="M7">
        <v>28.7</v>
      </c>
    </row>
    <row r="8" spans="1:13" x14ac:dyDescent="0.3">
      <c r="A8" s="33"/>
      <c r="B8" s="33"/>
      <c r="C8" s="33"/>
      <c r="D8" s="33"/>
      <c r="E8" s="33"/>
      <c r="F8" s="33"/>
      <c r="G8" s="33"/>
      <c r="H8" s="33"/>
      <c r="K8">
        <v>6.0119999999999996</v>
      </c>
      <c r="L8">
        <v>12.43</v>
      </c>
      <c r="M8">
        <v>22.9</v>
      </c>
    </row>
    <row r="9" spans="1:13" x14ac:dyDescent="0.3">
      <c r="K9">
        <v>6.1719999999999997</v>
      </c>
      <c r="L9">
        <v>19.149999999999999</v>
      </c>
      <c r="M9">
        <v>27.1</v>
      </c>
    </row>
    <row r="10" spans="1:13" x14ac:dyDescent="0.3">
      <c r="A10" t="s">
        <v>24</v>
      </c>
      <c r="K10">
        <v>5.6310000000000002</v>
      </c>
      <c r="L10">
        <v>29.93</v>
      </c>
      <c r="M10">
        <v>16.5</v>
      </c>
    </row>
    <row r="11" spans="1:13" ht="15" thickBot="1" x14ac:dyDescent="0.35">
      <c r="K11">
        <v>6.0039999999999996</v>
      </c>
      <c r="L11">
        <v>17.100000000000001</v>
      </c>
      <c r="M11">
        <v>18.899999999999999</v>
      </c>
    </row>
    <row r="12" spans="1:13" x14ac:dyDescent="0.3">
      <c r="A12" s="6" t="s">
        <v>25</v>
      </c>
      <c r="B12" s="6"/>
      <c r="K12">
        <v>6.3769999999999998</v>
      </c>
      <c r="L12">
        <v>20.45</v>
      </c>
      <c r="M12">
        <v>15</v>
      </c>
    </row>
    <row r="13" spans="1:13" x14ac:dyDescent="0.3">
      <c r="A13" t="s">
        <v>26</v>
      </c>
      <c r="B13">
        <v>0.79910049822305862</v>
      </c>
      <c r="K13">
        <v>6.0090000000000003</v>
      </c>
      <c r="L13">
        <v>13.27</v>
      </c>
      <c r="M13">
        <v>18.899999999999999</v>
      </c>
    </row>
    <row r="14" spans="1:13" x14ac:dyDescent="0.3">
      <c r="A14" t="s">
        <v>27</v>
      </c>
      <c r="B14">
        <v>0.63856160626034053</v>
      </c>
      <c r="K14">
        <v>5.8890000000000002</v>
      </c>
      <c r="L14">
        <v>15.71</v>
      </c>
      <c r="M14">
        <v>21.7</v>
      </c>
    </row>
    <row r="15" spans="1:13" x14ac:dyDescent="0.3">
      <c r="A15" t="s">
        <v>28</v>
      </c>
      <c r="B15" s="12">
        <v>0.63712447547012296</v>
      </c>
      <c r="K15">
        <v>5.9489999999999998</v>
      </c>
      <c r="L15">
        <v>8.26</v>
      </c>
      <c r="M15">
        <v>20.399999999999999</v>
      </c>
    </row>
    <row r="16" spans="1:13" x14ac:dyDescent="0.3">
      <c r="A16" t="s">
        <v>11</v>
      </c>
      <c r="B16">
        <v>5.5402573669886701</v>
      </c>
      <c r="K16">
        <v>6.0960000000000001</v>
      </c>
      <c r="L16">
        <v>10.26</v>
      </c>
      <c r="M16">
        <v>18.2</v>
      </c>
    </row>
    <row r="17" spans="1:13" ht="15" thickBot="1" x14ac:dyDescent="0.35">
      <c r="A17" s="3" t="s">
        <v>29</v>
      </c>
      <c r="B17" s="3">
        <v>506</v>
      </c>
      <c r="K17">
        <v>5.8339999999999996</v>
      </c>
      <c r="L17">
        <v>8.4700000000000006</v>
      </c>
      <c r="M17">
        <v>19.899999999999999</v>
      </c>
    </row>
    <row r="18" spans="1:13" x14ac:dyDescent="0.3">
      <c r="K18">
        <v>5.9349999999999996</v>
      </c>
      <c r="L18">
        <v>6.58</v>
      </c>
      <c r="M18">
        <v>23.1</v>
      </c>
    </row>
    <row r="19" spans="1:13" ht="15" thickBot="1" x14ac:dyDescent="0.35">
      <c r="A19" t="s">
        <v>30</v>
      </c>
      <c r="K19">
        <v>5.99</v>
      </c>
      <c r="L19">
        <v>14.67</v>
      </c>
      <c r="M19">
        <v>17.5</v>
      </c>
    </row>
    <row r="20" spans="1:13" x14ac:dyDescent="0.3">
      <c r="A20" s="4"/>
      <c r="B20" s="4" t="s">
        <v>35</v>
      </c>
      <c r="C20" s="4" t="s">
        <v>36</v>
      </c>
      <c r="D20" s="4" t="s">
        <v>37</v>
      </c>
      <c r="E20" s="4" t="s">
        <v>38</v>
      </c>
      <c r="F20" s="4" t="s">
        <v>39</v>
      </c>
      <c r="K20">
        <v>5.4560000000000004</v>
      </c>
      <c r="L20">
        <v>11.69</v>
      </c>
      <c r="M20">
        <v>20.2</v>
      </c>
    </row>
    <row r="21" spans="1:13" x14ac:dyDescent="0.3">
      <c r="A21" t="s">
        <v>31</v>
      </c>
      <c r="B21">
        <v>2</v>
      </c>
      <c r="C21">
        <v>27276.986213706259</v>
      </c>
      <c r="D21">
        <v>13638.49310685313</v>
      </c>
      <c r="E21">
        <v>444.33089222434126</v>
      </c>
      <c r="F21">
        <v>7.0084553498656265E-112</v>
      </c>
      <c r="K21">
        <v>5.7270000000000003</v>
      </c>
      <c r="L21">
        <v>11.28</v>
      </c>
      <c r="M21">
        <v>18.2</v>
      </c>
    </row>
    <row r="22" spans="1:13" x14ac:dyDescent="0.3">
      <c r="A22" t="s">
        <v>32</v>
      </c>
      <c r="B22">
        <v>503</v>
      </c>
      <c r="C22">
        <v>15439.309201313534</v>
      </c>
      <c r="D22">
        <v>30.694451692472235</v>
      </c>
      <c r="K22">
        <v>5.57</v>
      </c>
      <c r="L22">
        <v>21.02</v>
      </c>
      <c r="M22">
        <v>13.6</v>
      </c>
    </row>
    <row r="23" spans="1:13" ht="15" thickBot="1" x14ac:dyDescent="0.35">
      <c r="A23" s="3" t="s">
        <v>33</v>
      </c>
      <c r="B23" s="3">
        <v>505</v>
      </c>
      <c r="C23" s="3">
        <v>42716.295415019791</v>
      </c>
      <c r="D23" s="3"/>
      <c r="E23" s="3"/>
      <c r="F23" s="3"/>
      <c r="K23">
        <v>5.9649999999999999</v>
      </c>
      <c r="L23">
        <v>13.83</v>
      </c>
      <c r="M23">
        <v>19.600000000000001</v>
      </c>
    </row>
    <row r="24" spans="1:13" ht="15" thickBot="1" x14ac:dyDescent="0.35">
      <c r="K24">
        <v>6.1420000000000003</v>
      </c>
      <c r="L24">
        <v>18.72</v>
      </c>
      <c r="M24">
        <v>15.2</v>
      </c>
    </row>
    <row r="25" spans="1:13" x14ac:dyDescent="0.3">
      <c r="A25" s="4"/>
      <c r="B25" s="4" t="s">
        <v>40</v>
      </c>
      <c r="C25" s="4" t="s">
        <v>11</v>
      </c>
      <c r="D25" s="4" t="s">
        <v>41</v>
      </c>
      <c r="E25" s="4" t="s">
        <v>42</v>
      </c>
      <c r="F25" s="4" t="s">
        <v>43</v>
      </c>
      <c r="G25" s="4" t="s">
        <v>44</v>
      </c>
      <c r="H25" s="4" t="s">
        <v>45</v>
      </c>
      <c r="I25" s="4" t="s">
        <v>46</v>
      </c>
      <c r="K25">
        <v>5.8129999999999997</v>
      </c>
      <c r="L25">
        <v>19.88</v>
      </c>
      <c r="M25">
        <v>14.5</v>
      </c>
    </row>
    <row r="26" spans="1:13" x14ac:dyDescent="0.3">
      <c r="A26" t="s">
        <v>34</v>
      </c>
      <c r="B26">
        <v>-1.3582728118745564</v>
      </c>
      <c r="C26">
        <v>3.1728277799470259</v>
      </c>
      <c r="D26">
        <v>-0.42809534777120312</v>
      </c>
      <c r="E26">
        <v>0.66876494076619819</v>
      </c>
      <c r="F26">
        <v>-7.5919002818329648</v>
      </c>
      <c r="G26">
        <v>4.875354658083852</v>
      </c>
      <c r="H26">
        <v>-7.5919002818329648</v>
      </c>
      <c r="I26">
        <v>4.875354658083852</v>
      </c>
      <c r="K26">
        <v>5.9240000000000004</v>
      </c>
      <c r="L26">
        <v>16.3</v>
      </c>
      <c r="M26">
        <v>15.6</v>
      </c>
    </row>
    <row r="27" spans="1:13" x14ac:dyDescent="0.3">
      <c r="A27" t="s">
        <v>8</v>
      </c>
      <c r="B27">
        <v>5.0947879843365502</v>
      </c>
      <c r="C27">
        <v>0.44446550037718507</v>
      </c>
      <c r="D27">
        <v>11.462729908199805</v>
      </c>
      <c r="E27">
        <v>3.4722576039980228E-27</v>
      </c>
      <c r="F27">
        <v>4.2215504357651978</v>
      </c>
      <c r="G27">
        <v>5.9680255329079044</v>
      </c>
      <c r="H27">
        <v>4.2215504357651978</v>
      </c>
      <c r="I27">
        <v>5.9680255329079044</v>
      </c>
      <c r="K27">
        <v>5.5990000000000002</v>
      </c>
      <c r="L27">
        <v>16.510000000000002</v>
      </c>
      <c r="M27">
        <v>13.9</v>
      </c>
    </row>
    <row r="28" spans="1:13" ht="15" thickBot="1" x14ac:dyDescent="0.35">
      <c r="A28" s="3" t="s">
        <v>5</v>
      </c>
      <c r="B28" s="3">
        <v>-0.64235833424412891</v>
      </c>
      <c r="C28" s="3">
        <v>4.3731464814494379E-2</v>
      </c>
      <c r="D28" s="3">
        <v>-14.688699245931167</v>
      </c>
      <c r="E28" s="3">
        <v>6.6693654802182096E-41</v>
      </c>
      <c r="F28" s="3">
        <v>-0.72827716730909386</v>
      </c>
      <c r="G28" s="3">
        <v>-0.55643950117916396</v>
      </c>
      <c r="H28" s="3">
        <v>-0.72827716730909386</v>
      </c>
      <c r="I28" s="3">
        <v>-0.55643950117916396</v>
      </c>
      <c r="K28">
        <v>5.8129999999999997</v>
      </c>
      <c r="L28">
        <v>14.81</v>
      </c>
      <c r="M28">
        <v>16.600000000000001</v>
      </c>
    </row>
    <row r="29" spans="1:13" x14ac:dyDescent="0.3">
      <c r="K29">
        <v>6.0469999999999997</v>
      </c>
      <c r="L29">
        <v>17.28</v>
      </c>
      <c r="M29">
        <v>14.8</v>
      </c>
    </row>
    <row r="30" spans="1:13" ht="14.4" customHeight="1" x14ac:dyDescent="0.3">
      <c r="A30" s="36" t="s">
        <v>74</v>
      </c>
      <c r="B30" s="37" t="s">
        <v>77</v>
      </c>
      <c r="C30" s="37"/>
      <c r="D30" s="37"/>
      <c r="K30">
        <v>6.4950000000000001</v>
      </c>
      <c r="L30">
        <v>12.8</v>
      </c>
      <c r="M30">
        <v>18.399999999999999</v>
      </c>
    </row>
    <row r="31" spans="1:13" ht="14.4" customHeight="1" x14ac:dyDescent="0.3">
      <c r="A31" s="36"/>
      <c r="B31" s="37"/>
      <c r="C31" s="37"/>
      <c r="D31" s="37"/>
      <c r="F31" s="24"/>
      <c r="G31" s="24"/>
      <c r="H31" s="24"/>
      <c r="K31">
        <v>6.6740000000000004</v>
      </c>
      <c r="L31">
        <v>11.98</v>
      </c>
      <c r="M31">
        <v>21</v>
      </c>
    </row>
    <row r="32" spans="1:13" ht="14.4" customHeight="1" x14ac:dyDescent="0.3">
      <c r="K32">
        <v>5.7130000000000001</v>
      </c>
      <c r="L32">
        <v>22.6</v>
      </c>
      <c r="M32">
        <v>12.7</v>
      </c>
    </row>
    <row r="33" spans="1:13" x14ac:dyDescent="0.3">
      <c r="K33">
        <v>6.0720000000000001</v>
      </c>
      <c r="L33">
        <v>13.04</v>
      </c>
      <c r="M33">
        <v>14.5</v>
      </c>
    </row>
    <row r="34" spans="1:13" ht="14.4" customHeight="1" x14ac:dyDescent="0.3">
      <c r="F34" s="39"/>
      <c r="G34" s="39"/>
      <c r="H34" s="39"/>
      <c r="K34">
        <v>5.95</v>
      </c>
      <c r="L34">
        <v>27.71</v>
      </c>
      <c r="M34">
        <v>13.2</v>
      </c>
    </row>
    <row r="35" spans="1:13" x14ac:dyDescent="0.3">
      <c r="K35">
        <v>5.7009999999999996</v>
      </c>
      <c r="L35">
        <v>18.350000000000001</v>
      </c>
      <c r="M35">
        <v>13.1</v>
      </c>
    </row>
    <row r="36" spans="1:13" x14ac:dyDescent="0.3">
      <c r="B36" s="21"/>
      <c r="K36">
        <v>6.0960000000000001</v>
      </c>
      <c r="L36">
        <v>20.34</v>
      </c>
      <c r="M36">
        <v>13.5</v>
      </c>
    </row>
    <row r="37" spans="1:13" x14ac:dyDescent="0.3">
      <c r="K37">
        <v>5.9329999999999998</v>
      </c>
      <c r="L37">
        <v>9.68</v>
      </c>
      <c r="M37">
        <v>18.899999999999999</v>
      </c>
    </row>
    <row r="38" spans="1:13" x14ac:dyDescent="0.3">
      <c r="K38">
        <v>5.8410000000000002</v>
      </c>
      <c r="L38">
        <v>11.41</v>
      </c>
      <c r="M38">
        <v>20</v>
      </c>
    </row>
    <row r="39" spans="1:13" ht="14.4" customHeight="1" x14ac:dyDescent="0.3">
      <c r="A39" s="19"/>
      <c r="B39" s="22"/>
      <c r="C39" s="22"/>
      <c r="D39" s="22"/>
      <c r="E39" s="22"/>
      <c r="F39" s="22"/>
      <c r="G39" s="22"/>
      <c r="K39">
        <v>5.85</v>
      </c>
      <c r="L39">
        <v>8.77</v>
      </c>
      <c r="M39">
        <v>21</v>
      </c>
    </row>
    <row r="40" spans="1:13" x14ac:dyDescent="0.3">
      <c r="A40" s="19"/>
      <c r="B40" s="22"/>
      <c r="C40" s="22"/>
      <c r="D40" s="22"/>
      <c r="E40" s="22"/>
      <c r="F40" s="22"/>
      <c r="G40" s="22"/>
      <c r="K40">
        <v>5.9660000000000002</v>
      </c>
      <c r="L40">
        <v>10.130000000000001</v>
      </c>
      <c r="M40">
        <v>24.7</v>
      </c>
    </row>
    <row r="41" spans="1:13" x14ac:dyDescent="0.3">
      <c r="B41" s="17"/>
      <c r="C41" s="17"/>
      <c r="D41" s="17"/>
      <c r="E41" s="17"/>
      <c r="F41" s="17"/>
      <c r="G41" s="17"/>
      <c r="K41">
        <v>6.5949999999999998</v>
      </c>
      <c r="L41">
        <v>4.32</v>
      </c>
      <c r="M41">
        <v>30.8</v>
      </c>
    </row>
    <row r="42" spans="1:13" x14ac:dyDescent="0.3">
      <c r="B42" s="17"/>
      <c r="C42" s="17"/>
      <c r="D42" s="17"/>
      <c r="E42" s="17"/>
      <c r="F42" s="17"/>
      <c r="G42" s="17"/>
      <c r="K42">
        <v>7.024</v>
      </c>
      <c r="L42">
        <v>1.98</v>
      </c>
      <c r="M42">
        <v>34.9</v>
      </c>
    </row>
    <row r="43" spans="1:13" ht="14.4" customHeight="1" x14ac:dyDescent="0.3">
      <c r="A43" s="19"/>
      <c r="B43" s="22"/>
      <c r="C43" s="22"/>
      <c r="D43" s="22"/>
      <c r="E43" s="22"/>
      <c r="F43" s="22"/>
      <c r="G43" s="22"/>
      <c r="K43">
        <v>6.77</v>
      </c>
      <c r="L43">
        <v>4.84</v>
      </c>
      <c r="M43">
        <v>26.6</v>
      </c>
    </row>
    <row r="44" spans="1:13" x14ac:dyDescent="0.3">
      <c r="A44" s="19"/>
      <c r="B44" s="22"/>
      <c r="C44" s="22"/>
      <c r="D44" s="22"/>
      <c r="E44" s="22"/>
      <c r="F44" s="22"/>
      <c r="G44" s="22"/>
      <c r="K44">
        <v>6.1689999999999996</v>
      </c>
      <c r="L44">
        <v>5.81</v>
      </c>
      <c r="M44">
        <v>25.3</v>
      </c>
    </row>
    <row r="45" spans="1:13" x14ac:dyDescent="0.3">
      <c r="A45" s="19"/>
      <c r="B45" s="22"/>
      <c r="C45" s="22"/>
      <c r="D45" s="22"/>
      <c r="E45" s="22"/>
      <c r="F45" s="22"/>
      <c r="G45" s="22"/>
      <c r="K45">
        <v>6.2110000000000003</v>
      </c>
      <c r="L45">
        <v>7.44</v>
      </c>
      <c r="M45">
        <v>24.7</v>
      </c>
    </row>
    <row r="46" spans="1:13" x14ac:dyDescent="0.3">
      <c r="A46" s="19"/>
      <c r="B46" s="22"/>
      <c r="C46" s="22"/>
      <c r="D46" s="22"/>
      <c r="E46" s="22"/>
      <c r="F46" s="22"/>
      <c r="G46" s="22"/>
      <c r="K46">
        <v>6.069</v>
      </c>
      <c r="L46">
        <v>9.5500000000000007</v>
      </c>
      <c r="M46">
        <v>21.2</v>
      </c>
    </row>
    <row r="47" spans="1:13" x14ac:dyDescent="0.3">
      <c r="B47" s="17"/>
      <c r="C47" s="17"/>
      <c r="D47" s="17"/>
      <c r="E47" s="17"/>
      <c r="F47" s="17"/>
      <c r="G47" s="17"/>
      <c r="K47">
        <v>5.6820000000000004</v>
      </c>
      <c r="L47">
        <v>10.210000000000001</v>
      </c>
      <c r="M47">
        <v>19.3</v>
      </c>
    </row>
    <row r="48" spans="1:13" x14ac:dyDescent="0.3">
      <c r="K48">
        <v>5.7859999999999996</v>
      </c>
      <c r="L48">
        <v>14.15</v>
      </c>
      <c r="M48">
        <v>20</v>
      </c>
    </row>
    <row r="49" spans="11:13" x14ac:dyDescent="0.3">
      <c r="K49">
        <v>6.03</v>
      </c>
      <c r="L49">
        <v>18.8</v>
      </c>
      <c r="M49">
        <v>16.600000000000001</v>
      </c>
    </row>
    <row r="50" spans="11:13" x14ac:dyDescent="0.3">
      <c r="K50">
        <v>5.399</v>
      </c>
      <c r="L50">
        <v>30.81</v>
      </c>
      <c r="M50">
        <v>14.4</v>
      </c>
    </row>
    <row r="51" spans="11:13" x14ac:dyDescent="0.3">
      <c r="K51">
        <v>5.6020000000000003</v>
      </c>
      <c r="L51">
        <v>16.2</v>
      </c>
      <c r="M51">
        <v>19.399999999999999</v>
      </c>
    </row>
    <row r="52" spans="11:13" x14ac:dyDescent="0.3">
      <c r="K52">
        <v>5.9630000000000001</v>
      </c>
      <c r="L52">
        <v>13.45</v>
      </c>
      <c r="M52">
        <v>19.7</v>
      </c>
    </row>
    <row r="53" spans="11:13" x14ac:dyDescent="0.3">
      <c r="K53">
        <v>6.1150000000000002</v>
      </c>
      <c r="L53">
        <v>9.43</v>
      </c>
      <c r="M53">
        <v>20.5</v>
      </c>
    </row>
    <row r="54" spans="11:13" x14ac:dyDescent="0.3">
      <c r="K54">
        <v>6.5110000000000001</v>
      </c>
      <c r="L54">
        <v>5.28</v>
      </c>
      <c r="M54">
        <v>25</v>
      </c>
    </row>
    <row r="55" spans="11:13" x14ac:dyDescent="0.3">
      <c r="K55">
        <v>5.9980000000000002</v>
      </c>
      <c r="L55">
        <v>8.43</v>
      </c>
      <c r="M55">
        <v>23.4</v>
      </c>
    </row>
    <row r="56" spans="11:13" x14ac:dyDescent="0.3">
      <c r="K56">
        <v>5.8879999999999999</v>
      </c>
      <c r="L56">
        <v>14.8</v>
      </c>
      <c r="M56">
        <v>18.899999999999999</v>
      </c>
    </row>
    <row r="57" spans="11:13" x14ac:dyDescent="0.3">
      <c r="K57">
        <v>7.2489999999999997</v>
      </c>
      <c r="L57">
        <v>4.8099999999999996</v>
      </c>
      <c r="M57">
        <v>35.4</v>
      </c>
    </row>
    <row r="58" spans="11:13" x14ac:dyDescent="0.3">
      <c r="K58">
        <v>6.383</v>
      </c>
      <c r="L58">
        <v>5.77</v>
      </c>
      <c r="M58">
        <v>24.7</v>
      </c>
    </row>
    <row r="59" spans="11:13" x14ac:dyDescent="0.3">
      <c r="K59">
        <v>6.8159999999999998</v>
      </c>
      <c r="L59">
        <v>3.95</v>
      </c>
      <c r="M59">
        <v>31.6</v>
      </c>
    </row>
    <row r="60" spans="11:13" x14ac:dyDescent="0.3">
      <c r="K60">
        <v>6.1449999999999996</v>
      </c>
      <c r="L60">
        <v>6.86</v>
      </c>
      <c r="M60">
        <v>23.3</v>
      </c>
    </row>
    <row r="61" spans="11:13" x14ac:dyDescent="0.3">
      <c r="K61">
        <v>5.9269999999999996</v>
      </c>
      <c r="L61">
        <v>9.2200000000000006</v>
      </c>
      <c r="M61">
        <v>19.600000000000001</v>
      </c>
    </row>
    <row r="62" spans="11:13" x14ac:dyDescent="0.3">
      <c r="K62">
        <v>5.7409999999999997</v>
      </c>
      <c r="L62">
        <v>13.15</v>
      </c>
      <c r="M62">
        <v>18.7</v>
      </c>
    </row>
    <row r="63" spans="11:13" x14ac:dyDescent="0.3">
      <c r="K63">
        <v>5.9660000000000002</v>
      </c>
      <c r="L63">
        <v>14.44</v>
      </c>
      <c r="M63">
        <v>16</v>
      </c>
    </row>
    <row r="64" spans="11:13" x14ac:dyDescent="0.3">
      <c r="K64">
        <v>6.4560000000000004</v>
      </c>
      <c r="L64">
        <v>6.73</v>
      </c>
      <c r="M64">
        <v>22.2</v>
      </c>
    </row>
    <row r="65" spans="11:13" x14ac:dyDescent="0.3">
      <c r="K65">
        <v>6.7619999999999996</v>
      </c>
      <c r="L65">
        <v>9.5</v>
      </c>
      <c r="M65">
        <v>25</v>
      </c>
    </row>
    <row r="66" spans="11:13" x14ac:dyDescent="0.3">
      <c r="K66">
        <v>7.1040000000000001</v>
      </c>
      <c r="L66">
        <v>8.0500000000000007</v>
      </c>
      <c r="M66">
        <v>33</v>
      </c>
    </row>
    <row r="67" spans="11:13" x14ac:dyDescent="0.3">
      <c r="K67">
        <v>6.29</v>
      </c>
      <c r="L67">
        <v>4.67</v>
      </c>
      <c r="M67">
        <v>23.5</v>
      </c>
    </row>
    <row r="68" spans="11:13" x14ac:dyDescent="0.3">
      <c r="K68">
        <v>5.7869999999999999</v>
      </c>
      <c r="L68">
        <v>10.24</v>
      </c>
      <c r="M68">
        <v>19.399999999999999</v>
      </c>
    </row>
    <row r="69" spans="11:13" x14ac:dyDescent="0.3">
      <c r="K69">
        <v>5.8780000000000001</v>
      </c>
      <c r="L69">
        <v>8.1</v>
      </c>
      <c r="M69">
        <v>22</v>
      </c>
    </row>
    <row r="70" spans="11:13" x14ac:dyDescent="0.3">
      <c r="K70">
        <v>5.5940000000000003</v>
      </c>
      <c r="L70">
        <v>13.09</v>
      </c>
      <c r="M70">
        <v>17.399999999999999</v>
      </c>
    </row>
    <row r="71" spans="11:13" x14ac:dyDescent="0.3">
      <c r="K71">
        <v>5.8849999999999998</v>
      </c>
      <c r="L71">
        <v>8.7899999999999991</v>
      </c>
      <c r="M71">
        <v>20.9</v>
      </c>
    </row>
    <row r="72" spans="11:13" x14ac:dyDescent="0.3">
      <c r="K72">
        <v>6.4169999999999998</v>
      </c>
      <c r="L72">
        <v>6.72</v>
      </c>
      <c r="M72">
        <v>24.2</v>
      </c>
    </row>
    <row r="73" spans="11:13" x14ac:dyDescent="0.3">
      <c r="K73">
        <v>5.9610000000000003</v>
      </c>
      <c r="L73">
        <v>9.8800000000000008</v>
      </c>
      <c r="M73">
        <v>21.7</v>
      </c>
    </row>
    <row r="74" spans="11:13" x14ac:dyDescent="0.3">
      <c r="K74">
        <v>6.0650000000000004</v>
      </c>
      <c r="L74">
        <v>5.52</v>
      </c>
      <c r="M74">
        <v>22.8</v>
      </c>
    </row>
    <row r="75" spans="11:13" x14ac:dyDescent="0.3">
      <c r="K75">
        <v>6.2450000000000001</v>
      </c>
      <c r="L75">
        <v>7.54</v>
      </c>
      <c r="M75">
        <v>23.4</v>
      </c>
    </row>
    <row r="76" spans="11:13" x14ac:dyDescent="0.3">
      <c r="K76">
        <v>6.2729999999999997</v>
      </c>
      <c r="L76">
        <v>6.78</v>
      </c>
      <c r="M76">
        <v>24.1</v>
      </c>
    </row>
    <row r="77" spans="11:13" x14ac:dyDescent="0.3">
      <c r="K77">
        <v>6.2859999999999996</v>
      </c>
      <c r="L77">
        <v>8.94</v>
      </c>
      <c r="M77">
        <v>21.4</v>
      </c>
    </row>
    <row r="78" spans="11:13" x14ac:dyDescent="0.3">
      <c r="K78">
        <v>6.2789999999999999</v>
      </c>
      <c r="L78">
        <v>11.97</v>
      </c>
      <c r="M78">
        <v>20</v>
      </c>
    </row>
    <row r="79" spans="11:13" x14ac:dyDescent="0.3">
      <c r="K79">
        <v>6.14</v>
      </c>
      <c r="L79">
        <v>10.27</v>
      </c>
      <c r="M79">
        <v>20.8</v>
      </c>
    </row>
    <row r="80" spans="11:13" x14ac:dyDescent="0.3">
      <c r="K80">
        <v>6.2320000000000002</v>
      </c>
      <c r="L80">
        <v>12.34</v>
      </c>
      <c r="M80">
        <v>21.2</v>
      </c>
    </row>
    <row r="81" spans="11:13" x14ac:dyDescent="0.3">
      <c r="K81">
        <v>5.8739999999999997</v>
      </c>
      <c r="L81">
        <v>9.1</v>
      </c>
      <c r="M81">
        <v>20.3</v>
      </c>
    </row>
    <row r="82" spans="11:13" x14ac:dyDescent="0.3">
      <c r="K82">
        <v>6.7270000000000003</v>
      </c>
      <c r="L82">
        <v>5.29</v>
      </c>
      <c r="M82">
        <v>28</v>
      </c>
    </row>
    <row r="83" spans="11:13" x14ac:dyDescent="0.3">
      <c r="K83">
        <v>6.6189999999999998</v>
      </c>
      <c r="L83">
        <v>7.22</v>
      </c>
      <c r="M83">
        <v>23.9</v>
      </c>
    </row>
    <row r="84" spans="11:13" x14ac:dyDescent="0.3">
      <c r="K84">
        <v>6.3019999999999996</v>
      </c>
      <c r="L84">
        <v>6.72</v>
      </c>
      <c r="M84">
        <v>24.8</v>
      </c>
    </row>
    <row r="85" spans="11:13" x14ac:dyDescent="0.3">
      <c r="K85">
        <v>6.1669999999999998</v>
      </c>
      <c r="L85">
        <v>7.51</v>
      </c>
      <c r="M85">
        <v>22.9</v>
      </c>
    </row>
    <row r="86" spans="11:13" x14ac:dyDescent="0.3">
      <c r="K86">
        <v>6.3890000000000002</v>
      </c>
      <c r="L86">
        <v>9.6199999999999992</v>
      </c>
      <c r="M86">
        <v>23.9</v>
      </c>
    </row>
    <row r="87" spans="11:13" x14ac:dyDescent="0.3">
      <c r="K87">
        <v>6.63</v>
      </c>
      <c r="L87">
        <v>6.53</v>
      </c>
      <c r="M87">
        <v>26.6</v>
      </c>
    </row>
    <row r="88" spans="11:13" x14ac:dyDescent="0.3">
      <c r="K88">
        <v>6.0149999999999997</v>
      </c>
      <c r="L88">
        <v>12.86</v>
      </c>
      <c r="M88">
        <v>22.5</v>
      </c>
    </row>
    <row r="89" spans="11:13" x14ac:dyDescent="0.3">
      <c r="K89">
        <v>6.1210000000000004</v>
      </c>
      <c r="L89">
        <v>8.44</v>
      </c>
      <c r="M89">
        <v>22.2</v>
      </c>
    </row>
    <row r="90" spans="11:13" x14ac:dyDescent="0.3">
      <c r="K90">
        <v>7.0069999999999997</v>
      </c>
      <c r="L90">
        <v>5.5</v>
      </c>
      <c r="M90">
        <v>23.6</v>
      </c>
    </row>
    <row r="91" spans="11:13" x14ac:dyDescent="0.3">
      <c r="K91">
        <v>7.0789999999999997</v>
      </c>
      <c r="L91">
        <v>5.7</v>
      </c>
      <c r="M91">
        <v>28.7</v>
      </c>
    </row>
    <row r="92" spans="11:13" x14ac:dyDescent="0.3">
      <c r="K92">
        <v>6.4169999999999998</v>
      </c>
      <c r="L92">
        <v>8.81</v>
      </c>
      <c r="M92">
        <v>22.6</v>
      </c>
    </row>
    <row r="93" spans="11:13" x14ac:dyDescent="0.3">
      <c r="K93">
        <v>6.4050000000000002</v>
      </c>
      <c r="L93">
        <v>8.1999999999999993</v>
      </c>
      <c r="M93">
        <v>22</v>
      </c>
    </row>
    <row r="94" spans="11:13" x14ac:dyDescent="0.3">
      <c r="K94">
        <v>6.4420000000000002</v>
      </c>
      <c r="L94">
        <v>8.16</v>
      </c>
      <c r="M94">
        <v>22.9</v>
      </c>
    </row>
    <row r="95" spans="11:13" x14ac:dyDescent="0.3">
      <c r="K95">
        <v>6.2110000000000003</v>
      </c>
      <c r="L95">
        <v>6.21</v>
      </c>
      <c r="M95">
        <v>25</v>
      </c>
    </row>
    <row r="96" spans="11:13" x14ac:dyDescent="0.3">
      <c r="K96">
        <v>6.2489999999999997</v>
      </c>
      <c r="L96">
        <v>10.59</v>
      </c>
      <c r="M96">
        <v>20.6</v>
      </c>
    </row>
    <row r="97" spans="11:13" x14ac:dyDescent="0.3">
      <c r="K97">
        <v>6.625</v>
      </c>
      <c r="L97">
        <v>6.65</v>
      </c>
      <c r="M97">
        <v>28.4</v>
      </c>
    </row>
    <row r="98" spans="11:13" x14ac:dyDescent="0.3">
      <c r="K98">
        <v>6.1630000000000003</v>
      </c>
      <c r="L98">
        <v>11.34</v>
      </c>
      <c r="M98">
        <v>21.4</v>
      </c>
    </row>
    <row r="99" spans="11:13" x14ac:dyDescent="0.3">
      <c r="K99">
        <v>8.0690000000000008</v>
      </c>
      <c r="L99">
        <v>4.21</v>
      </c>
      <c r="M99">
        <v>38.700000000000003</v>
      </c>
    </row>
    <row r="100" spans="11:13" x14ac:dyDescent="0.3">
      <c r="K100">
        <v>7.82</v>
      </c>
      <c r="L100">
        <v>3.57</v>
      </c>
      <c r="M100">
        <v>43.8</v>
      </c>
    </row>
    <row r="101" spans="11:13" x14ac:dyDescent="0.3">
      <c r="K101">
        <v>7.4160000000000004</v>
      </c>
      <c r="L101">
        <v>6.19</v>
      </c>
      <c r="M101">
        <v>33.200000000000003</v>
      </c>
    </row>
    <row r="102" spans="11:13" x14ac:dyDescent="0.3">
      <c r="K102">
        <v>6.7270000000000003</v>
      </c>
      <c r="L102">
        <v>9.42</v>
      </c>
      <c r="M102">
        <v>27.5</v>
      </c>
    </row>
    <row r="103" spans="11:13" x14ac:dyDescent="0.3">
      <c r="K103">
        <v>6.7809999999999997</v>
      </c>
      <c r="L103">
        <v>7.67</v>
      </c>
      <c r="M103">
        <v>26.5</v>
      </c>
    </row>
    <row r="104" spans="11:13" x14ac:dyDescent="0.3">
      <c r="K104">
        <v>6.4050000000000002</v>
      </c>
      <c r="L104">
        <v>10.63</v>
      </c>
      <c r="M104">
        <v>18.600000000000001</v>
      </c>
    </row>
    <row r="105" spans="11:13" x14ac:dyDescent="0.3">
      <c r="K105">
        <v>6.1369999999999996</v>
      </c>
      <c r="L105">
        <v>13.44</v>
      </c>
      <c r="M105">
        <v>19.3</v>
      </c>
    </row>
    <row r="106" spans="11:13" x14ac:dyDescent="0.3">
      <c r="K106">
        <v>6.1669999999999998</v>
      </c>
      <c r="L106">
        <v>12.33</v>
      </c>
      <c r="M106">
        <v>20.100000000000001</v>
      </c>
    </row>
    <row r="107" spans="11:13" x14ac:dyDescent="0.3">
      <c r="K107">
        <v>5.851</v>
      </c>
      <c r="L107">
        <v>16.47</v>
      </c>
      <c r="M107">
        <v>19.5</v>
      </c>
    </row>
    <row r="108" spans="11:13" x14ac:dyDescent="0.3">
      <c r="K108">
        <v>5.8360000000000003</v>
      </c>
      <c r="L108">
        <v>18.66</v>
      </c>
      <c r="M108">
        <v>19.5</v>
      </c>
    </row>
    <row r="109" spans="11:13" x14ac:dyDescent="0.3">
      <c r="K109">
        <v>6.1269999999999998</v>
      </c>
      <c r="L109">
        <v>14.09</v>
      </c>
      <c r="M109">
        <v>20.399999999999999</v>
      </c>
    </row>
    <row r="110" spans="11:13" x14ac:dyDescent="0.3">
      <c r="K110">
        <v>6.4740000000000002</v>
      </c>
      <c r="L110">
        <v>12.27</v>
      </c>
      <c r="M110">
        <v>19.8</v>
      </c>
    </row>
    <row r="111" spans="11:13" x14ac:dyDescent="0.3">
      <c r="K111">
        <v>6.2290000000000001</v>
      </c>
      <c r="L111">
        <v>15.55</v>
      </c>
      <c r="M111">
        <v>19.399999999999999</v>
      </c>
    </row>
    <row r="112" spans="11:13" x14ac:dyDescent="0.3">
      <c r="K112">
        <v>6.1950000000000003</v>
      </c>
      <c r="L112">
        <v>13</v>
      </c>
      <c r="M112">
        <v>21.7</v>
      </c>
    </row>
    <row r="113" spans="11:13" x14ac:dyDescent="0.3">
      <c r="K113">
        <v>6.7149999999999999</v>
      </c>
      <c r="L113">
        <v>10.16</v>
      </c>
      <c r="M113">
        <v>22.8</v>
      </c>
    </row>
    <row r="114" spans="11:13" x14ac:dyDescent="0.3">
      <c r="K114">
        <v>5.9130000000000003</v>
      </c>
      <c r="L114">
        <v>16.21</v>
      </c>
      <c r="M114">
        <v>18.8</v>
      </c>
    </row>
    <row r="115" spans="11:13" x14ac:dyDescent="0.3">
      <c r="K115">
        <v>6.0919999999999996</v>
      </c>
      <c r="L115">
        <v>17.09</v>
      </c>
      <c r="M115">
        <v>18.7</v>
      </c>
    </row>
    <row r="116" spans="11:13" x14ac:dyDescent="0.3">
      <c r="K116">
        <v>6.2539999999999996</v>
      </c>
      <c r="L116">
        <v>10.45</v>
      </c>
      <c r="M116">
        <v>18.5</v>
      </c>
    </row>
    <row r="117" spans="11:13" x14ac:dyDescent="0.3">
      <c r="K117">
        <v>5.9279999999999999</v>
      </c>
      <c r="L117">
        <v>15.76</v>
      </c>
      <c r="M117">
        <v>18.3</v>
      </c>
    </row>
    <row r="118" spans="11:13" x14ac:dyDescent="0.3">
      <c r="K118">
        <v>6.1760000000000002</v>
      </c>
      <c r="L118">
        <v>12.04</v>
      </c>
      <c r="M118">
        <v>21.2</v>
      </c>
    </row>
    <row r="119" spans="11:13" x14ac:dyDescent="0.3">
      <c r="K119">
        <v>6.0209999999999999</v>
      </c>
      <c r="L119">
        <v>10.3</v>
      </c>
      <c r="M119">
        <v>19.2</v>
      </c>
    </row>
    <row r="120" spans="11:13" x14ac:dyDescent="0.3">
      <c r="K120">
        <v>5.8719999999999999</v>
      </c>
      <c r="L120">
        <v>15.37</v>
      </c>
      <c r="M120">
        <v>20.399999999999999</v>
      </c>
    </row>
    <row r="121" spans="11:13" x14ac:dyDescent="0.3">
      <c r="K121">
        <v>5.7309999999999999</v>
      </c>
      <c r="L121">
        <v>13.61</v>
      </c>
      <c r="M121">
        <v>19.3</v>
      </c>
    </row>
    <row r="122" spans="11:13" x14ac:dyDescent="0.3">
      <c r="K122">
        <v>5.87</v>
      </c>
      <c r="L122">
        <v>14.37</v>
      </c>
      <c r="M122">
        <v>22</v>
      </c>
    </row>
    <row r="123" spans="11:13" x14ac:dyDescent="0.3">
      <c r="K123">
        <v>6.0039999999999996</v>
      </c>
      <c r="L123">
        <v>14.27</v>
      </c>
      <c r="M123">
        <v>20.3</v>
      </c>
    </row>
    <row r="124" spans="11:13" x14ac:dyDescent="0.3">
      <c r="K124">
        <v>5.9610000000000003</v>
      </c>
      <c r="L124">
        <v>17.93</v>
      </c>
      <c r="M124">
        <v>20.5</v>
      </c>
    </row>
    <row r="125" spans="11:13" x14ac:dyDescent="0.3">
      <c r="K125">
        <v>5.8559999999999999</v>
      </c>
      <c r="L125">
        <v>25.41</v>
      </c>
      <c r="M125">
        <v>17.3</v>
      </c>
    </row>
    <row r="126" spans="11:13" x14ac:dyDescent="0.3">
      <c r="K126">
        <v>5.8789999999999996</v>
      </c>
      <c r="L126">
        <v>17.579999999999998</v>
      </c>
      <c r="M126">
        <v>18.8</v>
      </c>
    </row>
    <row r="127" spans="11:13" x14ac:dyDescent="0.3">
      <c r="K127">
        <v>5.9859999999999998</v>
      </c>
      <c r="L127">
        <v>14.81</v>
      </c>
      <c r="M127">
        <v>21.4</v>
      </c>
    </row>
    <row r="128" spans="11:13" x14ac:dyDescent="0.3">
      <c r="K128">
        <v>5.6130000000000004</v>
      </c>
      <c r="L128">
        <v>27.26</v>
      </c>
      <c r="M128">
        <v>15.7</v>
      </c>
    </row>
    <row r="129" spans="11:13" x14ac:dyDescent="0.3">
      <c r="K129">
        <v>5.6929999999999996</v>
      </c>
      <c r="L129">
        <v>17.190000000000001</v>
      </c>
      <c r="M129">
        <v>16.2</v>
      </c>
    </row>
    <row r="130" spans="11:13" x14ac:dyDescent="0.3">
      <c r="K130">
        <v>6.431</v>
      </c>
      <c r="L130">
        <v>15.39</v>
      </c>
      <c r="M130">
        <v>18</v>
      </c>
    </row>
    <row r="131" spans="11:13" x14ac:dyDescent="0.3">
      <c r="K131">
        <v>5.6369999999999996</v>
      </c>
      <c r="L131">
        <v>18.34</v>
      </c>
      <c r="M131">
        <v>14.3</v>
      </c>
    </row>
    <row r="132" spans="11:13" x14ac:dyDescent="0.3">
      <c r="K132">
        <v>6.4580000000000002</v>
      </c>
      <c r="L132">
        <v>12.6</v>
      </c>
      <c r="M132">
        <v>19.2</v>
      </c>
    </row>
    <row r="133" spans="11:13" x14ac:dyDescent="0.3">
      <c r="K133">
        <v>6.3259999999999996</v>
      </c>
      <c r="L133">
        <v>12.26</v>
      </c>
      <c r="M133">
        <v>19.600000000000001</v>
      </c>
    </row>
    <row r="134" spans="11:13" x14ac:dyDescent="0.3">
      <c r="K134">
        <v>6.3719999999999999</v>
      </c>
      <c r="L134">
        <v>11.12</v>
      </c>
      <c r="M134">
        <v>23</v>
      </c>
    </row>
    <row r="135" spans="11:13" x14ac:dyDescent="0.3">
      <c r="K135">
        <v>5.8220000000000001</v>
      </c>
      <c r="L135">
        <v>15.03</v>
      </c>
      <c r="M135">
        <v>18.399999999999999</v>
      </c>
    </row>
    <row r="136" spans="11:13" x14ac:dyDescent="0.3">
      <c r="K136">
        <v>5.7569999999999997</v>
      </c>
      <c r="L136">
        <v>17.309999999999999</v>
      </c>
      <c r="M136">
        <v>15.6</v>
      </c>
    </row>
    <row r="137" spans="11:13" x14ac:dyDescent="0.3">
      <c r="K137">
        <v>6.335</v>
      </c>
      <c r="L137">
        <v>16.96</v>
      </c>
      <c r="M137">
        <v>18.100000000000001</v>
      </c>
    </row>
    <row r="138" spans="11:13" x14ac:dyDescent="0.3">
      <c r="K138">
        <v>5.9420000000000002</v>
      </c>
      <c r="L138">
        <v>16.899999999999999</v>
      </c>
      <c r="M138">
        <v>17.399999999999999</v>
      </c>
    </row>
    <row r="139" spans="11:13" x14ac:dyDescent="0.3">
      <c r="K139">
        <v>6.4539999999999997</v>
      </c>
      <c r="L139">
        <v>14.59</v>
      </c>
      <c r="M139">
        <v>17.100000000000001</v>
      </c>
    </row>
    <row r="140" spans="11:13" x14ac:dyDescent="0.3">
      <c r="K140">
        <v>5.8570000000000002</v>
      </c>
      <c r="L140">
        <v>21.32</v>
      </c>
      <c r="M140">
        <v>13.3</v>
      </c>
    </row>
    <row r="141" spans="11:13" x14ac:dyDescent="0.3">
      <c r="K141">
        <v>6.1509999999999998</v>
      </c>
      <c r="L141">
        <v>18.46</v>
      </c>
      <c r="M141">
        <v>17.8</v>
      </c>
    </row>
    <row r="142" spans="11:13" x14ac:dyDescent="0.3">
      <c r="K142">
        <v>6.1740000000000004</v>
      </c>
      <c r="L142">
        <v>24.16</v>
      </c>
      <c r="M142">
        <v>14</v>
      </c>
    </row>
    <row r="143" spans="11:13" x14ac:dyDescent="0.3">
      <c r="K143">
        <v>5.0190000000000001</v>
      </c>
      <c r="L143">
        <v>34.409999999999997</v>
      </c>
      <c r="M143">
        <v>14.4</v>
      </c>
    </row>
    <row r="144" spans="11:13" x14ac:dyDescent="0.3">
      <c r="K144">
        <v>5.4029999999999996</v>
      </c>
      <c r="L144">
        <v>26.82</v>
      </c>
      <c r="M144">
        <v>13.4</v>
      </c>
    </row>
    <row r="145" spans="11:13" x14ac:dyDescent="0.3">
      <c r="K145">
        <v>5.468</v>
      </c>
      <c r="L145">
        <v>26.42</v>
      </c>
      <c r="M145">
        <v>15.6</v>
      </c>
    </row>
    <row r="146" spans="11:13" x14ac:dyDescent="0.3">
      <c r="K146">
        <v>4.9029999999999996</v>
      </c>
      <c r="L146">
        <v>29.29</v>
      </c>
      <c r="M146">
        <v>11.8</v>
      </c>
    </row>
    <row r="147" spans="11:13" x14ac:dyDescent="0.3">
      <c r="K147">
        <v>6.13</v>
      </c>
      <c r="L147">
        <v>27.8</v>
      </c>
      <c r="M147">
        <v>13.8</v>
      </c>
    </row>
    <row r="148" spans="11:13" x14ac:dyDescent="0.3">
      <c r="K148">
        <v>5.6280000000000001</v>
      </c>
      <c r="L148">
        <v>16.649999999999999</v>
      </c>
      <c r="M148">
        <v>15.6</v>
      </c>
    </row>
    <row r="149" spans="11:13" x14ac:dyDescent="0.3">
      <c r="K149">
        <v>4.9260000000000002</v>
      </c>
      <c r="L149">
        <v>29.53</v>
      </c>
      <c r="M149">
        <v>14.6</v>
      </c>
    </row>
    <row r="150" spans="11:13" x14ac:dyDescent="0.3">
      <c r="K150">
        <v>5.1859999999999999</v>
      </c>
      <c r="L150">
        <v>28.32</v>
      </c>
      <c r="M150">
        <v>17.8</v>
      </c>
    </row>
    <row r="151" spans="11:13" x14ac:dyDescent="0.3">
      <c r="K151">
        <v>5.5970000000000004</v>
      </c>
      <c r="L151">
        <v>21.45</v>
      </c>
      <c r="M151">
        <v>15.4</v>
      </c>
    </row>
    <row r="152" spans="11:13" x14ac:dyDescent="0.3">
      <c r="K152">
        <v>6.1219999999999999</v>
      </c>
      <c r="L152">
        <v>14.1</v>
      </c>
      <c r="M152">
        <v>21.5</v>
      </c>
    </row>
    <row r="153" spans="11:13" x14ac:dyDescent="0.3">
      <c r="K153">
        <v>5.4039999999999999</v>
      </c>
      <c r="L153">
        <v>13.28</v>
      </c>
      <c r="M153">
        <v>19.600000000000001</v>
      </c>
    </row>
    <row r="154" spans="11:13" x14ac:dyDescent="0.3">
      <c r="K154">
        <v>5.0119999999999996</v>
      </c>
      <c r="L154">
        <v>12.12</v>
      </c>
      <c r="M154">
        <v>15.3</v>
      </c>
    </row>
    <row r="155" spans="11:13" x14ac:dyDescent="0.3">
      <c r="K155">
        <v>5.7089999999999996</v>
      </c>
      <c r="L155">
        <v>15.79</v>
      </c>
      <c r="M155">
        <v>19.399999999999999</v>
      </c>
    </row>
    <row r="156" spans="11:13" x14ac:dyDescent="0.3">
      <c r="K156">
        <v>6.1289999999999996</v>
      </c>
      <c r="L156">
        <v>15.12</v>
      </c>
      <c r="M156">
        <v>17</v>
      </c>
    </row>
    <row r="157" spans="11:13" x14ac:dyDescent="0.3">
      <c r="K157">
        <v>6.1520000000000001</v>
      </c>
      <c r="L157">
        <v>15.02</v>
      </c>
      <c r="M157">
        <v>15.6</v>
      </c>
    </row>
    <row r="158" spans="11:13" x14ac:dyDescent="0.3">
      <c r="K158">
        <v>5.2720000000000002</v>
      </c>
      <c r="L158">
        <v>16.14</v>
      </c>
      <c r="M158">
        <v>13.1</v>
      </c>
    </row>
    <row r="159" spans="11:13" x14ac:dyDescent="0.3">
      <c r="K159">
        <v>6.9429999999999996</v>
      </c>
      <c r="L159">
        <v>4.59</v>
      </c>
      <c r="M159">
        <v>41.3</v>
      </c>
    </row>
    <row r="160" spans="11:13" x14ac:dyDescent="0.3">
      <c r="K160">
        <v>6.0659999999999998</v>
      </c>
      <c r="L160">
        <v>6.43</v>
      </c>
      <c r="M160">
        <v>24.3</v>
      </c>
    </row>
    <row r="161" spans="11:13" x14ac:dyDescent="0.3">
      <c r="K161">
        <v>6.51</v>
      </c>
      <c r="L161">
        <v>7.39</v>
      </c>
      <c r="M161">
        <v>23.3</v>
      </c>
    </row>
    <row r="162" spans="11:13" x14ac:dyDescent="0.3">
      <c r="K162">
        <v>6.25</v>
      </c>
      <c r="L162">
        <v>5.5</v>
      </c>
      <c r="M162">
        <v>27</v>
      </c>
    </row>
    <row r="163" spans="11:13" x14ac:dyDescent="0.3">
      <c r="K163">
        <v>7.4889999999999999</v>
      </c>
      <c r="L163">
        <v>1.73</v>
      </c>
      <c r="M163">
        <v>50</v>
      </c>
    </row>
    <row r="164" spans="11:13" x14ac:dyDescent="0.3">
      <c r="K164">
        <v>7.8019999999999996</v>
      </c>
      <c r="L164">
        <v>1.92</v>
      </c>
      <c r="M164">
        <v>50</v>
      </c>
    </row>
    <row r="165" spans="11:13" x14ac:dyDescent="0.3">
      <c r="K165">
        <v>8.375</v>
      </c>
      <c r="L165">
        <v>3.32</v>
      </c>
      <c r="M165">
        <v>50</v>
      </c>
    </row>
    <row r="166" spans="11:13" x14ac:dyDescent="0.3">
      <c r="K166">
        <v>5.8540000000000001</v>
      </c>
      <c r="L166">
        <v>11.64</v>
      </c>
      <c r="M166">
        <v>22.7</v>
      </c>
    </row>
    <row r="167" spans="11:13" x14ac:dyDescent="0.3">
      <c r="K167">
        <v>6.101</v>
      </c>
      <c r="L167">
        <v>9.81</v>
      </c>
      <c r="M167">
        <v>25</v>
      </c>
    </row>
    <row r="168" spans="11:13" x14ac:dyDescent="0.3">
      <c r="K168">
        <v>7.9290000000000003</v>
      </c>
      <c r="L168">
        <v>3.7</v>
      </c>
      <c r="M168">
        <v>50</v>
      </c>
    </row>
    <row r="169" spans="11:13" x14ac:dyDescent="0.3">
      <c r="K169">
        <v>5.8769999999999998</v>
      </c>
      <c r="L169">
        <v>12.14</v>
      </c>
      <c r="M169">
        <v>23.8</v>
      </c>
    </row>
    <row r="170" spans="11:13" x14ac:dyDescent="0.3">
      <c r="K170">
        <v>6.319</v>
      </c>
      <c r="L170">
        <v>11.1</v>
      </c>
      <c r="M170">
        <v>23.8</v>
      </c>
    </row>
    <row r="171" spans="11:13" x14ac:dyDescent="0.3">
      <c r="K171">
        <v>6.4020000000000001</v>
      </c>
      <c r="L171">
        <v>11.32</v>
      </c>
      <c r="M171">
        <v>22.3</v>
      </c>
    </row>
    <row r="172" spans="11:13" x14ac:dyDescent="0.3">
      <c r="K172">
        <v>5.875</v>
      </c>
      <c r="L172">
        <v>14.43</v>
      </c>
      <c r="M172">
        <v>17.399999999999999</v>
      </c>
    </row>
    <row r="173" spans="11:13" x14ac:dyDescent="0.3">
      <c r="K173">
        <v>5.88</v>
      </c>
      <c r="L173">
        <v>12.03</v>
      </c>
      <c r="M173">
        <v>19.100000000000001</v>
      </c>
    </row>
    <row r="174" spans="11:13" x14ac:dyDescent="0.3">
      <c r="K174">
        <v>5.5720000000000001</v>
      </c>
      <c r="L174">
        <v>14.69</v>
      </c>
      <c r="M174">
        <v>23.1</v>
      </c>
    </row>
    <row r="175" spans="11:13" x14ac:dyDescent="0.3">
      <c r="K175">
        <v>6.4160000000000004</v>
      </c>
      <c r="L175">
        <v>9.0399999999999991</v>
      </c>
      <c r="M175">
        <v>23.6</v>
      </c>
    </row>
    <row r="176" spans="11:13" x14ac:dyDescent="0.3">
      <c r="K176">
        <v>5.859</v>
      </c>
      <c r="L176">
        <v>9.64</v>
      </c>
      <c r="M176">
        <v>22.6</v>
      </c>
    </row>
    <row r="177" spans="11:13" x14ac:dyDescent="0.3">
      <c r="K177">
        <v>6.5460000000000003</v>
      </c>
      <c r="L177">
        <v>5.33</v>
      </c>
      <c r="M177">
        <v>29.4</v>
      </c>
    </row>
    <row r="178" spans="11:13" x14ac:dyDescent="0.3">
      <c r="K178">
        <v>6.02</v>
      </c>
      <c r="L178">
        <v>10.11</v>
      </c>
      <c r="M178">
        <v>23.2</v>
      </c>
    </row>
    <row r="179" spans="11:13" x14ac:dyDescent="0.3">
      <c r="K179">
        <v>6.3150000000000004</v>
      </c>
      <c r="L179">
        <v>6.29</v>
      </c>
      <c r="M179">
        <v>24.6</v>
      </c>
    </row>
    <row r="180" spans="11:13" x14ac:dyDescent="0.3">
      <c r="K180">
        <v>6.86</v>
      </c>
      <c r="L180">
        <v>6.92</v>
      </c>
      <c r="M180">
        <v>29.9</v>
      </c>
    </row>
    <row r="181" spans="11:13" x14ac:dyDescent="0.3">
      <c r="K181">
        <v>6.98</v>
      </c>
      <c r="L181">
        <v>5.04</v>
      </c>
      <c r="M181">
        <v>37.200000000000003</v>
      </c>
    </row>
    <row r="182" spans="11:13" x14ac:dyDescent="0.3">
      <c r="K182">
        <v>7.7649999999999997</v>
      </c>
      <c r="L182">
        <v>7.56</v>
      </c>
      <c r="M182">
        <v>39.799999999999997</v>
      </c>
    </row>
    <row r="183" spans="11:13" x14ac:dyDescent="0.3">
      <c r="K183">
        <v>6.1440000000000001</v>
      </c>
      <c r="L183">
        <v>9.4499999999999993</v>
      </c>
      <c r="M183">
        <v>36.200000000000003</v>
      </c>
    </row>
    <row r="184" spans="11:13" x14ac:dyDescent="0.3">
      <c r="K184">
        <v>7.1550000000000002</v>
      </c>
      <c r="L184">
        <v>4.82</v>
      </c>
      <c r="M184">
        <v>37.9</v>
      </c>
    </row>
    <row r="185" spans="11:13" x14ac:dyDescent="0.3">
      <c r="K185">
        <v>6.5629999999999997</v>
      </c>
      <c r="L185">
        <v>5.68</v>
      </c>
      <c r="M185">
        <v>32.5</v>
      </c>
    </row>
    <row r="186" spans="11:13" x14ac:dyDescent="0.3">
      <c r="K186">
        <v>5.6040000000000001</v>
      </c>
      <c r="L186">
        <v>13.98</v>
      </c>
      <c r="M186">
        <v>26.4</v>
      </c>
    </row>
    <row r="187" spans="11:13" x14ac:dyDescent="0.3">
      <c r="K187">
        <v>6.1529999999999996</v>
      </c>
      <c r="L187">
        <v>13.15</v>
      </c>
      <c r="M187">
        <v>29.6</v>
      </c>
    </row>
    <row r="188" spans="11:13" x14ac:dyDescent="0.3">
      <c r="K188">
        <v>7.8310000000000004</v>
      </c>
      <c r="L188">
        <v>4.45</v>
      </c>
      <c r="M188">
        <v>50</v>
      </c>
    </row>
    <row r="189" spans="11:13" x14ac:dyDescent="0.3">
      <c r="K189">
        <v>6.782</v>
      </c>
      <c r="L189">
        <v>6.68</v>
      </c>
      <c r="M189">
        <v>32</v>
      </c>
    </row>
    <row r="190" spans="11:13" x14ac:dyDescent="0.3">
      <c r="K190">
        <v>6.556</v>
      </c>
      <c r="L190">
        <v>4.5599999999999996</v>
      </c>
      <c r="M190">
        <v>29.8</v>
      </c>
    </row>
    <row r="191" spans="11:13" x14ac:dyDescent="0.3">
      <c r="K191">
        <v>7.1849999999999996</v>
      </c>
      <c r="L191">
        <v>5.39</v>
      </c>
      <c r="M191">
        <v>34.9</v>
      </c>
    </row>
    <row r="192" spans="11:13" x14ac:dyDescent="0.3">
      <c r="K192">
        <v>6.9509999999999996</v>
      </c>
      <c r="L192">
        <v>5.0999999999999996</v>
      </c>
      <c r="M192">
        <v>37</v>
      </c>
    </row>
    <row r="193" spans="11:13" x14ac:dyDescent="0.3">
      <c r="K193">
        <v>6.7389999999999999</v>
      </c>
      <c r="L193">
        <v>4.6900000000000004</v>
      </c>
      <c r="M193">
        <v>30.5</v>
      </c>
    </row>
    <row r="194" spans="11:13" x14ac:dyDescent="0.3">
      <c r="K194">
        <v>7.1779999999999999</v>
      </c>
      <c r="L194">
        <v>2.87</v>
      </c>
      <c r="M194">
        <v>36.4</v>
      </c>
    </row>
    <row r="195" spans="11:13" x14ac:dyDescent="0.3">
      <c r="K195">
        <v>6.8</v>
      </c>
      <c r="L195">
        <v>5.03</v>
      </c>
      <c r="M195">
        <v>31.1</v>
      </c>
    </row>
    <row r="196" spans="11:13" x14ac:dyDescent="0.3">
      <c r="K196">
        <v>6.6040000000000001</v>
      </c>
      <c r="L196">
        <v>4.38</v>
      </c>
      <c r="M196">
        <v>29.1</v>
      </c>
    </row>
    <row r="197" spans="11:13" x14ac:dyDescent="0.3">
      <c r="K197">
        <v>7.875</v>
      </c>
      <c r="L197">
        <v>2.97</v>
      </c>
      <c r="M197">
        <v>50</v>
      </c>
    </row>
    <row r="198" spans="11:13" x14ac:dyDescent="0.3">
      <c r="K198">
        <v>7.2869999999999999</v>
      </c>
      <c r="L198">
        <v>4.08</v>
      </c>
      <c r="M198">
        <v>33.299999999999997</v>
      </c>
    </row>
    <row r="199" spans="11:13" x14ac:dyDescent="0.3">
      <c r="K199">
        <v>7.1070000000000002</v>
      </c>
      <c r="L199">
        <v>8.61</v>
      </c>
      <c r="M199">
        <v>30.3</v>
      </c>
    </row>
    <row r="200" spans="11:13" x14ac:dyDescent="0.3">
      <c r="K200">
        <v>7.274</v>
      </c>
      <c r="L200">
        <v>6.62</v>
      </c>
      <c r="M200">
        <v>34.6</v>
      </c>
    </row>
    <row r="201" spans="11:13" x14ac:dyDescent="0.3">
      <c r="K201">
        <v>6.9749999999999996</v>
      </c>
      <c r="L201">
        <v>4.5599999999999996</v>
      </c>
      <c r="M201">
        <v>34.9</v>
      </c>
    </row>
    <row r="202" spans="11:13" x14ac:dyDescent="0.3">
      <c r="K202">
        <v>7.1349999999999998</v>
      </c>
      <c r="L202">
        <v>4.45</v>
      </c>
      <c r="M202">
        <v>32.9</v>
      </c>
    </row>
    <row r="203" spans="11:13" x14ac:dyDescent="0.3">
      <c r="K203">
        <v>6.1619999999999999</v>
      </c>
      <c r="L203">
        <v>7.43</v>
      </c>
      <c r="M203">
        <v>24.1</v>
      </c>
    </row>
    <row r="204" spans="11:13" x14ac:dyDescent="0.3">
      <c r="K204">
        <v>7.61</v>
      </c>
      <c r="L204">
        <v>3.11</v>
      </c>
      <c r="M204">
        <v>42.3</v>
      </c>
    </row>
    <row r="205" spans="11:13" x14ac:dyDescent="0.3">
      <c r="K205">
        <v>7.8529999999999998</v>
      </c>
      <c r="L205">
        <v>3.81</v>
      </c>
      <c r="M205">
        <v>48.5</v>
      </c>
    </row>
    <row r="206" spans="11:13" x14ac:dyDescent="0.3">
      <c r="K206">
        <v>8.0340000000000007</v>
      </c>
      <c r="L206">
        <v>2.88</v>
      </c>
      <c r="M206">
        <v>50</v>
      </c>
    </row>
    <row r="207" spans="11:13" x14ac:dyDescent="0.3">
      <c r="K207">
        <v>5.891</v>
      </c>
      <c r="L207">
        <v>10.87</v>
      </c>
      <c r="M207">
        <v>22.6</v>
      </c>
    </row>
    <row r="208" spans="11:13" x14ac:dyDescent="0.3">
      <c r="K208">
        <v>6.3259999999999996</v>
      </c>
      <c r="L208">
        <v>10.97</v>
      </c>
      <c r="M208">
        <v>24.4</v>
      </c>
    </row>
    <row r="209" spans="11:13" x14ac:dyDescent="0.3">
      <c r="K209">
        <v>5.7830000000000004</v>
      </c>
      <c r="L209">
        <v>18.059999999999999</v>
      </c>
      <c r="M209">
        <v>22.5</v>
      </c>
    </row>
    <row r="210" spans="11:13" x14ac:dyDescent="0.3">
      <c r="K210">
        <v>6.0640000000000001</v>
      </c>
      <c r="L210">
        <v>14.66</v>
      </c>
      <c r="M210">
        <v>24.4</v>
      </c>
    </row>
    <row r="211" spans="11:13" x14ac:dyDescent="0.3">
      <c r="K211">
        <v>5.3440000000000003</v>
      </c>
      <c r="L211">
        <v>23.09</v>
      </c>
      <c r="M211">
        <v>20</v>
      </c>
    </row>
    <row r="212" spans="11:13" x14ac:dyDescent="0.3">
      <c r="K212">
        <v>5.96</v>
      </c>
      <c r="L212">
        <v>17.27</v>
      </c>
      <c r="M212">
        <v>21.7</v>
      </c>
    </row>
    <row r="213" spans="11:13" x14ac:dyDescent="0.3">
      <c r="K213">
        <v>5.4039999999999999</v>
      </c>
      <c r="L213">
        <v>23.98</v>
      </c>
      <c r="M213">
        <v>19.3</v>
      </c>
    </row>
    <row r="214" spans="11:13" x14ac:dyDescent="0.3">
      <c r="K214">
        <v>5.8070000000000004</v>
      </c>
      <c r="L214">
        <v>16.03</v>
      </c>
      <c r="M214">
        <v>22.4</v>
      </c>
    </row>
    <row r="215" spans="11:13" x14ac:dyDescent="0.3">
      <c r="K215">
        <v>6.375</v>
      </c>
      <c r="L215">
        <v>9.3800000000000008</v>
      </c>
      <c r="M215">
        <v>28.1</v>
      </c>
    </row>
    <row r="216" spans="11:13" x14ac:dyDescent="0.3">
      <c r="K216">
        <v>5.4119999999999999</v>
      </c>
      <c r="L216">
        <v>29.55</v>
      </c>
      <c r="M216">
        <v>23.7</v>
      </c>
    </row>
    <row r="217" spans="11:13" x14ac:dyDescent="0.3">
      <c r="K217">
        <v>6.1820000000000004</v>
      </c>
      <c r="L217">
        <v>9.4700000000000006</v>
      </c>
      <c r="M217">
        <v>25</v>
      </c>
    </row>
    <row r="218" spans="11:13" x14ac:dyDescent="0.3">
      <c r="K218">
        <v>5.8879999999999999</v>
      </c>
      <c r="L218">
        <v>13.51</v>
      </c>
      <c r="M218">
        <v>23.3</v>
      </c>
    </row>
    <row r="219" spans="11:13" x14ac:dyDescent="0.3">
      <c r="K219">
        <v>6.6420000000000003</v>
      </c>
      <c r="L219">
        <v>9.69</v>
      </c>
      <c r="M219">
        <v>28.7</v>
      </c>
    </row>
    <row r="220" spans="11:13" x14ac:dyDescent="0.3">
      <c r="K220">
        <v>5.9509999999999996</v>
      </c>
      <c r="L220">
        <v>17.920000000000002</v>
      </c>
      <c r="M220">
        <v>21.5</v>
      </c>
    </row>
    <row r="221" spans="11:13" x14ac:dyDescent="0.3">
      <c r="K221">
        <v>6.3730000000000002</v>
      </c>
      <c r="L221">
        <v>10.5</v>
      </c>
      <c r="M221">
        <v>23</v>
      </c>
    </row>
    <row r="222" spans="11:13" x14ac:dyDescent="0.3">
      <c r="K222">
        <v>6.9509999999999996</v>
      </c>
      <c r="L222">
        <v>9.7100000000000009</v>
      </c>
      <c r="M222">
        <v>26.7</v>
      </c>
    </row>
    <row r="223" spans="11:13" x14ac:dyDescent="0.3">
      <c r="K223">
        <v>6.1639999999999997</v>
      </c>
      <c r="L223">
        <v>21.46</v>
      </c>
      <c r="M223">
        <v>21.7</v>
      </c>
    </row>
    <row r="224" spans="11:13" x14ac:dyDescent="0.3">
      <c r="K224">
        <v>6.8789999999999996</v>
      </c>
      <c r="L224">
        <v>9.93</v>
      </c>
      <c r="M224">
        <v>27.5</v>
      </c>
    </row>
    <row r="225" spans="11:13" x14ac:dyDescent="0.3">
      <c r="K225">
        <v>6.6180000000000003</v>
      </c>
      <c r="L225">
        <v>7.6</v>
      </c>
      <c r="M225">
        <v>30.1</v>
      </c>
    </row>
    <row r="226" spans="11:13" x14ac:dyDescent="0.3">
      <c r="K226">
        <v>8.266</v>
      </c>
      <c r="L226">
        <v>4.1399999999999997</v>
      </c>
      <c r="M226">
        <v>44.8</v>
      </c>
    </row>
    <row r="227" spans="11:13" x14ac:dyDescent="0.3">
      <c r="K227">
        <v>8.7249999999999996</v>
      </c>
      <c r="L227">
        <v>4.63</v>
      </c>
      <c r="M227">
        <v>50</v>
      </c>
    </row>
    <row r="228" spans="11:13" x14ac:dyDescent="0.3">
      <c r="K228">
        <v>8.0399999999999991</v>
      </c>
      <c r="L228">
        <v>3.13</v>
      </c>
      <c r="M228">
        <v>37.6</v>
      </c>
    </row>
    <row r="229" spans="11:13" x14ac:dyDescent="0.3">
      <c r="K229">
        <v>7.1630000000000003</v>
      </c>
      <c r="L229">
        <v>6.36</v>
      </c>
      <c r="M229">
        <v>31.6</v>
      </c>
    </row>
    <row r="230" spans="11:13" x14ac:dyDescent="0.3">
      <c r="K230">
        <v>7.6859999999999999</v>
      </c>
      <c r="L230">
        <v>3.92</v>
      </c>
      <c r="M230">
        <v>46.7</v>
      </c>
    </row>
    <row r="231" spans="11:13" x14ac:dyDescent="0.3">
      <c r="K231">
        <v>6.5519999999999996</v>
      </c>
      <c r="L231">
        <v>3.76</v>
      </c>
      <c r="M231">
        <v>31.5</v>
      </c>
    </row>
    <row r="232" spans="11:13" x14ac:dyDescent="0.3">
      <c r="K232">
        <v>5.9809999999999999</v>
      </c>
      <c r="L232">
        <v>11.65</v>
      </c>
      <c r="M232">
        <v>24.3</v>
      </c>
    </row>
    <row r="233" spans="11:13" x14ac:dyDescent="0.3">
      <c r="K233">
        <v>7.4119999999999999</v>
      </c>
      <c r="L233">
        <v>5.25</v>
      </c>
      <c r="M233">
        <v>31.7</v>
      </c>
    </row>
    <row r="234" spans="11:13" x14ac:dyDescent="0.3">
      <c r="K234">
        <v>8.3369999999999997</v>
      </c>
      <c r="L234">
        <v>2.4700000000000002</v>
      </c>
      <c r="M234">
        <v>41.7</v>
      </c>
    </row>
    <row r="235" spans="11:13" x14ac:dyDescent="0.3">
      <c r="K235">
        <v>8.2469999999999999</v>
      </c>
      <c r="L235">
        <v>3.95</v>
      </c>
      <c r="M235">
        <v>48.3</v>
      </c>
    </row>
    <row r="236" spans="11:13" x14ac:dyDescent="0.3">
      <c r="K236">
        <v>6.726</v>
      </c>
      <c r="L236">
        <v>8.0500000000000007</v>
      </c>
      <c r="M236">
        <v>29</v>
      </c>
    </row>
    <row r="237" spans="11:13" x14ac:dyDescent="0.3">
      <c r="K237">
        <v>6.0860000000000003</v>
      </c>
      <c r="L237">
        <v>10.88</v>
      </c>
      <c r="M237">
        <v>24</v>
      </c>
    </row>
    <row r="238" spans="11:13" x14ac:dyDescent="0.3">
      <c r="K238">
        <v>6.6310000000000002</v>
      </c>
      <c r="L238">
        <v>9.5399999999999991</v>
      </c>
      <c r="M238">
        <v>25.1</v>
      </c>
    </row>
    <row r="239" spans="11:13" x14ac:dyDescent="0.3">
      <c r="K239">
        <v>7.3579999999999997</v>
      </c>
      <c r="L239">
        <v>4.7300000000000004</v>
      </c>
      <c r="M239">
        <v>31.5</v>
      </c>
    </row>
    <row r="240" spans="11:13" x14ac:dyDescent="0.3">
      <c r="K240">
        <v>6.4809999999999999</v>
      </c>
      <c r="L240">
        <v>6.36</v>
      </c>
      <c r="M240">
        <v>23.7</v>
      </c>
    </row>
    <row r="241" spans="11:13" x14ac:dyDescent="0.3">
      <c r="K241">
        <v>6.6059999999999999</v>
      </c>
      <c r="L241">
        <v>7.37</v>
      </c>
      <c r="M241">
        <v>23.3</v>
      </c>
    </row>
    <row r="242" spans="11:13" x14ac:dyDescent="0.3">
      <c r="K242">
        <v>6.8970000000000002</v>
      </c>
      <c r="L242">
        <v>11.38</v>
      </c>
      <c r="M242">
        <v>22</v>
      </c>
    </row>
    <row r="243" spans="11:13" x14ac:dyDescent="0.3">
      <c r="K243">
        <v>6.0949999999999998</v>
      </c>
      <c r="L243">
        <v>12.4</v>
      </c>
      <c r="M243">
        <v>20.100000000000001</v>
      </c>
    </row>
    <row r="244" spans="11:13" x14ac:dyDescent="0.3">
      <c r="K244">
        <v>6.3579999999999997</v>
      </c>
      <c r="L244">
        <v>11.22</v>
      </c>
      <c r="M244">
        <v>22.2</v>
      </c>
    </row>
    <row r="245" spans="11:13" x14ac:dyDescent="0.3">
      <c r="K245">
        <v>6.3929999999999998</v>
      </c>
      <c r="L245">
        <v>5.19</v>
      </c>
      <c r="M245">
        <v>23.7</v>
      </c>
    </row>
    <row r="246" spans="11:13" x14ac:dyDescent="0.3">
      <c r="K246">
        <v>5.593</v>
      </c>
      <c r="L246">
        <v>12.5</v>
      </c>
      <c r="M246">
        <v>17.600000000000001</v>
      </c>
    </row>
    <row r="247" spans="11:13" x14ac:dyDescent="0.3">
      <c r="K247">
        <v>5.6050000000000004</v>
      </c>
      <c r="L247">
        <v>18.46</v>
      </c>
      <c r="M247">
        <v>18.5</v>
      </c>
    </row>
    <row r="248" spans="11:13" x14ac:dyDescent="0.3">
      <c r="K248">
        <v>6.1079999999999997</v>
      </c>
      <c r="L248">
        <v>9.16</v>
      </c>
      <c r="M248">
        <v>24.3</v>
      </c>
    </row>
    <row r="249" spans="11:13" x14ac:dyDescent="0.3">
      <c r="K249">
        <v>6.226</v>
      </c>
      <c r="L249">
        <v>10.15</v>
      </c>
      <c r="M249">
        <v>20.5</v>
      </c>
    </row>
    <row r="250" spans="11:13" x14ac:dyDescent="0.3">
      <c r="K250">
        <v>6.4329999999999998</v>
      </c>
      <c r="L250">
        <v>9.52</v>
      </c>
      <c r="M250">
        <v>24.5</v>
      </c>
    </row>
    <row r="251" spans="11:13" x14ac:dyDescent="0.3">
      <c r="K251">
        <v>6.718</v>
      </c>
      <c r="L251">
        <v>6.56</v>
      </c>
      <c r="M251">
        <v>26.2</v>
      </c>
    </row>
    <row r="252" spans="11:13" x14ac:dyDescent="0.3">
      <c r="K252">
        <v>6.4870000000000001</v>
      </c>
      <c r="L252">
        <v>5.9</v>
      </c>
      <c r="M252">
        <v>24.4</v>
      </c>
    </row>
    <row r="253" spans="11:13" x14ac:dyDescent="0.3">
      <c r="K253">
        <v>6.4379999999999997</v>
      </c>
      <c r="L253">
        <v>3.59</v>
      </c>
      <c r="M253">
        <v>24.8</v>
      </c>
    </row>
    <row r="254" spans="11:13" x14ac:dyDescent="0.3">
      <c r="K254">
        <v>6.9569999999999999</v>
      </c>
      <c r="L254">
        <v>3.53</v>
      </c>
      <c r="M254">
        <v>29.6</v>
      </c>
    </row>
    <row r="255" spans="11:13" x14ac:dyDescent="0.3">
      <c r="K255">
        <v>8.2590000000000003</v>
      </c>
      <c r="L255">
        <v>3.54</v>
      </c>
      <c r="M255">
        <v>42.8</v>
      </c>
    </row>
    <row r="256" spans="11:13" x14ac:dyDescent="0.3">
      <c r="K256">
        <v>6.1079999999999997</v>
      </c>
      <c r="L256">
        <v>6.57</v>
      </c>
      <c r="M256">
        <v>21.9</v>
      </c>
    </row>
    <row r="257" spans="11:13" x14ac:dyDescent="0.3">
      <c r="K257">
        <v>5.8760000000000003</v>
      </c>
      <c r="L257">
        <v>9.25</v>
      </c>
      <c r="M257">
        <v>20.9</v>
      </c>
    </row>
    <row r="258" spans="11:13" x14ac:dyDescent="0.3">
      <c r="K258">
        <v>7.4539999999999997</v>
      </c>
      <c r="L258">
        <v>3.11</v>
      </c>
      <c r="M258">
        <v>44</v>
      </c>
    </row>
    <row r="259" spans="11:13" x14ac:dyDescent="0.3">
      <c r="K259">
        <v>8.7040000000000006</v>
      </c>
      <c r="L259">
        <v>5.12</v>
      </c>
      <c r="M259">
        <v>50</v>
      </c>
    </row>
    <row r="260" spans="11:13" x14ac:dyDescent="0.3">
      <c r="K260">
        <v>7.3330000000000002</v>
      </c>
      <c r="L260">
        <v>7.79</v>
      </c>
      <c r="M260">
        <v>36</v>
      </c>
    </row>
    <row r="261" spans="11:13" x14ac:dyDescent="0.3">
      <c r="K261">
        <v>6.8419999999999996</v>
      </c>
      <c r="L261">
        <v>6.9</v>
      </c>
      <c r="M261">
        <v>30.1</v>
      </c>
    </row>
    <row r="262" spans="11:13" x14ac:dyDescent="0.3">
      <c r="K262">
        <v>7.2030000000000003</v>
      </c>
      <c r="L262">
        <v>9.59</v>
      </c>
      <c r="M262">
        <v>33.799999999999997</v>
      </c>
    </row>
    <row r="263" spans="11:13" x14ac:dyDescent="0.3">
      <c r="K263">
        <v>7.52</v>
      </c>
      <c r="L263">
        <v>7.26</v>
      </c>
      <c r="M263">
        <v>43.1</v>
      </c>
    </row>
    <row r="264" spans="11:13" x14ac:dyDescent="0.3">
      <c r="K264">
        <v>8.3979999999999997</v>
      </c>
      <c r="L264">
        <v>5.91</v>
      </c>
      <c r="M264">
        <v>48.8</v>
      </c>
    </row>
    <row r="265" spans="11:13" x14ac:dyDescent="0.3">
      <c r="K265">
        <v>7.327</v>
      </c>
      <c r="L265">
        <v>11.25</v>
      </c>
      <c r="M265">
        <v>31</v>
      </c>
    </row>
    <row r="266" spans="11:13" x14ac:dyDescent="0.3">
      <c r="K266">
        <v>7.2060000000000004</v>
      </c>
      <c r="L266">
        <v>8.1</v>
      </c>
      <c r="M266">
        <v>36.5</v>
      </c>
    </row>
    <row r="267" spans="11:13" x14ac:dyDescent="0.3">
      <c r="K267">
        <v>5.56</v>
      </c>
      <c r="L267">
        <v>10.45</v>
      </c>
      <c r="M267">
        <v>22.8</v>
      </c>
    </row>
    <row r="268" spans="11:13" x14ac:dyDescent="0.3">
      <c r="K268">
        <v>7.0140000000000002</v>
      </c>
      <c r="L268">
        <v>14.79</v>
      </c>
      <c r="M268">
        <v>30.7</v>
      </c>
    </row>
    <row r="269" spans="11:13" x14ac:dyDescent="0.3">
      <c r="K269">
        <v>8.2970000000000006</v>
      </c>
      <c r="L269">
        <v>7.44</v>
      </c>
      <c r="M269">
        <v>50</v>
      </c>
    </row>
    <row r="270" spans="11:13" x14ac:dyDescent="0.3">
      <c r="K270">
        <v>7.47</v>
      </c>
      <c r="L270">
        <v>3.16</v>
      </c>
      <c r="M270">
        <v>43.5</v>
      </c>
    </row>
    <row r="271" spans="11:13" x14ac:dyDescent="0.3">
      <c r="K271">
        <v>5.92</v>
      </c>
      <c r="L271">
        <v>13.65</v>
      </c>
      <c r="M271">
        <v>20.7</v>
      </c>
    </row>
    <row r="272" spans="11:13" x14ac:dyDescent="0.3">
      <c r="K272">
        <v>5.8559999999999999</v>
      </c>
      <c r="L272">
        <v>13</v>
      </c>
      <c r="M272">
        <v>21.1</v>
      </c>
    </row>
    <row r="273" spans="11:13" x14ac:dyDescent="0.3">
      <c r="K273">
        <v>6.24</v>
      </c>
      <c r="L273">
        <v>6.59</v>
      </c>
      <c r="M273">
        <v>25.2</v>
      </c>
    </row>
    <row r="274" spans="11:13" x14ac:dyDescent="0.3">
      <c r="K274">
        <v>6.5380000000000003</v>
      </c>
      <c r="L274">
        <v>7.73</v>
      </c>
      <c r="M274">
        <v>24.4</v>
      </c>
    </row>
    <row r="275" spans="11:13" x14ac:dyDescent="0.3">
      <c r="K275">
        <v>7.6909999999999998</v>
      </c>
      <c r="L275">
        <v>6.58</v>
      </c>
      <c r="M275">
        <v>35.200000000000003</v>
      </c>
    </row>
    <row r="276" spans="11:13" x14ac:dyDescent="0.3">
      <c r="K276">
        <v>6.758</v>
      </c>
      <c r="L276">
        <v>3.53</v>
      </c>
      <c r="M276">
        <v>32.4</v>
      </c>
    </row>
    <row r="277" spans="11:13" x14ac:dyDescent="0.3">
      <c r="K277">
        <v>6.8540000000000001</v>
      </c>
      <c r="L277">
        <v>2.98</v>
      </c>
      <c r="M277">
        <v>32</v>
      </c>
    </row>
    <row r="278" spans="11:13" x14ac:dyDescent="0.3">
      <c r="K278">
        <v>7.2670000000000003</v>
      </c>
      <c r="L278">
        <v>6.05</v>
      </c>
      <c r="M278">
        <v>33.200000000000003</v>
      </c>
    </row>
    <row r="279" spans="11:13" x14ac:dyDescent="0.3">
      <c r="K279">
        <v>6.8259999999999996</v>
      </c>
      <c r="L279">
        <v>4.16</v>
      </c>
      <c r="M279">
        <v>33.1</v>
      </c>
    </row>
    <row r="280" spans="11:13" x14ac:dyDescent="0.3">
      <c r="K280">
        <v>6.4820000000000002</v>
      </c>
      <c r="L280">
        <v>7.19</v>
      </c>
      <c r="M280">
        <v>29.1</v>
      </c>
    </row>
    <row r="281" spans="11:13" x14ac:dyDescent="0.3">
      <c r="K281">
        <v>6.8120000000000003</v>
      </c>
      <c r="L281">
        <v>4.8499999999999996</v>
      </c>
      <c r="M281">
        <v>35.1</v>
      </c>
    </row>
    <row r="282" spans="11:13" x14ac:dyDescent="0.3">
      <c r="K282">
        <v>7.82</v>
      </c>
      <c r="L282">
        <v>3.76</v>
      </c>
      <c r="M282">
        <v>45.4</v>
      </c>
    </row>
    <row r="283" spans="11:13" x14ac:dyDescent="0.3">
      <c r="K283">
        <v>6.968</v>
      </c>
      <c r="L283">
        <v>4.59</v>
      </c>
      <c r="M283">
        <v>35.4</v>
      </c>
    </row>
    <row r="284" spans="11:13" x14ac:dyDescent="0.3">
      <c r="K284">
        <v>7.6449999999999996</v>
      </c>
      <c r="L284">
        <v>3.01</v>
      </c>
      <c r="M284">
        <v>46</v>
      </c>
    </row>
    <row r="285" spans="11:13" x14ac:dyDescent="0.3">
      <c r="K285">
        <v>7.923</v>
      </c>
      <c r="L285">
        <v>3.16</v>
      </c>
      <c r="M285">
        <v>50</v>
      </c>
    </row>
    <row r="286" spans="11:13" x14ac:dyDescent="0.3">
      <c r="K286">
        <v>7.0880000000000001</v>
      </c>
      <c r="L286">
        <v>7.85</v>
      </c>
      <c r="M286">
        <v>32.200000000000003</v>
      </c>
    </row>
    <row r="287" spans="11:13" x14ac:dyDescent="0.3">
      <c r="K287">
        <v>6.4530000000000003</v>
      </c>
      <c r="L287">
        <v>8.23</v>
      </c>
      <c r="M287">
        <v>22</v>
      </c>
    </row>
    <row r="288" spans="11:13" x14ac:dyDescent="0.3">
      <c r="K288">
        <v>6.23</v>
      </c>
      <c r="L288">
        <v>12.93</v>
      </c>
      <c r="M288">
        <v>20.100000000000001</v>
      </c>
    </row>
    <row r="289" spans="11:13" x14ac:dyDescent="0.3">
      <c r="K289">
        <v>6.2089999999999996</v>
      </c>
      <c r="L289">
        <v>7.14</v>
      </c>
      <c r="M289">
        <v>23.2</v>
      </c>
    </row>
    <row r="290" spans="11:13" x14ac:dyDescent="0.3">
      <c r="K290">
        <v>6.3150000000000004</v>
      </c>
      <c r="L290">
        <v>7.6</v>
      </c>
      <c r="M290">
        <v>22.3</v>
      </c>
    </row>
    <row r="291" spans="11:13" x14ac:dyDescent="0.3">
      <c r="K291">
        <v>6.5650000000000004</v>
      </c>
      <c r="L291">
        <v>9.51</v>
      </c>
      <c r="M291">
        <v>24.8</v>
      </c>
    </row>
    <row r="292" spans="11:13" x14ac:dyDescent="0.3">
      <c r="K292">
        <v>6.8609999999999998</v>
      </c>
      <c r="L292">
        <v>3.33</v>
      </c>
      <c r="M292">
        <v>28.5</v>
      </c>
    </row>
    <row r="293" spans="11:13" x14ac:dyDescent="0.3">
      <c r="K293">
        <v>7.1479999999999997</v>
      </c>
      <c r="L293">
        <v>3.56</v>
      </c>
      <c r="M293">
        <v>37.299999999999997</v>
      </c>
    </row>
    <row r="294" spans="11:13" x14ac:dyDescent="0.3">
      <c r="K294">
        <v>6.63</v>
      </c>
      <c r="L294">
        <v>4.7</v>
      </c>
      <c r="M294">
        <v>27.9</v>
      </c>
    </row>
    <row r="295" spans="11:13" x14ac:dyDescent="0.3">
      <c r="K295">
        <v>6.1269999999999998</v>
      </c>
      <c r="L295">
        <v>8.58</v>
      </c>
      <c r="M295">
        <v>23.9</v>
      </c>
    </row>
    <row r="296" spans="11:13" x14ac:dyDescent="0.3">
      <c r="K296">
        <v>6.0090000000000003</v>
      </c>
      <c r="L296">
        <v>10.4</v>
      </c>
      <c r="M296">
        <v>21.7</v>
      </c>
    </row>
    <row r="297" spans="11:13" x14ac:dyDescent="0.3">
      <c r="K297">
        <v>6.6779999999999999</v>
      </c>
      <c r="L297">
        <v>6.27</v>
      </c>
      <c r="M297">
        <v>28.6</v>
      </c>
    </row>
    <row r="298" spans="11:13" x14ac:dyDescent="0.3">
      <c r="K298">
        <v>6.5490000000000004</v>
      </c>
      <c r="L298">
        <v>7.39</v>
      </c>
      <c r="M298">
        <v>27.1</v>
      </c>
    </row>
    <row r="299" spans="11:13" x14ac:dyDescent="0.3">
      <c r="K299">
        <v>5.79</v>
      </c>
      <c r="L299">
        <v>15.84</v>
      </c>
      <c r="M299">
        <v>20.3</v>
      </c>
    </row>
    <row r="300" spans="11:13" x14ac:dyDescent="0.3">
      <c r="K300">
        <v>6.3449999999999998</v>
      </c>
      <c r="L300">
        <v>4.97</v>
      </c>
      <c r="M300">
        <v>22.5</v>
      </c>
    </row>
    <row r="301" spans="11:13" x14ac:dyDescent="0.3">
      <c r="K301">
        <v>7.0410000000000004</v>
      </c>
      <c r="L301">
        <v>4.74</v>
      </c>
      <c r="M301">
        <v>29</v>
      </c>
    </row>
    <row r="302" spans="11:13" x14ac:dyDescent="0.3">
      <c r="K302">
        <v>6.8710000000000004</v>
      </c>
      <c r="L302">
        <v>6.07</v>
      </c>
      <c r="M302">
        <v>24.8</v>
      </c>
    </row>
    <row r="303" spans="11:13" x14ac:dyDescent="0.3">
      <c r="K303">
        <v>6.59</v>
      </c>
      <c r="L303">
        <v>9.5</v>
      </c>
      <c r="M303">
        <v>22</v>
      </c>
    </row>
    <row r="304" spans="11:13" x14ac:dyDescent="0.3">
      <c r="K304">
        <v>6.4950000000000001</v>
      </c>
      <c r="L304">
        <v>8.67</v>
      </c>
      <c r="M304">
        <v>26.4</v>
      </c>
    </row>
    <row r="305" spans="11:13" x14ac:dyDescent="0.3">
      <c r="K305">
        <v>6.9820000000000002</v>
      </c>
      <c r="L305">
        <v>4.8600000000000003</v>
      </c>
      <c r="M305">
        <v>33.1</v>
      </c>
    </row>
    <row r="306" spans="11:13" x14ac:dyDescent="0.3">
      <c r="K306">
        <v>7.2359999999999998</v>
      </c>
      <c r="L306">
        <v>6.93</v>
      </c>
      <c r="M306">
        <v>36.1</v>
      </c>
    </row>
    <row r="307" spans="11:13" x14ac:dyDescent="0.3">
      <c r="K307">
        <v>6.6159999999999997</v>
      </c>
      <c r="L307">
        <v>8.93</v>
      </c>
      <c r="M307">
        <v>28.4</v>
      </c>
    </row>
    <row r="308" spans="11:13" x14ac:dyDescent="0.3">
      <c r="K308">
        <v>7.42</v>
      </c>
      <c r="L308">
        <v>6.47</v>
      </c>
      <c r="M308">
        <v>33.4</v>
      </c>
    </row>
    <row r="309" spans="11:13" x14ac:dyDescent="0.3">
      <c r="K309">
        <v>6.8490000000000002</v>
      </c>
      <c r="L309">
        <v>7.53</v>
      </c>
      <c r="M309">
        <v>28.2</v>
      </c>
    </row>
    <row r="310" spans="11:13" x14ac:dyDescent="0.3">
      <c r="K310">
        <v>6.6349999999999998</v>
      </c>
      <c r="L310">
        <v>4.54</v>
      </c>
      <c r="M310">
        <v>22.8</v>
      </c>
    </row>
    <row r="311" spans="11:13" x14ac:dyDescent="0.3">
      <c r="K311">
        <v>5.9720000000000004</v>
      </c>
      <c r="L311">
        <v>9.9700000000000006</v>
      </c>
      <c r="M311">
        <v>20.3</v>
      </c>
    </row>
    <row r="312" spans="11:13" x14ac:dyDescent="0.3">
      <c r="K312">
        <v>4.9729999999999999</v>
      </c>
      <c r="L312">
        <v>12.64</v>
      </c>
      <c r="M312">
        <v>16.100000000000001</v>
      </c>
    </row>
    <row r="313" spans="11:13" x14ac:dyDescent="0.3">
      <c r="K313">
        <v>6.1219999999999999</v>
      </c>
      <c r="L313">
        <v>5.98</v>
      </c>
      <c r="M313">
        <v>22.1</v>
      </c>
    </row>
    <row r="314" spans="11:13" x14ac:dyDescent="0.3">
      <c r="K314">
        <v>6.0229999999999997</v>
      </c>
      <c r="L314">
        <v>11.72</v>
      </c>
      <c r="M314">
        <v>19.399999999999999</v>
      </c>
    </row>
    <row r="315" spans="11:13" x14ac:dyDescent="0.3">
      <c r="K315">
        <v>6.266</v>
      </c>
      <c r="L315">
        <v>7.9</v>
      </c>
      <c r="M315">
        <v>21.6</v>
      </c>
    </row>
    <row r="316" spans="11:13" x14ac:dyDescent="0.3">
      <c r="K316">
        <v>6.5670000000000002</v>
      </c>
      <c r="L316">
        <v>9.2799999999999994</v>
      </c>
      <c r="M316">
        <v>23.8</v>
      </c>
    </row>
    <row r="317" spans="11:13" x14ac:dyDescent="0.3">
      <c r="K317">
        <v>5.7050000000000001</v>
      </c>
      <c r="L317">
        <v>11.5</v>
      </c>
      <c r="M317">
        <v>16.2</v>
      </c>
    </row>
    <row r="318" spans="11:13" x14ac:dyDescent="0.3">
      <c r="K318">
        <v>5.9139999999999997</v>
      </c>
      <c r="L318">
        <v>18.329999999999998</v>
      </c>
      <c r="M318">
        <v>17.8</v>
      </c>
    </row>
    <row r="319" spans="11:13" x14ac:dyDescent="0.3">
      <c r="K319">
        <v>5.782</v>
      </c>
      <c r="L319">
        <v>15.94</v>
      </c>
      <c r="M319">
        <v>19.8</v>
      </c>
    </row>
    <row r="320" spans="11:13" x14ac:dyDescent="0.3">
      <c r="K320">
        <v>6.3819999999999997</v>
      </c>
      <c r="L320">
        <v>10.36</v>
      </c>
      <c r="M320">
        <v>23.1</v>
      </c>
    </row>
    <row r="321" spans="11:13" x14ac:dyDescent="0.3">
      <c r="K321">
        <v>6.1130000000000004</v>
      </c>
      <c r="L321">
        <v>12.73</v>
      </c>
      <c r="M321">
        <v>21</v>
      </c>
    </row>
    <row r="322" spans="11:13" x14ac:dyDescent="0.3">
      <c r="K322">
        <v>6.4260000000000002</v>
      </c>
      <c r="L322">
        <v>7.2</v>
      </c>
      <c r="M322">
        <v>23.8</v>
      </c>
    </row>
    <row r="323" spans="11:13" x14ac:dyDescent="0.3">
      <c r="K323">
        <v>6.3760000000000003</v>
      </c>
      <c r="L323">
        <v>6.87</v>
      </c>
      <c r="M323">
        <v>23.1</v>
      </c>
    </row>
    <row r="324" spans="11:13" x14ac:dyDescent="0.3">
      <c r="K324">
        <v>6.0410000000000004</v>
      </c>
      <c r="L324">
        <v>7.7</v>
      </c>
      <c r="M324">
        <v>20.399999999999999</v>
      </c>
    </row>
    <row r="325" spans="11:13" x14ac:dyDescent="0.3">
      <c r="K325">
        <v>5.7080000000000002</v>
      </c>
      <c r="L325">
        <v>11.74</v>
      </c>
      <c r="M325">
        <v>18.5</v>
      </c>
    </row>
    <row r="326" spans="11:13" x14ac:dyDescent="0.3">
      <c r="K326">
        <v>6.415</v>
      </c>
      <c r="L326">
        <v>6.12</v>
      </c>
      <c r="M326">
        <v>25</v>
      </c>
    </row>
    <row r="327" spans="11:13" x14ac:dyDescent="0.3">
      <c r="K327">
        <v>6.431</v>
      </c>
      <c r="L327">
        <v>5.08</v>
      </c>
      <c r="M327">
        <v>24.6</v>
      </c>
    </row>
    <row r="328" spans="11:13" x14ac:dyDescent="0.3">
      <c r="K328">
        <v>6.3120000000000003</v>
      </c>
      <c r="L328">
        <v>6.15</v>
      </c>
      <c r="M328">
        <v>23</v>
      </c>
    </row>
    <row r="329" spans="11:13" x14ac:dyDescent="0.3">
      <c r="K329">
        <v>6.0830000000000002</v>
      </c>
      <c r="L329">
        <v>12.79</v>
      </c>
      <c r="M329">
        <v>22.2</v>
      </c>
    </row>
    <row r="330" spans="11:13" x14ac:dyDescent="0.3">
      <c r="K330">
        <v>5.8680000000000003</v>
      </c>
      <c r="L330">
        <v>9.9700000000000006</v>
      </c>
      <c r="M330">
        <v>19.3</v>
      </c>
    </row>
    <row r="331" spans="11:13" x14ac:dyDescent="0.3">
      <c r="K331">
        <v>6.3330000000000002</v>
      </c>
      <c r="L331">
        <v>7.34</v>
      </c>
      <c r="M331">
        <v>22.6</v>
      </c>
    </row>
    <row r="332" spans="11:13" x14ac:dyDescent="0.3">
      <c r="K332">
        <v>6.1440000000000001</v>
      </c>
      <c r="L332">
        <v>9.09</v>
      </c>
      <c r="M332">
        <v>19.8</v>
      </c>
    </row>
    <row r="333" spans="11:13" x14ac:dyDescent="0.3">
      <c r="K333">
        <v>5.7060000000000004</v>
      </c>
      <c r="L333">
        <v>12.43</v>
      </c>
      <c r="M333">
        <v>17.100000000000001</v>
      </c>
    </row>
    <row r="334" spans="11:13" x14ac:dyDescent="0.3">
      <c r="K334">
        <v>6.0309999999999997</v>
      </c>
      <c r="L334">
        <v>7.83</v>
      </c>
      <c r="M334">
        <v>19.399999999999999</v>
      </c>
    </row>
    <row r="335" spans="11:13" x14ac:dyDescent="0.3">
      <c r="K335">
        <v>6.3159999999999998</v>
      </c>
      <c r="L335">
        <v>5.68</v>
      </c>
      <c r="M335">
        <v>22.2</v>
      </c>
    </row>
    <row r="336" spans="11:13" x14ac:dyDescent="0.3">
      <c r="K336">
        <v>6.31</v>
      </c>
      <c r="L336">
        <v>6.75</v>
      </c>
      <c r="M336">
        <v>20.7</v>
      </c>
    </row>
    <row r="337" spans="11:13" x14ac:dyDescent="0.3">
      <c r="K337">
        <v>6.0369999999999999</v>
      </c>
      <c r="L337">
        <v>8.01</v>
      </c>
      <c r="M337">
        <v>21.1</v>
      </c>
    </row>
    <row r="338" spans="11:13" x14ac:dyDescent="0.3">
      <c r="K338">
        <v>5.8689999999999998</v>
      </c>
      <c r="L338">
        <v>9.8000000000000007</v>
      </c>
      <c r="M338">
        <v>19.5</v>
      </c>
    </row>
    <row r="339" spans="11:13" x14ac:dyDescent="0.3">
      <c r="K339">
        <v>5.8949999999999996</v>
      </c>
      <c r="L339">
        <v>10.56</v>
      </c>
      <c r="M339">
        <v>18.5</v>
      </c>
    </row>
    <row r="340" spans="11:13" x14ac:dyDescent="0.3">
      <c r="K340">
        <v>6.0590000000000002</v>
      </c>
      <c r="L340">
        <v>8.51</v>
      </c>
      <c r="M340">
        <v>20.6</v>
      </c>
    </row>
    <row r="341" spans="11:13" x14ac:dyDescent="0.3">
      <c r="K341">
        <v>5.9850000000000003</v>
      </c>
      <c r="L341">
        <v>9.74</v>
      </c>
      <c r="M341">
        <v>19</v>
      </c>
    </row>
    <row r="342" spans="11:13" x14ac:dyDescent="0.3">
      <c r="K342">
        <v>5.968</v>
      </c>
      <c r="L342">
        <v>9.2899999999999991</v>
      </c>
      <c r="M342">
        <v>18.7</v>
      </c>
    </row>
    <row r="343" spans="11:13" x14ac:dyDescent="0.3">
      <c r="K343">
        <v>7.2409999999999997</v>
      </c>
      <c r="L343">
        <v>5.49</v>
      </c>
      <c r="M343">
        <v>32.700000000000003</v>
      </c>
    </row>
    <row r="344" spans="11:13" x14ac:dyDescent="0.3">
      <c r="K344">
        <v>6.54</v>
      </c>
      <c r="L344">
        <v>8.65</v>
      </c>
      <c r="M344">
        <v>16.5</v>
      </c>
    </row>
    <row r="345" spans="11:13" x14ac:dyDescent="0.3">
      <c r="K345">
        <v>6.6959999999999997</v>
      </c>
      <c r="L345">
        <v>7.18</v>
      </c>
      <c r="M345">
        <v>23.9</v>
      </c>
    </row>
    <row r="346" spans="11:13" x14ac:dyDescent="0.3">
      <c r="K346">
        <v>6.8739999999999997</v>
      </c>
      <c r="L346">
        <v>4.6100000000000003</v>
      </c>
      <c r="M346">
        <v>31.2</v>
      </c>
    </row>
    <row r="347" spans="11:13" x14ac:dyDescent="0.3">
      <c r="K347">
        <v>6.0140000000000002</v>
      </c>
      <c r="L347">
        <v>10.53</v>
      </c>
      <c r="M347">
        <v>17.5</v>
      </c>
    </row>
    <row r="348" spans="11:13" x14ac:dyDescent="0.3">
      <c r="K348">
        <v>5.8979999999999997</v>
      </c>
      <c r="L348">
        <v>12.67</v>
      </c>
      <c r="M348">
        <v>17.2</v>
      </c>
    </row>
    <row r="349" spans="11:13" x14ac:dyDescent="0.3">
      <c r="K349">
        <v>6.516</v>
      </c>
      <c r="L349">
        <v>6.36</v>
      </c>
      <c r="M349">
        <v>23.1</v>
      </c>
    </row>
    <row r="350" spans="11:13" x14ac:dyDescent="0.3">
      <c r="K350">
        <v>6.6349999999999998</v>
      </c>
      <c r="L350">
        <v>5.99</v>
      </c>
      <c r="M350">
        <v>24.5</v>
      </c>
    </row>
    <row r="351" spans="11:13" x14ac:dyDescent="0.3">
      <c r="K351">
        <v>6.9390000000000001</v>
      </c>
      <c r="L351">
        <v>5.89</v>
      </c>
      <c r="M351">
        <v>26.6</v>
      </c>
    </row>
    <row r="352" spans="11:13" x14ac:dyDescent="0.3">
      <c r="K352">
        <v>6.49</v>
      </c>
      <c r="L352">
        <v>5.98</v>
      </c>
      <c r="M352">
        <v>22.9</v>
      </c>
    </row>
    <row r="353" spans="11:13" x14ac:dyDescent="0.3">
      <c r="K353">
        <v>6.5789999999999997</v>
      </c>
      <c r="L353">
        <v>5.49</v>
      </c>
      <c r="M353">
        <v>24.1</v>
      </c>
    </row>
    <row r="354" spans="11:13" x14ac:dyDescent="0.3">
      <c r="K354">
        <v>5.8840000000000003</v>
      </c>
      <c r="L354">
        <v>7.79</v>
      </c>
      <c r="M354">
        <v>18.600000000000001</v>
      </c>
    </row>
    <row r="355" spans="11:13" x14ac:dyDescent="0.3">
      <c r="K355">
        <v>6.7279999999999998</v>
      </c>
      <c r="L355">
        <v>4.5</v>
      </c>
      <c r="M355">
        <v>30.1</v>
      </c>
    </row>
    <row r="356" spans="11:13" x14ac:dyDescent="0.3">
      <c r="K356">
        <v>5.6630000000000003</v>
      </c>
      <c r="L356">
        <v>8.0500000000000007</v>
      </c>
      <c r="M356">
        <v>18.2</v>
      </c>
    </row>
    <row r="357" spans="11:13" x14ac:dyDescent="0.3">
      <c r="K357">
        <v>5.9359999999999999</v>
      </c>
      <c r="L357">
        <v>5.57</v>
      </c>
      <c r="M357">
        <v>20.6</v>
      </c>
    </row>
    <row r="358" spans="11:13" x14ac:dyDescent="0.3">
      <c r="K358">
        <v>6.2119999999999997</v>
      </c>
      <c r="L358">
        <v>17.600000000000001</v>
      </c>
      <c r="M358">
        <v>17.8</v>
      </c>
    </row>
    <row r="359" spans="11:13" x14ac:dyDescent="0.3">
      <c r="K359">
        <v>6.3949999999999996</v>
      </c>
      <c r="L359">
        <v>13.27</v>
      </c>
      <c r="M359">
        <v>21.7</v>
      </c>
    </row>
    <row r="360" spans="11:13" x14ac:dyDescent="0.3">
      <c r="K360">
        <v>6.1269999999999998</v>
      </c>
      <c r="L360">
        <v>11.48</v>
      </c>
      <c r="M360">
        <v>22.7</v>
      </c>
    </row>
    <row r="361" spans="11:13" x14ac:dyDescent="0.3">
      <c r="K361">
        <v>6.1120000000000001</v>
      </c>
      <c r="L361">
        <v>12.67</v>
      </c>
      <c r="M361">
        <v>22.6</v>
      </c>
    </row>
    <row r="362" spans="11:13" x14ac:dyDescent="0.3">
      <c r="K362">
        <v>6.3979999999999997</v>
      </c>
      <c r="L362">
        <v>7.79</v>
      </c>
      <c r="M362">
        <v>25</v>
      </c>
    </row>
    <row r="363" spans="11:13" x14ac:dyDescent="0.3">
      <c r="K363">
        <v>6.2510000000000003</v>
      </c>
      <c r="L363">
        <v>14.19</v>
      </c>
      <c r="M363">
        <v>19.899999999999999</v>
      </c>
    </row>
    <row r="364" spans="11:13" x14ac:dyDescent="0.3">
      <c r="K364">
        <v>5.3620000000000001</v>
      </c>
      <c r="L364">
        <v>10.19</v>
      </c>
      <c r="M364">
        <v>20.8</v>
      </c>
    </row>
    <row r="365" spans="11:13" x14ac:dyDescent="0.3">
      <c r="K365">
        <v>5.8029999999999999</v>
      </c>
      <c r="L365">
        <v>14.64</v>
      </c>
      <c r="M365">
        <v>16.8</v>
      </c>
    </row>
    <row r="366" spans="11:13" x14ac:dyDescent="0.3">
      <c r="K366">
        <v>8.7799999999999994</v>
      </c>
      <c r="L366">
        <v>5.29</v>
      </c>
      <c r="M366">
        <v>21.9</v>
      </c>
    </row>
    <row r="367" spans="11:13" x14ac:dyDescent="0.3">
      <c r="K367">
        <v>3.5609999999999999</v>
      </c>
      <c r="L367">
        <v>7.12</v>
      </c>
      <c r="M367">
        <v>27.5</v>
      </c>
    </row>
    <row r="368" spans="11:13" x14ac:dyDescent="0.3">
      <c r="K368">
        <v>4.9630000000000001</v>
      </c>
      <c r="L368">
        <v>14</v>
      </c>
      <c r="M368">
        <v>21.9</v>
      </c>
    </row>
    <row r="369" spans="11:13" x14ac:dyDescent="0.3">
      <c r="K369">
        <v>3.863</v>
      </c>
      <c r="L369">
        <v>13.33</v>
      </c>
      <c r="M369">
        <v>23.1</v>
      </c>
    </row>
    <row r="370" spans="11:13" x14ac:dyDescent="0.3">
      <c r="K370">
        <v>4.97</v>
      </c>
      <c r="L370">
        <v>3.26</v>
      </c>
      <c r="M370">
        <v>50</v>
      </c>
    </row>
    <row r="371" spans="11:13" x14ac:dyDescent="0.3">
      <c r="K371">
        <v>6.6829999999999998</v>
      </c>
      <c r="L371">
        <v>3.73</v>
      </c>
      <c r="M371">
        <v>50</v>
      </c>
    </row>
    <row r="372" spans="11:13" x14ac:dyDescent="0.3">
      <c r="K372">
        <v>7.016</v>
      </c>
      <c r="L372">
        <v>2.96</v>
      </c>
      <c r="M372">
        <v>50</v>
      </c>
    </row>
    <row r="373" spans="11:13" x14ac:dyDescent="0.3">
      <c r="K373">
        <v>6.2160000000000002</v>
      </c>
      <c r="L373">
        <v>9.5299999999999994</v>
      </c>
      <c r="M373">
        <v>50</v>
      </c>
    </row>
    <row r="374" spans="11:13" x14ac:dyDescent="0.3">
      <c r="K374">
        <v>5.875</v>
      </c>
      <c r="L374">
        <v>8.8800000000000008</v>
      </c>
      <c r="M374">
        <v>50</v>
      </c>
    </row>
    <row r="375" spans="11:13" x14ac:dyDescent="0.3">
      <c r="K375">
        <v>4.9059999999999997</v>
      </c>
      <c r="L375">
        <v>34.770000000000003</v>
      </c>
      <c r="M375">
        <v>13.8</v>
      </c>
    </row>
    <row r="376" spans="11:13" x14ac:dyDescent="0.3">
      <c r="K376">
        <v>4.1379999999999999</v>
      </c>
      <c r="L376">
        <v>37.97</v>
      </c>
      <c r="M376">
        <v>13.8</v>
      </c>
    </row>
    <row r="377" spans="11:13" x14ac:dyDescent="0.3">
      <c r="K377">
        <v>7.3129999999999997</v>
      </c>
      <c r="L377">
        <v>13.44</v>
      </c>
      <c r="M377">
        <v>15</v>
      </c>
    </row>
    <row r="378" spans="11:13" x14ac:dyDescent="0.3">
      <c r="K378">
        <v>6.649</v>
      </c>
      <c r="L378">
        <v>23.24</v>
      </c>
      <c r="M378">
        <v>13.9</v>
      </c>
    </row>
    <row r="379" spans="11:13" x14ac:dyDescent="0.3">
      <c r="K379">
        <v>6.7939999999999996</v>
      </c>
      <c r="L379">
        <v>21.24</v>
      </c>
      <c r="M379">
        <v>13.3</v>
      </c>
    </row>
    <row r="380" spans="11:13" x14ac:dyDescent="0.3">
      <c r="K380">
        <v>6.38</v>
      </c>
      <c r="L380">
        <v>23.69</v>
      </c>
      <c r="M380">
        <v>13.1</v>
      </c>
    </row>
    <row r="381" spans="11:13" x14ac:dyDescent="0.3">
      <c r="K381">
        <v>6.2229999999999999</v>
      </c>
      <c r="L381">
        <v>21.78</v>
      </c>
      <c r="M381">
        <v>10.199999999999999</v>
      </c>
    </row>
    <row r="382" spans="11:13" x14ac:dyDescent="0.3">
      <c r="K382">
        <v>6.968</v>
      </c>
      <c r="L382">
        <v>17.21</v>
      </c>
      <c r="M382">
        <v>10.4</v>
      </c>
    </row>
    <row r="383" spans="11:13" x14ac:dyDescent="0.3">
      <c r="K383">
        <v>6.5449999999999999</v>
      </c>
      <c r="L383">
        <v>21.08</v>
      </c>
      <c r="M383">
        <v>10.9</v>
      </c>
    </row>
    <row r="384" spans="11:13" x14ac:dyDescent="0.3">
      <c r="K384">
        <v>5.5359999999999996</v>
      </c>
      <c r="L384">
        <v>23.6</v>
      </c>
      <c r="M384">
        <v>11.3</v>
      </c>
    </row>
    <row r="385" spans="11:13" x14ac:dyDescent="0.3">
      <c r="K385">
        <v>5.52</v>
      </c>
      <c r="L385">
        <v>24.56</v>
      </c>
      <c r="M385">
        <v>12.3</v>
      </c>
    </row>
    <row r="386" spans="11:13" x14ac:dyDescent="0.3">
      <c r="K386">
        <v>4.3680000000000003</v>
      </c>
      <c r="L386">
        <v>30.63</v>
      </c>
      <c r="M386">
        <v>8.8000000000000007</v>
      </c>
    </row>
    <row r="387" spans="11:13" x14ac:dyDescent="0.3">
      <c r="K387">
        <v>5.2770000000000001</v>
      </c>
      <c r="L387">
        <v>30.81</v>
      </c>
      <c r="M387">
        <v>7.2</v>
      </c>
    </row>
    <row r="388" spans="11:13" x14ac:dyDescent="0.3">
      <c r="K388">
        <v>4.6520000000000001</v>
      </c>
      <c r="L388">
        <v>28.28</v>
      </c>
      <c r="M388">
        <v>10.5</v>
      </c>
    </row>
    <row r="389" spans="11:13" x14ac:dyDescent="0.3">
      <c r="K389">
        <v>5</v>
      </c>
      <c r="L389">
        <v>31.99</v>
      </c>
      <c r="M389">
        <v>7.4</v>
      </c>
    </row>
    <row r="390" spans="11:13" x14ac:dyDescent="0.3">
      <c r="K390">
        <v>4.88</v>
      </c>
      <c r="L390">
        <v>30.62</v>
      </c>
      <c r="M390">
        <v>10.199999999999999</v>
      </c>
    </row>
    <row r="391" spans="11:13" x14ac:dyDescent="0.3">
      <c r="K391">
        <v>5.39</v>
      </c>
      <c r="L391">
        <v>20.85</v>
      </c>
      <c r="M391">
        <v>11.5</v>
      </c>
    </row>
    <row r="392" spans="11:13" x14ac:dyDescent="0.3">
      <c r="K392">
        <v>5.7130000000000001</v>
      </c>
      <c r="L392">
        <v>17.11</v>
      </c>
      <c r="M392">
        <v>15.1</v>
      </c>
    </row>
    <row r="393" spans="11:13" x14ac:dyDescent="0.3">
      <c r="K393">
        <v>6.0510000000000002</v>
      </c>
      <c r="L393">
        <v>18.760000000000002</v>
      </c>
      <c r="M393">
        <v>23.2</v>
      </c>
    </row>
    <row r="394" spans="11:13" x14ac:dyDescent="0.3">
      <c r="K394">
        <v>5.0359999999999996</v>
      </c>
      <c r="L394">
        <v>25.68</v>
      </c>
      <c r="M394">
        <v>9.6999999999999993</v>
      </c>
    </row>
    <row r="395" spans="11:13" x14ac:dyDescent="0.3">
      <c r="K395">
        <v>6.1929999999999996</v>
      </c>
      <c r="L395">
        <v>15.17</v>
      </c>
      <c r="M395">
        <v>13.8</v>
      </c>
    </row>
    <row r="396" spans="11:13" x14ac:dyDescent="0.3">
      <c r="K396">
        <v>5.8869999999999996</v>
      </c>
      <c r="L396">
        <v>16.350000000000001</v>
      </c>
      <c r="M396">
        <v>12.7</v>
      </c>
    </row>
    <row r="397" spans="11:13" x14ac:dyDescent="0.3">
      <c r="K397">
        <v>6.4710000000000001</v>
      </c>
      <c r="L397">
        <v>17.12</v>
      </c>
      <c r="M397">
        <v>13.1</v>
      </c>
    </row>
    <row r="398" spans="11:13" x14ac:dyDescent="0.3">
      <c r="K398">
        <v>6.4050000000000002</v>
      </c>
      <c r="L398">
        <v>19.37</v>
      </c>
      <c r="M398">
        <v>12.5</v>
      </c>
    </row>
    <row r="399" spans="11:13" x14ac:dyDescent="0.3">
      <c r="K399">
        <v>5.7469999999999999</v>
      </c>
      <c r="L399">
        <v>19.920000000000002</v>
      </c>
      <c r="M399">
        <v>8.5</v>
      </c>
    </row>
    <row r="400" spans="11:13" x14ac:dyDescent="0.3">
      <c r="K400">
        <v>5.4530000000000003</v>
      </c>
      <c r="L400">
        <v>30.59</v>
      </c>
      <c r="M400">
        <v>5</v>
      </c>
    </row>
    <row r="401" spans="11:13" x14ac:dyDescent="0.3">
      <c r="K401">
        <v>5.8520000000000003</v>
      </c>
      <c r="L401">
        <v>29.97</v>
      </c>
      <c r="M401">
        <v>6.3</v>
      </c>
    </row>
    <row r="402" spans="11:13" x14ac:dyDescent="0.3">
      <c r="K402">
        <v>5.9870000000000001</v>
      </c>
      <c r="L402">
        <v>26.77</v>
      </c>
      <c r="M402">
        <v>5.6</v>
      </c>
    </row>
    <row r="403" spans="11:13" x14ac:dyDescent="0.3">
      <c r="K403">
        <v>6.343</v>
      </c>
      <c r="L403">
        <v>20.32</v>
      </c>
      <c r="M403">
        <v>7.2</v>
      </c>
    </row>
    <row r="404" spans="11:13" x14ac:dyDescent="0.3">
      <c r="K404">
        <v>6.4039999999999999</v>
      </c>
      <c r="L404">
        <v>20.309999999999999</v>
      </c>
      <c r="M404">
        <v>12.1</v>
      </c>
    </row>
    <row r="405" spans="11:13" x14ac:dyDescent="0.3">
      <c r="K405">
        <v>5.3490000000000002</v>
      </c>
      <c r="L405">
        <v>19.77</v>
      </c>
      <c r="M405">
        <v>8.3000000000000007</v>
      </c>
    </row>
    <row r="406" spans="11:13" x14ac:dyDescent="0.3">
      <c r="K406">
        <v>5.5309999999999997</v>
      </c>
      <c r="L406">
        <v>27.38</v>
      </c>
      <c r="M406">
        <v>8.5</v>
      </c>
    </row>
    <row r="407" spans="11:13" x14ac:dyDescent="0.3">
      <c r="K407">
        <v>5.6829999999999998</v>
      </c>
      <c r="L407">
        <v>22.98</v>
      </c>
      <c r="M407">
        <v>5</v>
      </c>
    </row>
    <row r="408" spans="11:13" x14ac:dyDescent="0.3">
      <c r="K408">
        <v>4.1379999999999999</v>
      </c>
      <c r="L408">
        <v>23.34</v>
      </c>
      <c r="M408">
        <v>11.9</v>
      </c>
    </row>
    <row r="409" spans="11:13" x14ac:dyDescent="0.3">
      <c r="K409">
        <v>5.6079999999999997</v>
      </c>
      <c r="L409">
        <v>12.13</v>
      </c>
      <c r="M409">
        <v>27.9</v>
      </c>
    </row>
    <row r="410" spans="11:13" x14ac:dyDescent="0.3">
      <c r="K410">
        <v>5.617</v>
      </c>
      <c r="L410">
        <v>26.4</v>
      </c>
      <c r="M410">
        <v>17.2</v>
      </c>
    </row>
    <row r="411" spans="11:13" x14ac:dyDescent="0.3">
      <c r="K411">
        <v>6.8520000000000003</v>
      </c>
      <c r="L411">
        <v>19.78</v>
      </c>
      <c r="M411">
        <v>27.5</v>
      </c>
    </row>
    <row r="412" spans="11:13" x14ac:dyDescent="0.3">
      <c r="K412">
        <v>5.7569999999999997</v>
      </c>
      <c r="L412">
        <v>10.11</v>
      </c>
      <c r="M412">
        <v>15</v>
      </c>
    </row>
    <row r="413" spans="11:13" x14ac:dyDescent="0.3">
      <c r="K413">
        <v>6.657</v>
      </c>
      <c r="L413">
        <v>21.22</v>
      </c>
      <c r="M413">
        <v>17.2</v>
      </c>
    </row>
    <row r="414" spans="11:13" x14ac:dyDescent="0.3">
      <c r="K414">
        <v>4.6280000000000001</v>
      </c>
      <c r="L414">
        <v>34.369999999999997</v>
      </c>
      <c r="M414">
        <v>17.899999999999999</v>
      </c>
    </row>
    <row r="415" spans="11:13" x14ac:dyDescent="0.3">
      <c r="K415">
        <v>5.1550000000000002</v>
      </c>
      <c r="L415">
        <v>20.079999999999998</v>
      </c>
      <c r="M415">
        <v>16.3</v>
      </c>
    </row>
    <row r="416" spans="11:13" x14ac:dyDescent="0.3">
      <c r="K416">
        <v>4.5190000000000001</v>
      </c>
      <c r="L416">
        <v>36.979999999999997</v>
      </c>
      <c r="M416">
        <v>7</v>
      </c>
    </row>
    <row r="417" spans="11:13" x14ac:dyDescent="0.3">
      <c r="K417">
        <v>6.4340000000000002</v>
      </c>
      <c r="L417">
        <v>29.05</v>
      </c>
      <c r="M417">
        <v>7.2</v>
      </c>
    </row>
    <row r="418" spans="11:13" x14ac:dyDescent="0.3">
      <c r="K418">
        <v>6.782</v>
      </c>
      <c r="L418">
        <v>25.79</v>
      </c>
      <c r="M418">
        <v>7.5</v>
      </c>
    </row>
    <row r="419" spans="11:13" x14ac:dyDescent="0.3">
      <c r="K419">
        <v>5.3040000000000003</v>
      </c>
      <c r="L419">
        <v>26.64</v>
      </c>
      <c r="M419">
        <v>10.4</v>
      </c>
    </row>
    <row r="420" spans="11:13" x14ac:dyDescent="0.3">
      <c r="K420">
        <v>5.9569999999999999</v>
      </c>
      <c r="L420">
        <v>20.62</v>
      </c>
      <c r="M420">
        <v>8.8000000000000007</v>
      </c>
    </row>
    <row r="421" spans="11:13" x14ac:dyDescent="0.3">
      <c r="K421">
        <v>6.8239999999999998</v>
      </c>
      <c r="L421">
        <v>22.74</v>
      </c>
      <c r="M421">
        <v>8.4</v>
      </c>
    </row>
    <row r="422" spans="11:13" x14ac:dyDescent="0.3">
      <c r="K422">
        <v>6.4109999999999996</v>
      </c>
      <c r="L422">
        <v>15.02</v>
      </c>
      <c r="M422">
        <v>16.7</v>
      </c>
    </row>
    <row r="423" spans="11:13" x14ac:dyDescent="0.3">
      <c r="K423">
        <v>6.0060000000000002</v>
      </c>
      <c r="L423">
        <v>15.7</v>
      </c>
      <c r="M423">
        <v>14.2</v>
      </c>
    </row>
    <row r="424" spans="11:13" x14ac:dyDescent="0.3">
      <c r="K424">
        <v>5.6479999999999997</v>
      </c>
      <c r="L424">
        <v>14.1</v>
      </c>
      <c r="M424">
        <v>20.8</v>
      </c>
    </row>
    <row r="425" spans="11:13" x14ac:dyDescent="0.3">
      <c r="K425">
        <v>6.1029999999999998</v>
      </c>
      <c r="L425">
        <v>23.29</v>
      </c>
      <c r="M425">
        <v>13.4</v>
      </c>
    </row>
    <row r="426" spans="11:13" x14ac:dyDescent="0.3">
      <c r="K426">
        <v>5.5650000000000004</v>
      </c>
      <c r="L426">
        <v>17.16</v>
      </c>
      <c r="M426">
        <v>11.7</v>
      </c>
    </row>
    <row r="427" spans="11:13" x14ac:dyDescent="0.3">
      <c r="K427">
        <v>5.8959999999999999</v>
      </c>
      <c r="L427">
        <v>24.39</v>
      </c>
      <c r="M427">
        <v>8.3000000000000007</v>
      </c>
    </row>
    <row r="428" spans="11:13" x14ac:dyDescent="0.3">
      <c r="K428">
        <v>5.8369999999999997</v>
      </c>
      <c r="L428">
        <v>15.69</v>
      </c>
      <c r="M428">
        <v>10.199999999999999</v>
      </c>
    </row>
    <row r="429" spans="11:13" x14ac:dyDescent="0.3">
      <c r="K429">
        <v>6.202</v>
      </c>
      <c r="L429">
        <v>14.52</v>
      </c>
      <c r="M429">
        <v>10.9</v>
      </c>
    </row>
    <row r="430" spans="11:13" x14ac:dyDescent="0.3">
      <c r="K430">
        <v>6.1929999999999996</v>
      </c>
      <c r="L430">
        <v>21.52</v>
      </c>
      <c r="M430">
        <v>11</v>
      </c>
    </row>
    <row r="431" spans="11:13" x14ac:dyDescent="0.3">
      <c r="K431">
        <v>6.38</v>
      </c>
      <c r="L431">
        <v>24.08</v>
      </c>
      <c r="M431">
        <v>9.5</v>
      </c>
    </row>
    <row r="432" spans="11:13" x14ac:dyDescent="0.3">
      <c r="K432">
        <v>6.3479999999999999</v>
      </c>
      <c r="L432">
        <v>17.64</v>
      </c>
      <c r="M432">
        <v>14.5</v>
      </c>
    </row>
    <row r="433" spans="11:13" x14ac:dyDescent="0.3">
      <c r="K433">
        <v>6.8330000000000002</v>
      </c>
      <c r="L433">
        <v>19.690000000000001</v>
      </c>
      <c r="M433">
        <v>14.1</v>
      </c>
    </row>
    <row r="434" spans="11:13" x14ac:dyDescent="0.3">
      <c r="K434">
        <v>6.4249999999999998</v>
      </c>
      <c r="L434">
        <v>12.03</v>
      </c>
      <c r="M434">
        <v>16.100000000000001</v>
      </c>
    </row>
    <row r="435" spans="11:13" x14ac:dyDescent="0.3">
      <c r="K435">
        <v>6.4359999999999999</v>
      </c>
      <c r="L435">
        <v>16.22</v>
      </c>
      <c r="M435">
        <v>14.3</v>
      </c>
    </row>
    <row r="436" spans="11:13" x14ac:dyDescent="0.3">
      <c r="K436">
        <v>6.2080000000000002</v>
      </c>
      <c r="L436">
        <v>15.17</v>
      </c>
      <c r="M436">
        <v>11.7</v>
      </c>
    </row>
    <row r="437" spans="11:13" x14ac:dyDescent="0.3">
      <c r="K437">
        <v>6.6289999999999996</v>
      </c>
      <c r="L437">
        <v>23.27</v>
      </c>
      <c r="M437">
        <v>13.4</v>
      </c>
    </row>
    <row r="438" spans="11:13" x14ac:dyDescent="0.3">
      <c r="K438">
        <v>6.4610000000000003</v>
      </c>
      <c r="L438">
        <v>18.05</v>
      </c>
      <c r="M438">
        <v>9.6</v>
      </c>
    </row>
    <row r="439" spans="11:13" x14ac:dyDescent="0.3">
      <c r="K439">
        <v>6.1520000000000001</v>
      </c>
      <c r="L439">
        <v>26.45</v>
      </c>
      <c r="M439">
        <v>8.6999999999999993</v>
      </c>
    </row>
    <row r="440" spans="11:13" x14ac:dyDescent="0.3">
      <c r="K440">
        <v>5.9349999999999996</v>
      </c>
      <c r="L440">
        <v>34.020000000000003</v>
      </c>
      <c r="M440">
        <v>8.4</v>
      </c>
    </row>
    <row r="441" spans="11:13" x14ac:dyDescent="0.3">
      <c r="K441">
        <v>5.6269999999999998</v>
      </c>
      <c r="L441">
        <v>22.88</v>
      </c>
      <c r="M441">
        <v>12.8</v>
      </c>
    </row>
    <row r="442" spans="11:13" x14ac:dyDescent="0.3">
      <c r="K442">
        <v>5.8179999999999996</v>
      </c>
      <c r="L442">
        <v>22.11</v>
      </c>
      <c r="M442">
        <v>10.5</v>
      </c>
    </row>
    <row r="443" spans="11:13" x14ac:dyDescent="0.3">
      <c r="K443">
        <v>6.4059999999999997</v>
      </c>
      <c r="L443">
        <v>19.52</v>
      </c>
      <c r="M443">
        <v>17.100000000000001</v>
      </c>
    </row>
    <row r="444" spans="11:13" x14ac:dyDescent="0.3">
      <c r="K444">
        <v>6.2190000000000003</v>
      </c>
      <c r="L444">
        <v>16.59</v>
      </c>
      <c r="M444">
        <v>18.399999999999999</v>
      </c>
    </row>
    <row r="445" spans="11:13" x14ac:dyDescent="0.3">
      <c r="K445">
        <v>6.4850000000000003</v>
      </c>
      <c r="L445">
        <v>18.850000000000001</v>
      </c>
      <c r="M445">
        <v>15.4</v>
      </c>
    </row>
    <row r="446" spans="11:13" x14ac:dyDescent="0.3">
      <c r="K446">
        <v>5.8540000000000001</v>
      </c>
      <c r="L446">
        <v>23.79</v>
      </c>
      <c r="M446">
        <v>10.8</v>
      </c>
    </row>
    <row r="447" spans="11:13" x14ac:dyDescent="0.3">
      <c r="K447">
        <v>6.4589999999999996</v>
      </c>
      <c r="L447">
        <v>23.98</v>
      </c>
      <c r="M447">
        <v>11.8</v>
      </c>
    </row>
    <row r="448" spans="11:13" x14ac:dyDescent="0.3">
      <c r="K448">
        <v>6.3410000000000002</v>
      </c>
      <c r="L448">
        <v>17.79</v>
      </c>
      <c r="M448">
        <v>14.9</v>
      </c>
    </row>
    <row r="449" spans="11:13" x14ac:dyDescent="0.3">
      <c r="K449">
        <v>6.2510000000000003</v>
      </c>
      <c r="L449">
        <v>16.440000000000001</v>
      </c>
      <c r="M449">
        <v>12.6</v>
      </c>
    </row>
    <row r="450" spans="11:13" x14ac:dyDescent="0.3">
      <c r="K450">
        <v>6.1849999999999996</v>
      </c>
      <c r="L450">
        <v>18.13</v>
      </c>
      <c r="M450">
        <v>14.1</v>
      </c>
    </row>
    <row r="451" spans="11:13" x14ac:dyDescent="0.3">
      <c r="K451">
        <v>6.4169999999999998</v>
      </c>
      <c r="L451">
        <v>19.309999999999999</v>
      </c>
      <c r="M451">
        <v>13</v>
      </c>
    </row>
    <row r="452" spans="11:13" x14ac:dyDescent="0.3">
      <c r="K452">
        <v>6.7489999999999997</v>
      </c>
      <c r="L452">
        <v>17.440000000000001</v>
      </c>
      <c r="M452">
        <v>13.4</v>
      </c>
    </row>
    <row r="453" spans="11:13" x14ac:dyDescent="0.3">
      <c r="K453">
        <v>6.6550000000000002</v>
      </c>
      <c r="L453">
        <v>17.73</v>
      </c>
      <c r="M453">
        <v>15.2</v>
      </c>
    </row>
    <row r="454" spans="11:13" x14ac:dyDescent="0.3">
      <c r="K454">
        <v>6.2969999999999997</v>
      </c>
      <c r="L454">
        <v>17.27</v>
      </c>
      <c r="M454">
        <v>16.100000000000001</v>
      </c>
    </row>
    <row r="455" spans="11:13" x14ac:dyDescent="0.3">
      <c r="K455">
        <v>7.3929999999999998</v>
      </c>
      <c r="L455">
        <v>16.739999999999998</v>
      </c>
      <c r="M455">
        <v>17.8</v>
      </c>
    </row>
    <row r="456" spans="11:13" x14ac:dyDescent="0.3">
      <c r="K456">
        <v>6.7279999999999998</v>
      </c>
      <c r="L456">
        <v>18.71</v>
      </c>
      <c r="M456">
        <v>14.9</v>
      </c>
    </row>
    <row r="457" spans="11:13" x14ac:dyDescent="0.3">
      <c r="K457">
        <v>6.5250000000000004</v>
      </c>
      <c r="L457">
        <v>18.13</v>
      </c>
      <c r="M457">
        <v>14.1</v>
      </c>
    </row>
    <row r="458" spans="11:13" x14ac:dyDescent="0.3">
      <c r="K458">
        <v>5.976</v>
      </c>
      <c r="L458">
        <v>19.010000000000002</v>
      </c>
      <c r="M458">
        <v>12.7</v>
      </c>
    </row>
    <row r="459" spans="11:13" x14ac:dyDescent="0.3">
      <c r="K459">
        <v>5.9359999999999999</v>
      </c>
      <c r="L459">
        <v>16.940000000000001</v>
      </c>
      <c r="M459">
        <v>13.5</v>
      </c>
    </row>
    <row r="460" spans="11:13" x14ac:dyDescent="0.3">
      <c r="K460">
        <v>6.3010000000000002</v>
      </c>
      <c r="L460">
        <v>16.23</v>
      </c>
      <c r="M460">
        <v>14.9</v>
      </c>
    </row>
    <row r="461" spans="11:13" x14ac:dyDescent="0.3">
      <c r="K461">
        <v>6.0810000000000004</v>
      </c>
      <c r="L461">
        <v>14.7</v>
      </c>
      <c r="M461">
        <v>20</v>
      </c>
    </row>
    <row r="462" spans="11:13" x14ac:dyDescent="0.3">
      <c r="K462">
        <v>6.7009999999999996</v>
      </c>
      <c r="L462">
        <v>16.420000000000002</v>
      </c>
      <c r="M462">
        <v>16.399999999999999</v>
      </c>
    </row>
    <row r="463" spans="11:13" x14ac:dyDescent="0.3">
      <c r="K463">
        <v>6.3760000000000003</v>
      </c>
      <c r="L463">
        <v>14.65</v>
      </c>
      <c r="M463">
        <v>17.7</v>
      </c>
    </row>
    <row r="464" spans="11:13" x14ac:dyDescent="0.3">
      <c r="K464">
        <v>6.3170000000000002</v>
      </c>
      <c r="L464">
        <v>13.99</v>
      </c>
      <c r="M464">
        <v>19.5</v>
      </c>
    </row>
    <row r="465" spans="11:13" x14ac:dyDescent="0.3">
      <c r="K465">
        <v>6.5129999999999999</v>
      </c>
      <c r="L465">
        <v>10.29</v>
      </c>
      <c r="M465">
        <v>20.2</v>
      </c>
    </row>
    <row r="466" spans="11:13" x14ac:dyDescent="0.3">
      <c r="K466">
        <v>6.2089999999999996</v>
      </c>
      <c r="L466">
        <v>13.22</v>
      </c>
      <c r="M466">
        <v>21.4</v>
      </c>
    </row>
    <row r="467" spans="11:13" x14ac:dyDescent="0.3">
      <c r="K467">
        <v>5.7590000000000003</v>
      </c>
      <c r="L467">
        <v>14.13</v>
      </c>
      <c r="M467">
        <v>19.899999999999999</v>
      </c>
    </row>
    <row r="468" spans="11:13" x14ac:dyDescent="0.3">
      <c r="K468">
        <v>5.952</v>
      </c>
      <c r="L468">
        <v>17.149999999999999</v>
      </c>
      <c r="M468">
        <v>19</v>
      </c>
    </row>
    <row r="469" spans="11:13" x14ac:dyDescent="0.3">
      <c r="K469">
        <v>6.0030000000000001</v>
      </c>
      <c r="L469">
        <v>21.32</v>
      </c>
      <c r="M469">
        <v>19.100000000000001</v>
      </c>
    </row>
    <row r="470" spans="11:13" x14ac:dyDescent="0.3">
      <c r="K470">
        <v>5.9260000000000002</v>
      </c>
      <c r="L470">
        <v>18.13</v>
      </c>
      <c r="M470">
        <v>19.100000000000001</v>
      </c>
    </row>
    <row r="471" spans="11:13" x14ac:dyDescent="0.3">
      <c r="K471">
        <v>5.7130000000000001</v>
      </c>
      <c r="L471">
        <v>14.76</v>
      </c>
      <c r="M471">
        <v>20.100000000000001</v>
      </c>
    </row>
    <row r="472" spans="11:13" x14ac:dyDescent="0.3">
      <c r="K472">
        <v>6.1669999999999998</v>
      </c>
      <c r="L472">
        <v>16.29</v>
      </c>
      <c r="M472">
        <v>19.899999999999999</v>
      </c>
    </row>
    <row r="473" spans="11:13" x14ac:dyDescent="0.3">
      <c r="K473">
        <v>6.2290000000000001</v>
      </c>
      <c r="L473">
        <v>12.87</v>
      </c>
      <c r="M473">
        <v>19.600000000000001</v>
      </c>
    </row>
    <row r="474" spans="11:13" x14ac:dyDescent="0.3">
      <c r="K474">
        <v>6.4370000000000003</v>
      </c>
      <c r="L474">
        <v>14.36</v>
      </c>
      <c r="M474">
        <v>23.2</v>
      </c>
    </row>
    <row r="475" spans="11:13" x14ac:dyDescent="0.3">
      <c r="K475">
        <v>6.98</v>
      </c>
      <c r="L475">
        <v>11.66</v>
      </c>
      <c r="M475">
        <v>29.8</v>
      </c>
    </row>
    <row r="476" spans="11:13" x14ac:dyDescent="0.3">
      <c r="K476">
        <v>5.4269999999999996</v>
      </c>
      <c r="L476">
        <v>18.14</v>
      </c>
      <c r="M476">
        <v>13.8</v>
      </c>
    </row>
    <row r="477" spans="11:13" x14ac:dyDescent="0.3">
      <c r="K477">
        <v>6.1619999999999999</v>
      </c>
      <c r="L477">
        <v>24.1</v>
      </c>
      <c r="M477">
        <v>13.3</v>
      </c>
    </row>
    <row r="478" spans="11:13" x14ac:dyDescent="0.3">
      <c r="K478">
        <v>6.484</v>
      </c>
      <c r="L478">
        <v>18.68</v>
      </c>
      <c r="M478">
        <v>16.7</v>
      </c>
    </row>
    <row r="479" spans="11:13" x14ac:dyDescent="0.3">
      <c r="K479">
        <v>5.3040000000000003</v>
      </c>
      <c r="L479">
        <v>24.91</v>
      </c>
      <c r="M479">
        <v>12</v>
      </c>
    </row>
    <row r="480" spans="11:13" x14ac:dyDescent="0.3">
      <c r="K480">
        <v>6.1849999999999996</v>
      </c>
      <c r="L480">
        <v>18.03</v>
      </c>
      <c r="M480">
        <v>14.6</v>
      </c>
    </row>
    <row r="481" spans="11:13" x14ac:dyDescent="0.3">
      <c r="K481">
        <v>6.2290000000000001</v>
      </c>
      <c r="L481">
        <v>13.11</v>
      </c>
      <c r="M481">
        <v>21.4</v>
      </c>
    </row>
    <row r="482" spans="11:13" x14ac:dyDescent="0.3">
      <c r="K482">
        <v>6.242</v>
      </c>
      <c r="L482">
        <v>10.74</v>
      </c>
      <c r="M482">
        <v>23</v>
      </c>
    </row>
    <row r="483" spans="11:13" x14ac:dyDescent="0.3">
      <c r="K483">
        <v>6.75</v>
      </c>
      <c r="L483">
        <v>7.74</v>
      </c>
      <c r="M483">
        <v>23.7</v>
      </c>
    </row>
    <row r="484" spans="11:13" x14ac:dyDescent="0.3">
      <c r="K484">
        <v>7.0609999999999999</v>
      </c>
      <c r="L484">
        <v>7.01</v>
      </c>
      <c r="M484">
        <v>25</v>
      </c>
    </row>
    <row r="485" spans="11:13" x14ac:dyDescent="0.3">
      <c r="K485">
        <v>5.7619999999999996</v>
      </c>
      <c r="L485">
        <v>10.42</v>
      </c>
      <c r="M485">
        <v>21.8</v>
      </c>
    </row>
    <row r="486" spans="11:13" x14ac:dyDescent="0.3">
      <c r="K486">
        <v>5.8710000000000004</v>
      </c>
      <c r="L486">
        <v>13.34</v>
      </c>
      <c r="M486">
        <v>20.6</v>
      </c>
    </row>
    <row r="487" spans="11:13" x14ac:dyDescent="0.3">
      <c r="K487">
        <v>6.3120000000000003</v>
      </c>
      <c r="L487">
        <v>10.58</v>
      </c>
      <c r="M487">
        <v>21.2</v>
      </c>
    </row>
    <row r="488" spans="11:13" x14ac:dyDescent="0.3">
      <c r="K488">
        <v>6.1139999999999999</v>
      </c>
      <c r="L488">
        <v>14.98</v>
      </c>
      <c r="M488">
        <v>19.100000000000001</v>
      </c>
    </row>
    <row r="489" spans="11:13" x14ac:dyDescent="0.3">
      <c r="K489">
        <v>5.9050000000000002</v>
      </c>
      <c r="L489">
        <v>11.45</v>
      </c>
      <c r="M489">
        <v>20.6</v>
      </c>
    </row>
    <row r="490" spans="11:13" x14ac:dyDescent="0.3">
      <c r="K490">
        <v>5.4539999999999997</v>
      </c>
      <c r="L490">
        <v>18.059999999999999</v>
      </c>
      <c r="M490">
        <v>15.2</v>
      </c>
    </row>
    <row r="491" spans="11:13" x14ac:dyDescent="0.3">
      <c r="K491">
        <v>5.4139999999999997</v>
      </c>
      <c r="L491">
        <v>23.97</v>
      </c>
      <c r="M491">
        <v>7</v>
      </c>
    </row>
    <row r="492" spans="11:13" x14ac:dyDescent="0.3">
      <c r="K492">
        <v>5.093</v>
      </c>
      <c r="L492">
        <v>29.68</v>
      </c>
      <c r="M492">
        <v>8.1</v>
      </c>
    </row>
    <row r="493" spans="11:13" x14ac:dyDescent="0.3">
      <c r="K493">
        <v>5.9829999999999997</v>
      </c>
      <c r="L493">
        <v>18.07</v>
      </c>
      <c r="M493">
        <v>13.6</v>
      </c>
    </row>
    <row r="494" spans="11:13" x14ac:dyDescent="0.3">
      <c r="K494">
        <v>5.9829999999999997</v>
      </c>
      <c r="L494">
        <v>13.35</v>
      </c>
      <c r="M494">
        <v>20.100000000000001</v>
      </c>
    </row>
    <row r="495" spans="11:13" x14ac:dyDescent="0.3">
      <c r="K495">
        <v>5.7069999999999999</v>
      </c>
      <c r="L495">
        <v>12.01</v>
      </c>
      <c r="M495">
        <v>21.8</v>
      </c>
    </row>
    <row r="496" spans="11:13" x14ac:dyDescent="0.3">
      <c r="K496">
        <v>5.9260000000000002</v>
      </c>
      <c r="L496">
        <v>13.59</v>
      </c>
      <c r="M496">
        <v>24.5</v>
      </c>
    </row>
    <row r="497" spans="11:13" x14ac:dyDescent="0.3">
      <c r="K497">
        <v>5.67</v>
      </c>
      <c r="L497">
        <v>17.600000000000001</v>
      </c>
      <c r="M497">
        <v>23.1</v>
      </c>
    </row>
    <row r="498" spans="11:13" x14ac:dyDescent="0.3">
      <c r="K498">
        <v>5.39</v>
      </c>
      <c r="L498">
        <v>21.14</v>
      </c>
      <c r="M498">
        <v>19.7</v>
      </c>
    </row>
    <row r="499" spans="11:13" x14ac:dyDescent="0.3">
      <c r="K499">
        <v>5.7939999999999996</v>
      </c>
      <c r="L499">
        <v>14.1</v>
      </c>
      <c r="M499">
        <v>18.3</v>
      </c>
    </row>
    <row r="500" spans="11:13" x14ac:dyDescent="0.3">
      <c r="K500">
        <v>6.0190000000000001</v>
      </c>
      <c r="L500">
        <v>12.92</v>
      </c>
      <c r="M500">
        <v>21.2</v>
      </c>
    </row>
    <row r="501" spans="11:13" x14ac:dyDescent="0.3">
      <c r="K501">
        <v>5.569</v>
      </c>
      <c r="L501">
        <v>15.1</v>
      </c>
      <c r="M501">
        <v>17.5</v>
      </c>
    </row>
    <row r="502" spans="11:13" x14ac:dyDescent="0.3">
      <c r="K502">
        <v>6.0270000000000001</v>
      </c>
      <c r="L502">
        <v>14.33</v>
      </c>
      <c r="M502">
        <v>16.8</v>
      </c>
    </row>
    <row r="503" spans="11:13" x14ac:dyDescent="0.3">
      <c r="K503">
        <v>6.593</v>
      </c>
      <c r="L503">
        <v>9.67</v>
      </c>
      <c r="M503">
        <v>22.4</v>
      </c>
    </row>
    <row r="504" spans="11:13" x14ac:dyDescent="0.3">
      <c r="K504">
        <v>6.12</v>
      </c>
      <c r="L504">
        <v>9.08</v>
      </c>
      <c r="M504">
        <v>20.6</v>
      </c>
    </row>
    <row r="505" spans="11:13" x14ac:dyDescent="0.3">
      <c r="K505">
        <v>6.976</v>
      </c>
      <c r="L505">
        <v>5.64</v>
      </c>
      <c r="M505">
        <v>23.9</v>
      </c>
    </row>
    <row r="506" spans="11:13" x14ac:dyDescent="0.3">
      <c r="K506">
        <v>6.7939999999999996</v>
      </c>
      <c r="L506">
        <v>6.48</v>
      </c>
      <c r="M506">
        <v>22</v>
      </c>
    </row>
    <row r="507" spans="11:13" x14ac:dyDescent="0.3">
      <c r="K507">
        <v>6.03</v>
      </c>
      <c r="L507">
        <v>7.88</v>
      </c>
      <c r="M507">
        <v>11.9</v>
      </c>
    </row>
  </sheetData>
  <mergeCells count="4">
    <mergeCell ref="A1:H8"/>
    <mergeCell ref="F34:H34"/>
    <mergeCell ref="A30:A31"/>
    <mergeCell ref="B30:D3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6E94-86C9-4538-9B11-7492F799EC78}">
  <dimension ref="A1:Q59"/>
  <sheetViews>
    <sheetView tabSelected="1" topLeftCell="A4" zoomScale="85" zoomScaleNormal="85" workbookViewId="0">
      <selection activeCell="H17" sqref="H17"/>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44140625" bestFit="1" customWidth="1"/>
    <col min="6" max="9" width="12.6640625" bestFit="1" customWidth="1"/>
    <col min="13" max="13" width="12" bestFit="1" customWidth="1"/>
  </cols>
  <sheetData>
    <row r="1" spans="1:10" ht="14.4" customHeight="1" x14ac:dyDescent="0.3">
      <c r="A1" s="35" t="s">
        <v>59</v>
      </c>
      <c r="B1" s="35"/>
      <c r="C1" s="35"/>
      <c r="D1" s="35"/>
      <c r="E1" s="35"/>
      <c r="F1" s="35"/>
      <c r="G1" s="35"/>
      <c r="H1" s="35"/>
      <c r="I1" s="35"/>
      <c r="J1" s="35"/>
    </row>
    <row r="2" spans="1:10" x14ac:dyDescent="0.3">
      <c r="A2" s="35"/>
      <c r="B2" s="35"/>
      <c r="C2" s="35"/>
      <c r="D2" s="35"/>
      <c r="E2" s="35"/>
      <c r="F2" s="35"/>
      <c r="G2" s="35"/>
      <c r="H2" s="35"/>
      <c r="I2" s="35"/>
      <c r="J2" s="35"/>
    </row>
    <row r="3" spans="1:10" x14ac:dyDescent="0.3">
      <c r="A3" s="35"/>
      <c r="B3" s="35"/>
      <c r="C3" s="35"/>
      <c r="D3" s="35"/>
      <c r="E3" s="35"/>
      <c r="F3" s="35"/>
      <c r="G3" s="35"/>
      <c r="H3" s="35"/>
      <c r="I3" s="35"/>
      <c r="J3" s="35"/>
    </row>
    <row r="4" spans="1:10" x14ac:dyDescent="0.3">
      <c r="A4" s="35"/>
      <c r="B4" s="35"/>
      <c r="C4" s="35"/>
      <c r="D4" s="35"/>
      <c r="E4" s="35"/>
      <c r="F4" s="35"/>
      <c r="G4" s="35"/>
      <c r="H4" s="35"/>
      <c r="I4" s="35"/>
      <c r="J4" s="35"/>
    </row>
    <row r="5" spans="1:10" x14ac:dyDescent="0.3">
      <c r="A5" s="17"/>
      <c r="B5" s="17"/>
      <c r="C5" s="17"/>
      <c r="D5" s="17"/>
      <c r="E5" s="17"/>
      <c r="F5" s="17"/>
      <c r="G5" s="17"/>
      <c r="H5" s="17"/>
      <c r="I5" s="17"/>
      <c r="J5" s="17"/>
    </row>
    <row r="6" spans="1:10" x14ac:dyDescent="0.3">
      <c r="A6" t="s">
        <v>24</v>
      </c>
    </row>
    <row r="7" spans="1:10" ht="15" thickBot="1" x14ac:dyDescent="0.35"/>
    <row r="8" spans="1:10" x14ac:dyDescent="0.3">
      <c r="A8" s="6" t="s">
        <v>25</v>
      </c>
      <c r="B8" s="6"/>
    </row>
    <row r="9" spans="1:10" x14ac:dyDescent="0.3">
      <c r="A9" t="s">
        <v>26</v>
      </c>
      <c r="B9" s="10">
        <v>0.83297882354603825</v>
      </c>
    </row>
    <row r="10" spans="1:10" x14ac:dyDescent="0.3">
      <c r="A10" t="s">
        <v>27</v>
      </c>
      <c r="B10" s="10">
        <v>0.69385372047614191</v>
      </c>
    </row>
    <row r="11" spans="1:10" x14ac:dyDescent="0.3">
      <c r="A11" t="s">
        <v>28</v>
      </c>
      <c r="B11" s="11">
        <v>0.68829864685574926</v>
      </c>
    </row>
    <row r="12" spans="1:10" x14ac:dyDescent="0.3">
      <c r="A12" t="s">
        <v>11</v>
      </c>
      <c r="B12" s="10">
        <v>5.13476350013506</v>
      </c>
    </row>
    <row r="13" spans="1:10" ht="15" thickBot="1" x14ac:dyDescent="0.35">
      <c r="A13" s="3" t="s">
        <v>29</v>
      </c>
      <c r="B13" s="3">
        <v>506</v>
      </c>
    </row>
    <row r="15" spans="1:10" ht="15" thickBot="1" x14ac:dyDescent="0.35">
      <c r="A15" t="s">
        <v>30</v>
      </c>
    </row>
    <row r="16" spans="1:10" x14ac:dyDescent="0.3">
      <c r="A16" s="4"/>
      <c r="B16" s="4" t="s">
        <v>35</v>
      </c>
      <c r="C16" s="4" t="s">
        <v>36</v>
      </c>
      <c r="D16" s="4" t="s">
        <v>37</v>
      </c>
      <c r="E16" s="4" t="s">
        <v>38</v>
      </c>
      <c r="F16" s="4" t="s">
        <v>39</v>
      </c>
    </row>
    <row r="17" spans="1:13" x14ac:dyDescent="0.3">
      <c r="A17" t="s">
        <v>31</v>
      </c>
      <c r="B17">
        <v>9</v>
      </c>
      <c r="C17">
        <v>29638.860498669444</v>
      </c>
      <c r="D17">
        <v>3293.2067220743829</v>
      </c>
      <c r="E17">
        <v>124.90450494283569</v>
      </c>
      <c r="F17">
        <v>1.9327555454912533E-121</v>
      </c>
    </row>
    <row r="18" spans="1:13" x14ac:dyDescent="0.3">
      <c r="A18" t="s">
        <v>32</v>
      </c>
      <c r="B18">
        <v>496</v>
      </c>
      <c r="C18">
        <v>13077.434916350347</v>
      </c>
      <c r="D18">
        <v>26.365796202319249</v>
      </c>
    </row>
    <row r="19" spans="1:13" ht="15" thickBot="1" x14ac:dyDescent="0.35">
      <c r="A19" s="3" t="s">
        <v>33</v>
      </c>
      <c r="B19" s="3">
        <v>505</v>
      </c>
      <c r="C19" s="3">
        <v>42716.295415019791</v>
      </c>
      <c r="D19" s="3"/>
      <c r="E19" s="3"/>
      <c r="F19" s="3"/>
    </row>
    <row r="20" spans="1:13" ht="15" thickBot="1" x14ac:dyDescent="0.35">
      <c r="M20" s="8"/>
    </row>
    <row r="21" spans="1:13" x14ac:dyDescent="0.3">
      <c r="A21" s="4"/>
      <c r="B21" s="7" t="s">
        <v>40</v>
      </c>
      <c r="C21" s="4" t="s">
        <v>11</v>
      </c>
      <c r="D21" s="4" t="s">
        <v>41</v>
      </c>
      <c r="E21" s="4" t="s">
        <v>42</v>
      </c>
      <c r="F21" s="4" t="s">
        <v>43</v>
      </c>
      <c r="G21" s="4" t="s">
        <v>44</v>
      </c>
      <c r="H21" s="4" t="s">
        <v>45</v>
      </c>
      <c r="I21" s="4" t="s">
        <v>46</v>
      </c>
    </row>
    <row r="22" spans="1:13" x14ac:dyDescent="0.3">
      <c r="A22" s="12" t="s">
        <v>34</v>
      </c>
      <c r="B22">
        <v>29.241315256500638</v>
      </c>
      <c r="C22">
        <v>4.8171255960748303</v>
      </c>
      <c r="D22">
        <v>6.0702829256367172</v>
      </c>
      <c r="E22" s="54">
        <v>2.5397764635999616E-9</v>
      </c>
      <c r="F22">
        <v>19.776827840219489</v>
      </c>
      <c r="G22">
        <v>38.705802672781786</v>
      </c>
      <c r="H22">
        <v>19.776827840219489</v>
      </c>
      <c r="I22">
        <v>38.705802672781786</v>
      </c>
    </row>
    <row r="23" spans="1:13" x14ac:dyDescent="0.3">
      <c r="A23" t="s">
        <v>6</v>
      </c>
      <c r="B23">
        <v>4.8725141318604101E-2</v>
      </c>
      <c r="C23">
        <v>7.8418646579864776E-2</v>
      </c>
      <c r="D23">
        <v>0.62134636905497231</v>
      </c>
      <c r="E23">
        <v>0.53465720116696813</v>
      </c>
      <c r="F23">
        <v>-0.10534854410942256</v>
      </c>
      <c r="G23">
        <v>0.20279882674663074</v>
      </c>
      <c r="H23">
        <v>-0.10534854410942256</v>
      </c>
      <c r="I23">
        <v>0.20279882674663074</v>
      </c>
    </row>
    <row r="24" spans="1:13" x14ac:dyDescent="0.3">
      <c r="A24" t="s">
        <v>0</v>
      </c>
      <c r="B24">
        <v>3.2770688956176526E-2</v>
      </c>
      <c r="C24">
        <v>1.3097814009855432E-2</v>
      </c>
      <c r="D24">
        <v>2.501996816531237</v>
      </c>
      <c r="E24">
        <v>1.2670436901406405E-2</v>
      </c>
      <c r="F24">
        <v>7.0366503880150248E-3</v>
      </c>
      <c r="G24">
        <v>5.8504727524338024E-2</v>
      </c>
      <c r="H24">
        <v>7.0366503880150248E-3</v>
      </c>
      <c r="I24">
        <v>5.8504727524338024E-2</v>
      </c>
    </row>
    <row r="25" spans="1:13" x14ac:dyDescent="0.3">
      <c r="A25" t="s">
        <v>1</v>
      </c>
      <c r="B25">
        <v>0.13055139892954534</v>
      </c>
      <c r="C25">
        <v>6.3117333907091122E-2</v>
      </c>
      <c r="D25">
        <v>2.0683921650068005</v>
      </c>
      <c r="E25">
        <v>3.9120860042193055E-2</v>
      </c>
      <c r="F25">
        <v>6.5410943197504873E-3</v>
      </c>
      <c r="G25">
        <v>0.25456170353934021</v>
      </c>
      <c r="H25">
        <v>6.5410943197504873E-3</v>
      </c>
      <c r="I25">
        <v>0.25456170353934021</v>
      </c>
    </row>
    <row r="26" spans="1:13" x14ac:dyDescent="0.3">
      <c r="A26" t="s">
        <v>2</v>
      </c>
      <c r="B26">
        <v>-10.321182797844266</v>
      </c>
      <c r="C26">
        <v>3.8940362560021162</v>
      </c>
      <c r="D26">
        <v>-2.6505101954137165</v>
      </c>
      <c r="E26">
        <v>8.2938593414937645E-3</v>
      </c>
      <c r="F26">
        <v>-17.972022787049742</v>
      </c>
      <c r="G26">
        <v>-2.6703428086387886</v>
      </c>
      <c r="H26">
        <v>-17.972022787049742</v>
      </c>
      <c r="I26">
        <v>-2.6703428086387886</v>
      </c>
    </row>
    <row r="27" spans="1:13" x14ac:dyDescent="0.3">
      <c r="A27" t="s">
        <v>7</v>
      </c>
      <c r="B27">
        <v>0.26109357493488072</v>
      </c>
      <c r="C27">
        <v>6.7947067063959851E-2</v>
      </c>
      <c r="D27">
        <v>3.8426025760480349</v>
      </c>
      <c r="E27">
        <v>1.3754633918280917E-4</v>
      </c>
      <c r="F27">
        <v>0.12759401209930349</v>
      </c>
      <c r="G27">
        <v>0.39459313777045796</v>
      </c>
      <c r="H27">
        <v>0.12759401209930349</v>
      </c>
      <c r="I27">
        <v>0.39459313777045796</v>
      </c>
    </row>
    <row r="28" spans="1:13" x14ac:dyDescent="0.3">
      <c r="A28" t="s">
        <v>3</v>
      </c>
      <c r="B28">
        <v>-1.4401190390365847E-2</v>
      </c>
      <c r="C28">
        <v>3.9051575661650153E-3</v>
      </c>
      <c r="D28">
        <v>-3.6877360634921215</v>
      </c>
      <c r="E28">
        <v>2.5124706023866796E-4</v>
      </c>
      <c r="F28">
        <v>-2.2073881065834328E-2</v>
      </c>
      <c r="G28">
        <v>-6.7284997148973659E-3</v>
      </c>
      <c r="H28">
        <v>-2.2073881065834328E-2</v>
      </c>
      <c r="I28">
        <v>-6.7284997148973659E-3</v>
      </c>
    </row>
    <row r="29" spans="1:13" x14ac:dyDescent="0.3">
      <c r="A29" t="s">
        <v>4</v>
      </c>
      <c r="B29">
        <v>-1.0743053484081106</v>
      </c>
      <c r="C29">
        <v>0.13360172188542851</v>
      </c>
      <c r="D29">
        <v>-8.0411040609895128</v>
      </c>
      <c r="E29" s="9">
        <v>6.5864159823552399E-15</v>
      </c>
      <c r="F29">
        <v>-1.3368004381372365</v>
      </c>
      <c r="G29">
        <v>-0.81181025867898482</v>
      </c>
      <c r="H29">
        <v>-1.3368004381372365</v>
      </c>
      <c r="I29">
        <v>-0.81181025867898482</v>
      </c>
      <c r="M29">
        <f>8.9107*2.17^-55</f>
        <v>2.7837258391920111E-18</v>
      </c>
    </row>
    <row r="30" spans="1:13" x14ac:dyDescent="0.3">
      <c r="A30" t="s">
        <v>8</v>
      </c>
      <c r="B30">
        <v>4.125409151515619</v>
      </c>
      <c r="C30">
        <v>0.44275899858963497</v>
      </c>
      <c r="D30">
        <v>9.3175049285428457</v>
      </c>
      <c r="E30">
        <v>3.8928698157969983E-19</v>
      </c>
      <c r="F30">
        <v>3.2554947415589002</v>
      </c>
      <c r="G30">
        <v>4.9953235614723379</v>
      </c>
      <c r="H30">
        <v>3.2554947415589002</v>
      </c>
      <c r="I30">
        <v>4.9953235614723379</v>
      </c>
    </row>
    <row r="31" spans="1:13" ht="15" thickBot="1" x14ac:dyDescent="0.35">
      <c r="A31" s="3" t="s">
        <v>5</v>
      </c>
      <c r="B31" s="3">
        <v>-0.60348658908834441</v>
      </c>
      <c r="C31" s="3">
        <v>5.3081161221286026E-2</v>
      </c>
      <c r="D31" s="3">
        <v>-11.369129371011967</v>
      </c>
      <c r="E31" s="3">
        <v>8.9107126714390647E-27</v>
      </c>
      <c r="F31" s="3">
        <v>-0.70777824028170644</v>
      </c>
      <c r="G31" s="3">
        <v>-0.49919493789498237</v>
      </c>
      <c r="H31" s="3">
        <v>-0.70777824028170644</v>
      </c>
      <c r="I31" s="3">
        <v>-0.49919493789498237</v>
      </c>
    </row>
    <row r="33" spans="1:11" ht="14.4" customHeight="1" x14ac:dyDescent="0.3">
      <c r="A33" s="36" t="s">
        <v>74</v>
      </c>
      <c r="B33" s="44" t="s">
        <v>77</v>
      </c>
      <c r="C33" s="45"/>
      <c r="D33" s="45"/>
      <c r="E33" s="46"/>
    </row>
    <row r="34" spans="1:11" ht="14.4" customHeight="1" x14ac:dyDescent="0.3">
      <c r="A34" s="36"/>
      <c r="B34" s="47"/>
      <c r="C34" s="48"/>
      <c r="D34" s="48"/>
      <c r="E34" s="49"/>
    </row>
    <row r="41" spans="1:11" ht="14.4" customHeight="1" x14ac:dyDescent="0.3">
      <c r="E41" s="40" t="s">
        <v>73</v>
      </c>
      <c r="F41" s="40"/>
      <c r="G41" s="40"/>
      <c r="H41" s="40"/>
      <c r="I41" s="40"/>
      <c r="J41" s="40"/>
    </row>
    <row r="42" spans="1:11" ht="14.4" customHeight="1" x14ac:dyDescent="0.3">
      <c r="E42" s="42" t="s">
        <v>71</v>
      </c>
      <c r="F42" s="42"/>
      <c r="G42" s="42"/>
      <c r="H42" s="42"/>
      <c r="I42" s="42"/>
      <c r="J42" s="42"/>
      <c r="K42" s="17"/>
    </row>
    <row r="43" spans="1:11" x14ac:dyDescent="0.3">
      <c r="E43" s="42"/>
      <c r="F43" s="42"/>
      <c r="G43" s="42"/>
      <c r="H43" s="42"/>
      <c r="I43" s="42"/>
      <c r="J43" s="42"/>
      <c r="K43" s="17"/>
    </row>
    <row r="44" spans="1:11" x14ac:dyDescent="0.3">
      <c r="E44" s="42"/>
      <c r="F44" s="42"/>
      <c r="G44" s="42"/>
      <c r="H44" s="42"/>
      <c r="I44" s="42"/>
      <c r="J44" s="42"/>
      <c r="K44" s="17"/>
    </row>
    <row r="45" spans="1:11" x14ac:dyDescent="0.3">
      <c r="E45" s="42"/>
      <c r="F45" s="42"/>
      <c r="G45" s="42"/>
      <c r="H45" s="42"/>
      <c r="I45" s="42"/>
      <c r="J45" s="42"/>
      <c r="K45" s="17"/>
    </row>
    <row r="46" spans="1:11" x14ac:dyDescent="0.3">
      <c r="E46" s="42" t="s">
        <v>72</v>
      </c>
      <c r="F46" s="42"/>
      <c r="G46" s="42"/>
      <c r="H46" s="42"/>
      <c r="I46" s="42"/>
      <c r="J46" s="42"/>
    </row>
    <row r="47" spans="1:11" x14ac:dyDescent="0.3">
      <c r="E47" s="42"/>
      <c r="F47" s="42"/>
      <c r="G47" s="42"/>
      <c r="H47" s="42"/>
      <c r="I47" s="42"/>
      <c r="J47" s="42"/>
    </row>
    <row r="48" spans="1:11" x14ac:dyDescent="0.3">
      <c r="E48" s="43"/>
      <c r="F48" s="43"/>
      <c r="G48" s="43"/>
      <c r="H48" s="43"/>
      <c r="I48" s="43"/>
      <c r="J48" s="43"/>
    </row>
    <row r="49" spans="5:17" x14ac:dyDescent="0.3">
      <c r="E49" s="40" t="s">
        <v>60</v>
      </c>
      <c r="F49" s="40"/>
      <c r="G49" s="40"/>
      <c r="H49" s="40"/>
      <c r="I49" s="40"/>
      <c r="J49" s="40"/>
      <c r="K49" s="40"/>
    </row>
    <row r="51" spans="5:17" ht="14.4" customHeight="1" x14ac:dyDescent="0.3">
      <c r="E51" s="40" t="s">
        <v>61</v>
      </c>
      <c r="F51" s="40"/>
      <c r="G51" s="40"/>
      <c r="H51" s="40"/>
      <c r="I51" s="40"/>
      <c r="J51" s="40"/>
      <c r="K51" s="40"/>
      <c r="L51" s="40"/>
      <c r="M51" s="40"/>
      <c r="N51" s="40"/>
      <c r="O51" s="40"/>
      <c r="P51" s="40"/>
      <c r="Q51" s="40"/>
    </row>
    <row r="52" spans="5:17" x14ac:dyDescent="0.3">
      <c r="E52" s="41" t="s">
        <v>62</v>
      </c>
      <c r="F52" s="41"/>
      <c r="G52" s="41"/>
      <c r="H52" s="41"/>
      <c r="I52" s="41"/>
      <c r="J52" s="41"/>
      <c r="K52" s="41"/>
      <c r="L52" s="41"/>
      <c r="M52" s="41"/>
      <c r="N52" s="41"/>
    </row>
    <row r="53" spans="5:17" ht="14.4" customHeight="1" x14ac:dyDescent="0.3">
      <c r="E53" s="40" t="s">
        <v>64</v>
      </c>
      <c r="F53" s="40"/>
      <c r="G53" s="40"/>
      <c r="H53" s="40"/>
      <c r="I53" s="40"/>
      <c r="J53" s="40"/>
      <c r="K53" s="40"/>
      <c r="L53" s="40"/>
      <c r="M53" s="40"/>
      <c r="N53" s="40"/>
    </row>
    <row r="54" spans="5:17" ht="14.4" customHeight="1" x14ac:dyDescent="0.3">
      <c r="E54" s="40" t="s">
        <v>63</v>
      </c>
      <c r="F54" s="40"/>
      <c r="G54" s="40"/>
      <c r="H54" s="40"/>
      <c r="I54" s="40"/>
      <c r="J54" s="40"/>
      <c r="K54" s="40"/>
      <c r="L54" s="40"/>
      <c r="M54" s="40"/>
      <c r="N54" s="40"/>
    </row>
    <row r="55" spans="5:17" ht="14.4" customHeight="1" x14ac:dyDescent="0.3">
      <c r="E55" s="40" t="s">
        <v>65</v>
      </c>
      <c r="F55" s="40"/>
      <c r="G55" s="40"/>
      <c r="H55" s="40"/>
      <c r="I55" s="40"/>
      <c r="J55" s="40"/>
      <c r="K55" s="40"/>
      <c r="L55" s="40"/>
      <c r="M55" s="40"/>
      <c r="N55" s="40"/>
    </row>
    <row r="56" spans="5:17" ht="14.4" customHeight="1" x14ac:dyDescent="0.3">
      <c r="E56" s="40" t="s">
        <v>66</v>
      </c>
      <c r="F56" s="40"/>
      <c r="G56" s="40"/>
      <c r="H56" s="40"/>
      <c r="I56" s="40"/>
      <c r="J56" s="40"/>
      <c r="K56" s="40"/>
      <c r="L56" s="40"/>
      <c r="M56" s="40"/>
      <c r="N56" s="40"/>
    </row>
    <row r="57" spans="5:17" ht="14.4" customHeight="1" x14ac:dyDescent="0.3">
      <c r="E57" s="40" t="s">
        <v>67</v>
      </c>
      <c r="F57" s="40"/>
      <c r="G57" s="40"/>
      <c r="H57" s="40"/>
      <c r="I57" s="40"/>
      <c r="J57" s="40"/>
      <c r="K57" s="40"/>
      <c r="L57" s="40"/>
      <c r="M57" s="40"/>
      <c r="N57" s="40"/>
    </row>
    <row r="58" spans="5:17" ht="14.4" customHeight="1" x14ac:dyDescent="0.3">
      <c r="E58" s="40" t="s">
        <v>68</v>
      </c>
      <c r="F58" s="40"/>
      <c r="G58" s="40"/>
      <c r="H58" s="40"/>
      <c r="I58" s="40"/>
      <c r="J58" s="40"/>
      <c r="K58" s="40"/>
      <c r="L58" s="40"/>
      <c r="M58" s="40"/>
      <c r="N58" s="40"/>
    </row>
    <row r="59" spans="5:17" ht="14.4" customHeight="1" x14ac:dyDescent="0.3">
      <c r="E59" s="40" t="s">
        <v>69</v>
      </c>
      <c r="F59" s="40"/>
      <c r="G59" s="40"/>
      <c r="H59" s="40"/>
      <c r="I59" s="40"/>
      <c r="J59" s="40"/>
      <c r="K59" s="40"/>
      <c r="L59" s="40"/>
      <c r="M59" s="40"/>
      <c r="N59" s="40"/>
    </row>
  </sheetData>
  <mergeCells count="16">
    <mergeCell ref="E41:J41"/>
    <mergeCell ref="E46:J48"/>
    <mergeCell ref="E42:J45"/>
    <mergeCell ref="A1:J4"/>
    <mergeCell ref="B33:E34"/>
    <mergeCell ref="A33:A34"/>
    <mergeCell ref="E57:N57"/>
    <mergeCell ref="E58:N58"/>
    <mergeCell ref="E59:N59"/>
    <mergeCell ref="E49:K49"/>
    <mergeCell ref="E51:Q51"/>
    <mergeCell ref="E52:N52"/>
    <mergeCell ref="E53:N53"/>
    <mergeCell ref="E54:N54"/>
    <mergeCell ref="E55:N55"/>
    <mergeCell ref="E56:N56"/>
  </mergeCells>
  <conditionalFormatting sqref="E22:E31">
    <cfRule type="cellIs" dxfId="0" priority="1" operator="lessThan">
      <formula>0.05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DE7C-F158-43FD-ACC1-F9C4077B3946}">
  <dimension ref="A1:AC518"/>
  <sheetViews>
    <sheetView topLeftCell="A10" zoomScaleNormal="100" workbookViewId="0">
      <selection activeCell="F17" sqref="F17"/>
    </sheetView>
  </sheetViews>
  <sheetFormatPr defaultRowHeight="14.4" x14ac:dyDescent="0.3"/>
  <cols>
    <col min="1" max="1" width="17.44140625" bestFit="1" customWidth="1"/>
    <col min="2" max="2" width="14.44140625" customWidth="1"/>
    <col min="3" max="3" width="23.109375" bestFit="1" customWidth="1"/>
    <col min="4" max="4" width="12.6640625" bestFit="1" customWidth="1"/>
    <col min="5" max="5" width="12" bestFit="1" customWidth="1"/>
    <col min="6" max="9" width="12.6640625" bestFit="1" customWidth="1"/>
  </cols>
  <sheetData>
    <row r="1" spans="1:22" ht="14.4" customHeight="1" x14ac:dyDescent="0.3">
      <c r="A1" s="35" t="s">
        <v>70</v>
      </c>
      <c r="B1" s="35"/>
      <c r="C1" s="35"/>
      <c r="D1" s="35"/>
      <c r="E1" s="35"/>
      <c r="F1" s="35"/>
      <c r="G1" s="35"/>
      <c r="H1" s="17"/>
      <c r="I1" s="17"/>
      <c r="J1" s="17"/>
      <c r="K1" s="17"/>
      <c r="L1" s="17"/>
    </row>
    <row r="2" spans="1:22" x14ac:dyDescent="0.3">
      <c r="A2" s="35"/>
      <c r="B2" s="35"/>
      <c r="C2" s="35"/>
      <c r="D2" s="35"/>
      <c r="E2" s="35"/>
      <c r="F2" s="35"/>
      <c r="G2" s="35"/>
      <c r="H2" s="17"/>
      <c r="I2" s="17"/>
      <c r="J2" s="17"/>
      <c r="K2" s="17"/>
      <c r="L2" s="17"/>
    </row>
    <row r="3" spans="1:22" x14ac:dyDescent="0.3">
      <c r="A3" s="35"/>
      <c r="B3" s="35"/>
      <c r="C3" s="35"/>
      <c r="D3" s="35"/>
      <c r="E3" s="35"/>
      <c r="F3" s="35"/>
      <c r="G3" s="35"/>
      <c r="H3" s="17"/>
      <c r="I3" s="17"/>
      <c r="J3" s="17"/>
      <c r="K3" s="17"/>
      <c r="L3" s="17"/>
    </row>
    <row r="4" spans="1:22" x14ac:dyDescent="0.3">
      <c r="A4" s="35"/>
      <c r="B4" s="35"/>
      <c r="C4" s="35"/>
      <c r="D4" s="35"/>
      <c r="E4" s="35"/>
      <c r="F4" s="35"/>
      <c r="G4" s="35"/>
      <c r="H4" s="17"/>
      <c r="I4" s="17"/>
      <c r="J4" s="17"/>
      <c r="K4" s="17"/>
      <c r="L4" s="17"/>
    </row>
    <row r="5" spans="1:22" x14ac:dyDescent="0.3">
      <c r="A5" s="35"/>
      <c r="B5" s="35"/>
      <c r="C5" s="35"/>
      <c r="D5" s="35"/>
      <c r="E5" s="35"/>
      <c r="F5" s="35"/>
      <c r="G5" s="35"/>
      <c r="H5" s="17"/>
      <c r="I5" s="17"/>
      <c r="J5" s="17"/>
      <c r="K5" s="17"/>
      <c r="L5" s="17"/>
    </row>
    <row r="6" spans="1:22" x14ac:dyDescent="0.3">
      <c r="A6" s="35"/>
      <c r="B6" s="35"/>
      <c r="C6" s="35"/>
      <c r="D6" s="35"/>
      <c r="E6" s="35"/>
      <c r="F6" s="35"/>
      <c r="G6" s="35"/>
      <c r="H6" s="17"/>
      <c r="I6" s="17"/>
      <c r="J6" s="17"/>
      <c r="K6" s="17"/>
      <c r="L6" s="17"/>
    </row>
    <row r="7" spans="1:22" x14ac:dyDescent="0.3">
      <c r="A7" s="35"/>
      <c r="B7" s="35"/>
      <c r="C7" s="35"/>
      <c r="D7" s="35"/>
      <c r="E7" s="35"/>
      <c r="F7" s="35"/>
      <c r="G7" s="35"/>
      <c r="H7" s="14"/>
      <c r="I7" s="14"/>
      <c r="J7" s="14"/>
      <c r="K7" s="14"/>
      <c r="L7" s="14"/>
    </row>
    <row r="8" spans="1:22" x14ac:dyDescent="0.3">
      <c r="A8" s="35"/>
      <c r="B8" s="35"/>
      <c r="C8" s="35"/>
      <c r="D8" s="35"/>
      <c r="E8" s="35"/>
      <c r="F8" s="35"/>
      <c r="G8" s="35"/>
      <c r="H8" s="14"/>
      <c r="I8" s="14"/>
      <c r="J8" s="14"/>
      <c r="K8" s="14"/>
      <c r="L8" s="14"/>
    </row>
    <row r="9" spans="1:22" x14ac:dyDescent="0.3">
      <c r="A9" s="35"/>
      <c r="B9" s="35"/>
      <c r="C9" s="35"/>
      <c r="D9" s="35"/>
      <c r="E9" s="35"/>
      <c r="F9" s="35"/>
      <c r="G9" s="35"/>
      <c r="H9" s="14"/>
      <c r="I9" s="14"/>
      <c r="J9" s="14"/>
      <c r="K9" s="14"/>
      <c r="L9" s="14"/>
    </row>
    <row r="11" spans="1:22" x14ac:dyDescent="0.3">
      <c r="A11" t="s">
        <v>24</v>
      </c>
    </row>
    <row r="12" spans="1:22" ht="15" thickBot="1" x14ac:dyDescent="0.35">
      <c r="N12" t="s">
        <v>0</v>
      </c>
      <c r="O12" t="s">
        <v>1</v>
      </c>
      <c r="P12" t="s">
        <v>2</v>
      </c>
      <c r="Q12" t="s">
        <v>7</v>
      </c>
      <c r="R12" t="s">
        <v>3</v>
      </c>
      <c r="S12" t="s">
        <v>4</v>
      </c>
      <c r="T12" t="s">
        <v>8</v>
      </c>
      <c r="U12" t="s">
        <v>5</v>
      </c>
      <c r="V12" t="s">
        <v>9</v>
      </c>
    </row>
    <row r="13" spans="1:22" x14ac:dyDescent="0.3">
      <c r="A13" s="6" t="s">
        <v>25</v>
      </c>
      <c r="B13" s="6"/>
      <c r="N13">
        <v>65.2</v>
      </c>
      <c r="O13">
        <v>2.31</v>
      </c>
      <c r="P13">
        <v>0.53800000000000003</v>
      </c>
      <c r="Q13">
        <v>1</v>
      </c>
      <c r="R13">
        <v>296</v>
      </c>
      <c r="S13">
        <v>15.3</v>
      </c>
      <c r="T13">
        <v>6.5750000000000002</v>
      </c>
      <c r="U13">
        <v>4.9800000000000004</v>
      </c>
      <c r="V13">
        <v>24</v>
      </c>
    </row>
    <row r="14" spans="1:22" x14ac:dyDescent="0.3">
      <c r="A14" t="s">
        <v>26</v>
      </c>
      <c r="B14" s="10">
        <v>0.83283577344273507</v>
      </c>
      <c r="N14">
        <v>78.900000000000006</v>
      </c>
      <c r="O14">
        <v>7.07</v>
      </c>
      <c r="P14">
        <v>0.46899999999999997</v>
      </c>
      <c r="Q14">
        <v>2</v>
      </c>
      <c r="R14">
        <v>242</v>
      </c>
      <c r="S14">
        <v>17.8</v>
      </c>
      <c r="T14">
        <v>6.4210000000000003</v>
      </c>
      <c r="U14">
        <v>9.14</v>
      </c>
      <c r="V14">
        <v>21.6</v>
      </c>
    </row>
    <row r="15" spans="1:22" x14ac:dyDescent="0.3">
      <c r="A15" t="s">
        <v>27</v>
      </c>
      <c r="B15" s="10">
        <v>0.69361542552595867</v>
      </c>
      <c r="N15">
        <v>61.1</v>
      </c>
      <c r="O15">
        <v>7.07</v>
      </c>
      <c r="P15">
        <v>0.46899999999999997</v>
      </c>
      <c r="Q15">
        <v>2</v>
      </c>
      <c r="R15">
        <v>242</v>
      </c>
      <c r="S15">
        <v>17.8</v>
      </c>
      <c r="T15">
        <v>7.1849999999999996</v>
      </c>
      <c r="U15">
        <v>4.03</v>
      </c>
      <c r="V15">
        <v>34.700000000000003</v>
      </c>
    </row>
    <row r="16" spans="1:22" x14ac:dyDescent="0.3">
      <c r="A16" t="s">
        <v>28</v>
      </c>
      <c r="B16" s="10">
        <v>0.68868368187245299</v>
      </c>
      <c r="N16">
        <v>45.8</v>
      </c>
      <c r="O16">
        <v>2.1800000000000002</v>
      </c>
      <c r="P16">
        <v>0.45800000000000002</v>
      </c>
      <c r="Q16">
        <v>3</v>
      </c>
      <c r="R16">
        <v>222</v>
      </c>
      <c r="S16">
        <v>18.7</v>
      </c>
      <c r="T16">
        <v>6.9980000000000002</v>
      </c>
      <c r="U16">
        <v>2.94</v>
      </c>
      <c r="V16">
        <v>33.4</v>
      </c>
    </row>
    <row r="17" spans="1:29" x14ac:dyDescent="0.3">
      <c r="A17" t="s">
        <v>11</v>
      </c>
      <c r="B17" s="10">
        <v>5.1315911130747045</v>
      </c>
      <c r="N17">
        <v>54.2</v>
      </c>
      <c r="O17">
        <v>2.1800000000000002</v>
      </c>
      <c r="P17">
        <v>0.45800000000000002</v>
      </c>
      <c r="Q17">
        <v>3</v>
      </c>
      <c r="R17">
        <v>222</v>
      </c>
      <c r="S17">
        <v>18.7</v>
      </c>
      <c r="T17">
        <v>7.1470000000000002</v>
      </c>
      <c r="U17">
        <v>5.33</v>
      </c>
      <c r="V17">
        <v>36.200000000000003</v>
      </c>
    </row>
    <row r="18" spans="1:29" ht="15" thickBot="1" x14ac:dyDescent="0.35">
      <c r="A18" s="3" t="s">
        <v>29</v>
      </c>
      <c r="B18" s="3">
        <v>506</v>
      </c>
      <c r="N18">
        <v>58.7</v>
      </c>
      <c r="O18">
        <v>2.1800000000000002</v>
      </c>
      <c r="P18">
        <v>0.45800000000000002</v>
      </c>
      <c r="Q18">
        <v>3</v>
      </c>
      <c r="R18">
        <v>222</v>
      </c>
      <c r="S18">
        <v>18.7</v>
      </c>
      <c r="T18">
        <v>6.43</v>
      </c>
      <c r="U18">
        <v>5.21</v>
      </c>
      <c r="V18">
        <v>28.7</v>
      </c>
    </row>
    <row r="19" spans="1:29" x14ac:dyDescent="0.3">
      <c r="N19">
        <v>66.599999999999994</v>
      </c>
      <c r="O19">
        <v>7.87</v>
      </c>
      <c r="P19">
        <v>0.52400000000000002</v>
      </c>
      <c r="Q19">
        <v>5</v>
      </c>
      <c r="R19">
        <v>311</v>
      </c>
      <c r="S19">
        <v>15.2</v>
      </c>
      <c r="T19">
        <v>6.0119999999999996</v>
      </c>
      <c r="U19">
        <v>12.43</v>
      </c>
      <c r="V19">
        <v>22.9</v>
      </c>
    </row>
    <row r="20" spans="1:29" ht="15" thickBot="1" x14ac:dyDescent="0.35">
      <c r="A20" t="s">
        <v>30</v>
      </c>
      <c r="N20">
        <v>96.1</v>
      </c>
      <c r="O20">
        <v>7.87</v>
      </c>
      <c r="P20">
        <v>0.52400000000000002</v>
      </c>
      <c r="Q20">
        <v>5</v>
      </c>
      <c r="R20">
        <v>311</v>
      </c>
      <c r="S20">
        <v>15.2</v>
      </c>
      <c r="T20">
        <v>6.1719999999999997</v>
      </c>
      <c r="U20">
        <v>19.149999999999999</v>
      </c>
      <c r="V20">
        <v>27.1</v>
      </c>
    </row>
    <row r="21" spans="1:29" x14ac:dyDescent="0.3">
      <c r="A21" s="4"/>
      <c r="B21" s="4" t="s">
        <v>35</v>
      </c>
      <c r="C21" s="4" t="s">
        <v>36</v>
      </c>
      <c r="D21" s="4" t="s">
        <v>37</v>
      </c>
      <c r="E21" s="4" t="s">
        <v>38</v>
      </c>
      <c r="F21" s="4" t="s">
        <v>39</v>
      </c>
      <c r="N21">
        <v>100</v>
      </c>
      <c r="O21">
        <v>7.87</v>
      </c>
      <c r="P21">
        <v>0.52400000000000002</v>
      </c>
      <c r="Q21">
        <v>5</v>
      </c>
      <c r="R21">
        <v>311</v>
      </c>
      <c r="S21">
        <v>15.2</v>
      </c>
      <c r="T21">
        <v>5.6310000000000002</v>
      </c>
      <c r="U21">
        <v>29.93</v>
      </c>
      <c r="V21">
        <v>16.5</v>
      </c>
    </row>
    <row r="22" spans="1:29" x14ac:dyDescent="0.3">
      <c r="A22" t="s">
        <v>31</v>
      </c>
      <c r="B22">
        <v>8</v>
      </c>
      <c r="C22">
        <v>29628.681421181511</v>
      </c>
      <c r="D22">
        <v>3703.5851776476889</v>
      </c>
      <c r="E22">
        <v>140.64304113473275</v>
      </c>
      <c r="F22">
        <v>1.910968779932886E-122</v>
      </c>
      <c r="N22">
        <v>85.9</v>
      </c>
      <c r="O22">
        <v>7.87</v>
      </c>
      <c r="P22">
        <v>0.52400000000000002</v>
      </c>
      <c r="Q22">
        <v>5</v>
      </c>
      <c r="R22">
        <v>311</v>
      </c>
      <c r="S22">
        <v>15.2</v>
      </c>
      <c r="T22">
        <v>6.0039999999999996</v>
      </c>
      <c r="U22">
        <v>17.100000000000001</v>
      </c>
      <c r="V22">
        <v>18.899999999999999</v>
      </c>
    </row>
    <row r="23" spans="1:29" x14ac:dyDescent="0.3">
      <c r="A23" t="s">
        <v>32</v>
      </c>
      <c r="B23">
        <v>497</v>
      </c>
      <c r="C23">
        <v>13087.61399383828</v>
      </c>
      <c r="D23">
        <v>26.333227351787283</v>
      </c>
      <c r="N23">
        <v>94.3</v>
      </c>
      <c r="O23">
        <v>7.87</v>
      </c>
      <c r="P23">
        <v>0.52400000000000002</v>
      </c>
      <c r="Q23">
        <v>5</v>
      </c>
      <c r="R23">
        <v>311</v>
      </c>
      <c r="S23">
        <v>15.2</v>
      </c>
      <c r="T23">
        <v>6.3769999999999998</v>
      </c>
      <c r="U23">
        <v>20.45</v>
      </c>
      <c r="V23">
        <v>15</v>
      </c>
      <c r="Z23" s="50"/>
      <c r="AA23" s="50"/>
      <c r="AB23" s="50"/>
      <c r="AC23" s="50"/>
    </row>
    <row r="24" spans="1:29" ht="15" thickBot="1" x14ac:dyDescent="0.35">
      <c r="A24" s="3" t="s">
        <v>33</v>
      </c>
      <c r="B24" s="3">
        <v>505</v>
      </c>
      <c r="C24" s="3">
        <v>42716.295415019791</v>
      </c>
      <c r="D24" s="3"/>
      <c r="E24" s="3"/>
      <c r="F24" s="3"/>
      <c r="N24">
        <v>82.9</v>
      </c>
      <c r="O24">
        <v>7.87</v>
      </c>
      <c r="P24">
        <v>0.52400000000000002</v>
      </c>
      <c r="Q24">
        <v>5</v>
      </c>
      <c r="R24">
        <v>311</v>
      </c>
      <c r="S24">
        <v>15.2</v>
      </c>
      <c r="T24">
        <v>6.0090000000000003</v>
      </c>
      <c r="U24">
        <v>13.27</v>
      </c>
      <c r="V24">
        <v>18.899999999999999</v>
      </c>
    </row>
    <row r="25" spans="1:29" ht="15" thickBot="1" x14ac:dyDescent="0.35">
      <c r="N25">
        <v>39</v>
      </c>
      <c r="O25">
        <v>7.87</v>
      </c>
      <c r="P25">
        <v>0.52400000000000002</v>
      </c>
      <c r="Q25">
        <v>5</v>
      </c>
      <c r="R25">
        <v>311</v>
      </c>
      <c r="S25">
        <v>15.2</v>
      </c>
      <c r="T25">
        <v>5.8890000000000002</v>
      </c>
      <c r="U25">
        <v>15.71</v>
      </c>
      <c r="V25">
        <v>21.7</v>
      </c>
    </row>
    <row r="26" spans="1:29" x14ac:dyDescent="0.3">
      <c r="A26" s="4"/>
      <c r="B26" s="4" t="s">
        <v>40</v>
      </c>
      <c r="C26" s="4" t="s">
        <v>11</v>
      </c>
      <c r="D26" s="4" t="s">
        <v>41</v>
      </c>
      <c r="E26" s="4" t="s">
        <v>42</v>
      </c>
      <c r="F26" s="4" t="s">
        <v>43</v>
      </c>
      <c r="G26" s="4" t="s">
        <v>44</v>
      </c>
      <c r="H26" s="4" t="s">
        <v>45</v>
      </c>
      <c r="I26" s="4" t="s">
        <v>46</v>
      </c>
      <c r="N26">
        <v>61.8</v>
      </c>
      <c r="O26">
        <v>8.14</v>
      </c>
      <c r="P26">
        <v>0.53800000000000003</v>
      </c>
      <c r="Q26">
        <v>4</v>
      </c>
      <c r="R26">
        <v>307</v>
      </c>
      <c r="S26">
        <v>21</v>
      </c>
      <c r="T26">
        <v>5.9489999999999998</v>
      </c>
      <c r="U26">
        <v>8.26</v>
      </c>
      <c r="V26">
        <v>20.399999999999999</v>
      </c>
    </row>
    <row r="27" spans="1:29" x14ac:dyDescent="0.3">
      <c r="A27" t="s">
        <v>34</v>
      </c>
      <c r="B27">
        <v>29.428473493945788</v>
      </c>
      <c r="C27">
        <v>4.8047286243169038</v>
      </c>
      <c r="D27">
        <v>6.1248981565800049</v>
      </c>
      <c r="E27">
        <v>1.8459738422387624E-9</v>
      </c>
      <c r="F27">
        <v>19.988389590408097</v>
      </c>
      <c r="G27">
        <v>38.868557397483478</v>
      </c>
      <c r="H27">
        <v>19.988389590408097</v>
      </c>
      <c r="I27">
        <v>38.868557397483478</v>
      </c>
      <c r="N27">
        <v>84.5</v>
      </c>
      <c r="O27">
        <v>8.14</v>
      </c>
      <c r="P27">
        <v>0.53800000000000003</v>
      </c>
      <c r="Q27">
        <v>4</v>
      </c>
      <c r="R27">
        <v>307</v>
      </c>
      <c r="S27">
        <v>21</v>
      </c>
      <c r="T27">
        <v>6.0960000000000001</v>
      </c>
      <c r="U27">
        <v>10.26</v>
      </c>
      <c r="V27">
        <v>18.2</v>
      </c>
    </row>
    <row r="28" spans="1:29" x14ac:dyDescent="0.3">
      <c r="A28" t="s">
        <v>0</v>
      </c>
      <c r="B28">
        <v>3.2934960428630297E-2</v>
      </c>
      <c r="C28">
        <v>1.3087054966333991E-2</v>
      </c>
      <c r="D28">
        <v>2.5166059524739812</v>
      </c>
      <c r="E28">
        <v>1.2162875189714347E-2</v>
      </c>
      <c r="F28">
        <v>7.2221873269097403E-3</v>
      </c>
      <c r="G28">
        <v>5.8647733530350854E-2</v>
      </c>
      <c r="H28">
        <v>7.2221873269097403E-3</v>
      </c>
      <c r="I28">
        <v>5.8647733530350854E-2</v>
      </c>
      <c r="N28">
        <v>56.5</v>
      </c>
      <c r="O28">
        <v>8.14</v>
      </c>
      <c r="P28">
        <v>0.53800000000000003</v>
      </c>
      <c r="Q28">
        <v>4</v>
      </c>
      <c r="R28">
        <v>307</v>
      </c>
      <c r="S28">
        <v>21</v>
      </c>
      <c r="T28">
        <v>5.8339999999999996</v>
      </c>
      <c r="U28">
        <v>8.4700000000000006</v>
      </c>
      <c r="V28">
        <v>19.899999999999999</v>
      </c>
    </row>
    <row r="29" spans="1:29" x14ac:dyDescent="0.3">
      <c r="A29" t="s">
        <v>1</v>
      </c>
      <c r="B29">
        <v>0.13071000668218175</v>
      </c>
      <c r="C29">
        <v>6.3077822553176593E-2</v>
      </c>
      <c r="D29">
        <v>2.0722022636718171</v>
      </c>
      <c r="E29">
        <v>3.8761668701978176E-2</v>
      </c>
      <c r="F29">
        <v>6.7779422694686092E-3</v>
      </c>
      <c r="G29">
        <v>0.2546420710948949</v>
      </c>
      <c r="H29">
        <v>6.7779422694686092E-3</v>
      </c>
      <c r="I29">
        <v>0.2546420710948949</v>
      </c>
      <c r="N29">
        <v>29.3</v>
      </c>
      <c r="O29">
        <v>8.14</v>
      </c>
      <c r="P29">
        <v>0.53800000000000003</v>
      </c>
      <c r="Q29">
        <v>4</v>
      </c>
      <c r="R29">
        <v>307</v>
      </c>
      <c r="S29">
        <v>21</v>
      </c>
      <c r="T29">
        <v>5.9349999999999996</v>
      </c>
      <c r="U29">
        <v>6.58</v>
      </c>
      <c r="V29">
        <v>23.1</v>
      </c>
    </row>
    <row r="30" spans="1:29" x14ac:dyDescent="0.3">
      <c r="A30" t="s">
        <v>2</v>
      </c>
      <c r="B30">
        <v>-10.272705081509379</v>
      </c>
      <c r="C30">
        <v>3.8908492221425823</v>
      </c>
      <c r="D30">
        <v>-2.6402218371886654</v>
      </c>
      <c r="E30">
        <v>8.5457182892120023E-3</v>
      </c>
      <c r="F30">
        <v>-17.917245696591941</v>
      </c>
      <c r="G30">
        <v>-2.6281644664268171</v>
      </c>
      <c r="H30">
        <v>-17.917245696591941</v>
      </c>
      <c r="I30">
        <v>-2.6281644664268171</v>
      </c>
      <c r="N30">
        <v>81.7</v>
      </c>
      <c r="O30">
        <v>8.14</v>
      </c>
      <c r="P30">
        <v>0.53800000000000003</v>
      </c>
      <c r="Q30">
        <v>4</v>
      </c>
      <c r="R30">
        <v>307</v>
      </c>
      <c r="S30">
        <v>21</v>
      </c>
      <c r="T30">
        <v>5.99</v>
      </c>
      <c r="U30">
        <v>14.67</v>
      </c>
      <c r="V30">
        <v>17.5</v>
      </c>
    </row>
    <row r="31" spans="1:29" x14ac:dyDescent="0.3">
      <c r="A31" t="s">
        <v>7</v>
      </c>
      <c r="B31">
        <v>0.26150642300181948</v>
      </c>
      <c r="C31">
        <v>6.7901840853028084E-2</v>
      </c>
      <c r="D31">
        <v>3.8512420240247081</v>
      </c>
      <c r="E31">
        <v>1.3288674405347533E-4</v>
      </c>
      <c r="F31">
        <v>0.12809637532230453</v>
      </c>
      <c r="G31">
        <v>0.3949164706813344</v>
      </c>
      <c r="H31">
        <v>0.12809637532230453</v>
      </c>
      <c r="I31">
        <v>0.3949164706813344</v>
      </c>
      <c r="N31">
        <v>36.6</v>
      </c>
      <c r="O31">
        <v>8.14</v>
      </c>
      <c r="P31">
        <v>0.53800000000000003</v>
      </c>
      <c r="Q31">
        <v>4</v>
      </c>
      <c r="R31">
        <v>307</v>
      </c>
      <c r="S31">
        <v>21</v>
      </c>
      <c r="T31">
        <v>5.4560000000000004</v>
      </c>
      <c r="U31">
        <v>11.69</v>
      </c>
      <c r="V31">
        <v>20.2</v>
      </c>
    </row>
    <row r="32" spans="1:29" x14ac:dyDescent="0.3">
      <c r="A32" t="s">
        <v>3</v>
      </c>
      <c r="B32">
        <v>-1.4452345036481897E-2</v>
      </c>
      <c r="C32">
        <v>3.9018774717523206E-3</v>
      </c>
      <c r="D32">
        <v>-3.7039464055726476</v>
      </c>
      <c r="E32">
        <v>2.360718130931446E-4</v>
      </c>
      <c r="F32">
        <v>-2.2118553389696056E-2</v>
      </c>
      <c r="G32">
        <v>-6.7861366832677383E-3</v>
      </c>
      <c r="H32">
        <v>-2.2118553389696056E-2</v>
      </c>
      <c r="I32">
        <v>-6.7861366832677383E-3</v>
      </c>
      <c r="N32">
        <v>69.5</v>
      </c>
      <c r="O32">
        <v>8.14</v>
      </c>
      <c r="P32">
        <v>0.53800000000000003</v>
      </c>
      <c r="Q32">
        <v>4</v>
      </c>
      <c r="R32">
        <v>307</v>
      </c>
      <c r="S32">
        <v>21</v>
      </c>
      <c r="T32">
        <v>5.7270000000000003</v>
      </c>
      <c r="U32">
        <v>11.28</v>
      </c>
      <c r="V32">
        <v>18.2</v>
      </c>
    </row>
    <row r="33" spans="1:22" x14ac:dyDescent="0.3">
      <c r="A33" t="s">
        <v>4</v>
      </c>
      <c r="B33">
        <v>-1.071702472694493</v>
      </c>
      <c r="C33">
        <v>0.13345352921377152</v>
      </c>
      <c r="D33">
        <v>-8.0305292711876852</v>
      </c>
      <c r="E33">
        <v>7.0825099064793248E-15</v>
      </c>
      <c r="F33">
        <v>-1.3339051092024667</v>
      </c>
      <c r="G33">
        <v>-0.80949983618651933</v>
      </c>
      <c r="H33">
        <v>-1.3339051092024667</v>
      </c>
      <c r="I33">
        <v>-0.80949983618651933</v>
      </c>
      <c r="N33">
        <v>98.1</v>
      </c>
      <c r="O33">
        <v>8.14</v>
      </c>
      <c r="P33">
        <v>0.53800000000000003</v>
      </c>
      <c r="Q33">
        <v>4</v>
      </c>
      <c r="R33">
        <v>307</v>
      </c>
      <c r="S33">
        <v>21</v>
      </c>
      <c r="T33">
        <v>5.57</v>
      </c>
      <c r="U33">
        <v>21.02</v>
      </c>
      <c r="V33">
        <v>13.6</v>
      </c>
    </row>
    <row r="34" spans="1:22" x14ac:dyDescent="0.3">
      <c r="A34" t="s">
        <v>8</v>
      </c>
      <c r="B34">
        <v>4.1254689590847393</v>
      </c>
      <c r="C34">
        <v>0.44248544039972248</v>
      </c>
      <c r="D34">
        <v>9.3234004611721613</v>
      </c>
      <c r="E34">
        <v>3.6896907850979784E-19</v>
      </c>
      <c r="F34">
        <v>3.2560963035039943</v>
      </c>
      <c r="G34">
        <v>4.9948416146654839</v>
      </c>
      <c r="H34">
        <v>3.2560963035039943</v>
      </c>
      <c r="I34">
        <v>4.9948416146654839</v>
      </c>
      <c r="N34">
        <v>89.2</v>
      </c>
      <c r="O34">
        <v>8.14</v>
      </c>
      <c r="P34">
        <v>0.53800000000000003</v>
      </c>
      <c r="Q34">
        <v>4</v>
      </c>
      <c r="R34">
        <v>307</v>
      </c>
      <c r="S34">
        <v>21</v>
      </c>
      <c r="T34">
        <v>5.9649999999999999</v>
      </c>
      <c r="U34">
        <v>13.83</v>
      </c>
      <c r="V34">
        <v>19.600000000000001</v>
      </c>
    </row>
    <row r="35" spans="1:22" ht="15" thickBot="1" x14ac:dyDescent="0.35">
      <c r="A35" s="3" t="s">
        <v>5</v>
      </c>
      <c r="B35" s="3">
        <v>-0.60515928203540559</v>
      </c>
      <c r="C35" s="3">
        <v>5.298010014826459E-2</v>
      </c>
      <c r="D35" s="3">
        <v>-11.422388412665697</v>
      </c>
      <c r="E35" s="3">
        <v>5.4184429851613701E-27</v>
      </c>
      <c r="F35" s="3">
        <v>-0.70925186035215759</v>
      </c>
      <c r="G35" s="3">
        <v>-0.50106670371865358</v>
      </c>
      <c r="H35" s="3">
        <v>-0.70925186035215759</v>
      </c>
      <c r="I35" s="3">
        <v>-0.50106670371865358</v>
      </c>
      <c r="N35">
        <v>91.7</v>
      </c>
      <c r="O35">
        <v>8.14</v>
      </c>
      <c r="P35">
        <v>0.53800000000000003</v>
      </c>
      <c r="Q35">
        <v>4</v>
      </c>
      <c r="R35">
        <v>307</v>
      </c>
      <c r="S35">
        <v>21</v>
      </c>
      <c r="T35">
        <v>6.1420000000000003</v>
      </c>
      <c r="U35">
        <v>18.72</v>
      </c>
      <c r="V35">
        <v>15.2</v>
      </c>
    </row>
    <row r="36" spans="1:22" x14ac:dyDescent="0.3">
      <c r="N36">
        <v>100</v>
      </c>
      <c r="O36">
        <v>8.14</v>
      </c>
      <c r="P36">
        <v>0.53800000000000003</v>
      </c>
      <c r="Q36">
        <v>4</v>
      </c>
      <c r="R36">
        <v>307</v>
      </c>
      <c r="S36">
        <v>21</v>
      </c>
      <c r="T36">
        <v>5.8129999999999997</v>
      </c>
      <c r="U36">
        <v>19.88</v>
      </c>
      <c r="V36">
        <v>14.5</v>
      </c>
    </row>
    <row r="37" spans="1:22" x14ac:dyDescent="0.3">
      <c r="N37">
        <v>94.1</v>
      </c>
      <c r="O37">
        <v>8.14</v>
      </c>
      <c r="P37">
        <v>0.53800000000000003</v>
      </c>
      <c r="Q37">
        <v>4</v>
      </c>
      <c r="R37">
        <v>307</v>
      </c>
      <c r="S37">
        <v>21</v>
      </c>
      <c r="T37">
        <v>5.9240000000000004</v>
      </c>
      <c r="U37">
        <v>16.3</v>
      </c>
      <c r="V37">
        <v>15.6</v>
      </c>
    </row>
    <row r="38" spans="1:22" x14ac:dyDescent="0.3">
      <c r="A38" s="53" t="s">
        <v>52</v>
      </c>
      <c r="B38" s="29" t="s">
        <v>77</v>
      </c>
      <c r="C38" s="19"/>
      <c r="N38">
        <v>85.7</v>
      </c>
      <c r="O38">
        <v>8.14</v>
      </c>
      <c r="P38">
        <v>0.53800000000000003</v>
      </c>
      <c r="Q38">
        <v>4</v>
      </c>
      <c r="R38">
        <v>307</v>
      </c>
      <c r="S38">
        <v>21</v>
      </c>
      <c r="T38">
        <v>5.5990000000000002</v>
      </c>
      <c r="U38">
        <v>16.510000000000002</v>
      </c>
      <c r="V38">
        <v>13.9</v>
      </c>
    </row>
    <row r="39" spans="1:22" x14ac:dyDescent="0.3">
      <c r="A39" s="53"/>
      <c r="B39" s="29"/>
      <c r="C39" s="19"/>
      <c r="N39">
        <v>90.3</v>
      </c>
      <c r="O39">
        <v>8.14</v>
      </c>
      <c r="P39">
        <v>0.53800000000000003</v>
      </c>
      <c r="Q39">
        <v>4</v>
      </c>
      <c r="R39">
        <v>307</v>
      </c>
      <c r="S39">
        <v>21</v>
      </c>
      <c r="T39">
        <v>5.8129999999999997</v>
      </c>
      <c r="U39">
        <v>14.81</v>
      </c>
      <c r="V39">
        <v>16.600000000000001</v>
      </c>
    </row>
    <row r="40" spans="1:22" x14ac:dyDescent="0.3">
      <c r="A40" s="53" t="s">
        <v>75</v>
      </c>
      <c r="B40" s="29"/>
      <c r="C40" s="19"/>
      <c r="N40">
        <v>88.8</v>
      </c>
      <c r="O40">
        <v>8.14</v>
      </c>
      <c r="P40">
        <v>0.53800000000000003</v>
      </c>
      <c r="Q40">
        <v>4</v>
      </c>
      <c r="R40">
        <v>307</v>
      </c>
      <c r="S40">
        <v>21</v>
      </c>
      <c r="T40">
        <v>6.0469999999999997</v>
      </c>
      <c r="U40">
        <v>17.28</v>
      </c>
      <c r="V40">
        <v>14.8</v>
      </c>
    </row>
    <row r="41" spans="1:22" x14ac:dyDescent="0.3">
      <c r="A41" s="53"/>
      <c r="B41" s="29"/>
      <c r="C41" s="19"/>
      <c r="N41">
        <v>94.4</v>
      </c>
      <c r="O41">
        <v>8.14</v>
      </c>
      <c r="P41">
        <v>0.53800000000000003</v>
      </c>
      <c r="Q41">
        <v>4</v>
      </c>
      <c r="R41">
        <v>307</v>
      </c>
      <c r="S41">
        <v>21</v>
      </c>
      <c r="T41">
        <v>6.4950000000000001</v>
      </c>
      <c r="U41">
        <v>12.8</v>
      </c>
      <c r="V41">
        <v>18.399999999999999</v>
      </c>
    </row>
    <row r="42" spans="1:22" x14ac:dyDescent="0.3">
      <c r="A42" s="53" t="s">
        <v>76</v>
      </c>
      <c r="B42" s="29"/>
      <c r="C42" s="19"/>
      <c r="N42">
        <v>87.3</v>
      </c>
      <c r="O42">
        <v>8.14</v>
      </c>
      <c r="P42">
        <v>0.53800000000000003</v>
      </c>
      <c r="Q42">
        <v>4</v>
      </c>
      <c r="R42">
        <v>307</v>
      </c>
      <c r="S42">
        <v>21</v>
      </c>
      <c r="T42">
        <v>6.6740000000000004</v>
      </c>
      <c r="U42">
        <v>11.98</v>
      </c>
      <c r="V42">
        <v>21</v>
      </c>
    </row>
    <row r="43" spans="1:22" x14ac:dyDescent="0.3">
      <c r="A43" s="53"/>
      <c r="B43" s="29"/>
      <c r="C43" s="19"/>
      <c r="N43">
        <v>94.1</v>
      </c>
      <c r="O43">
        <v>8.14</v>
      </c>
      <c r="P43">
        <v>0.53800000000000003</v>
      </c>
      <c r="Q43">
        <v>4</v>
      </c>
      <c r="R43">
        <v>307</v>
      </c>
      <c r="S43">
        <v>21</v>
      </c>
      <c r="T43">
        <v>5.7130000000000001</v>
      </c>
      <c r="U43">
        <v>22.6</v>
      </c>
      <c r="V43">
        <v>12.7</v>
      </c>
    </row>
    <row r="44" spans="1:22" x14ac:dyDescent="0.3">
      <c r="N44">
        <v>100</v>
      </c>
      <c r="O44">
        <v>8.14</v>
      </c>
      <c r="P44">
        <v>0.53800000000000003</v>
      </c>
      <c r="Q44">
        <v>4</v>
      </c>
      <c r="R44">
        <v>307</v>
      </c>
      <c r="S44">
        <v>21</v>
      </c>
      <c r="T44">
        <v>6.0720000000000001</v>
      </c>
      <c r="U44">
        <v>13.04</v>
      </c>
      <c r="V44">
        <v>14.5</v>
      </c>
    </row>
    <row r="45" spans="1:22" x14ac:dyDescent="0.3">
      <c r="N45">
        <v>82</v>
      </c>
      <c r="O45">
        <v>8.14</v>
      </c>
      <c r="P45">
        <v>0.53800000000000003</v>
      </c>
      <c r="Q45">
        <v>4</v>
      </c>
      <c r="R45">
        <v>307</v>
      </c>
      <c r="S45">
        <v>21</v>
      </c>
      <c r="T45">
        <v>5.95</v>
      </c>
      <c r="U45">
        <v>27.71</v>
      </c>
      <c r="V45">
        <v>13.2</v>
      </c>
    </row>
    <row r="46" spans="1:22" ht="18" customHeight="1" x14ac:dyDescent="0.35">
      <c r="A46" s="23" t="s">
        <v>78</v>
      </c>
      <c r="B46" s="52" t="s">
        <v>80</v>
      </c>
      <c r="C46" s="52"/>
      <c r="D46" s="52"/>
      <c r="E46" s="52"/>
      <c r="N46">
        <v>95</v>
      </c>
      <c r="O46">
        <v>8.14</v>
      </c>
      <c r="P46">
        <v>0.53800000000000003</v>
      </c>
      <c r="Q46">
        <v>4</v>
      </c>
      <c r="R46">
        <v>307</v>
      </c>
      <c r="S46">
        <v>21</v>
      </c>
      <c r="T46">
        <v>5.7009999999999996</v>
      </c>
      <c r="U46">
        <v>18.350000000000001</v>
      </c>
      <c r="V46">
        <v>13.1</v>
      </c>
    </row>
    <row r="47" spans="1:22" x14ac:dyDescent="0.3">
      <c r="B47" s="1"/>
      <c r="C47" s="1" t="s">
        <v>40</v>
      </c>
      <c r="D47" s="1" t="s">
        <v>11</v>
      </c>
      <c r="E47" s="1" t="s">
        <v>41</v>
      </c>
      <c r="F47" s="1" t="s">
        <v>42</v>
      </c>
      <c r="G47" s="1" t="s">
        <v>43</v>
      </c>
      <c r="H47" s="1" t="s">
        <v>44</v>
      </c>
      <c r="I47" s="1" t="s">
        <v>45</v>
      </c>
      <c r="J47" s="1" t="s">
        <v>46</v>
      </c>
      <c r="N47">
        <v>96.9</v>
      </c>
      <c r="O47">
        <v>8.14</v>
      </c>
      <c r="P47">
        <v>0.53800000000000003</v>
      </c>
      <c r="Q47">
        <v>4</v>
      </c>
      <c r="R47">
        <v>307</v>
      </c>
      <c r="S47">
        <v>21</v>
      </c>
      <c r="T47">
        <v>6.0960000000000001</v>
      </c>
      <c r="U47">
        <v>20.34</v>
      </c>
      <c r="V47">
        <v>13.5</v>
      </c>
    </row>
    <row r="48" spans="1:22" x14ac:dyDescent="0.3">
      <c r="B48" s="1" t="s">
        <v>2</v>
      </c>
      <c r="C48" s="20">
        <v>-10.272705081509379</v>
      </c>
      <c r="D48" s="1">
        <v>3.8908492221425823</v>
      </c>
      <c r="E48" s="1">
        <v>-2.6402218371886654</v>
      </c>
      <c r="F48" s="1">
        <v>8.5457182892120023E-3</v>
      </c>
      <c r="G48" s="1">
        <v>-17.917245696591941</v>
      </c>
      <c r="H48" s="1">
        <v>-2.6281644664268171</v>
      </c>
      <c r="I48" s="1">
        <v>-17.917245696591941</v>
      </c>
      <c r="J48" s="1">
        <v>-2.6281644664268171</v>
      </c>
      <c r="N48">
        <v>68.2</v>
      </c>
      <c r="O48">
        <v>5.96</v>
      </c>
      <c r="P48">
        <v>0.499</v>
      </c>
      <c r="Q48">
        <v>5</v>
      </c>
      <c r="R48">
        <v>279</v>
      </c>
      <c r="S48">
        <v>19.2</v>
      </c>
      <c r="T48">
        <v>5.9329999999999998</v>
      </c>
      <c r="U48">
        <v>9.68</v>
      </c>
      <c r="V48">
        <v>18.899999999999999</v>
      </c>
    </row>
    <row r="49" spans="2:22" x14ac:dyDescent="0.3">
      <c r="B49" s="1" t="s">
        <v>4</v>
      </c>
      <c r="C49" s="1">
        <v>-1.071702472694493</v>
      </c>
      <c r="D49" s="1">
        <v>0.13345352921377152</v>
      </c>
      <c r="E49" s="1">
        <v>-8.0305292711876852</v>
      </c>
      <c r="F49" s="1">
        <v>7.0825099064793248E-15</v>
      </c>
      <c r="G49" s="1">
        <v>-1.3339051092024667</v>
      </c>
      <c r="H49" s="1">
        <v>-0.80949983618651933</v>
      </c>
      <c r="I49" s="1">
        <v>-1.3339051092024667</v>
      </c>
      <c r="J49" s="1">
        <v>-0.80949983618651933</v>
      </c>
      <c r="N49">
        <v>61.4</v>
      </c>
      <c r="O49">
        <v>5.96</v>
      </c>
      <c r="P49">
        <v>0.499</v>
      </c>
      <c r="Q49">
        <v>5</v>
      </c>
      <c r="R49">
        <v>279</v>
      </c>
      <c r="S49">
        <v>19.2</v>
      </c>
      <c r="T49">
        <v>5.8410000000000002</v>
      </c>
      <c r="U49">
        <v>11.41</v>
      </c>
      <c r="V49">
        <v>20</v>
      </c>
    </row>
    <row r="50" spans="2:22" x14ac:dyDescent="0.3">
      <c r="B50" s="1" t="s">
        <v>5</v>
      </c>
      <c r="C50" s="1">
        <v>-0.60515928203540559</v>
      </c>
      <c r="D50" s="1">
        <v>5.298010014826459E-2</v>
      </c>
      <c r="E50" s="1">
        <v>-11.422388412665697</v>
      </c>
      <c r="F50" s="1">
        <v>5.4184429851613701E-27</v>
      </c>
      <c r="G50" s="1">
        <v>-0.70925186035215759</v>
      </c>
      <c r="H50" s="1">
        <v>-0.50106670371865358</v>
      </c>
      <c r="I50" s="1">
        <v>-0.70925186035215759</v>
      </c>
      <c r="J50" s="1">
        <v>-0.50106670371865358</v>
      </c>
      <c r="N50">
        <v>41.5</v>
      </c>
      <c r="O50">
        <v>5.96</v>
      </c>
      <c r="P50">
        <v>0.499</v>
      </c>
      <c r="Q50">
        <v>5</v>
      </c>
      <c r="R50">
        <v>279</v>
      </c>
      <c r="S50">
        <v>19.2</v>
      </c>
      <c r="T50">
        <v>5.85</v>
      </c>
      <c r="U50">
        <v>8.77</v>
      </c>
      <c r="V50">
        <v>21</v>
      </c>
    </row>
    <row r="51" spans="2:22" x14ac:dyDescent="0.3">
      <c r="B51" s="1" t="s">
        <v>3</v>
      </c>
      <c r="C51" s="1">
        <v>-1.4452345036481897E-2</v>
      </c>
      <c r="D51" s="1">
        <v>3.9018774717523206E-3</v>
      </c>
      <c r="E51" s="1">
        <v>-3.7039464055726476</v>
      </c>
      <c r="F51" s="1">
        <v>2.360718130931446E-4</v>
      </c>
      <c r="G51" s="1">
        <v>-2.2118553389696056E-2</v>
      </c>
      <c r="H51" s="1">
        <v>-6.7861366832677383E-3</v>
      </c>
      <c r="I51" s="1">
        <v>-2.2118553389696056E-2</v>
      </c>
      <c r="J51" s="1">
        <v>-6.7861366832677383E-3</v>
      </c>
      <c r="N51">
        <v>30.2</v>
      </c>
      <c r="O51">
        <v>5.96</v>
      </c>
      <c r="P51">
        <v>0.499</v>
      </c>
      <c r="Q51">
        <v>5</v>
      </c>
      <c r="R51">
        <v>279</v>
      </c>
      <c r="S51">
        <v>19.2</v>
      </c>
      <c r="T51">
        <v>5.9660000000000002</v>
      </c>
      <c r="U51">
        <v>10.130000000000001</v>
      </c>
      <c r="V51">
        <v>24.7</v>
      </c>
    </row>
    <row r="52" spans="2:22" x14ac:dyDescent="0.3">
      <c r="B52" s="1" t="s">
        <v>0</v>
      </c>
      <c r="C52" s="1">
        <v>3.2934960428630297E-2</v>
      </c>
      <c r="D52" s="1">
        <v>1.3087054966333991E-2</v>
      </c>
      <c r="E52" s="1">
        <v>2.5166059524739812</v>
      </c>
      <c r="F52" s="1">
        <v>1.2162875189714347E-2</v>
      </c>
      <c r="G52" s="1">
        <v>7.2221873269097403E-3</v>
      </c>
      <c r="H52" s="1">
        <v>5.8647733530350854E-2</v>
      </c>
      <c r="I52" s="1">
        <v>7.2221873269097403E-3</v>
      </c>
      <c r="J52" s="1">
        <v>5.8647733530350854E-2</v>
      </c>
      <c r="N52">
        <v>21.8</v>
      </c>
      <c r="O52">
        <v>2.95</v>
      </c>
      <c r="P52">
        <v>0.42799999999999999</v>
      </c>
      <c r="Q52">
        <v>3</v>
      </c>
      <c r="R52">
        <v>252</v>
      </c>
      <c r="S52">
        <v>18.3</v>
      </c>
      <c r="T52">
        <v>6.5949999999999998</v>
      </c>
      <c r="U52">
        <v>4.32</v>
      </c>
      <c r="V52">
        <v>30.8</v>
      </c>
    </row>
    <row r="53" spans="2:22" ht="14.4" customHeight="1" x14ac:dyDescent="0.3">
      <c r="B53" s="1" t="s">
        <v>1</v>
      </c>
      <c r="C53" s="1">
        <v>0.13071000668218175</v>
      </c>
      <c r="D53" s="1">
        <v>6.3077822553176593E-2</v>
      </c>
      <c r="E53" s="1">
        <v>2.0722022636718171</v>
      </c>
      <c r="F53" s="1">
        <v>3.8761668701978176E-2</v>
      </c>
      <c r="G53" s="1">
        <v>6.7779422694686092E-3</v>
      </c>
      <c r="H53" s="1">
        <v>0.2546420710948949</v>
      </c>
      <c r="I53" s="1">
        <v>6.7779422694686092E-3</v>
      </c>
      <c r="J53" s="1">
        <v>0.2546420710948949</v>
      </c>
      <c r="N53">
        <v>15.8</v>
      </c>
      <c r="O53">
        <v>2.95</v>
      </c>
      <c r="P53">
        <v>0.42799999999999999</v>
      </c>
      <c r="Q53">
        <v>3</v>
      </c>
      <c r="R53">
        <v>252</v>
      </c>
      <c r="S53">
        <v>18.3</v>
      </c>
      <c r="T53">
        <v>7.024</v>
      </c>
      <c r="U53">
        <v>1.98</v>
      </c>
      <c r="V53">
        <v>34.9</v>
      </c>
    </row>
    <row r="54" spans="2:22" x14ac:dyDescent="0.3">
      <c r="B54" s="1" t="s">
        <v>7</v>
      </c>
      <c r="C54" s="1">
        <v>0.26150642300181948</v>
      </c>
      <c r="D54" s="1">
        <v>6.7901840853028084E-2</v>
      </c>
      <c r="E54" s="1">
        <v>3.8512420240247081</v>
      </c>
      <c r="F54" s="1">
        <v>1.3288674405347533E-4</v>
      </c>
      <c r="G54" s="1">
        <v>0.12809637532230453</v>
      </c>
      <c r="H54" s="1">
        <v>0.3949164706813344</v>
      </c>
      <c r="I54" s="1">
        <v>0.12809637532230453</v>
      </c>
      <c r="J54" s="1">
        <v>0.3949164706813344</v>
      </c>
      <c r="N54">
        <v>2.9</v>
      </c>
      <c r="O54">
        <v>6.91</v>
      </c>
      <c r="P54">
        <v>0.44800000000000001</v>
      </c>
      <c r="Q54">
        <v>3</v>
      </c>
      <c r="R54">
        <v>233</v>
      </c>
      <c r="S54">
        <v>17.899999999999999</v>
      </c>
      <c r="T54">
        <v>6.77</v>
      </c>
      <c r="U54">
        <v>4.84</v>
      </c>
      <c r="V54">
        <v>26.6</v>
      </c>
    </row>
    <row r="55" spans="2:22" x14ac:dyDescent="0.3">
      <c r="B55" s="1" t="s">
        <v>8</v>
      </c>
      <c r="C55" s="1">
        <v>4.1254689590847393</v>
      </c>
      <c r="D55" s="1">
        <v>0.44248544039972248</v>
      </c>
      <c r="E55" s="1">
        <v>9.3234004611721613</v>
      </c>
      <c r="F55" s="1">
        <v>3.6896907850979784E-19</v>
      </c>
      <c r="G55" s="1">
        <v>3.2560963035039943</v>
      </c>
      <c r="H55" s="1">
        <v>4.9948416146654839</v>
      </c>
      <c r="I55" s="1">
        <v>3.2560963035039943</v>
      </c>
      <c r="J55" s="1">
        <v>4.9948416146654839</v>
      </c>
      <c r="N55">
        <v>6.6</v>
      </c>
      <c r="O55">
        <v>6.91</v>
      </c>
      <c r="P55">
        <v>0.44800000000000001</v>
      </c>
      <c r="Q55">
        <v>3</v>
      </c>
      <c r="R55">
        <v>233</v>
      </c>
      <c r="S55">
        <v>17.899999999999999</v>
      </c>
      <c r="T55">
        <v>6.1689999999999996</v>
      </c>
      <c r="U55">
        <v>5.81</v>
      </c>
      <c r="V55">
        <v>25.3</v>
      </c>
    </row>
    <row r="56" spans="2:22" x14ac:dyDescent="0.3">
      <c r="B56" s="1" t="s">
        <v>34</v>
      </c>
      <c r="C56" s="1">
        <v>29.428473493945788</v>
      </c>
      <c r="D56" s="1">
        <v>4.8047286243169038</v>
      </c>
      <c r="E56" s="1">
        <v>6.1248981565800049</v>
      </c>
      <c r="F56" s="1">
        <v>1.8459738422387624E-9</v>
      </c>
      <c r="G56" s="1">
        <v>19.988389590408097</v>
      </c>
      <c r="H56" s="1">
        <v>38.868557397483478</v>
      </c>
      <c r="I56" s="1">
        <v>19.988389590408097</v>
      </c>
      <c r="J56" s="1">
        <v>38.868557397483478</v>
      </c>
      <c r="N56">
        <v>6.5</v>
      </c>
      <c r="O56">
        <v>6.91</v>
      </c>
      <c r="P56">
        <v>0.44800000000000001</v>
      </c>
      <c r="Q56">
        <v>3</v>
      </c>
      <c r="R56">
        <v>233</v>
      </c>
      <c r="S56">
        <v>17.899999999999999</v>
      </c>
      <c r="T56">
        <v>6.2110000000000003</v>
      </c>
      <c r="U56">
        <v>7.44</v>
      </c>
      <c r="V56">
        <v>24.7</v>
      </c>
    </row>
    <row r="57" spans="2:22" ht="18" x14ac:dyDescent="0.35">
      <c r="B57" s="51" t="s">
        <v>79</v>
      </c>
      <c r="C57" s="51"/>
      <c r="D57" s="51"/>
      <c r="E57" s="51"/>
      <c r="N57">
        <v>40</v>
      </c>
      <c r="O57">
        <v>6.91</v>
      </c>
      <c r="P57">
        <v>0.44800000000000001</v>
      </c>
      <c r="Q57">
        <v>3</v>
      </c>
      <c r="R57">
        <v>233</v>
      </c>
      <c r="S57">
        <v>17.899999999999999</v>
      </c>
      <c r="T57">
        <v>6.069</v>
      </c>
      <c r="U57">
        <v>9.5500000000000007</v>
      </c>
      <c r="V57">
        <v>21.2</v>
      </c>
    </row>
    <row r="58" spans="2:22" x14ac:dyDescent="0.3">
      <c r="N58">
        <v>33.799999999999997</v>
      </c>
      <c r="O58">
        <v>6.91</v>
      </c>
      <c r="P58">
        <v>0.44800000000000001</v>
      </c>
      <c r="Q58">
        <v>3</v>
      </c>
      <c r="R58">
        <v>233</v>
      </c>
      <c r="S58">
        <v>17.899999999999999</v>
      </c>
      <c r="T58">
        <v>5.6820000000000004</v>
      </c>
      <c r="U58">
        <v>10.210000000000001</v>
      </c>
      <c r="V58">
        <v>19.3</v>
      </c>
    </row>
    <row r="59" spans="2:22" x14ac:dyDescent="0.3">
      <c r="N59">
        <v>33.299999999999997</v>
      </c>
      <c r="O59">
        <v>6.91</v>
      </c>
      <c r="P59">
        <v>0.44800000000000001</v>
      </c>
      <c r="Q59">
        <v>3</v>
      </c>
      <c r="R59">
        <v>233</v>
      </c>
      <c r="S59">
        <v>17.899999999999999</v>
      </c>
      <c r="T59">
        <v>5.7859999999999996</v>
      </c>
      <c r="U59">
        <v>14.15</v>
      </c>
      <c r="V59">
        <v>20</v>
      </c>
    </row>
    <row r="60" spans="2:22" x14ac:dyDescent="0.3">
      <c r="N60">
        <v>85.5</v>
      </c>
      <c r="O60">
        <v>6.91</v>
      </c>
      <c r="P60">
        <v>0.44800000000000001</v>
      </c>
      <c r="Q60">
        <v>3</v>
      </c>
      <c r="R60">
        <v>233</v>
      </c>
      <c r="S60">
        <v>17.899999999999999</v>
      </c>
      <c r="T60">
        <v>6.03</v>
      </c>
      <c r="U60">
        <v>18.8</v>
      </c>
      <c r="V60">
        <v>16.600000000000001</v>
      </c>
    </row>
    <row r="61" spans="2:22" x14ac:dyDescent="0.3">
      <c r="N61">
        <v>95.3</v>
      </c>
      <c r="O61">
        <v>6.91</v>
      </c>
      <c r="P61">
        <v>0.44800000000000001</v>
      </c>
      <c r="Q61">
        <v>3</v>
      </c>
      <c r="R61">
        <v>233</v>
      </c>
      <c r="S61">
        <v>17.899999999999999</v>
      </c>
      <c r="T61">
        <v>5.399</v>
      </c>
      <c r="U61">
        <v>30.81</v>
      </c>
      <c r="V61">
        <v>14.4</v>
      </c>
    </row>
    <row r="62" spans="2:22" x14ac:dyDescent="0.3">
      <c r="N62">
        <v>62</v>
      </c>
      <c r="O62">
        <v>6.91</v>
      </c>
      <c r="P62">
        <v>0.44800000000000001</v>
      </c>
      <c r="Q62">
        <v>3</v>
      </c>
      <c r="R62">
        <v>233</v>
      </c>
      <c r="S62">
        <v>17.899999999999999</v>
      </c>
      <c r="T62">
        <v>5.6020000000000003</v>
      </c>
      <c r="U62">
        <v>16.2</v>
      </c>
      <c r="V62">
        <v>19.399999999999999</v>
      </c>
    </row>
    <row r="63" spans="2:22" x14ac:dyDescent="0.3">
      <c r="N63">
        <v>45.7</v>
      </c>
      <c r="O63">
        <v>5.64</v>
      </c>
      <c r="P63">
        <v>0.439</v>
      </c>
      <c r="Q63">
        <v>4</v>
      </c>
      <c r="R63">
        <v>243</v>
      </c>
      <c r="S63">
        <v>16.8</v>
      </c>
      <c r="T63">
        <v>5.9630000000000001</v>
      </c>
      <c r="U63">
        <v>13.45</v>
      </c>
      <c r="V63">
        <v>19.7</v>
      </c>
    </row>
    <row r="64" spans="2:22" x14ac:dyDescent="0.3">
      <c r="N64">
        <v>63</v>
      </c>
      <c r="O64">
        <v>5.64</v>
      </c>
      <c r="P64">
        <v>0.439</v>
      </c>
      <c r="Q64">
        <v>4</v>
      </c>
      <c r="R64">
        <v>243</v>
      </c>
      <c r="S64">
        <v>16.8</v>
      </c>
      <c r="T64">
        <v>6.1150000000000002</v>
      </c>
      <c r="U64">
        <v>9.43</v>
      </c>
      <c r="V64">
        <v>20.5</v>
      </c>
    </row>
    <row r="65" spans="14:22" x14ac:dyDescent="0.3">
      <c r="N65">
        <v>21.1</v>
      </c>
      <c r="O65">
        <v>5.64</v>
      </c>
      <c r="P65">
        <v>0.439</v>
      </c>
      <c r="Q65">
        <v>4</v>
      </c>
      <c r="R65">
        <v>243</v>
      </c>
      <c r="S65">
        <v>16.8</v>
      </c>
      <c r="T65">
        <v>6.5110000000000001</v>
      </c>
      <c r="U65">
        <v>5.28</v>
      </c>
      <c r="V65">
        <v>25</v>
      </c>
    </row>
    <row r="66" spans="14:22" x14ac:dyDescent="0.3">
      <c r="N66">
        <v>21.4</v>
      </c>
      <c r="O66">
        <v>5.64</v>
      </c>
      <c r="P66">
        <v>0.439</v>
      </c>
      <c r="Q66">
        <v>4</v>
      </c>
      <c r="R66">
        <v>243</v>
      </c>
      <c r="S66">
        <v>16.8</v>
      </c>
      <c r="T66">
        <v>5.9980000000000002</v>
      </c>
      <c r="U66">
        <v>8.43</v>
      </c>
      <c r="V66">
        <v>23.4</v>
      </c>
    </row>
    <row r="67" spans="14:22" x14ac:dyDescent="0.3">
      <c r="N67">
        <v>47.6</v>
      </c>
      <c r="O67">
        <v>4</v>
      </c>
      <c r="P67">
        <v>0.41</v>
      </c>
      <c r="Q67">
        <v>3</v>
      </c>
      <c r="R67">
        <v>469</v>
      </c>
      <c r="S67">
        <v>21.1</v>
      </c>
      <c r="T67">
        <v>5.8879999999999999</v>
      </c>
      <c r="U67">
        <v>14.8</v>
      </c>
      <c r="V67">
        <v>18.899999999999999</v>
      </c>
    </row>
    <row r="68" spans="14:22" x14ac:dyDescent="0.3">
      <c r="N68">
        <v>21.9</v>
      </c>
      <c r="O68">
        <v>1.22</v>
      </c>
      <c r="P68">
        <v>0.40300000000000002</v>
      </c>
      <c r="Q68">
        <v>5</v>
      </c>
      <c r="R68">
        <v>226</v>
      </c>
      <c r="S68">
        <v>17.899999999999999</v>
      </c>
      <c r="T68">
        <v>7.2489999999999997</v>
      </c>
      <c r="U68">
        <v>4.8099999999999996</v>
      </c>
      <c r="V68">
        <v>35.4</v>
      </c>
    </row>
    <row r="69" spans="14:22" x14ac:dyDescent="0.3">
      <c r="N69">
        <v>35.700000000000003</v>
      </c>
      <c r="O69">
        <v>0.74</v>
      </c>
      <c r="P69">
        <v>0.41</v>
      </c>
      <c r="Q69">
        <v>2</v>
      </c>
      <c r="R69">
        <v>313</v>
      </c>
      <c r="S69">
        <v>17.3</v>
      </c>
      <c r="T69">
        <v>6.383</v>
      </c>
      <c r="U69">
        <v>5.77</v>
      </c>
      <c r="V69">
        <v>24.7</v>
      </c>
    </row>
    <row r="70" spans="14:22" x14ac:dyDescent="0.3">
      <c r="N70">
        <v>40.5</v>
      </c>
      <c r="O70">
        <v>1.32</v>
      </c>
      <c r="P70">
        <v>0.41099999999999998</v>
      </c>
      <c r="Q70">
        <v>5</v>
      </c>
      <c r="R70">
        <v>256</v>
      </c>
      <c r="S70">
        <v>15.1</v>
      </c>
      <c r="T70">
        <v>6.8159999999999998</v>
      </c>
      <c r="U70">
        <v>3.95</v>
      </c>
      <c r="V70">
        <v>31.6</v>
      </c>
    </row>
    <row r="71" spans="14:22" x14ac:dyDescent="0.3">
      <c r="N71">
        <v>29.2</v>
      </c>
      <c r="O71">
        <v>5.13</v>
      </c>
      <c r="P71">
        <v>0.45300000000000001</v>
      </c>
      <c r="Q71">
        <v>8</v>
      </c>
      <c r="R71">
        <v>284</v>
      </c>
      <c r="S71">
        <v>19.7</v>
      </c>
      <c r="T71">
        <v>6.1449999999999996</v>
      </c>
      <c r="U71">
        <v>6.86</v>
      </c>
      <c r="V71">
        <v>23.3</v>
      </c>
    </row>
    <row r="72" spans="14:22" x14ac:dyDescent="0.3">
      <c r="N72">
        <v>47.2</v>
      </c>
      <c r="O72">
        <v>5.13</v>
      </c>
      <c r="P72">
        <v>0.45300000000000001</v>
      </c>
      <c r="Q72">
        <v>8</v>
      </c>
      <c r="R72">
        <v>284</v>
      </c>
      <c r="S72">
        <v>19.7</v>
      </c>
      <c r="T72">
        <v>5.9269999999999996</v>
      </c>
      <c r="U72">
        <v>9.2200000000000006</v>
      </c>
      <c r="V72">
        <v>19.600000000000001</v>
      </c>
    </row>
    <row r="73" spans="14:22" x14ac:dyDescent="0.3">
      <c r="N73">
        <v>66.2</v>
      </c>
      <c r="O73">
        <v>5.13</v>
      </c>
      <c r="P73">
        <v>0.45300000000000001</v>
      </c>
      <c r="Q73">
        <v>8</v>
      </c>
      <c r="R73">
        <v>284</v>
      </c>
      <c r="S73">
        <v>19.7</v>
      </c>
      <c r="T73">
        <v>5.7409999999999997</v>
      </c>
      <c r="U73">
        <v>13.15</v>
      </c>
      <c r="V73">
        <v>18.7</v>
      </c>
    </row>
    <row r="74" spans="14:22" x14ac:dyDescent="0.3">
      <c r="N74">
        <v>93.4</v>
      </c>
      <c r="O74">
        <v>5.13</v>
      </c>
      <c r="P74">
        <v>0.45300000000000001</v>
      </c>
      <c r="Q74">
        <v>8</v>
      </c>
      <c r="R74">
        <v>284</v>
      </c>
      <c r="S74">
        <v>19.7</v>
      </c>
      <c r="T74">
        <v>5.9660000000000002</v>
      </c>
      <c r="U74">
        <v>14.44</v>
      </c>
      <c r="V74">
        <v>16</v>
      </c>
    </row>
    <row r="75" spans="14:22" x14ac:dyDescent="0.3">
      <c r="N75">
        <v>67.8</v>
      </c>
      <c r="O75">
        <v>5.13</v>
      </c>
      <c r="P75">
        <v>0.45300000000000001</v>
      </c>
      <c r="Q75">
        <v>8</v>
      </c>
      <c r="R75">
        <v>284</v>
      </c>
      <c r="S75">
        <v>19.7</v>
      </c>
      <c r="T75">
        <v>6.4560000000000004</v>
      </c>
      <c r="U75">
        <v>6.73</v>
      </c>
      <c r="V75">
        <v>22.2</v>
      </c>
    </row>
    <row r="76" spans="14:22" x14ac:dyDescent="0.3">
      <c r="N76">
        <v>43.4</v>
      </c>
      <c r="O76">
        <v>5.13</v>
      </c>
      <c r="P76">
        <v>0.45300000000000001</v>
      </c>
      <c r="Q76">
        <v>8</v>
      </c>
      <c r="R76">
        <v>284</v>
      </c>
      <c r="S76">
        <v>19.7</v>
      </c>
      <c r="T76">
        <v>6.7619999999999996</v>
      </c>
      <c r="U76">
        <v>9.5</v>
      </c>
      <c r="V76">
        <v>25</v>
      </c>
    </row>
    <row r="77" spans="14:22" x14ac:dyDescent="0.3">
      <c r="N77">
        <v>59.5</v>
      </c>
      <c r="O77">
        <v>1.38</v>
      </c>
      <c r="P77">
        <v>0.41610000000000003</v>
      </c>
      <c r="Q77">
        <v>3</v>
      </c>
      <c r="R77">
        <v>216</v>
      </c>
      <c r="S77">
        <v>18.600000000000001</v>
      </c>
      <c r="T77">
        <v>7.1040000000000001</v>
      </c>
      <c r="U77">
        <v>8.0500000000000007</v>
      </c>
      <c r="V77">
        <v>33</v>
      </c>
    </row>
    <row r="78" spans="14:22" x14ac:dyDescent="0.3">
      <c r="N78">
        <v>17.8</v>
      </c>
      <c r="O78">
        <v>3.37</v>
      </c>
      <c r="P78">
        <v>0.39800000000000002</v>
      </c>
      <c r="Q78">
        <v>4</v>
      </c>
      <c r="R78">
        <v>337</v>
      </c>
      <c r="S78">
        <v>16.100000000000001</v>
      </c>
      <c r="T78">
        <v>6.29</v>
      </c>
      <c r="U78">
        <v>4.67</v>
      </c>
      <c r="V78">
        <v>23.5</v>
      </c>
    </row>
    <row r="79" spans="14:22" x14ac:dyDescent="0.3">
      <c r="N79">
        <v>31.1</v>
      </c>
      <c r="O79">
        <v>3.37</v>
      </c>
      <c r="P79">
        <v>0.39800000000000002</v>
      </c>
      <c r="Q79">
        <v>4</v>
      </c>
      <c r="R79">
        <v>337</v>
      </c>
      <c r="S79">
        <v>16.100000000000001</v>
      </c>
      <c r="T79">
        <v>5.7869999999999999</v>
      </c>
      <c r="U79">
        <v>10.24</v>
      </c>
      <c r="V79">
        <v>19.399999999999999</v>
      </c>
    </row>
    <row r="80" spans="14:22" x14ac:dyDescent="0.3">
      <c r="N80">
        <v>21.4</v>
      </c>
      <c r="O80">
        <v>6.07</v>
      </c>
      <c r="P80">
        <v>0.40899999999999997</v>
      </c>
      <c r="Q80">
        <v>4</v>
      </c>
      <c r="R80">
        <v>345</v>
      </c>
      <c r="S80">
        <v>18.899999999999999</v>
      </c>
      <c r="T80">
        <v>5.8780000000000001</v>
      </c>
      <c r="U80">
        <v>8.1</v>
      </c>
      <c r="V80">
        <v>22</v>
      </c>
    </row>
    <row r="81" spans="14:22" x14ac:dyDescent="0.3">
      <c r="N81">
        <v>36.799999999999997</v>
      </c>
      <c r="O81">
        <v>6.07</v>
      </c>
      <c r="P81">
        <v>0.40899999999999997</v>
      </c>
      <c r="Q81">
        <v>4</v>
      </c>
      <c r="R81">
        <v>345</v>
      </c>
      <c r="S81">
        <v>18.899999999999999</v>
      </c>
      <c r="T81">
        <v>5.5940000000000003</v>
      </c>
      <c r="U81">
        <v>13.09</v>
      </c>
      <c r="V81">
        <v>17.399999999999999</v>
      </c>
    </row>
    <row r="82" spans="14:22" x14ac:dyDescent="0.3">
      <c r="N82">
        <v>33</v>
      </c>
      <c r="O82">
        <v>6.07</v>
      </c>
      <c r="P82">
        <v>0.40899999999999997</v>
      </c>
      <c r="Q82">
        <v>4</v>
      </c>
      <c r="R82">
        <v>345</v>
      </c>
      <c r="S82">
        <v>18.899999999999999</v>
      </c>
      <c r="T82">
        <v>5.8849999999999998</v>
      </c>
      <c r="U82">
        <v>8.7899999999999991</v>
      </c>
      <c r="V82">
        <v>20.9</v>
      </c>
    </row>
    <row r="83" spans="14:22" x14ac:dyDescent="0.3">
      <c r="N83">
        <v>6.6</v>
      </c>
      <c r="O83">
        <v>10.81</v>
      </c>
      <c r="P83">
        <v>0.41299999999999998</v>
      </c>
      <c r="Q83">
        <v>4</v>
      </c>
      <c r="R83">
        <v>305</v>
      </c>
      <c r="S83">
        <v>19.2</v>
      </c>
      <c r="T83">
        <v>6.4169999999999998</v>
      </c>
      <c r="U83">
        <v>6.72</v>
      </c>
      <c r="V83">
        <v>24.2</v>
      </c>
    </row>
    <row r="84" spans="14:22" x14ac:dyDescent="0.3">
      <c r="N84">
        <v>17.5</v>
      </c>
      <c r="O84">
        <v>10.81</v>
      </c>
      <c r="P84">
        <v>0.41299999999999998</v>
      </c>
      <c r="Q84">
        <v>4</v>
      </c>
      <c r="R84">
        <v>305</v>
      </c>
      <c r="S84">
        <v>19.2</v>
      </c>
      <c r="T84">
        <v>5.9610000000000003</v>
      </c>
      <c r="U84">
        <v>9.8800000000000008</v>
      </c>
      <c r="V84">
        <v>21.7</v>
      </c>
    </row>
    <row r="85" spans="14:22" x14ac:dyDescent="0.3">
      <c r="N85">
        <v>7.8</v>
      </c>
      <c r="O85">
        <v>10.81</v>
      </c>
      <c r="P85">
        <v>0.41299999999999998</v>
      </c>
      <c r="Q85">
        <v>4</v>
      </c>
      <c r="R85">
        <v>305</v>
      </c>
      <c r="S85">
        <v>19.2</v>
      </c>
      <c r="T85">
        <v>6.0650000000000004</v>
      </c>
      <c r="U85">
        <v>5.52</v>
      </c>
      <c r="V85">
        <v>22.8</v>
      </c>
    </row>
    <row r="86" spans="14:22" x14ac:dyDescent="0.3">
      <c r="N86">
        <v>6.2</v>
      </c>
      <c r="O86">
        <v>10.81</v>
      </c>
      <c r="P86">
        <v>0.41299999999999998</v>
      </c>
      <c r="Q86">
        <v>4</v>
      </c>
      <c r="R86">
        <v>305</v>
      </c>
      <c r="S86">
        <v>19.2</v>
      </c>
      <c r="T86">
        <v>6.2450000000000001</v>
      </c>
      <c r="U86">
        <v>7.54</v>
      </c>
      <c r="V86">
        <v>23.4</v>
      </c>
    </row>
    <row r="87" spans="14:22" x14ac:dyDescent="0.3">
      <c r="N87">
        <v>6</v>
      </c>
      <c r="O87">
        <v>12.83</v>
      </c>
      <c r="P87">
        <v>0.437</v>
      </c>
      <c r="Q87">
        <v>5</v>
      </c>
      <c r="R87">
        <v>398</v>
      </c>
      <c r="S87">
        <v>18.7</v>
      </c>
      <c r="T87">
        <v>6.2729999999999997</v>
      </c>
      <c r="U87">
        <v>6.78</v>
      </c>
      <c r="V87">
        <v>24.1</v>
      </c>
    </row>
    <row r="88" spans="14:22" x14ac:dyDescent="0.3">
      <c r="N88">
        <v>45</v>
      </c>
      <c r="O88">
        <v>12.83</v>
      </c>
      <c r="P88">
        <v>0.437</v>
      </c>
      <c r="Q88">
        <v>5</v>
      </c>
      <c r="R88">
        <v>398</v>
      </c>
      <c r="S88">
        <v>18.7</v>
      </c>
      <c r="T88">
        <v>6.2859999999999996</v>
      </c>
      <c r="U88">
        <v>8.94</v>
      </c>
      <c r="V88">
        <v>21.4</v>
      </c>
    </row>
    <row r="89" spans="14:22" ht="19.2" customHeight="1" x14ac:dyDescent="0.3">
      <c r="N89">
        <v>74.5</v>
      </c>
      <c r="O89">
        <v>12.83</v>
      </c>
      <c r="P89">
        <v>0.437</v>
      </c>
      <c r="Q89">
        <v>5</v>
      </c>
      <c r="R89">
        <v>398</v>
      </c>
      <c r="S89">
        <v>18.7</v>
      </c>
      <c r="T89">
        <v>6.2789999999999999</v>
      </c>
      <c r="U89">
        <v>11.97</v>
      </c>
      <c r="V89">
        <v>20</v>
      </c>
    </row>
    <row r="90" spans="14:22" ht="14.4" customHeight="1" x14ac:dyDescent="0.3">
      <c r="N90">
        <v>45.8</v>
      </c>
      <c r="O90">
        <v>12.83</v>
      </c>
      <c r="P90">
        <v>0.437</v>
      </c>
      <c r="Q90">
        <v>5</v>
      </c>
      <c r="R90">
        <v>398</v>
      </c>
      <c r="S90">
        <v>18.7</v>
      </c>
      <c r="T90">
        <v>6.14</v>
      </c>
      <c r="U90">
        <v>10.27</v>
      </c>
      <c r="V90">
        <v>20.8</v>
      </c>
    </row>
    <row r="91" spans="14:22" x14ac:dyDescent="0.3">
      <c r="N91">
        <v>53.7</v>
      </c>
      <c r="O91">
        <v>12.83</v>
      </c>
      <c r="P91">
        <v>0.437</v>
      </c>
      <c r="Q91">
        <v>5</v>
      </c>
      <c r="R91">
        <v>398</v>
      </c>
      <c r="S91">
        <v>18.7</v>
      </c>
      <c r="T91">
        <v>6.2320000000000002</v>
      </c>
      <c r="U91">
        <v>12.34</v>
      </c>
      <c r="V91">
        <v>21.2</v>
      </c>
    </row>
    <row r="92" spans="14:22" x14ac:dyDescent="0.3">
      <c r="N92">
        <v>36.6</v>
      </c>
      <c r="O92">
        <v>12.83</v>
      </c>
      <c r="P92">
        <v>0.437</v>
      </c>
      <c r="Q92">
        <v>5</v>
      </c>
      <c r="R92">
        <v>398</v>
      </c>
      <c r="S92">
        <v>18.7</v>
      </c>
      <c r="T92">
        <v>5.8739999999999997</v>
      </c>
      <c r="U92">
        <v>9.1</v>
      </c>
      <c r="V92">
        <v>20.3</v>
      </c>
    </row>
    <row r="93" spans="14:22" x14ac:dyDescent="0.3">
      <c r="N93">
        <v>33.5</v>
      </c>
      <c r="O93">
        <v>4.8600000000000003</v>
      </c>
      <c r="P93">
        <v>0.42599999999999999</v>
      </c>
      <c r="Q93">
        <v>4</v>
      </c>
      <c r="R93">
        <v>281</v>
      </c>
      <c r="S93">
        <v>19</v>
      </c>
      <c r="T93">
        <v>6.7270000000000003</v>
      </c>
      <c r="U93">
        <v>5.29</v>
      </c>
      <c r="V93">
        <v>28</v>
      </c>
    </row>
    <row r="94" spans="14:22" x14ac:dyDescent="0.3">
      <c r="N94">
        <v>70.400000000000006</v>
      </c>
      <c r="O94">
        <v>4.8600000000000003</v>
      </c>
      <c r="P94">
        <v>0.42599999999999999</v>
      </c>
      <c r="Q94">
        <v>4</v>
      </c>
      <c r="R94">
        <v>281</v>
      </c>
      <c r="S94">
        <v>19</v>
      </c>
      <c r="T94">
        <v>6.6189999999999998</v>
      </c>
      <c r="U94">
        <v>7.22</v>
      </c>
      <c r="V94">
        <v>23.9</v>
      </c>
    </row>
    <row r="95" spans="14:22" x14ac:dyDescent="0.3">
      <c r="N95">
        <v>32.200000000000003</v>
      </c>
      <c r="O95">
        <v>4.8600000000000003</v>
      </c>
      <c r="P95">
        <v>0.42599999999999999</v>
      </c>
      <c r="Q95">
        <v>4</v>
      </c>
      <c r="R95">
        <v>281</v>
      </c>
      <c r="S95">
        <v>19</v>
      </c>
      <c r="T95">
        <v>6.3019999999999996</v>
      </c>
      <c r="U95">
        <v>6.72</v>
      </c>
      <c r="V95">
        <v>24.8</v>
      </c>
    </row>
    <row r="96" spans="14:22" x14ac:dyDescent="0.3">
      <c r="N96">
        <v>46.7</v>
      </c>
      <c r="O96">
        <v>4.8600000000000003</v>
      </c>
      <c r="P96">
        <v>0.42599999999999999</v>
      </c>
      <c r="Q96">
        <v>4</v>
      </c>
      <c r="R96">
        <v>281</v>
      </c>
      <c r="S96">
        <v>19</v>
      </c>
      <c r="T96">
        <v>6.1669999999999998</v>
      </c>
      <c r="U96">
        <v>7.51</v>
      </c>
      <c r="V96">
        <v>22.9</v>
      </c>
    </row>
    <row r="97" spans="3:22" x14ac:dyDescent="0.3">
      <c r="N97">
        <v>48</v>
      </c>
      <c r="O97">
        <v>4.49</v>
      </c>
      <c r="P97">
        <v>0.44900000000000001</v>
      </c>
      <c r="Q97">
        <v>3</v>
      </c>
      <c r="R97">
        <v>247</v>
      </c>
      <c r="S97">
        <v>18.5</v>
      </c>
      <c r="T97">
        <v>6.3890000000000002</v>
      </c>
      <c r="U97">
        <v>9.6199999999999992</v>
      </c>
      <c r="V97">
        <v>23.9</v>
      </c>
    </row>
    <row r="98" spans="3:22" x14ac:dyDescent="0.3">
      <c r="N98">
        <v>56.1</v>
      </c>
      <c r="O98">
        <v>4.49</v>
      </c>
      <c r="P98">
        <v>0.44900000000000001</v>
      </c>
      <c r="Q98">
        <v>3</v>
      </c>
      <c r="R98">
        <v>247</v>
      </c>
      <c r="S98">
        <v>18.5</v>
      </c>
      <c r="T98">
        <v>6.63</v>
      </c>
      <c r="U98">
        <v>6.53</v>
      </c>
      <c r="V98">
        <v>26.6</v>
      </c>
    </row>
    <row r="99" spans="3:22" x14ac:dyDescent="0.3">
      <c r="N99">
        <v>45.1</v>
      </c>
      <c r="O99">
        <v>4.49</v>
      </c>
      <c r="P99">
        <v>0.44900000000000001</v>
      </c>
      <c r="Q99">
        <v>3</v>
      </c>
      <c r="R99">
        <v>247</v>
      </c>
      <c r="S99">
        <v>18.5</v>
      </c>
      <c r="T99">
        <v>6.0149999999999997</v>
      </c>
      <c r="U99">
        <v>12.86</v>
      </c>
      <c r="V99">
        <v>22.5</v>
      </c>
    </row>
    <row r="100" spans="3:22" ht="14.4" customHeight="1" x14ac:dyDescent="0.3">
      <c r="N100">
        <v>56.8</v>
      </c>
      <c r="O100">
        <v>4.49</v>
      </c>
      <c r="P100">
        <v>0.44900000000000001</v>
      </c>
      <c r="Q100">
        <v>3</v>
      </c>
      <c r="R100">
        <v>247</v>
      </c>
      <c r="S100">
        <v>18.5</v>
      </c>
      <c r="T100">
        <v>6.1210000000000004</v>
      </c>
      <c r="U100">
        <v>8.44</v>
      </c>
      <c r="V100">
        <v>22.2</v>
      </c>
    </row>
    <row r="101" spans="3:22" ht="14.4" customHeight="1" x14ac:dyDescent="0.3">
      <c r="N101">
        <v>86.3</v>
      </c>
      <c r="O101">
        <v>3.41</v>
      </c>
      <c r="P101">
        <v>0.48899999999999999</v>
      </c>
      <c r="Q101">
        <v>2</v>
      </c>
      <c r="R101">
        <v>270</v>
      </c>
      <c r="S101">
        <v>17.8</v>
      </c>
      <c r="T101">
        <v>7.0069999999999997</v>
      </c>
      <c r="U101">
        <v>5.5</v>
      </c>
      <c r="V101">
        <v>23.6</v>
      </c>
    </row>
    <row r="102" spans="3:22" ht="14.4" customHeight="1" x14ac:dyDescent="0.3">
      <c r="N102">
        <v>63.1</v>
      </c>
      <c r="O102">
        <v>3.41</v>
      </c>
      <c r="P102">
        <v>0.48899999999999999</v>
      </c>
      <c r="Q102">
        <v>2</v>
      </c>
      <c r="R102">
        <v>270</v>
      </c>
      <c r="S102">
        <v>17.8</v>
      </c>
      <c r="T102">
        <v>7.0789999999999997</v>
      </c>
      <c r="U102">
        <v>5.7</v>
      </c>
      <c r="V102">
        <v>28.7</v>
      </c>
    </row>
    <row r="103" spans="3:22" x14ac:dyDescent="0.3">
      <c r="N103">
        <v>66.099999999999994</v>
      </c>
      <c r="O103">
        <v>3.41</v>
      </c>
      <c r="P103">
        <v>0.48899999999999999</v>
      </c>
      <c r="Q103">
        <v>2</v>
      </c>
      <c r="R103">
        <v>270</v>
      </c>
      <c r="S103">
        <v>17.8</v>
      </c>
      <c r="T103">
        <v>6.4169999999999998</v>
      </c>
      <c r="U103">
        <v>8.81</v>
      </c>
      <c r="V103">
        <v>22.6</v>
      </c>
    </row>
    <row r="104" spans="3:22" x14ac:dyDescent="0.3">
      <c r="N104">
        <v>73.900000000000006</v>
      </c>
      <c r="O104">
        <v>3.41</v>
      </c>
      <c r="P104">
        <v>0.48899999999999999</v>
      </c>
      <c r="Q104">
        <v>2</v>
      </c>
      <c r="R104">
        <v>270</v>
      </c>
      <c r="S104">
        <v>17.8</v>
      </c>
      <c r="T104">
        <v>6.4050000000000002</v>
      </c>
      <c r="U104">
        <v>8.1999999999999993</v>
      </c>
      <c r="V104">
        <v>22</v>
      </c>
    </row>
    <row r="105" spans="3:22" x14ac:dyDescent="0.3">
      <c r="N105">
        <v>53.6</v>
      </c>
      <c r="O105">
        <v>15.04</v>
      </c>
      <c r="P105">
        <v>0.46400000000000002</v>
      </c>
      <c r="Q105">
        <v>4</v>
      </c>
      <c r="R105">
        <v>270</v>
      </c>
      <c r="S105">
        <v>18.2</v>
      </c>
      <c r="T105">
        <v>6.4420000000000002</v>
      </c>
      <c r="U105">
        <v>8.16</v>
      </c>
      <c r="V105">
        <v>22.9</v>
      </c>
    </row>
    <row r="106" spans="3:22" x14ac:dyDescent="0.3">
      <c r="N106">
        <v>28.9</v>
      </c>
      <c r="O106">
        <v>15.04</v>
      </c>
      <c r="P106">
        <v>0.46400000000000002</v>
      </c>
      <c r="Q106">
        <v>4</v>
      </c>
      <c r="R106">
        <v>270</v>
      </c>
      <c r="S106">
        <v>18.2</v>
      </c>
      <c r="T106">
        <v>6.2110000000000003</v>
      </c>
      <c r="U106">
        <v>6.21</v>
      </c>
      <c r="V106">
        <v>25</v>
      </c>
    </row>
    <row r="107" spans="3:22" x14ac:dyDescent="0.3">
      <c r="N107">
        <v>77.3</v>
      </c>
      <c r="O107">
        <v>15.04</v>
      </c>
      <c r="P107">
        <v>0.46400000000000002</v>
      </c>
      <c r="Q107">
        <v>4</v>
      </c>
      <c r="R107">
        <v>270</v>
      </c>
      <c r="S107">
        <v>18.2</v>
      </c>
      <c r="T107">
        <v>6.2489999999999997</v>
      </c>
      <c r="U107">
        <v>10.59</v>
      </c>
      <c r="V107">
        <v>20.6</v>
      </c>
    </row>
    <row r="108" spans="3:22" x14ac:dyDescent="0.3">
      <c r="N108">
        <v>57.8</v>
      </c>
      <c r="O108">
        <v>2.89</v>
      </c>
      <c r="P108">
        <v>0.44500000000000001</v>
      </c>
      <c r="Q108">
        <v>2</v>
      </c>
      <c r="R108">
        <v>276</v>
      </c>
      <c r="S108">
        <v>18</v>
      </c>
      <c r="T108">
        <v>6.625</v>
      </c>
      <c r="U108">
        <v>6.65</v>
      </c>
      <c r="V108">
        <v>28.4</v>
      </c>
    </row>
    <row r="109" spans="3:22" x14ac:dyDescent="0.3">
      <c r="N109">
        <v>69.599999999999994</v>
      </c>
      <c r="O109">
        <v>2.89</v>
      </c>
      <c r="P109">
        <v>0.44500000000000001</v>
      </c>
      <c r="Q109">
        <v>2</v>
      </c>
      <c r="R109">
        <v>276</v>
      </c>
      <c r="S109">
        <v>18</v>
      </c>
      <c r="T109">
        <v>6.1630000000000003</v>
      </c>
      <c r="U109">
        <v>11.34</v>
      </c>
      <c r="V109">
        <v>21.4</v>
      </c>
    </row>
    <row r="110" spans="3:22" x14ac:dyDescent="0.3">
      <c r="N110">
        <v>76</v>
      </c>
      <c r="O110">
        <v>2.89</v>
      </c>
      <c r="P110">
        <v>0.44500000000000001</v>
      </c>
      <c r="Q110">
        <v>2</v>
      </c>
      <c r="R110">
        <v>276</v>
      </c>
      <c r="S110">
        <v>18</v>
      </c>
      <c r="T110">
        <v>8.0690000000000008</v>
      </c>
      <c r="U110">
        <v>4.21</v>
      </c>
      <c r="V110">
        <v>38.700000000000003</v>
      </c>
    </row>
    <row r="111" spans="3:22" x14ac:dyDescent="0.3">
      <c r="N111">
        <v>36.9</v>
      </c>
      <c r="O111">
        <v>2.89</v>
      </c>
      <c r="P111">
        <v>0.44500000000000001</v>
      </c>
      <c r="Q111">
        <v>2</v>
      </c>
      <c r="R111">
        <v>276</v>
      </c>
      <c r="S111">
        <v>18</v>
      </c>
      <c r="T111">
        <v>7.82</v>
      </c>
      <c r="U111">
        <v>3.57</v>
      </c>
      <c r="V111">
        <v>43.8</v>
      </c>
    </row>
    <row r="112" spans="3:22" x14ac:dyDescent="0.3">
      <c r="C112" s="39"/>
      <c r="N112">
        <v>62.5</v>
      </c>
      <c r="O112">
        <v>2.89</v>
      </c>
      <c r="P112">
        <v>0.44500000000000001</v>
      </c>
      <c r="Q112">
        <v>2</v>
      </c>
      <c r="R112">
        <v>276</v>
      </c>
      <c r="S112">
        <v>18</v>
      </c>
      <c r="T112">
        <v>7.4160000000000004</v>
      </c>
      <c r="U112">
        <v>6.19</v>
      </c>
      <c r="V112">
        <v>33.200000000000003</v>
      </c>
    </row>
    <row r="113" spans="3:22" x14ac:dyDescent="0.3">
      <c r="C113" s="39"/>
      <c r="D113" s="39"/>
      <c r="E113" s="39"/>
      <c r="F113" s="39"/>
      <c r="G113" s="39"/>
      <c r="H113" s="39"/>
      <c r="I113" s="39"/>
      <c r="N113">
        <v>79.900000000000006</v>
      </c>
      <c r="O113">
        <v>8.56</v>
      </c>
      <c r="P113">
        <v>0.52</v>
      </c>
      <c r="Q113">
        <v>5</v>
      </c>
      <c r="R113">
        <v>384</v>
      </c>
      <c r="S113">
        <v>20.9</v>
      </c>
      <c r="T113">
        <v>6.7270000000000003</v>
      </c>
      <c r="U113">
        <v>9.42</v>
      </c>
      <c r="V113">
        <v>27.5</v>
      </c>
    </row>
    <row r="114" spans="3:22" x14ac:dyDescent="0.3">
      <c r="N114">
        <v>71.3</v>
      </c>
      <c r="O114">
        <v>8.56</v>
      </c>
      <c r="P114">
        <v>0.52</v>
      </c>
      <c r="Q114">
        <v>5</v>
      </c>
      <c r="R114">
        <v>384</v>
      </c>
      <c r="S114">
        <v>20.9</v>
      </c>
      <c r="T114">
        <v>6.7809999999999997</v>
      </c>
      <c r="U114">
        <v>7.67</v>
      </c>
      <c r="V114">
        <v>26.5</v>
      </c>
    </row>
    <row r="115" spans="3:22" x14ac:dyDescent="0.3">
      <c r="N115">
        <v>85.4</v>
      </c>
      <c r="O115">
        <v>8.56</v>
      </c>
      <c r="P115">
        <v>0.52</v>
      </c>
      <c r="Q115">
        <v>5</v>
      </c>
      <c r="R115">
        <v>384</v>
      </c>
      <c r="S115">
        <v>20.9</v>
      </c>
      <c r="T115">
        <v>6.4050000000000002</v>
      </c>
      <c r="U115">
        <v>10.63</v>
      </c>
      <c r="V115">
        <v>18.600000000000001</v>
      </c>
    </row>
    <row r="116" spans="3:22" x14ac:dyDescent="0.3">
      <c r="N116">
        <v>87.4</v>
      </c>
      <c r="O116">
        <v>8.56</v>
      </c>
      <c r="P116">
        <v>0.52</v>
      </c>
      <c r="Q116">
        <v>5</v>
      </c>
      <c r="R116">
        <v>384</v>
      </c>
      <c r="S116">
        <v>20.9</v>
      </c>
      <c r="T116">
        <v>6.1369999999999996</v>
      </c>
      <c r="U116">
        <v>13.44</v>
      </c>
      <c r="V116">
        <v>19.3</v>
      </c>
    </row>
    <row r="117" spans="3:22" x14ac:dyDescent="0.3">
      <c r="N117">
        <v>90</v>
      </c>
      <c r="O117">
        <v>8.56</v>
      </c>
      <c r="P117">
        <v>0.52</v>
      </c>
      <c r="Q117">
        <v>5</v>
      </c>
      <c r="R117">
        <v>384</v>
      </c>
      <c r="S117">
        <v>20.9</v>
      </c>
      <c r="T117">
        <v>6.1669999999999998</v>
      </c>
      <c r="U117">
        <v>12.33</v>
      </c>
      <c r="V117">
        <v>20.100000000000001</v>
      </c>
    </row>
    <row r="118" spans="3:22" x14ac:dyDescent="0.3">
      <c r="N118">
        <v>96.7</v>
      </c>
      <c r="O118">
        <v>8.56</v>
      </c>
      <c r="P118">
        <v>0.52</v>
      </c>
      <c r="Q118">
        <v>5</v>
      </c>
      <c r="R118">
        <v>384</v>
      </c>
      <c r="S118">
        <v>20.9</v>
      </c>
      <c r="T118">
        <v>5.851</v>
      </c>
      <c r="U118">
        <v>16.47</v>
      </c>
      <c r="V118">
        <v>19.5</v>
      </c>
    </row>
    <row r="119" spans="3:22" x14ac:dyDescent="0.3">
      <c r="N119">
        <v>91.9</v>
      </c>
      <c r="O119">
        <v>8.56</v>
      </c>
      <c r="P119">
        <v>0.52</v>
      </c>
      <c r="Q119">
        <v>5</v>
      </c>
      <c r="R119">
        <v>384</v>
      </c>
      <c r="S119">
        <v>20.9</v>
      </c>
      <c r="T119">
        <v>5.8360000000000003</v>
      </c>
      <c r="U119">
        <v>18.66</v>
      </c>
      <c r="V119">
        <v>19.5</v>
      </c>
    </row>
    <row r="120" spans="3:22" x14ac:dyDescent="0.3">
      <c r="N120">
        <v>85.2</v>
      </c>
      <c r="O120">
        <v>8.56</v>
      </c>
      <c r="P120">
        <v>0.52</v>
      </c>
      <c r="Q120">
        <v>5</v>
      </c>
      <c r="R120">
        <v>384</v>
      </c>
      <c r="S120">
        <v>20.9</v>
      </c>
      <c r="T120">
        <v>6.1269999999999998</v>
      </c>
      <c r="U120">
        <v>14.09</v>
      </c>
      <c r="V120">
        <v>20.399999999999999</v>
      </c>
    </row>
    <row r="121" spans="3:22" x14ac:dyDescent="0.3">
      <c r="N121">
        <v>97.1</v>
      </c>
      <c r="O121">
        <v>8.56</v>
      </c>
      <c r="P121">
        <v>0.52</v>
      </c>
      <c r="Q121">
        <v>5</v>
      </c>
      <c r="R121">
        <v>384</v>
      </c>
      <c r="S121">
        <v>20.9</v>
      </c>
      <c r="T121">
        <v>6.4740000000000002</v>
      </c>
      <c r="U121">
        <v>12.27</v>
      </c>
      <c r="V121">
        <v>19.8</v>
      </c>
    </row>
    <row r="122" spans="3:22" x14ac:dyDescent="0.3">
      <c r="N122">
        <v>91.2</v>
      </c>
      <c r="O122">
        <v>8.56</v>
      </c>
      <c r="P122">
        <v>0.52</v>
      </c>
      <c r="Q122">
        <v>5</v>
      </c>
      <c r="R122">
        <v>384</v>
      </c>
      <c r="S122">
        <v>20.9</v>
      </c>
      <c r="T122">
        <v>6.2290000000000001</v>
      </c>
      <c r="U122">
        <v>15.55</v>
      </c>
      <c r="V122">
        <v>19.399999999999999</v>
      </c>
    </row>
    <row r="123" spans="3:22" x14ac:dyDescent="0.3">
      <c r="N123">
        <v>54.4</v>
      </c>
      <c r="O123">
        <v>8.56</v>
      </c>
      <c r="P123">
        <v>0.52</v>
      </c>
      <c r="Q123">
        <v>5</v>
      </c>
      <c r="R123">
        <v>384</v>
      </c>
      <c r="S123">
        <v>20.9</v>
      </c>
      <c r="T123">
        <v>6.1950000000000003</v>
      </c>
      <c r="U123">
        <v>13</v>
      </c>
      <c r="V123">
        <v>21.7</v>
      </c>
    </row>
    <row r="124" spans="3:22" x14ac:dyDescent="0.3">
      <c r="N124">
        <v>81.599999999999994</v>
      </c>
      <c r="O124">
        <v>10.01</v>
      </c>
      <c r="P124">
        <v>0.54700000000000004</v>
      </c>
      <c r="Q124">
        <v>6</v>
      </c>
      <c r="R124">
        <v>432</v>
      </c>
      <c r="S124">
        <v>17.8</v>
      </c>
      <c r="T124">
        <v>6.7149999999999999</v>
      </c>
      <c r="U124">
        <v>10.16</v>
      </c>
      <c r="V124">
        <v>22.8</v>
      </c>
    </row>
    <row r="125" spans="3:22" x14ac:dyDescent="0.3">
      <c r="N125">
        <v>92.9</v>
      </c>
      <c r="O125">
        <v>10.01</v>
      </c>
      <c r="P125">
        <v>0.54700000000000004</v>
      </c>
      <c r="Q125">
        <v>6</v>
      </c>
      <c r="R125">
        <v>432</v>
      </c>
      <c r="S125">
        <v>17.8</v>
      </c>
      <c r="T125">
        <v>5.9130000000000003</v>
      </c>
      <c r="U125">
        <v>16.21</v>
      </c>
      <c r="V125">
        <v>18.8</v>
      </c>
    </row>
    <row r="126" spans="3:22" x14ac:dyDescent="0.3">
      <c r="N126">
        <v>95.4</v>
      </c>
      <c r="O126">
        <v>10.01</v>
      </c>
      <c r="P126">
        <v>0.54700000000000004</v>
      </c>
      <c r="Q126">
        <v>6</v>
      </c>
      <c r="R126">
        <v>432</v>
      </c>
      <c r="S126">
        <v>17.8</v>
      </c>
      <c r="T126">
        <v>6.0919999999999996</v>
      </c>
      <c r="U126">
        <v>17.09</v>
      </c>
      <c r="V126">
        <v>18.7</v>
      </c>
    </row>
    <row r="127" spans="3:22" x14ac:dyDescent="0.3">
      <c r="N127">
        <v>84.2</v>
      </c>
      <c r="O127">
        <v>10.01</v>
      </c>
      <c r="P127">
        <v>0.54700000000000004</v>
      </c>
      <c r="Q127">
        <v>6</v>
      </c>
      <c r="R127">
        <v>432</v>
      </c>
      <c r="S127">
        <v>17.8</v>
      </c>
      <c r="T127">
        <v>6.2539999999999996</v>
      </c>
      <c r="U127">
        <v>10.45</v>
      </c>
      <c r="V127">
        <v>18.5</v>
      </c>
    </row>
    <row r="128" spans="3:22" x14ac:dyDescent="0.3">
      <c r="N128">
        <v>88.2</v>
      </c>
      <c r="O128">
        <v>10.01</v>
      </c>
      <c r="P128">
        <v>0.54700000000000004</v>
      </c>
      <c r="Q128">
        <v>6</v>
      </c>
      <c r="R128">
        <v>432</v>
      </c>
      <c r="S128">
        <v>17.8</v>
      </c>
      <c r="T128">
        <v>5.9279999999999999</v>
      </c>
      <c r="U128">
        <v>15.76</v>
      </c>
      <c r="V128">
        <v>18.3</v>
      </c>
    </row>
    <row r="129" spans="14:22" x14ac:dyDescent="0.3">
      <c r="N129">
        <v>72.5</v>
      </c>
      <c r="O129">
        <v>10.01</v>
      </c>
      <c r="P129">
        <v>0.54700000000000004</v>
      </c>
      <c r="Q129">
        <v>6</v>
      </c>
      <c r="R129">
        <v>432</v>
      </c>
      <c r="S129">
        <v>17.8</v>
      </c>
      <c r="T129">
        <v>6.1760000000000002</v>
      </c>
      <c r="U129">
        <v>12.04</v>
      </c>
      <c r="V129">
        <v>21.2</v>
      </c>
    </row>
    <row r="130" spans="14:22" x14ac:dyDescent="0.3">
      <c r="N130">
        <v>82.6</v>
      </c>
      <c r="O130">
        <v>10.01</v>
      </c>
      <c r="P130">
        <v>0.54700000000000004</v>
      </c>
      <c r="Q130">
        <v>6</v>
      </c>
      <c r="R130">
        <v>432</v>
      </c>
      <c r="S130">
        <v>17.8</v>
      </c>
      <c r="T130">
        <v>6.0209999999999999</v>
      </c>
      <c r="U130">
        <v>10.3</v>
      </c>
      <c r="V130">
        <v>19.2</v>
      </c>
    </row>
    <row r="131" spans="14:22" x14ac:dyDescent="0.3">
      <c r="N131">
        <v>73.099999999999994</v>
      </c>
      <c r="O131">
        <v>10.01</v>
      </c>
      <c r="P131">
        <v>0.54700000000000004</v>
      </c>
      <c r="Q131">
        <v>6</v>
      </c>
      <c r="R131">
        <v>432</v>
      </c>
      <c r="S131">
        <v>17.8</v>
      </c>
      <c r="T131">
        <v>5.8719999999999999</v>
      </c>
      <c r="U131">
        <v>15.37</v>
      </c>
      <c r="V131">
        <v>20.399999999999999</v>
      </c>
    </row>
    <row r="132" spans="14:22" x14ac:dyDescent="0.3">
      <c r="N132">
        <v>65.2</v>
      </c>
      <c r="O132">
        <v>10.01</v>
      </c>
      <c r="P132">
        <v>0.54700000000000004</v>
      </c>
      <c r="Q132">
        <v>6</v>
      </c>
      <c r="R132">
        <v>432</v>
      </c>
      <c r="S132">
        <v>17.8</v>
      </c>
      <c r="T132">
        <v>5.7309999999999999</v>
      </c>
      <c r="U132">
        <v>13.61</v>
      </c>
      <c r="V132">
        <v>19.3</v>
      </c>
    </row>
    <row r="133" spans="14:22" x14ac:dyDescent="0.3">
      <c r="N133">
        <v>69.7</v>
      </c>
      <c r="O133">
        <v>25.65</v>
      </c>
      <c r="P133">
        <v>0.58099999999999996</v>
      </c>
      <c r="Q133">
        <v>2</v>
      </c>
      <c r="R133">
        <v>188</v>
      </c>
      <c r="S133">
        <v>19.100000000000001</v>
      </c>
      <c r="T133">
        <v>5.87</v>
      </c>
      <c r="U133">
        <v>14.37</v>
      </c>
      <c r="V133">
        <v>22</v>
      </c>
    </row>
    <row r="134" spans="14:22" x14ac:dyDescent="0.3">
      <c r="N134">
        <v>84.1</v>
      </c>
      <c r="O134">
        <v>25.65</v>
      </c>
      <c r="P134">
        <v>0.58099999999999996</v>
      </c>
      <c r="Q134">
        <v>2</v>
      </c>
      <c r="R134">
        <v>188</v>
      </c>
      <c r="S134">
        <v>19.100000000000001</v>
      </c>
      <c r="T134">
        <v>6.0039999999999996</v>
      </c>
      <c r="U134">
        <v>14.27</v>
      </c>
      <c r="V134">
        <v>20.3</v>
      </c>
    </row>
    <row r="135" spans="14:22" x14ac:dyDescent="0.3">
      <c r="N135">
        <v>92.9</v>
      </c>
      <c r="O135">
        <v>25.65</v>
      </c>
      <c r="P135">
        <v>0.58099999999999996</v>
      </c>
      <c r="Q135">
        <v>2</v>
      </c>
      <c r="R135">
        <v>188</v>
      </c>
      <c r="S135">
        <v>19.100000000000001</v>
      </c>
      <c r="T135">
        <v>5.9610000000000003</v>
      </c>
      <c r="U135">
        <v>17.93</v>
      </c>
      <c r="V135">
        <v>20.5</v>
      </c>
    </row>
    <row r="136" spans="14:22" x14ac:dyDescent="0.3">
      <c r="N136">
        <v>97</v>
      </c>
      <c r="O136">
        <v>25.65</v>
      </c>
      <c r="P136">
        <v>0.58099999999999996</v>
      </c>
      <c r="Q136">
        <v>2</v>
      </c>
      <c r="R136">
        <v>188</v>
      </c>
      <c r="S136">
        <v>19.100000000000001</v>
      </c>
      <c r="T136">
        <v>5.8559999999999999</v>
      </c>
      <c r="U136">
        <v>25.41</v>
      </c>
      <c r="V136">
        <v>17.3</v>
      </c>
    </row>
    <row r="137" spans="14:22" x14ac:dyDescent="0.3">
      <c r="N137">
        <v>95.8</v>
      </c>
      <c r="O137">
        <v>25.65</v>
      </c>
      <c r="P137">
        <v>0.58099999999999996</v>
      </c>
      <c r="Q137">
        <v>2</v>
      </c>
      <c r="R137">
        <v>188</v>
      </c>
      <c r="S137">
        <v>19.100000000000001</v>
      </c>
      <c r="T137">
        <v>5.8789999999999996</v>
      </c>
      <c r="U137">
        <v>17.579999999999998</v>
      </c>
      <c r="V137">
        <v>18.8</v>
      </c>
    </row>
    <row r="138" spans="14:22" x14ac:dyDescent="0.3">
      <c r="N138">
        <v>88.4</v>
      </c>
      <c r="O138">
        <v>25.65</v>
      </c>
      <c r="P138">
        <v>0.58099999999999996</v>
      </c>
      <c r="Q138">
        <v>2</v>
      </c>
      <c r="R138">
        <v>188</v>
      </c>
      <c r="S138">
        <v>19.100000000000001</v>
      </c>
      <c r="T138">
        <v>5.9859999999999998</v>
      </c>
      <c r="U138">
        <v>14.81</v>
      </c>
      <c r="V138">
        <v>21.4</v>
      </c>
    </row>
    <row r="139" spans="14:22" x14ac:dyDescent="0.3">
      <c r="N139">
        <v>95.6</v>
      </c>
      <c r="O139">
        <v>25.65</v>
      </c>
      <c r="P139">
        <v>0.58099999999999996</v>
      </c>
      <c r="Q139">
        <v>2</v>
      </c>
      <c r="R139">
        <v>188</v>
      </c>
      <c r="S139">
        <v>19.100000000000001</v>
      </c>
      <c r="T139">
        <v>5.6130000000000004</v>
      </c>
      <c r="U139">
        <v>27.26</v>
      </c>
      <c r="V139">
        <v>15.7</v>
      </c>
    </row>
    <row r="140" spans="14:22" x14ac:dyDescent="0.3">
      <c r="N140">
        <v>96</v>
      </c>
      <c r="O140">
        <v>21.89</v>
      </c>
      <c r="P140">
        <v>0.624</v>
      </c>
      <c r="Q140">
        <v>4</v>
      </c>
      <c r="R140">
        <v>437</v>
      </c>
      <c r="S140">
        <v>21.2</v>
      </c>
      <c r="T140">
        <v>5.6929999999999996</v>
      </c>
      <c r="U140">
        <v>17.190000000000001</v>
      </c>
      <c r="V140">
        <v>16.2</v>
      </c>
    </row>
    <row r="141" spans="14:22" x14ac:dyDescent="0.3">
      <c r="N141">
        <v>98.8</v>
      </c>
      <c r="O141">
        <v>21.89</v>
      </c>
      <c r="P141">
        <v>0.624</v>
      </c>
      <c r="Q141">
        <v>4</v>
      </c>
      <c r="R141">
        <v>437</v>
      </c>
      <c r="S141">
        <v>21.2</v>
      </c>
      <c r="T141">
        <v>6.431</v>
      </c>
      <c r="U141">
        <v>15.39</v>
      </c>
      <c r="V141">
        <v>18</v>
      </c>
    </row>
    <row r="142" spans="14:22" x14ac:dyDescent="0.3">
      <c r="N142">
        <v>94.7</v>
      </c>
      <c r="O142">
        <v>21.89</v>
      </c>
      <c r="P142">
        <v>0.624</v>
      </c>
      <c r="Q142">
        <v>4</v>
      </c>
      <c r="R142">
        <v>437</v>
      </c>
      <c r="S142">
        <v>21.2</v>
      </c>
      <c r="T142">
        <v>5.6369999999999996</v>
      </c>
      <c r="U142">
        <v>18.34</v>
      </c>
      <c r="V142">
        <v>14.3</v>
      </c>
    </row>
    <row r="143" spans="14:22" x14ac:dyDescent="0.3">
      <c r="N143">
        <v>98.9</v>
      </c>
      <c r="O143">
        <v>21.89</v>
      </c>
      <c r="P143">
        <v>0.624</v>
      </c>
      <c r="Q143">
        <v>4</v>
      </c>
      <c r="R143">
        <v>437</v>
      </c>
      <c r="S143">
        <v>21.2</v>
      </c>
      <c r="T143">
        <v>6.4580000000000002</v>
      </c>
      <c r="U143">
        <v>12.6</v>
      </c>
      <c r="V143">
        <v>19.2</v>
      </c>
    </row>
    <row r="144" spans="14:22" x14ac:dyDescent="0.3">
      <c r="N144">
        <v>97.7</v>
      </c>
      <c r="O144">
        <v>21.89</v>
      </c>
      <c r="P144">
        <v>0.624</v>
      </c>
      <c r="Q144">
        <v>4</v>
      </c>
      <c r="R144">
        <v>437</v>
      </c>
      <c r="S144">
        <v>21.2</v>
      </c>
      <c r="T144">
        <v>6.3259999999999996</v>
      </c>
      <c r="U144">
        <v>12.26</v>
      </c>
      <c r="V144">
        <v>19.600000000000001</v>
      </c>
    </row>
    <row r="145" spans="14:22" x14ac:dyDescent="0.3">
      <c r="N145">
        <v>97.9</v>
      </c>
      <c r="O145">
        <v>21.89</v>
      </c>
      <c r="P145">
        <v>0.624</v>
      </c>
      <c r="Q145">
        <v>4</v>
      </c>
      <c r="R145">
        <v>437</v>
      </c>
      <c r="S145">
        <v>21.2</v>
      </c>
      <c r="T145">
        <v>6.3719999999999999</v>
      </c>
      <c r="U145">
        <v>11.12</v>
      </c>
      <c r="V145">
        <v>23</v>
      </c>
    </row>
    <row r="146" spans="14:22" x14ac:dyDescent="0.3">
      <c r="N146">
        <v>95.4</v>
      </c>
      <c r="O146">
        <v>21.89</v>
      </c>
      <c r="P146">
        <v>0.624</v>
      </c>
      <c r="Q146">
        <v>4</v>
      </c>
      <c r="R146">
        <v>437</v>
      </c>
      <c r="S146">
        <v>21.2</v>
      </c>
      <c r="T146">
        <v>5.8220000000000001</v>
      </c>
      <c r="U146">
        <v>15.03</v>
      </c>
      <c r="V146">
        <v>18.399999999999999</v>
      </c>
    </row>
    <row r="147" spans="14:22" x14ac:dyDescent="0.3">
      <c r="N147">
        <v>98.4</v>
      </c>
      <c r="O147">
        <v>21.89</v>
      </c>
      <c r="P147">
        <v>0.624</v>
      </c>
      <c r="Q147">
        <v>4</v>
      </c>
      <c r="R147">
        <v>437</v>
      </c>
      <c r="S147">
        <v>21.2</v>
      </c>
      <c r="T147">
        <v>5.7569999999999997</v>
      </c>
      <c r="U147">
        <v>17.309999999999999</v>
      </c>
      <c r="V147">
        <v>15.6</v>
      </c>
    </row>
    <row r="148" spans="14:22" x14ac:dyDescent="0.3">
      <c r="N148">
        <v>98.2</v>
      </c>
      <c r="O148">
        <v>21.89</v>
      </c>
      <c r="P148">
        <v>0.624</v>
      </c>
      <c r="Q148">
        <v>4</v>
      </c>
      <c r="R148">
        <v>437</v>
      </c>
      <c r="S148">
        <v>21.2</v>
      </c>
      <c r="T148">
        <v>6.335</v>
      </c>
      <c r="U148">
        <v>16.96</v>
      </c>
      <c r="V148">
        <v>18.100000000000001</v>
      </c>
    </row>
    <row r="149" spans="14:22" x14ac:dyDescent="0.3">
      <c r="N149">
        <v>93.5</v>
      </c>
      <c r="O149">
        <v>21.89</v>
      </c>
      <c r="P149">
        <v>0.624</v>
      </c>
      <c r="Q149">
        <v>4</v>
      </c>
      <c r="R149">
        <v>437</v>
      </c>
      <c r="S149">
        <v>21.2</v>
      </c>
      <c r="T149">
        <v>5.9420000000000002</v>
      </c>
      <c r="U149">
        <v>16.899999999999999</v>
      </c>
      <c r="V149">
        <v>17.399999999999999</v>
      </c>
    </row>
    <row r="150" spans="14:22" x14ac:dyDescent="0.3">
      <c r="N150">
        <v>98.4</v>
      </c>
      <c r="O150">
        <v>21.89</v>
      </c>
      <c r="P150">
        <v>0.624</v>
      </c>
      <c r="Q150">
        <v>4</v>
      </c>
      <c r="R150">
        <v>437</v>
      </c>
      <c r="S150">
        <v>21.2</v>
      </c>
      <c r="T150">
        <v>6.4539999999999997</v>
      </c>
      <c r="U150">
        <v>14.59</v>
      </c>
      <c r="V150">
        <v>17.100000000000001</v>
      </c>
    </row>
    <row r="151" spans="14:22" x14ac:dyDescent="0.3">
      <c r="N151">
        <v>98.2</v>
      </c>
      <c r="O151">
        <v>21.89</v>
      </c>
      <c r="P151">
        <v>0.624</v>
      </c>
      <c r="Q151">
        <v>4</v>
      </c>
      <c r="R151">
        <v>437</v>
      </c>
      <c r="S151">
        <v>21.2</v>
      </c>
      <c r="T151">
        <v>5.8570000000000002</v>
      </c>
      <c r="U151">
        <v>21.32</v>
      </c>
      <c r="V151">
        <v>13.3</v>
      </c>
    </row>
    <row r="152" spans="14:22" x14ac:dyDescent="0.3">
      <c r="N152">
        <v>97.9</v>
      </c>
      <c r="O152">
        <v>21.89</v>
      </c>
      <c r="P152">
        <v>0.624</v>
      </c>
      <c r="Q152">
        <v>4</v>
      </c>
      <c r="R152">
        <v>437</v>
      </c>
      <c r="S152">
        <v>21.2</v>
      </c>
      <c r="T152">
        <v>6.1509999999999998</v>
      </c>
      <c r="U152">
        <v>18.46</v>
      </c>
      <c r="V152">
        <v>17.8</v>
      </c>
    </row>
    <row r="153" spans="14:22" x14ac:dyDescent="0.3">
      <c r="N153">
        <v>93.6</v>
      </c>
      <c r="O153">
        <v>21.89</v>
      </c>
      <c r="P153">
        <v>0.624</v>
      </c>
      <c r="Q153">
        <v>4</v>
      </c>
      <c r="R153">
        <v>437</v>
      </c>
      <c r="S153">
        <v>21.2</v>
      </c>
      <c r="T153">
        <v>6.1740000000000004</v>
      </c>
      <c r="U153">
        <v>24.16</v>
      </c>
      <c r="V153">
        <v>14</v>
      </c>
    </row>
    <row r="154" spans="14:22" x14ac:dyDescent="0.3">
      <c r="N154">
        <v>100</v>
      </c>
      <c r="O154">
        <v>21.89</v>
      </c>
      <c r="P154">
        <v>0.624</v>
      </c>
      <c r="Q154">
        <v>4</v>
      </c>
      <c r="R154">
        <v>437</v>
      </c>
      <c r="S154">
        <v>21.2</v>
      </c>
      <c r="T154">
        <v>5.0190000000000001</v>
      </c>
      <c r="U154">
        <v>34.409999999999997</v>
      </c>
      <c r="V154">
        <v>14.4</v>
      </c>
    </row>
    <row r="155" spans="14:22" x14ac:dyDescent="0.3">
      <c r="N155">
        <v>100</v>
      </c>
      <c r="O155">
        <v>19.579999999999998</v>
      </c>
      <c r="P155">
        <v>0.871</v>
      </c>
      <c r="Q155">
        <v>5</v>
      </c>
      <c r="R155">
        <v>403</v>
      </c>
      <c r="S155">
        <v>14.7</v>
      </c>
      <c r="T155">
        <v>5.4029999999999996</v>
      </c>
      <c r="U155">
        <v>26.82</v>
      </c>
      <c r="V155">
        <v>13.4</v>
      </c>
    </row>
    <row r="156" spans="14:22" x14ac:dyDescent="0.3">
      <c r="N156">
        <v>100</v>
      </c>
      <c r="O156">
        <v>19.579999999999998</v>
      </c>
      <c r="P156">
        <v>0.871</v>
      </c>
      <c r="Q156">
        <v>5</v>
      </c>
      <c r="R156">
        <v>403</v>
      </c>
      <c r="S156">
        <v>14.7</v>
      </c>
      <c r="T156">
        <v>5.468</v>
      </c>
      <c r="U156">
        <v>26.42</v>
      </c>
      <c r="V156">
        <v>15.6</v>
      </c>
    </row>
    <row r="157" spans="14:22" x14ac:dyDescent="0.3">
      <c r="N157">
        <v>97.8</v>
      </c>
      <c r="O157">
        <v>19.579999999999998</v>
      </c>
      <c r="P157">
        <v>0.871</v>
      </c>
      <c r="Q157">
        <v>5</v>
      </c>
      <c r="R157">
        <v>403</v>
      </c>
      <c r="S157">
        <v>14.7</v>
      </c>
      <c r="T157">
        <v>4.9029999999999996</v>
      </c>
      <c r="U157">
        <v>29.29</v>
      </c>
      <c r="V157">
        <v>11.8</v>
      </c>
    </row>
    <row r="158" spans="14:22" x14ac:dyDescent="0.3">
      <c r="N158">
        <v>100</v>
      </c>
      <c r="O158">
        <v>19.579999999999998</v>
      </c>
      <c r="P158">
        <v>0.871</v>
      </c>
      <c r="Q158">
        <v>5</v>
      </c>
      <c r="R158">
        <v>403</v>
      </c>
      <c r="S158">
        <v>14.7</v>
      </c>
      <c r="T158">
        <v>6.13</v>
      </c>
      <c r="U158">
        <v>27.8</v>
      </c>
      <c r="V158">
        <v>13.8</v>
      </c>
    </row>
    <row r="159" spans="14:22" x14ac:dyDescent="0.3">
      <c r="N159">
        <v>100</v>
      </c>
      <c r="O159">
        <v>19.579999999999998</v>
      </c>
      <c r="P159">
        <v>0.871</v>
      </c>
      <c r="Q159">
        <v>5</v>
      </c>
      <c r="R159">
        <v>403</v>
      </c>
      <c r="S159">
        <v>14.7</v>
      </c>
      <c r="T159">
        <v>5.6280000000000001</v>
      </c>
      <c r="U159">
        <v>16.649999999999999</v>
      </c>
      <c r="V159">
        <v>15.6</v>
      </c>
    </row>
    <row r="160" spans="14:22" x14ac:dyDescent="0.3">
      <c r="N160">
        <v>95.7</v>
      </c>
      <c r="O160">
        <v>19.579999999999998</v>
      </c>
      <c r="P160">
        <v>0.871</v>
      </c>
      <c r="Q160">
        <v>5</v>
      </c>
      <c r="R160">
        <v>403</v>
      </c>
      <c r="S160">
        <v>14.7</v>
      </c>
      <c r="T160">
        <v>4.9260000000000002</v>
      </c>
      <c r="U160">
        <v>29.53</v>
      </c>
      <c r="V160">
        <v>14.6</v>
      </c>
    </row>
    <row r="161" spans="14:22" x14ac:dyDescent="0.3">
      <c r="N161">
        <v>93.8</v>
      </c>
      <c r="O161">
        <v>19.579999999999998</v>
      </c>
      <c r="P161">
        <v>0.871</v>
      </c>
      <c r="Q161">
        <v>5</v>
      </c>
      <c r="R161">
        <v>403</v>
      </c>
      <c r="S161">
        <v>14.7</v>
      </c>
      <c r="T161">
        <v>5.1859999999999999</v>
      </c>
      <c r="U161">
        <v>28.32</v>
      </c>
      <c r="V161">
        <v>17.8</v>
      </c>
    </row>
    <row r="162" spans="14:22" x14ac:dyDescent="0.3">
      <c r="N162">
        <v>94.9</v>
      </c>
      <c r="O162">
        <v>19.579999999999998</v>
      </c>
      <c r="P162">
        <v>0.871</v>
      </c>
      <c r="Q162">
        <v>5</v>
      </c>
      <c r="R162">
        <v>403</v>
      </c>
      <c r="S162">
        <v>14.7</v>
      </c>
      <c r="T162">
        <v>5.5970000000000004</v>
      </c>
      <c r="U162">
        <v>21.45</v>
      </c>
      <c r="V162">
        <v>15.4</v>
      </c>
    </row>
    <row r="163" spans="14:22" x14ac:dyDescent="0.3">
      <c r="N163">
        <v>97.3</v>
      </c>
      <c r="O163">
        <v>19.579999999999998</v>
      </c>
      <c r="P163">
        <v>0.871</v>
      </c>
      <c r="Q163">
        <v>5</v>
      </c>
      <c r="R163">
        <v>403</v>
      </c>
      <c r="S163">
        <v>14.7</v>
      </c>
      <c r="T163">
        <v>6.1219999999999999</v>
      </c>
      <c r="U163">
        <v>14.1</v>
      </c>
      <c r="V163">
        <v>21.5</v>
      </c>
    </row>
    <row r="164" spans="14:22" x14ac:dyDescent="0.3">
      <c r="N164">
        <v>100</v>
      </c>
      <c r="O164">
        <v>19.579999999999998</v>
      </c>
      <c r="P164">
        <v>0.871</v>
      </c>
      <c r="Q164">
        <v>5</v>
      </c>
      <c r="R164">
        <v>403</v>
      </c>
      <c r="S164">
        <v>14.7</v>
      </c>
      <c r="T164">
        <v>5.4039999999999999</v>
      </c>
      <c r="U164">
        <v>13.28</v>
      </c>
      <c r="V164">
        <v>19.600000000000001</v>
      </c>
    </row>
    <row r="165" spans="14:22" x14ac:dyDescent="0.3">
      <c r="N165">
        <v>88</v>
      </c>
      <c r="O165">
        <v>19.579999999999998</v>
      </c>
      <c r="P165">
        <v>0.871</v>
      </c>
      <c r="Q165">
        <v>5</v>
      </c>
      <c r="R165">
        <v>403</v>
      </c>
      <c r="S165">
        <v>14.7</v>
      </c>
      <c r="T165">
        <v>5.0119999999999996</v>
      </c>
      <c r="U165">
        <v>12.12</v>
      </c>
      <c r="V165">
        <v>15.3</v>
      </c>
    </row>
    <row r="166" spans="14:22" x14ac:dyDescent="0.3">
      <c r="N166">
        <v>98.5</v>
      </c>
      <c r="O166">
        <v>19.579999999999998</v>
      </c>
      <c r="P166">
        <v>0.871</v>
      </c>
      <c r="Q166">
        <v>5</v>
      </c>
      <c r="R166">
        <v>403</v>
      </c>
      <c r="S166">
        <v>14.7</v>
      </c>
      <c r="T166">
        <v>5.7089999999999996</v>
      </c>
      <c r="U166">
        <v>15.79</v>
      </c>
      <c r="V166">
        <v>19.399999999999999</v>
      </c>
    </row>
    <row r="167" spans="14:22" x14ac:dyDescent="0.3">
      <c r="N167">
        <v>96</v>
      </c>
      <c r="O167">
        <v>19.579999999999998</v>
      </c>
      <c r="P167">
        <v>0.871</v>
      </c>
      <c r="Q167">
        <v>5</v>
      </c>
      <c r="R167">
        <v>403</v>
      </c>
      <c r="S167">
        <v>14.7</v>
      </c>
      <c r="T167">
        <v>6.1289999999999996</v>
      </c>
      <c r="U167">
        <v>15.12</v>
      </c>
      <c r="V167">
        <v>17</v>
      </c>
    </row>
    <row r="168" spans="14:22" x14ac:dyDescent="0.3">
      <c r="N168">
        <v>82.6</v>
      </c>
      <c r="O168">
        <v>19.579999999999998</v>
      </c>
      <c r="P168">
        <v>0.871</v>
      </c>
      <c r="Q168">
        <v>5</v>
      </c>
      <c r="R168">
        <v>403</v>
      </c>
      <c r="S168">
        <v>14.7</v>
      </c>
      <c r="T168">
        <v>6.1520000000000001</v>
      </c>
      <c r="U168">
        <v>15.02</v>
      </c>
      <c r="V168">
        <v>15.6</v>
      </c>
    </row>
    <row r="169" spans="14:22" x14ac:dyDescent="0.3">
      <c r="N169">
        <v>94</v>
      </c>
      <c r="O169">
        <v>19.579999999999998</v>
      </c>
      <c r="P169">
        <v>0.871</v>
      </c>
      <c r="Q169">
        <v>5</v>
      </c>
      <c r="R169">
        <v>403</v>
      </c>
      <c r="S169">
        <v>14.7</v>
      </c>
      <c r="T169">
        <v>5.2720000000000002</v>
      </c>
      <c r="U169">
        <v>16.14</v>
      </c>
      <c r="V169">
        <v>13.1</v>
      </c>
    </row>
    <row r="170" spans="14:22" x14ac:dyDescent="0.3">
      <c r="N170">
        <v>97.4</v>
      </c>
      <c r="O170">
        <v>19.579999999999998</v>
      </c>
      <c r="P170">
        <v>0.60499999999999998</v>
      </c>
      <c r="Q170">
        <v>5</v>
      </c>
      <c r="R170">
        <v>403</v>
      </c>
      <c r="S170">
        <v>14.7</v>
      </c>
      <c r="T170">
        <v>6.9429999999999996</v>
      </c>
      <c r="U170">
        <v>4.59</v>
      </c>
      <c r="V170">
        <v>41.3</v>
      </c>
    </row>
    <row r="171" spans="14:22" x14ac:dyDescent="0.3">
      <c r="N171">
        <v>100</v>
      </c>
      <c r="O171">
        <v>19.579999999999998</v>
      </c>
      <c r="P171">
        <v>0.60499999999999998</v>
      </c>
      <c r="Q171">
        <v>5</v>
      </c>
      <c r="R171">
        <v>403</v>
      </c>
      <c r="S171">
        <v>14.7</v>
      </c>
      <c r="T171">
        <v>6.0659999999999998</v>
      </c>
      <c r="U171">
        <v>6.43</v>
      </c>
      <c r="V171">
        <v>24.3</v>
      </c>
    </row>
    <row r="172" spans="14:22" x14ac:dyDescent="0.3">
      <c r="N172">
        <v>100</v>
      </c>
      <c r="O172">
        <v>19.579999999999998</v>
      </c>
      <c r="P172">
        <v>0.871</v>
      </c>
      <c r="Q172">
        <v>5</v>
      </c>
      <c r="R172">
        <v>403</v>
      </c>
      <c r="S172">
        <v>14.7</v>
      </c>
      <c r="T172">
        <v>6.51</v>
      </c>
      <c r="U172">
        <v>7.39</v>
      </c>
      <c r="V172">
        <v>23.3</v>
      </c>
    </row>
    <row r="173" spans="14:22" x14ac:dyDescent="0.3">
      <c r="N173">
        <v>92.6</v>
      </c>
      <c r="O173">
        <v>19.579999999999998</v>
      </c>
      <c r="P173">
        <v>0.60499999999999998</v>
      </c>
      <c r="Q173">
        <v>5</v>
      </c>
      <c r="R173">
        <v>403</v>
      </c>
      <c r="S173">
        <v>14.7</v>
      </c>
      <c r="T173">
        <v>6.25</v>
      </c>
      <c r="U173">
        <v>5.5</v>
      </c>
      <c r="V173">
        <v>27</v>
      </c>
    </row>
    <row r="174" spans="14:22" x14ac:dyDescent="0.3">
      <c r="N174">
        <v>90.8</v>
      </c>
      <c r="O174">
        <v>19.579999999999998</v>
      </c>
      <c r="P174">
        <v>0.60499999999999998</v>
      </c>
      <c r="Q174">
        <v>5</v>
      </c>
      <c r="R174">
        <v>403</v>
      </c>
      <c r="S174">
        <v>14.7</v>
      </c>
      <c r="T174">
        <v>7.4889999999999999</v>
      </c>
      <c r="U174">
        <v>1.73</v>
      </c>
      <c r="V174">
        <v>50</v>
      </c>
    </row>
    <row r="175" spans="14:22" x14ac:dyDescent="0.3">
      <c r="N175">
        <v>98.2</v>
      </c>
      <c r="O175">
        <v>19.579999999999998</v>
      </c>
      <c r="P175">
        <v>0.60499999999999998</v>
      </c>
      <c r="Q175">
        <v>5</v>
      </c>
      <c r="R175">
        <v>403</v>
      </c>
      <c r="S175">
        <v>14.7</v>
      </c>
      <c r="T175">
        <v>7.8019999999999996</v>
      </c>
      <c r="U175">
        <v>1.92</v>
      </c>
      <c r="V175">
        <v>50</v>
      </c>
    </row>
    <row r="176" spans="14:22" x14ac:dyDescent="0.3">
      <c r="N176">
        <v>93.9</v>
      </c>
      <c r="O176">
        <v>19.579999999999998</v>
      </c>
      <c r="P176">
        <v>0.60499999999999998</v>
      </c>
      <c r="Q176">
        <v>5</v>
      </c>
      <c r="R176">
        <v>403</v>
      </c>
      <c r="S176">
        <v>14.7</v>
      </c>
      <c r="T176">
        <v>8.375</v>
      </c>
      <c r="U176">
        <v>3.32</v>
      </c>
      <c r="V176">
        <v>50</v>
      </c>
    </row>
    <row r="177" spans="14:22" x14ac:dyDescent="0.3">
      <c r="N177">
        <v>91.8</v>
      </c>
      <c r="O177">
        <v>19.579999999999998</v>
      </c>
      <c r="P177">
        <v>0.60499999999999998</v>
      </c>
      <c r="Q177">
        <v>5</v>
      </c>
      <c r="R177">
        <v>403</v>
      </c>
      <c r="S177">
        <v>14.7</v>
      </c>
      <c r="T177">
        <v>5.8540000000000001</v>
      </c>
      <c r="U177">
        <v>11.64</v>
      </c>
      <c r="V177">
        <v>22.7</v>
      </c>
    </row>
    <row r="178" spans="14:22" x14ac:dyDescent="0.3">
      <c r="N178">
        <v>93</v>
      </c>
      <c r="O178">
        <v>19.579999999999998</v>
      </c>
      <c r="P178">
        <v>0.60499999999999998</v>
      </c>
      <c r="Q178">
        <v>5</v>
      </c>
      <c r="R178">
        <v>403</v>
      </c>
      <c r="S178">
        <v>14.7</v>
      </c>
      <c r="T178">
        <v>6.101</v>
      </c>
      <c r="U178">
        <v>9.81</v>
      </c>
      <c r="V178">
        <v>25</v>
      </c>
    </row>
    <row r="179" spans="14:22" x14ac:dyDescent="0.3">
      <c r="N179">
        <v>96.2</v>
      </c>
      <c r="O179">
        <v>19.579999999999998</v>
      </c>
      <c r="P179">
        <v>0.60499999999999998</v>
      </c>
      <c r="Q179">
        <v>5</v>
      </c>
      <c r="R179">
        <v>403</v>
      </c>
      <c r="S179">
        <v>14.7</v>
      </c>
      <c r="T179">
        <v>7.9290000000000003</v>
      </c>
      <c r="U179">
        <v>3.7</v>
      </c>
      <c r="V179">
        <v>50</v>
      </c>
    </row>
    <row r="180" spans="14:22" x14ac:dyDescent="0.3">
      <c r="N180">
        <v>79.2</v>
      </c>
      <c r="O180">
        <v>19.579999999999998</v>
      </c>
      <c r="P180">
        <v>0.60499999999999998</v>
      </c>
      <c r="Q180">
        <v>5</v>
      </c>
      <c r="R180">
        <v>403</v>
      </c>
      <c r="S180">
        <v>14.7</v>
      </c>
      <c r="T180">
        <v>5.8769999999999998</v>
      </c>
      <c r="U180">
        <v>12.14</v>
      </c>
      <c r="V180">
        <v>23.8</v>
      </c>
    </row>
    <row r="181" spans="14:22" x14ac:dyDescent="0.3">
      <c r="N181">
        <v>96.1</v>
      </c>
      <c r="O181">
        <v>19.579999999999998</v>
      </c>
      <c r="P181">
        <v>0.60499999999999998</v>
      </c>
      <c r="Q181">
        <v>5</v>
      </c>
      <c r="R181">
        <v>403</v>
      </c>
      <c r="S181">
        <v>14.7</v>
      </c>
      <c r="T181">
        <v>6.319</v>
      </c>
      <c r="U181">
        <v>11.1</v>
      </c>
      <c r="V181">
        <v>23.8</v>
      </c>
    </row>
    <row r="182" spans="14:22" x14ac:dyDescent="0.3">
      <c r="N182">
        <v>95.2</v>
      </c>
      <c r="O182">
        <v>19.579999999999998</v>
      </c>
      <c r="P182">
        <v>0.60499999999999998</v>
      </c>
      <c r="Q182">
        <v>5</v>
      </c>
      <c r="R182">
        <v>403</v>
      </c>
      <c r="S182">
        <v>14.7</v>
      </c>
      <c r="T182">
        <v>6.4020000000000001</v>
      </c>
      <c r="U182">
        <v>11.32</v>
      </c>
      <c r="V182">
        <v>22.3</v>
      </c>
    </row>
    <row r="183" spans="14:22" x14ac:dyDescent="0.3">
      <c r="N183">
        <v>94.6</v>
      </c>
      <c r="O183">
        <v>19.579999999999998</v>
      </c>
      <c r="P183">
        <v>0.60499999999999998</v>
      </c>
      <c r="Q183">
        <v>5</v>
      </c>
      <c r="R183">
        <v>403</v>
      </c>
      <c r="S183">
        <v>14.7</v>
      </c>
      <c r="T183">
        <v>5.875</v>
      </c>
      <c r="U183">
        <v>14.43</v>
      </c>
      <c r="V183">
        <v>17.399999999999999</v>
      </c>
    </row>
    <row r="184" spans="14:22" x14ac:dyDescent="0.3">
      <c r="N184">
        <v>97.3</v>
      </c>
      <c r="O184">
        <v>19.579999999999998</v>
      </c>
      <c r="P184">
        <v>0.60499999999999998</v>
      </c>
      <c r="Q184">
        <v>5</v>
      </c>
      <c r="R184">
        <v>403</v>
      </c>
      <c r="S184">
        <v>14.7</v>
      </c>
      <c r="T184">
        <v>5.88</v>
      </c>
      <c r="U184">
        <v>12.03</v>
      </c>
      <c r="V184">
        <v>19.100000000000001</v>
      </c>
    </row>
    <row r="185" spans="14:22" x14ac:dyDescent="0.3">
      <c r="N185">
        <v>88.5</v>
      </c>
      <c r="O185">
        <v>4.05</v>
      </c>
      <c r="P185">
        <v>0.51</v>
      </c>
      <c r="Q185">
        <v>5</v>
      </c>
      <c r="R185">
        <v>296</v>
      </c>
      <c r="S185">
        <v>16.600000000000001</v>
      </c>
      <c r="T185">
        <v>5.5720000000000001</v>
      </c>
      <c r="U185">
        <v>14.69</v>
      </c>
      <c r="V185">
        <v>23.1</v>
      </c>
    </row>
    <row r="186" spans="14:22" x14ac:dyDescent="0.3">
      <c r="N186">
        <v>84.1</v>
      </c>
      <c r="O186">
        <v>4.05</v>
      </c>
      <c r="P186">
        <v>0.51</v>
      </c>
      <c r="Q186">
        <v>5</v>
      </c>
      <c r="R186">
        <v>296</v>
      </c>
      <c r="S186">
        <v>16.600000000000001</v>
      </c>
      <c r="T186">
        <v>6.4160000000000004</v>
      </c>
      <c r="U186">
        <v>9.0399999999999991</v>
      </c>
      <c r="V186">
        <v>23.6</v>
      </c>
    </row>
    <row r="187" spans="14:22" x14ac:dyDescent="0.3">
      <c r="N187">
        <v>68.7</v>
      </c>
      <c r="O187">
        <v>4.05</v>
      </c>
      <c r="P187">
        <v>0.51</v>
      </c>
      <c r="Q187">
        <v>5</v>
      </c>
      <c r="R187">
        <v>296</v>
      </c>
      <c r="S187">
        <v>16.600000000000001</v>
      </c>
      <c r="T187">
        <v>5.859</v>
      </c>
      <c r="U187">
        <v>9.64</v>
      </c>
      <c r="V187">
        <v>22.6</v>
      </c>
    </row>
    <row r="188" spans="14:22" x14ac:dyDescent="0.3">
      <c r="N188">
        <v>33.1</v>
      </c>
      <c r="O188">
        <v>4.05</v>
      </c>
      <c r="P188">
        <v>0.51</v>
      </c>
      <c r="Q188">
        <v>5</v>
      </c>
      <c r="R188">
        <v>296</v>
      </c>
      <c r="S188">
        <v>16.600000000000001</v>
      </c>
      <c r="T188">
        <v>6.5460000000000003</v>
      </c>
      <c r="U188">
        <v>5.33</v>
      </c>
      <c r="V188">
        <v>29.4</v>
      </c>
    </row>
    <row r="189" spans="14:22" x14ac:dyDescent="0.3">
      <c r="N189">
        <v>47.2</v>
      </c>
      <c r="O189">
        <v>4.05</v>
      </c>
      <c r="P189">
        <v>0.51</v>
      </c>
      <c r="Q189">
        <v>5</v>
      </c>
      <c r="R189">
        <v>296</v>
      </c>
      <c r="S189">
        <v>16.600000000000001</v>
      </c>
      <c r="T189">
        <v>6.02</v>
      </c>
      <c r="U189">
        <v>10.11</v>
      </c>
      <c r="V189">
        <v>23.2</v>
      </c>
    </row>
    <row r="190" spans="14:22" x14ac:dyDescent="0.3">
      <c r="N190">
        <v>73.400000000000006</v>
      </c>
      <c r="O190">
        <v>4.05</v>
      </c>
      <c r="P190">
        <v>0.51</v>
      </c>
      <c r="Q190">
        <v>5</v>
      </c>
      <c r="R190">
        <v>296</v>
      </c>
      <c r="S190">
        <v>16.600000000000001</v>
      </c>
      <c r="T190">
        <v>6.3150000000000004</v>
      </c>
      <c r="U190">
        <v>6.29</v>
      </c>
      <c r="V190">
        <v>24.6</v>
      </c>
    </row>
    <row r="191" spans="14:22" x14ac:dyDescent="0.3">
      <c r="N191">
        <v>74.400000000000006</v>
      </c>
      <c r="O191">
        <v>4.05</v>
      </c>
      <c r="P191">
        <v>0.51</v>
      </c>
      <c r="Q191">
        <v>5</v>
      </c>
      <c r="R191">
        <v>296</v>
      </c>
      <c r="S191">
        <v>16.600000000000001</v>
      </c>
      <c r="T191">
        <v>6.86</v>
      </c>
      <c r="U191">
        <v>6.92</v>
      </c>
      <c r="V191">
        <v>29.9</v>
      </c>
    </row>
    <row r="192" spans="14:22" x14ac:dyDescent="0.3">
      <c r="N192">
        <v>58.4</v>
      </c>
      <c r="O192">
        <v>2.46</v>
      </c>
      <c r="P192">
        <v>0.48799999999999999</v>
      </c>
      <c r="Q192">
        <v>3</v>
      </c>
      <c r="R192">
        <v>193</v>
      </c>
      <c r="S192">
        <v>17.8</v>
      </c>
      <c r="T192">
        <v>6.98</v>
      </c>
      <c r="U192">
        <v>5.04</v>
      </c>
      <c r="V192">
        <v>37.200000000000003</v>
      </c>
    </row>
    <row r="193" spans="14:22" x14ac:dyDescent="0.3">
      <c r="N193">
        <v>83.3</v>
      </c>
      <c r="O193">
        <v>2.46</v>
      </c>
      <c r="P193">
        <v>0.48799999999999999</v>
      </c>
      <c r="Q193">
        <v>3</v>
      </c>
      <c r="R193">
        <v>193</v>
      </c>
      <c r="S193">
        <v>17.8</v>
      </c>
      <c r="T193">
        <v>7.7649999999999997</v>
      </c>
      <c r="U193">
        <v>7.56</v>
      </c>
      <c r="V193">
        <v>39.799999999999997</v>
      </c>
    </row>
    <row r="194" spans="14:22" x14ac:dyDescent="0.3">
      <c r="N194">
        <v>62.2</v>
      </c>
      <c r="O194">
        <v>2.46</v>
      </c>
      <c r="P194">
        <v>0.48799999999999999</v>
      </c>
      <c r="Q194">
        <v>3</v>
      </c>
      <c r="R194">
        <v>193</v>
      </c>
      <c r="S194">
        <v>17.8</v>
      </c>
      <c r="T194">
        <v>6.1440000000000001</v>
      </c>
      <c r="U194">
        <v>9.4499999999999993</v>
      </c>
      <c r="V194">
        <v>36.200000000000003</v>
      </c>
    </row>
    <row r="195" spans="14:22" x14ac:dyDescent="0.3">
      <c r="N195">
        <v>92.2</v>
      </c>
      <c r="O195">
        <v>2.46</v>
      </c>
      <c r="P195">
        <v>0.48799999999999999</v>
      </c>
      <c r="Q195">
        <v>3</v>
      </c>
      <c r="R195">
        <v>193</v>
      </c>
      <c r="S195">
        <v>17.8</v>
      </c>
      <c r="T195">
        <v>7.1550000000000002</v>
      </c>
      <c r="U195">
        <v>4.82</v>
      </c>
      <c r="V195">
        <v>37.9</v>
      </c>
    </row>
    <row r="196" spans="14:22" x14ac:dyDescent="0.3">
      <c r="N196">
        <v>95.6</v>
      </c>
      <c r="O196">
        <v>2.46</v>
      </c>
      <c r="P196">
        <v>0.48799999999999999</v>
      </c>
      <c r="Q196">
        <v>3</v>
      </c>
      <c r="R196">
        <v>193</v>
      </c>
      <c r="S196">
        <v>17.8</v>
      </c>
      <c r="T196">
        <v>6.5629999999999997</v>
      </c>
      <c r="U196">
        <v>5.68</v>
      </c>
      <c r="V196">
        <v>32.5</v>
      </c>
    </row>
    <row r="197" spans="14:22" x14ac:dyDescent="0.3">
      <c r="N197">
        <v>89.8</v>
      </c>
      <c r="O197">
        <v>2.46</v>
      </c>
      <c r="P197">
        <v>0.48799999999999999</v>
      </c>
      <c r="Q197">
        <v>3</v>
      </c>
      <c r="R197">
        <v>193</v>
      </c>
      <c r="S197">
        <v>17.8</v>
      </c>
      <c r="T197">
        <v>5.6040000000000001</v>
      </c>
      <c r="U197">
        <v>13.98</v>
      </c>
      <c r="V197">
        <v>26.4</v>
      </c>
    </row>
    <row r="198" spans="14:22" x14ac:dyDescent="0.3">
      <c r="N198">
        <v>68.8</v>
      </c>
      <c r="O198">
        <v>2.46</v>
      </c>
      <c r="P198">
        <v>0.48799999999999999</v>
      </c>
      <c r="Q198">
        <v>3</v>
      </c>
      <c r="R198">
        <v>193</v>
      </c>
      <c r="S198">
        <v>17.8</v>
      </c>
      <c r="T198">
        <v>6.1529999999999996</v>
      </c>
      <c r="U198">
        <v>13.15</v>
      </c>
      <c r="V198">
        <v>29.6</v>
      </c>
    </row>
    <row r="199" spans="14:22" x14ac:dyDescent="0.3">
      <c r="N199">
        <v>53.6</v>
      </c>
      <c r="O199">
        <v>2.46</v>
      </c>
      <c r="P199">
        <v>0.48799999999999999</v>
      </c>
      <c r="Q199">
        <v>3</v>
      </c>
      <c r="R199">
        <v>193</v>
      </c>
      <c r="S199">
        <v>17.8</v>
      </c>
      <c r="T199">
        <v>7.8310000000000004</v>
      </c>
      <c r="U199">
        <v>4.45</v>
      </c>
      <c r="V199">
        <v>50</v>
      </c>
    </row>
    <row r="200" spans="14:22" x14ac:dyDescent="0.3">
      <c r="N200">
        <v>41.1</v>
      </c>
      <c r="O200">
        <v>3.44</v>
      </c>
      <c r="P200">
        <v>0.437</v>
      </c>
      <c r="Q200">
        <v>5</v>
      </c>
      <c r="R200">
        <v>398</v>
      </c>
      <c r="S200">
        <v>15.2</v>
      </c>
      <c r="T200">
        <v>6.782</v>
      </c>
      <c r="U200">
        <v>6.68</v>
      </c>
      <c r="V200">
        <v>32</v>
      </c>
    </row>
    <row r="201" spans="14:22" x14ac:dyDescent="0.3">
      <c r="N201">
        <v>29.1</v>
      </c>
      <c r="O201">
        <v>3.44</v>
      </c>
      <c r="P201">
        <v>0.437</v>
      </c>
      <c r="Q201">
        <v>5</v>
      </c>
      <c r="R201">
        <v>398</v>
      </c>
      <c r="S201">
        <v>15.2</v>
      </c>
      <c r="T201">
        <v>6.556</v>
      </c>
      <c r="U201">
        <v>4.5599999999999996</v>
      </c>
      <c r="V201">
        <v>29.8</v>
      </c>
    </row>
    <row r="202" spans="14:22" x14ac:dyDescent="0.3">
      <c r="N202">
        <v>38.9</v>
      </c>
      <c r="O202">
        <v>3.44</v>
      </c>
      <c r="P202">
        <v>0.437</v>
      </c>
      <c r="Q202">
        <v>5</v>
      </c>
      <c r="R202">
        <v>398</v>
      </c>
      <c r="S202">
        <v>15.2</v>
      </c>
      <c r="T202">
        <v>7.1849999999999996</v>
      </c>
      <c r="U202">
        <v>5.39</v>
      </c>
      <c r="V202">
        <v>34.9</v>
      </c>
    </row>
    <row r="203" spans="14:22" x14ac:dyDescent="0.3">
      <c r="N203">
        <v>21.5</v>
      </c>
      <c r="O203">
        <v>3.44</v>
      </c>
      <c r="P203">
        <v>0.437</v>
      </c>
      <c r="Q203">
        <v>5</v>
      </c>
      <c r="R203">
        <v>398</v>
      </c>
      <c r="S203">
        <v>15.2</v>
      </c>
      <c r="T203">
        <v>6.9509999999999996</v>
      </c>
      <c r="U203">
        <v>5.0999999999999996</v>
      </c>
      <c r="V203">
        <v>37</v>
      </c>
    </row>
    <row r="204" spans="14:22" x14ac:dyDescent="0.3">
      <c r="N204">
        <v>30.8</v>
      </c>
      <c r="O204">
        <v>3.44</v>
      </c>
      <c r="P204">
        <v>0.437</v>
      </c>
      <c r="Q204">
        <v>5</v>
      </c>
      <c r="R204">
        <v>398</v>
      </c>
      <c r="S204">
        <v>15.2</v>
      </c>
      <c r="T204">
        <v>6.7389999999999999</v>
      </c>
      <c r="U204">
        <v>4.6900000000000004</v>
      </c>
      <c r="V204">
        <v>30.5</v>
      </c>
    </row>
    <row r="205" spans="14:22" x14ac:dyDescent="0.3">
      <c r="N205">
        <v>26.3</v>
      </c>
      <c r="O205">
        <v>3.44</v>
      </c>
      <c r="P205">
        <v>0.437</v>
      </c>
      <c r="Q205">
        <v>5</v>
      </c>
      <c r="R205">
        <v>398</v>
      </c>
      <c r="S205">
        <v>15.2</v>
      </c>
      <c r="T205">
        <v>7.1779999999999999</v>
      </c>
      <c r="U205">
        <v>2.87</v>
      </c>
      <c r="V205">
        <v>36.4</v>
      </c>
    </row>
    <row r="206" spans="14:22" x14ac:dyDescent="0.3">
      <c r="N206">
        <v>9.9</v>
      </c>
      <c r="O206">
        <v>2.93</v>
      </c>
      <c r="P206">
        <v>0.40100000000000002</v>
      </c>
      <c r="Q206">
        <v>1</v>
      </c>
      <c r="R206">
        <v>265</v>
      </c>
      <c r="S206">
        <v>15.6</v>
      </c>
      <c r="T206">
        <v>6.8</v>
      </c>
      <c r="U206">
        <v>5.03</v>
      </c>
      <c r="V206">
        <v>31.1</v>
      </c>
    </row>
    <row r="207" spans="14:22" x14ac:dyDescent="0.3">
      <c r="N207">
        <v>18.8</v>
      </c>
      <c r="O207">
        <v>2.93</v>
      </c>
      <c r="P207">
        <v>0.40100000000000002</v>
      </c>
      <c r="Q207">
        <v>1</v>
      </c>
      <c r="R207">
        <v>265</v>
      </c>
      <c r="S207">
        <v>15.6</v>
      </c>
      <c r="T207">
        <v>6.6040000000000001</v>
      </c>
      <c r="U207">
        <v>4.38</v>
      </c>
      <c r="V207">
        <v>29.1</v>
      </c>
    </row>
    <row r="208" spans="14:22" x14ac:dyDescent="0.3">
      <c r="N208">
        <v>32</v>
      </c>
      <c r="O208">
        <v>0.46</v>
      </c>
      <c r="P208">
        <v>0.42199999999999999</v>
      </c>
      <c r="Q208">
        <v>4</v>
      </c>
      <c r="R208">
        <v>255</v>
      </c>
      <c r="S208">
        <v>14.4</v>
      </c>
      <c r="T208">
        <v>7.875</v>
      </c>
      <c r="U208">
        <v>2.97</v>
      </c>
      <c r="V208">
        <v>50</v>
      </c>
    </row>
    <row r="209" spans="14:22" x14ac:dyDescent="0.3">
      <c r="N209">
        <v>34.1</v>
      </c>
      <c r="O209">
        <v>1.52</v>
      </c>
      <c r="P209">
        <v>0.40400000000000003</v>
      </c>
      <c r="Q209">
        <v>2</v>
      </c>
      <c r="R209">
        <v>329</v>
      </c>
      <c r="S209">
        <v>12.6</v>
      </c>
      <c r="T209">
        <v>7.2869999999999999</v>
      </c>
      <c r="U209">
        <v>4.08</v>
      </c>
      <c r="V209">
        <v>33.299999999999997</v>
      </c>
    </row>
    <row r="210" spans="14:22" x14ac:dyDescent="0.3">
      <c r="N210">
        <v>36.6</v>
      </c>
      <c r="O210">
        <v>1.52</v>
      </c>
      <c r="P210">
        <v>0.40400000000000003</v>
      </c>
      <c r="Q210">
        <v>2</v>
      </c>
      <c r="R210">
        <v>329</v>
      </c>
      <c r="S210">
        <v>12.6</v>
      </c>
      <c r="T210">
        <v>7.1070000000000002</v>
      </c>
      <c r="U210">
        <v>8.61</v>
      </c>
      <c r="V210">
        <v>30.3</v>
      </c>
    </row>
    <row r="211" spans="14:22" x14ac:dyDescent="0.3">
      <c r="N211">
        <v>38.299999999999997</v>
      </c>
      <c r="O211">
        <v>1.52</v>
      </c>
      <c r="P211">
        <v>0.40400000000000003</v>
      </c>
      <c r="Q211">
        <v>2</v>
      </c>
      <c r="R211">
        <v>329</v>
      </c>
      <c r="S211">
        <v>12.6</v>
      </c>
      <c r="T211">
        <v>7.274</v>
      </c>
      <c r="U211">
        <v>6.62</v>
      </c>
      <c r="V211">
        <v>34.6</v>
      </c>
    </row>
    <row r="212" spans="14:22" x14ac:dyDescent="0.3">
      <c r="N212">
        <v>15.3</v>
      </c>
      <c r="O212">
        <v>1.47</v>
      </c>
      <c r="P212">
        <v>0.40300000000000002</v>
      </c>
      <c r="Q212">
        <v>3</v>
      </c>
      <c r="R212">
        <v>402</v>
      </c>
      <c r="S212">
        <v>17</v>
      </c>
      <c r="T212">
        <v>6.9749999999999996</v>
      </c>
      <c r="U212">
        <v>4.5599999999999996</v>
      </c>
      <c r="V212">
        <v>34.9</v>
      </c>
    </row>
    <row r="213" spans="14:22" x14ac:dyDescent="0.3">
      <c r="N213">
        <v>13.9</v>
      </c>
      <c r="O213">
        <v>1.47</v>
      </c>
      <c r="P213">
        <v>0.40300000000000002</v>
      </c>
      <c r="Q213">
        <v>3</v>
      </c>
      <c r="R213">
        <v>402</v>
      </c>
      <c r="S213">
        <v>17</v>
      </c>
      <c r="T213">
        <v>7.1349999999999998</v>
      </c>
      <c r="U213">
        <v>4.45</v>
      </c>
      <c r="V213">
        <v>32.9</v>
      </c>
    </row>
    <row r="214" spans="14:22" x14ac:dyDescent="0.3">
      <c r="N214">
        <v>38.4</v>
      </c>
      <c r="O214">
        <v>2.0299999999999998</v>
      </c>
      <c r="P214">
        <v>0.41499999999999998</v>
      </c>
      <c r="Q214">
        <v>2</v>
      </c>
      <c r="R214">
        <v>348</v>
      </c>
      <c r="S214">
        <v>14.7</v>
      </c>
      <c r="T214">
        <v>6.1619999999999999</v>
      </c>
      <c r="U214">
        <v>7.43</v>
      </c>
      <c r="V214">
        <v>24.1</v>
      </c>
    </row>
    <row r="215" spans="14:22" x14ac:dyDescent="0.3">
      <c r="N215">
        <v>15.7</v>
      </c>
      <c r="O215">
        <v>2.0299999999999998</v>
      </c>
      <c r="P215">
        <v>0.41499999999999998</v>
      </c>
      <c r="Q215">
        <v>2</v>
      </c>
      <c r="R215">
        <v>348</v>
      </c>
      <c r="S215">
        <v>14.7</v>
      </c>
      <c r="T215">
        <v>7.61</v>
      </c>
      <c r="U215">
        <v>3.11</v>
      </c>
      <c r="V215">
        <v>42.3</v>
      </c>
    </row>
    <row r="216" spans="14:22" x14ac:dyDescent="0.3">
      <c r="N216">
        <v>33.200000000000003</v>
      </c>
      <c r="O216">
        <v>2.68</v>
      </c>
      <c r="P216">
        <v>0.41610000000000003</v>
      </c>
      <c r="Q216">
        <v>4</v>
      </c>
      <c r="R216">
        <v>224</v>
      </c>
      <c r="S216">
        <v>14.7</v>
      </c>
      <c r="T216">
        <v>7.8529999999999998</v>
      </c>
      <c r="U216">
        <v>3.81</v>
      </c>
      <c r="V216">
        <v>48.5</v>
      </c>
    </row>
    <row r="217" spans="14:22" x14ac:dyDescent="0.3">
      <c r="N217">
        <v>31.9</v>
      </c>
      <c r="O217">
        <v>2.68</v>
      </c>
      <c r="P217">
        <v>0.41610000000000003</v>
      </c>
      <c r="Q217">
        <v>4</v>
      </c>
      <c r="R217">
        <v>224</v>
      </c>
      <c r="S217">
        <v>14.7</v>
      </c>
      <c r="T217">
        <v>8.0340000000000007</v>
      </c>
      <c r="U217">
        <v>2.88</v>
      </c>
      <c r="V217">
        <v>50</v>
      </c>
    </row>
    <row r="218" spans="14:22" x14ac:dyDescent="0.3">
      <c r="N218">
        <v>22.3</v>
      </c>
      <c r="O218">
        <v>10.59</v>
      </c>
      <c r="P218">
        <v>0.48899999999999999</v>
      </c>
      <c r="Q218">
        <v>4</v>
      </c>
      <c r="R218">
        <v>277</v>
      </c>
      <c r="S218">
        <v>18.600000000000001</v>
      </c>
      <c r="T218">
        <v>5.891</v>
      </c>
      <c r="U218">
        <v>10.87</v>
      </c>
      <c r="V218">
        <v>22.6</v>
      </c>
    </row>
    <row r="219" spans="14:22" x14ac:dyDescent="0.3">
      <c r="N219">
        <v>52.5</v>
      </c>
      <c r="O219">
        <v>10.59</v>
      </c>
      <c r="P219">
        <v>0.48899999999999999</v>
      </c>
      <c r="Q219">
        <v>4</v>
      </c>
      <c r="R219">
        <v>277</v>
      </c>
      <c r="S219">
        <v>18.600000000000001</v>
      </c>
      <c r="T219">
        <v>6.3259999999999996</v>
      </c>
      <c r="U219">
        <v>10.97</v>
      </c>
      <c r="V219">
        <v>24.4</v>
      </c>
    </row>
    <row r="220" spans="14:22" x14ac:dyDescent="0.3">
      <c r="N220">
        <v>72.7</v>
      </c>
      <c r="O220">
        <v>10.59</v>
      </c>
      <c r="P220">
        <v>0.48899999999999999</v>
      </c>
      <c r="Q220">
        <v>4</v>
      </c>
      <c r="R220">
        <v>277</v>
      </c>
      <c r="S220">
        <v>18.600000000000001</v>
      </c>
      <c r="T220">
        <v>5.7830000000000004</v>
      </c>
      <c r="U220">
        <v>18.059999999999999</v>
      </c>
      <c r="V220">
        <v>22.5</v>
      </c>
    </row>
    <row r="221" spans="14:22" x14ac:dyDescent="0.3">
      <c r="N221">
        <v>59.1</v>
      </c>
      <c r="O221">
        <v>10.59</v>
      </c>
      <c r="P221">
        <v>0.48899999999999999</v>
      </c>
      <c r="Q221">
        <v>4</v>
      </c>
      <c r="R221">
        <v>277</v>
      </c>
      <c r="S221">
        <v>18.600000000000001</v>
      </c>
      <c r="T221">
        <v>6.0640000000000001</v>
      </c>
      <c r="U221">
        <v>14.66</v>
      </c>
      <c r="V221">
        <v>24.4</v>
      </c>
    </row>
    <row r="222" spans="14:22" x14ac:dyDescent="0.3">
      <c r="N222">
        <v>100</v>
      </c>
      <c r="O222">
        <v>10.59</v>
      </c>
      <c r="P222">
        <v>0.48899999999999999</v>
      </c>
      <c r="Q222">
        <v>4</v>
      </c>
      <c r="R222">
        <v>277</v>
      </c>
      <c r="S222">
        <v>18.600000000000001</v>
      </c>
      <c r="T222">
        <v>5.3440000000000003</v>
      </c>
      <c r="U222">
        <v>23.09</v>
      </c>
      <c r="V222">
        <v>20</v>
      </c>
    </row>
    <row r="223" spans="14:22" x14ac:dyDescent="0.3">
      <c r="N223">
        <v>92.1</v>
      </c>
      <c r="O223">
        <v>10.59</v>
      </c>
      <c r="P223">
        <v>0.48899999999999999</v>
      </c>
      <c r="Q223">
        <v>4</v>
      </c>
      <c r="R223">
        <v>277</v>
      </c>
      <c r="S223">
        <v>18.600000000000001</v>
      </c>
      <c r="T223">
        <v>5.96</v>
      </c>
      <c r="U223">
        <v>17.27</v>
      </c>
      <c r="V223">
        <v>21.7</v>
      </c>
    </row>
    <row r="224" spans="14:22" x14ac:dyDescent="0.3">
      <c r="N224">
        <v>88.6</v>
      </c>
      <c r="O224">
        <v>10.59</v>
      </c>
      <c r="P224">
        <v>0.48899999999999999</v>
      </c>
      <c r="Q224">
        <v>4</v>
      </c>
      <c r="R224">
        <v>277</v>
      </c>
      <c r="S224">
        <v>18.600000000000001</v>
      </c>
      <c r="T224">
        <v>5.4039999999999999</v>
      </c>
      <c r="U224">
        <v>23.98</v>
      </c>
      <c r="V224">
        <v>19.3</v>
      </c>
    </row>
    <row r="225" spans="14:22" x14ac:dyDescent="0.3">
      <c r="N225">
        <v>53.8</v>
      </c>
      <c r="O225">
        <v>10.59</v>
      </c>
      <c r="P225">
        <v>0.48899999999999999</v>
      </c>
      <c r="Q225">
        <v>4</v>
      </c>
      <c r="R225">
        <v>277</v>
      </c>
      <c r="S225">
        <v>18.600000000000001</v>
      </c>
      <c r="T225">
        <v>5.8070000000000004</v>
      </c>
      <c r="U225">
        <v>16.03</v>
      </c>
      <c r="V225">
        <v>22.4</v>
      </c>
    </row>
    <row r="226" spans="14:22" x14ac:dyDescent="0.3">
      <c r="N226">
        <v>32.299999999999997</v>
      </c>
      <c r="O226">
        <v>10.59</v>
      </c>
      <c r="P226">
        <v>0.48899999999999999</v>
      </c>
      <c r="Q226">
        <v>4</v>
      </c>
      <c r="R226">
        <v>277</v>
      </c>
      <c r="S226">
        <v>18.600000000000001</v>
      </c>
      <c r="T226">
        <v>6.375</v>
      </c>
      <c r="U226">
        <v>9.3800000000000008</v>
      </c>
      <c r="V226">
        <v>28.1</v>
      </c>
    </row>
    <row r="227" spans="14:22" x14ac:dyDescent="0.3">
      <c r="N227">
        <v>9.8000000000000007</v>
      </c>
      <c r="O227">
        <v>10.59</v>
      </c>
      <c r="P227">
        <v>0.48899999999999999</v>
      </c>
      <c r="Q227">
        <v>4</v>
      </c>
      <c r="R227">
        <v>277</v>
      </c>
      <c r="S227">
        <v>18.600000000000001</v>
      </c>
      <c r="T227">
        <v>5.4119999999999999</v>
      </c>
      <c r="U227">
        <v>29.55</v>
      </c>
      <c r="V227">
        <v>23.7</v>
      </c>
    </row>
    <row r="228" spans="14:22" x14ac:dyDescent="0.3">
      <c r="N228">
        <v>42.4</v>
      </c>
      <c r="O228">
        <v>10.59</v>
      </c>
      <c r="P228">
        <v>0.48899999999999999</v>
      </c>
      <c r="Q228">
        <v>4</v>
      </c>
      <c r="R228">
        <v>277</v>
      </c>
      <c r="S228">
        <v>18.600000000000001</v>
      </c>
      <c r="T228">
        <v>6.1820000000000004</v>
      </c>
      <c r="U228">
        <v>9.4700000000000006</v>
      </c>
      <c r="V228">
        <v>25</v>
      </c>
    </row>
    <row r="229" spans="14:22" x14ac:dyDescent="0.3">
      <c r="N229">
        <v>56</v>
      </c>
      <c r="O229">
        <v>13.89</v>
      </c>
      <c r="P229">
        <v>0.55000000000000004</v>
      </c>
      <c r="Q229">
        <v>5</v>
      </c>
      <c r="R229">
        <v>276</v>
      </c>
      <c r="S229">
        <v>16.399999999999999</v>
      </c>
      <c r="T229">
        <v>5.8879999999999999</v>
      </c>
      <c r="U229">
        <v>13.51</v>
      </c>
      <c r="V229">
        <v>23.3</v>
      </c>
    </row>
    <row r="230" spans="14:22" x14ac:dyDescent="0.3">
      <c r="N230">
        <v>85.1</v>
      </c>
      <c r="O230">
        <v>13.89</v>
      </c>
      <c r="P230">
        <v>0.55000000000000004</v>
      </c>
      <c r="Q230">
        <v>5</v>
      </c>
      <c r="R230">
        <v>276</v>
      </c>
      <c r="S230">
        <v>16.399999999999999</v>
      </c>
      <c r="T230">
        <v>6.6420000000000003</v>
      </c>
      <c r="U230">
        <v>9.69</v>
      </c>
      <c r="V230">
        <v>28.7</v>
      </c>
    </row>
    <row r="231" spans="14:22" x14ac:dyDescent="0.3">
      <c r="N231">
        <v>93.8</v>
      </c>
      <c r="O231">
        <v>13.89</v>
      </c>
      <c r="P231">
        <v>0.55000000000000004</v>
      </c>
      <c r="Q231">
        <v>5</v>
      </c>
      <c r="R231">
        <v>276</v>
      </c>
      <c r="S231">
        <v>16.399999999999999</v>
      </c>
      <c r="T231">
        <v>5.9509999999999996</v>
      </c>
      <c r="U231">
        <v>17.920000000000002</v>
      </c>
      <c r="V231">
        <v>21.5</v>
      </c>
    </row>
    <row r="232" spans="14:22" x14ac:dyDescent="0.3">
      <c r="N232">
        <v>92.4</v>
      </c>
      <c r="O232">
        <v>13.89</v>
      </c>
      <c r="P232">
        <v>0.55000000000000004</v>
      </c>
      <c r="Q232">
        <v>5</v>
      </c>
      <c r="R232">
        <v>276</v>
      </c>
      <c r="S232">
        <v>16.399999999999999</v>
      </c>
      <c r="T232">
        <v>6.3730000000000002</v>
      </c>
      <c r="U232">
        <v>10.5</v>
      </c>
      <c r="V232">
        <v>23</v>
      </c>
    </row>
    <row r="233" spans="14:22" x14ac:dyDescent="0.3">
      <c r="N233">
        <v>88.5</v>
      </c>
      <c r="O233">
        <v>6.2</v>
      </c>
      <c r="P233">
        <v>0.50700000000000001</v>
      </c>
      <c r="Q233">
        <v>8</v>
      </c>
      <c r="R233">
        <v>307</v>
      </c>
      <c r="S233">
        <v>17.399999999999999</v>
      </c>
      <c r="T233">
        <v>6.9509999999999996</v>
      </c>
      <c r="U233">
        <v>9.7100000000000009</v>
      </c>
      <c r="V233">
        <v>26.7</v>
      </c>
    </row>
    <row r="234" spans="14:22" x14ac:dyDescent="0.3">
      <c r="N234">
        <v>91.3</v>
      </c>
      <c r="O234">
        <v>6.2</v>
      </c>
      <c r="P234">
        <v>0.50700000000000001</v>
      </c>
      <c r="Q234">
        <v>8</v>
      </c>
      <c r="R234">
        <v>307</v>
      </c>
      <c r="S234">
        <v>17.399999999999999</v>
      </c>
      <c r="T234">
        <v>6.1639999999999997</v>
      </c>
      <c r="U234">
        <v>21.46</v>
      </c>
      <c r="V234">
        <v>21.7</v>
      </c>
    </row>
    <row r="235" spans="14:22" x14ac:dyDescent="0.3">
      <c r="N235">
        <v>77.7</v>
      </c>
      <c r="O235">
        <v>6.2</v>
      </c>
      <c r="P235">
        <v>0.50700000000000001</v>
      </c>
      <c r="Q235">
        <v>8</v>
      </c>
      <c r="R235">
        <v>307</v>
      </c>
      <c r="S235">
        <v>17.399999999999999</v>
      </c>
      <c r="T235">
        <v>6.8789999999999996</v>
      </c>
      <c r="U235">
        <v>9.93</v>
      </c>
      <c r="V235">
        <v>27.5</v>
      </c>
    </row>
    <row r="236" spans="14:22" x14ac:dyDescent="0.3">
      <c r="N236">
        <v>80.8</v>
      </c>
      <c r="O236">
        <v>6.2</v>
      </c>
      <c r="P236">
        <v>0.50700000000000001</v>
      </c>
      <c r="Q236">
        <v>8</v>
      </c>
      <c r="R236">
        <v>307</v>
      </c>
      <c r="S236">
        <v>17.399999999999999</v>
      </c>
      <c r="T236">
        <v>6.6180000000000003</v>
      </c>
      <c r="U236">
        <v>7.6</v>
      </c>
      <c r="V236">
        <v>30.1</v>
      </c>
    </row>
    <row r="237" spans="14:22" x14ac:dyDescent="0.3">
      <c r="N237">
        <v>78.3</v>
      </c>
      <c r="O237">
        <v>6.2</v>
      </c>
      <c r="P237">
        <v>0.504</v>
      </c>
      <c r="Q237">
        <v>8</v>
      </c>
      <c r="R237">
        <v>307</v>
      </c>
      <c r="S237">
        <v>17.399999999999999</v>
      </c>
      <c r="T237">
        <v>8.266</v>
      </c>
      <c r="U237">
        <v>4.1399999999999997</v>
      </c>
      <c r="V237">
        <v>44.8</v>
      </c>
    </row>
    <row r="238" spans="14:22" x14ac:dyDescent="0.3">
      <c r="N238">
        <v>83</v>
      </c>
      <c r="O238">
        <v>6.2</v>
      </c>
      <c r="P238">
        <v>0.504</v>
      </c>
      <c r="Q238">
        <v>8</v>
      </c>
      <c r="R238">
        <v>307</v>
      </c>
      <c r="S238">
        <v>17.399999999999999</v>
      </c>
      <c r="T238">
        <v>8.7249999999999996</v>
      </c>
      <c r="U238">
        <v>4.63</v>
      </c>
      <c r="V238">
        <v>50</v>
      </c>
    </row>
    <row r="239" spans="14:22" x14ac:dyDescent="0.3">
      <c r="N239">
        <v>86.5</v>
      </c>
      <c r="O239">
        <v>6.2</v>
      </c>
      <c r="P239">
        <v>0.504</v>
      </c>
      <c r="Q239">
        <v>8</v>
      </c>
      <c r="R239">
        <v>307</v>
      </c>
      <c r="S239">
        <v>17.399999999999999</v>
      </c>
      <c r="T239">
        <v>8.0399999999999991</v>
      </c>
      <c r="U239">
        <v>3.13</v>
      </c>
      <c r="V239">
        <v>37.6</v>
      </c>
    </row>
    <row r="240" spans="14:22" x14ac:dyDescent="0.3">
      <c r="N240">
        <v>79.900000000000006</v>
      </c>
      <c r="O240">
        <v>6.2</v>
      </c>
      <c r="P240">
        <v>0.504</v>
      </c>
      <c r="Q240">
        <v>8</v>
      </c>
      <c r="R240">
        <v>307</v>
      </c>
      <c r="S240">
        <v>17.399999999999999</v>
      </c>
      <c r="T240">
        <v>7.1630000000000003</v>
      </c>
      <c r="U240">
        <v>6.36</v>
      </c>
      <c r="V240">
        <v>31.6</v>
      </c>
    </row>
    <row r="241" spans="14:22" x14ac:dyDescent="0.3">
      <c r="N241">
        <v>17</v>
      </c>
      <c r="O241">
        <v>6.2</v>
      </c>
      <c r="P241">
        <v>0.504</v>
      </c>
      <c r="Q241">
        <v>8</v>
      </c>
      <c r="R241">
        <v>307</v>
      </c>
      <c r="S241">
        <v>17.399999999999999</v>
      </c>
      <c r="T241">
        <v>7.6859999999999999</v>
      </c>
      <c r="U241">
        <v>3.92</v>
      </c>
      <c r="V241">
        <v>46.7</v>
      </c>
    </row>
    <row r="242" spans="14:22" x14ac:dyDescent="0.3">
      <c r="N242">
        <v>21.4</v>
      </c>
      <c r="O242">
        <v>6.2</v>
      </c>
      <c r="P242">
        <v>0.504</v>
      </c>
      <c r="Q242">
        <v>8</v>
      </c>
      <c r="R242">
        <v>307</v>
      </c>
      <c r="S242">
        <v>17.399999999999999</v>
      </c>
      <c r="T242">
        <v>6.5519999999999996</v>
      </c>
      <c r="U242">
        <v>3.76</v>
      </c>
      <c r="V242">
        <v>31.5</v>
      </c>
    </row>
    <row r="243" spans="14:22" x14ac:dyDescent="0.3">
      <c r="N243">
        <v>68.099999999999994</v>
      </c>
      <c r="O243">
        <v>6.2</v>
      </c>
      <c r="P243">
        <v>0.504</v>
      </c>
      <c r="Q243">
        <v>8</v>
      </c>
      <c r="R243">
        <v>307</v>
      </c>
      <c r="S243">
        <v>17.399999999999999</v>
      </c>
      <c r="T243">
        <v>5.9809999999999999</v>
      </c>
      <c r="U243">
        <v>11.65</v>
      </c>
      <c r="V243">
        <v>24.3</v>
      </c>
    </row>
    <row r="244" spans="14:22" x14ac:dyDescent="0.3">
      <c r="N244">
        <v>76.900000000000006</v>
      </c>
      <c r="O244">
        <v>6.2</v>
      </c>
      <c r="P244">
        <v>0.504</v>
      </c>
      <c r="Q244">
        <v>8</v>
      </c>
      <c r="R244">
        <v>307</v>
      </c>
      <c r="S244">
        <v>17.399999999999999</v>
      </c>
      <c r="T244">
        <v>7.4119999999999999</v>
      </c>
      <c r="U244">
        <v>5.25</v>
      </c>
      <c r="V244">
        <v>31.7</v>
      </c>
    </row>
    <row r="245" spans="14:22" x14ac:dyDescent="0.3">
      <c r="N245">
        <v>73.3</v>
      </c>
      <c r="O245">
        <v>6.2</v>
      </c>
      <c r="P245">
        <v>0.50700000000000001</v>
      </c>
      <c r="Q245">
        <v>8</v>
      </c>
      <c r="R245">
        <v>307</v>
      </c>
      <c r="S245">
        <v>17.399999999999999</v>
      </c>
      <c r="T245">
        <v>8.3369999999999997</v>
      </c>
      <c r="U245">
        <v>2.4700000000000002</v>
      </c>
      <c r="V245">
        <v>41.7</v>
      </c>
    </row>
    <row r="246" spans="14:22" x14ac:dyDescent="0.3">
      <c r="N246">
        <v>70.400000000000006</v>
      </c>
      <c r="O246">
        <v>6.2</v>
      </c>
      <c r="P246">
        <v>0.50700000000000001</v>
      </c>
      <c r="Q246">
        <v>8</v>
      </c>
      <c r="R246">
        <v>307</v>
      </c>
      <c r="S246">
        <v>17.399999999999999</v>
      </c>
      <c r="T246">
        <v>8.2469999999999999</v>
      </c>
      <c r="U246">
        <v>3.95</v>
      </c>
      <c r="V246">
        <v>48.3</v>
      </c>
    </row>
    <row r="247" spans="14:22" x14ac:dyDescent="0.3">
      <c r="N247">
        <v>66.5</v>
      </c>
      <c r="O247">
        <v>6.2</v>
      </c>
      <c r="P247">
        <v>0.50700000000000001</v>
      </c>
      <c r="Q247">
        <v>8</v>
      </c>
      <c r="R247">
        <v>307</v>
      </c>
      <c r="S247">
        <v>17.399999999999999</v>
      </c>
      <c r="T247">
        <v>6.726</v>
      </c>
      <c r="U247">
        <v>8.0500000000000007</v>
      </c>
      <c r="V247">
        <v>29</v>
      </c>
    </row>
    <row r="248" spans="14:22" x14ac:dyDescent="0.3">
      <c r="N248">
        <v>61.5</v>
      </c>
      <c r="O248">
        <v>6.2</v>
      </c>
      <c r="P248">
        <v>0.50700000000000001</v>
      </c>
      <c r="Q248">
        <v>8</v>
      </c>
      <c r="R248">
        <v>307</v>
      </c>
      <c r="S248">
        <v>17.399999999999999</v>
      </c>
      <c r="T248">
        <v>6.0860000000000003</v>
      </c>
      <c r="U248">
        <v>10.88</v>
      </c>
      <c r="V248">
        <v>24</v>
      </c>
    </row>
    <row r="249" spans="14:22" x14ac:dyDescent="0.3">
      <c r="N249">
        <v>76.5</v>
      </c>
      <c r="O249">
        <v>6.2</v>
      </c>
      <c r="P249">
        <v>0.50700000000000001</v>
      </c>
      <c r="Q249">
        <v>8</v>
      </c>
      <c r="R249">
        <v>307</v>
      </c>
      <c r="S249">
        <v>17.399999999999999</v>
      </c>
      <c r="T249">
        <v>6.6310000000000002</v>
      </c>
      <c r="U249">
        <v>9.5399999999999991</v>
      </c>
      <c r="V249">
        <v>25.1</v>
      </c>
    </row>
    <row r="250" spans="14:22" x14ac:dyDescent="0.3">
      <c r="N250">
        <v>71.599999999999994</v>
      </c>
      <c r="O250">
        <v>6.2</v>
      </c>
      <c r="P250">
        <v>0.50700000000000001</v>
      </c>
      <c r="Q250">
        <v>8</v>
      </c>
      <c r="R250">
        <v>307</v>
      </c>
      <c r="S250">
        <v>17.399999999999999</v>
      </c>
      <c r="T250">
        <v>7.3579999999999997</v>
      </c>
      <c r="U250">
        <v>4.7300000000000004</v>
      </c>
      <c r="V250">
        <v>31.5</v>
      </c>
    </row>
    <row r="251" spans="14:22" x14ac:dyDescent="0.3">
      <c r="N251">
        <v>18.5</v>
      </c>
      <c r="O251">
        <v>4.93</v>
      </c>
      <c r="P251">
        <v>0.42799999999999999</v>
      </c>
      <c r="Q251">
        <v>6</v>
      </c>
      <c r="R251">
        <v>300</v>
      </c>
      <c r="S251">
        <v>16.600000000000001</v>
      </c>
      <c r="T251">
        <v>6.4809999999999999</v>
      </c>
      <c r="U251">
        <v>6.36</v>
      </c>
      <c r="V251">
        <v>23.7</v>
      </c>
    </row>
    <row r="252" spans="14:22" x14ac:dyDescent="0.3">
      <c r="N252">
        <v>42.2</v>
      </c>
      <c r="O252">
        <v>4.93</v>
      </c>
      <c r="P252">
        <v>0.42799999999999999</v>
      </c>
      <c r="Q252">
        <v>6</v>
      </c>
      <c r="R252">
        <v>300</v>
      </c>
      <c r="S252">
        <v>16.600000000000001</v>
      </c>
      <c r="T252">
        <v>6.6059999999999999</v>
      </c>
      <c r="U252">
        <v>7.37</v>
      </c>
      <c r="V252">
        <v>23.3</v>
      </c>
    </row>
    <row r="253" spans="14:22" x14ac:dyDescent="0.3">
      <c r="N253">
        <v>54.3</v>
      </c>
      <c r="O253">
        <v>4.93</v>
      </c>
      <c r="P253">
        <v>0.42799999999999999</v>
      </c>
      <c r="Q253">
        <v>6</v>
      </c>
      <c r="R253">
        <v>300</v>
      </c>
      <c r="S253">
        <v>16.600000000000001</v>
      </c>
      <c r="T253">
        <v>6.8970000000000002</v>
      </c>
      <c r="U253">
        <v>11.38</v>
      </c>
      <c r="V253">
        <v>22</v>
      </c>
    </row>
    <row r="254" spans="14:22" x14ac:dyDescent="0.3">
      <c r="N254">
        <v>65.099999999999994</v>
      </c>
      <c r="O254">
        <v>4.93</v>
      </c>
      <c r="P254">
        <v>0.42799999999999999</v>
      </c>
      <c r="Q254">
        <v>6</v>
      </c>
      <c r="R254">
        <v>300</v>
      </c>
      <c r="S254">
        <v>16.600000000000001</v>
      </c>
      <c r="T254">
        <v>6.0949999999999998</v>
      </c>
      <c r="U254">
        <v>12.4</v>
      </c>
      <c r="V254">
        <v>20.100000000000001</v>
      </c>
    </row>
    <row r="255" spans="14:22" x14ac:dyDescent="0.3">
      <c r="N255">
        <v>52.9</v>
      </c>
      <c r="O255">
        <v>4.93</v>
      </c>
      <c r="P255">
        <v>0.42799999999999999</v>
      </c>
      <c r="Q255">
        <v>6</v>
      </c>
      <c r="R255">
        <v>300</v>
      </c>
      <c r="S255">
        <v>16.600000000000001</v>
      </c>
      <c r="T255">
        <v>6.3579999999999997</v>
      </c>
      <c r="U255">
        <v>11.22</v>
      </c>
      <c r="V255">
        <v>22.2</v>
      </c>
    </row>
    <row r="256" spans="14:22" x14ac:dyDescent="0.3">
      <c r="N256">
        <v>7.8</v>
      </c>
      <c r="O256">
        <v>4.93</v>
      </c>
      <c r="P256">
        <v>0.42799999999999999</v>
      </c>
      <c r="Q256">
        <v>6</v>
      </c>
      <c r="R256">
        <v>300</v>
      </c>
      <c r="S256">
        <v>16.600000000000001</v>
      </c>
      <c r="T256">
        <v>6.3929999999999998</v>
      </c>
      <c r="U256">
        <v>5.19</v>
      </c>
      <c r="V256">
        <v>23.7</v>
      </c>
    </row>
    <row r="257" spans="14:22" x14ac:dyDescent="0.3">
      <c r="N257">
        <v>76.5</v>
      </c>
      <c r="O257">
        <v>5.86</v>
      </c>
      <c r="P257">
        <v>0.43099999999999999</v>
      </c>
      <c r="Q257">
        <v>7</v>
      </c>
      <c r="R257">
        <v>330</v>
      </c>
      <c r="S257">
        <v>19.100000000000001</v>
      </c>
      <c r="T257">
        <v>5.593</v>
      </c>
      <c r="U257">
        <v>12.5</v>
      </c>
      <c r="V257">
        <v>17.600000000000001</v>
      </c>
    </row>
    <row r="258" spans="14:22" x14ac:dyDescent="0.3">
      <c r="N258">
        <v>70.2</v>
      </c>
      <c r="O258">
        <v>5.86</v>
      </c>
      <c r="P258">
        <v>0.43099999999999999</v>
      </c>
      <c r="Q258">
        <v>7</v>
      </c>
      <c r="R258">
        <v>330</v>
      </c>
      <c r="S258">
        <v>19.100000000000001</v>
      </c>
      <c r="T258">
        <v>5.6050000000000004</v>
      </c>
      <c r="U258">
        <v>18.46</v>
      </c>
      <c r="V258">
        <v>18.5</v>
      </c>
    </row>
    <row r="259" spans="14:22" x14ac:dyDescent="0.3">
      <c r="N259">
        <v>34.9</v>
      </c>
      <c r="O259">
        <v>5.86</v>
      </c>
      <c r="P259">
        <v>0.43099999999999999</v>
      </c>
      <c r="Q259">
        <v>7</v>
      </c>
      <c r="R259">
        <v>330</v>
      </c>
      <c r="S259">
        <v>19.100000000000001</v>
      </c>
      <c r="T259">
        <v>6.1079999999999997</v>
      </c>
      <c r="U259">
        <v>9.16</v>
      </c>
      <c r="V259">
        <v>24.3</v>
      </c>
    </row>
    <row r="260" spans="14:22" x14ac:dyDescent="0.3">
      <c r="N260">
        <v>79.2</v>
      </c>
      <c r="O260">
        <v>5.86</v>
      </c>
      <c r="P260">
        <v>0.43099999999999999</v>
      </c>
      <c r="Q260">
        <v>7</v>
      </c>
      <c r="R260">
        <v>330</v>
      </c>
      <c r="S260">
        <v>19.100000000000001</v>
      </c>
      <c r="T260">
        <v>6.226</v>
      </c>
      <c r="U260">
        <v>10.15</v>
      </c>
      <c r="V260">
        <v>20.5</v>
      </c>
    </row>
    <row r="261" spans="14:22" x14ac:dyDescent="0.3">
      <c r="N261">
        <v>49.1</v>
      </c>
      <c r="O261">
        <v>5.86</v>
      </c>
      <c r="P261">
        <v>0.43099999999999999</v>
      </c>
      <c r="Q261">
        <v>7</v>
      </c>
      <c r="R261">
        <v>330</v>
      </c>
      <c r="S261">
        <v>19.100000000000001</v>
      </c>
      <c r="T261">
        <v>6.4329999999999998</v>
      </c>
      <c r="U261">
        <v>9.52</v>
      </c>
      <c r="V261">
        <v>24.5</v>
      </c>
    </row>
    <row r="262" spans="14:22" x14ac:dyDescent="0.3">
      <c r="N262">
        <v>17.5</v>
      </c>
      <c r="O262">
        <v>5.86</v>
      </c>
      <c r="P262">
        <v>0.43099999999999999</v>
      </c>
      <c r="Q262">
        <v>7</v>
      </c>
      <c r="R262">
        <v>330</v>
      </c>
      <c r="S262">
        <v>19.100000000000001</v>
      </c>
      <c r="T262">
        <v>6.718</v>
      </c>
      <c r="U262">
        <v>6.56</v>
      </c>
      <c r="V262">
        <v>26.2</v>
      </c>
    </row>
    <row r="263" spans="14:22" x14ac:dyDescent="0.3">
      <c r="N263">
        <v>13</v>
      </c>
      <c r="O263">
        <v>5.86</v>
      </c>
      <c r="P263">
        <v>0.43099999999999999</v>
      </c>
      <c r="Q263">
        <v>7</v>
      </c>
      <c r="R263">
        <v>330</v>
      </c>
      <c r="S263">
        <v>19.100000000000001</v>
      </c>
      <c r="T263">
        <v>6.4870000000000001</v>
      </c>
      <c r="U263">
        <v>5.9</v>
      </c>
      <c r="V263">
        <v>24.4</v>
      </c>
    </row>
    <row r="264" spans="14:22" x14ac:dyDescent="0.3">
      <c r="N264">
        <v>8.9</v>
      </c>
      <c r="O264">
        <v>5.86</v>
      </c>
      <c r="P264">
        <v>0.43099999999999999</v>
      </c>
      <c r="Q264">
        <v>7</v>
      </c>
      <c r="R264">
        <v>330</v>
      </c>
      <c r="S264">
        <v>19.100000000000001</v>
      </c>
      <c r="T264">
        <v>6.4379999999999997</v>
      </c>
      <c r="U264">
        <v>3.59</v>
      </c>
      <c r="V264">
        <v>24.8</v>
      </c>
    </row>
    <row r="265" spans="14:22" x14ac:dyDescent="0.3">
      <c r="N265">
        <v>6.8</v>
      </c>
      <c r="O265">
        <v>5.86</v>
      </c>
      <c r="P265">
        <v>0.43099999999999999</v>
      </c>
      <c r="Q265">
        <v>7</v>
      </c>
      <c r="R265">
        <v>330</v>
      </c>
      <c r="S265">
        <v>19.100000000000001</v>
      </c>
      <c r="T265">
        <v>6.9569999999999999</v>
      </c>
      <c r="U265">
        <v>3.53</v>
      </c>
      <c r="V265">
        <v>29.6</v>
      </c>
    </row>
    <row r="266" spans="14:22" x14ac:dyDescent="0.3">
      <c r="N266">
        <v>8.4</v>
      </c>
      <c r="O266">
        <v>5.86</v>
      </c>
      <c r="P266">
        <v>0.43099999999999999</v>
      </c>
      <c r="Q266">
        <v>7</v>
      </c>
      <c r="R266">
        <v>330</v>
      </c>
      <c r="S266">
        <v>19.100000000000001</v>
      </c>
      <c r="T266">
        <v>8.2590000000000003</v>
      </c>
      <c r="U266">
        <v>3.54</v>
      </c>
      <c r="V266">
        <v>42.8</v>
      </c>
    </row>
    <row r="267" spans="14:22" x14ac:dyDescent="0.3">
      <c r="N267">
        <v>32</v>
      </c>
      <c r="O267">
        <v>3.64</v>
      </c>
      <c r="P267">
        <v>0.39200000000000002</v>
      </c>
      <c r="Q267">
        <v>1</v>
      </c>
      <c r="R267">
        <v>315</v>
      </c>
      <c r="S267">
        <v>16.399999999999999</v>
      </c>
      <c r="T267">
        <v>6.1079999999999997</v>
      </c>
      <c r="U267">
        <v>6.57</v>
      </c>
      <c r="V267">
        <v>21.9</v>
      </c>
    </row>
    <row r="268" spans="14:22" x14ac:dyDescent="0.3">
      <c r="N268">
        <v>19.100000000000001</v>
      </c>
      <c r="O268">
        <v>3.64</v>
      </c>
      <c r="P268">
        <v>0.39200000000000002</v>
      </c>
      <c r="Q268">
        <v>1</v>
      </c>
      <c r="R268">
        <v>315</v>
      </c>
      <c r="S268">
        <v>16.399999999999999</v>
      </c>
      <c r="T268">
        <v>5.8760000000000003</v>
      </c>
      <c r="U268">
        <v>9.25</v>
      </c>
      <c r="V268">
        <v>20.9</v>
      </c>
    </row>
    <row r="269" spans="14:22" x14ac:dyDescent="0.3">
      <c r="N269">
        <v>34.200000000000003</v>
      </c>
      <c r="O269">
        <v>3.75</v>
      </c>
      <c r="P269">
        <v>0.39400000000000002</v>
      </c>
      <c r="Q269">
        <v>3</v>
      </c>
      <c r="R269">
        <v>244</v>
      </c>
      <c r="S269">
        <v>15.9</v>
      </c>
      <c r="T269">
        <v>7.4539999999999997</v>
      </c>
      <c r="U269">
        <v>3.11</v>
      </c>
      <c r="V269">
        <v>44</v>
      </c>
    </row>
    <row r="270" spans="14:22" x14ac:dyDescent="0.3">
      <c r="N270">
        <v>86.9</v>
      </c>
      <c r="O270">
        <v>3.97</v>
      </c>
      <c r="P270">
        <v>0.64700000000000002</v>
      </c>
      <c r="Q270">
        <v>5</v>
      </c>
      <c r="R270">
        <v>264</v>
      </c>
      <c r="S270">
        <v>13</v>
      </c>
      <c r="T270">
        <v>8.7040000000000006</v>
      </c>
      <c r="U270">
        <v>5.12</v>
      </c>
      <c r="V270">
        <v>50</v>
      </c>
    </row>
    <row r="271" spans="14:22" x14ac:dyDescent="0.3">
      <c r="N271">
        <v>100</v>
      </c>
      <c r="O271">
        <v>3.97</v>
      </c>
      <c r="P271">
        <v>0.64700000000000002</v>
      </c>
      <c r="Q271">
        <v>5</v>
      </c>
      <c r="R271">
        <v>264</v>
      </c>
      <c r="S271">
        <v>13</v>
      </c>
      <c r="T271">
        <v>7.3330000000000002</v>
      </c>
      <c r="U271">
        <v>7.79</v>
      </c>
      <c r="V271">
        <v>36</v>
      </c>
    </row>
    <row r="272" spans="14:22" x14ac:dyDescent="0.3">
      <c r="N272">
        <v>100</v>
      </c>
      <c r="O272">
        <v>3.97</v>
      </c>
      <c r="P272">
        <v>0.64700000000000002</v>
      </c>
      <c r="Q272">
        <v>5</v>
      </c>
      <c r="R272">
        <v>264</v>
      </c>
      <c r="S272">
        <v>13</v>
      </c>
      <c r="T272">
        <v>6.8419999999999996</v>
      </c>
      <c r="U272">
        <v>6.9</v>
      </c>
      <c r="V272">
        <v>30.1</v>
      </c>
    </row>
    <row r="273" spans="14:22" x14ac:dyDescent="0.3">
      <c r="N273">
        <v>81.8</v>
      </c>
      <c r="O273">
        <v>3.97</v>
      </c>
      <c r="P273">
        <v>0.64700000000000002</v>
      </c>
      <c r="Q273">
        <v>5</v>
      </c>
      <c r="R273">
        <v>264</v>
      </c>
      <c r="S273">
        <v>13</v>
      </c>
      <c r="T273">
        <v>7.2030000000000003</v>
      </c>
      <c r="U273">
        <v>9.59</v>
      </c>
      <c r="V273">
        <v>33.799999999999997</v>
      </c>
    </row>
    <row r="274" spans="14:22" x14ac:dyDescent="0.3">
      <c r="N274">
        <v>89.4</v>
      </c>
      <c r="O274">
        <v>3.97</v>
      </c>
      <c r="P274">
        <v>0.64700000000000002</v>
      </c>
      <c r="Q274">
        <v>5</v>
      </c>
      <c r="R274">
        <v>264</v>
      </c>
      <c r="S274">
        <v>13</v>
      </c>
      <c r="T274">
        <v>7.52</v>
      </c>
      <c r="U274">
        <v>7.26</v>
      </c>
      <c r="V274">
        <v>43.1</v>
      </c>
    </row>
    <row r="275" spans="14:22" x14ac:dyDescent="0.3">
      <c r="N275">
        <v>91.5</v>
      </c>
      <c r="O275">
        <v>3.97</v>
      </c>
      <c r="P275">
        <v>0.64700000000000002</v>
      </c>
      <c r="Q275">
        <v>5</v>
      </c>
      <c r="R275">
        <v>264</v>
      </c>
      <c r="S275">
        <v>13</v>
      </c>
      <c r="T275">
        <v>8.3979999999999997</v>
      </c>
      <c r="U275">
        <v>5.91</v>
      </c>
      <c r="V275">
        <v>48.8</v>
      </c>
    </row>
    <row r="276" spans="14:22" x14ac:dyDescent="0.3">
      <c r="N276">
        <v>94.5</v>
      </c>
      <c r="O276">
        <v>3.97</v>
      </c>
      <c r="P276">
        <v>0.64700000000000002</v>
      </c>
      <c r="Q276">
        <v>5</v>
      </c>
      <c r="R276">
        <v>264</v>
      </c>
      <c r="S276">
        <v>13</v>
      </c>
      <c r="T276">
        <v>7.327</v>
      </c>
      <c r="U276">
        <v>11.25</v>
      </c>
      <c r="V276">
        <v>31</v>
      </c>
    </row>
    <row r="277" spans="14:22" x14ac:dyDescent="0.3">
      <c r="N277">
        <v>91.6</v>
      </c>
      <c r="O277">
        <v>3.97</v>
      </c>
      <c r="P277">
        <v>0.64700000000000002</v>
      </c>
      <c r="Q277">
        <v>5</v>
      </c>
      <c r="R277">
        <v>264</v>
      </c>
      <c r="S277">
        <v>13</v>
      </c>
      <c r="T277">
        <v>7.2060000000000004</v>
      </c>
      <c r="U277">
        <v>8.1</v>
      </c>
      <c r="V277">
        <v>36.5</v>
      </c>
    </row>
    <row r="278" spans="14:22" x14ac:dyDescent="0.3">
      <c r="N278">
        <v>62.8</v>
      </c>
      <c r="O278">
        <v>3.97</v>
      </c>
      <c r="P278">
        <v>0.64700000000000002</v>
      </c>
      <c r="Q278">
        <v>5</v>
      </c>
      <c r="R278">
        <v>264</v>
      </c>
      <c r="S278">
        <v>13</v>
      </c>
      <c r="T278">
        <v>5.56</v>
      </c>
      <c r="U278">
        <v>10.45</v>
      </c>
      <c r="V278">
        <v>22.8</v>
      </c>
    </row>
    <row r="279" spans="14:22" x14ac:dyDescent="0.3">
      <c r="N279">
        <v>84.6</v>
      </c>
      <c r="O279">
        <v>3.97</v>
      </c>
      <c r="P279">
        <v>0.64700000000000002</v>
      </c>
      <c r="Q279">
        <v>5</v>
      </c>
      <c r="R279">
        <v>264</v>
      </c>
      <c r="S279">
        <v>13</v>
      </c>
      <c r="T279">
        <v>7.0140000000000002</v>
      </c>
      <c r="U279">
        <v>14.79</v>
      </c>
      <c r="V279">
        <v>30.7</v>
      </c>
    </row>
    <row r="280" spans="14:22" x14ac:dyDescent="0.3">
      <c r="N280">
        <v>67</v>
      </c>
      <c r="O280">
        <v>3.97</v>
      </c>
      <c r="P280">
        <v>0.57499999999999996</v>
      </c>
      <c r="Q280">
        <v>5</v>
      </c>
      <c r="R280">
        <v>264</v>
      </c>
      <c r="S280">
        <v>13</v>
      </c>
      <c r="T280">
        <v>8.2970000000000006</v>
      </c>
      <c r="U280">
        <v>7.44</v>
      </c>
      <c r="V280">
        <v>50</v>
      </c>
    </row>
    <row r="281" spans="14:22" x14ac:dyDescent="0.3">
      <c r="N281">
        <v>52.6</v>
      </c>
      <c r="O281">
        <v>3.97</v>
      </c>
      <c r="P281">
        <v>0.57499999999999996</v>
      </c>
      <c r="Q281">
        <v>5</v>
      </c>
      <c r="R281">
        <v>264</v>
      </c>
      <c r="S281">
        <v>13</v>
      </c>
      <c r="T281">
        <v>7.47</v>
      </c>
      <c r="U281">
        <v>3.16</v>
      </c>
      <c r="V281">
        <v>43.5</v>
      </c>
    </row>
    <row r="282" spans="14:22" x14ac:dyDescent="0.3">
      <c r="N282">
        <v>61.5</v>
      </c>
      <c r="O282">
        <v>6.96</v>
      </c>
      <c r="P282">
        <v>0.46400000000000002</v>
      </c>
      <c r="Q282">
        <v>3</v>
      </c>
      <c r="R282">
        <v>223</v>
      </c>
      <c r="S282">
        <v>18.600000000000001</v>
      </c>
      <c r="T282">
        <v>5.92</v>
      </c>
      <c r="U282">
        <v>13.65</v>
      </c>
      <c r="V282">
        <v>20.7</v>
      </c>
    </row>
    <row r="283" spans="14:22" x14ac:dyDescent="0.3">
      <c r="N283">
        <v>42.1</v>
      </c>
      <c r="O283">
        <v>6.96</v>
      </c>
      <c r="P283">
        <v>0.46400000000000002</v>
      </c>
      <c r="Q283">
        <v>3</v>
      </c>
      <c r="R283">
        <v>223</v>
      </c>
      <c r="S283">
        <v>18.600000000000001</v>
      </c>
      <c r="T283">
        <v>5.8559999999999999</v>
      </c>
      <c r="U283">
        <v>13</v>
      </c>
      <c r="V283">
        <v>21.1</v>
      </c>
    </row>
    <row r="284" spans="14:22" x14ac:dyDescent="0.3">
      <c r="N284">
        <v>16.3</v>
      </c>
      <c r="O284">
        <v>6.96</v>
      </c>
      <c r="P284">
        <v>0.46400000000000002</v>
      </c>
      <c r="Q284">
        <v>3</v>
      </c>
      <c r="R284">
        <v>223</v>
      </c>
      <c r="S284">
        <v>18.600000000000001</v>
      </c>
      <c r="T284">
        <v>6.24</v>
      </c>
      <c r="U284">
        <v>6.59</v>
      </c>
      <c r="V284">
        <v>25.2</v>
      </c>
    </row>
    <row r="285" spans="14:22" x14ac:dyDescent="0.3">
      <c r="N285">
        <v>58.7</v>
      </c>
      <c r="O285">
        <v>6.96</v>
      </c>
      <c r="P285">
        <v>0.46400000000000002</v>
      </c>
      <c r="Q285">
        <v>3</v>
      </c>
      <c r="R285">
        <v>223</v>
      </c>
      <c r="S285">
        <v>18.600000000000001</v>
      </c>
      <c r="T285">
        <v>6.5380000000000003</v>
      </c>
      <c r="U285">
        <v>7.73</v>
      </c>
      <c r="V285">
        <v>24.4</v>
      </c>
    </row>
    <row r="286" spans="14:22" x14ac:dyDescent="0.3">
      <c r="N286">
        <v>51.8</v>
      </c>
      <c r="O286">
        <v>6.96</v>
      </c>
      <c r="P286">
        <v>0.46400000000000002</v>
      </c>
      <c r="Q286">
        <v>3</v>
      </c>
      <c r="R286">
        <v>223</v>
      </c>
      <c r="S286">
        <v>18.600000000000001</v>
      </c>
      <c r="T286">
        <v>7.6909999999999998</v>
      </c>
      <c r="U286">
        <v>6.58</v>
      </c>
      <c r="V286">
        <v>35.200000000000003</v>
      </c>
    </row>
    <row r="287" spans="14:22" x14ac:dyDescent="0.3">
      <c r="N287">
        <v>32.9</v>
      </c>
      <c r="O287">
        <v>6.41</v>
      </c>
      <c r="P287">
        <v>0.44700000000000001</v>
      </c>
      <c r="Q287">
        <v>4</v>
      </c>
      <c r="R287">
        <v>254</v>
      </c>
      <c r="S287">
        <v>17.600000000000001</v>
      </c>
      <c r="T287">
        <v>6.758</v>
      </c>
      <c r="U287">
        <v>3.53</v>
      </c>
      <c r="V287">
        <v>32.4</v>
      </c>
    </row>
    <row r="288" spans="14:22" x14ac:dyDescent="0.3">
      <c r="N288">
        <v>42.8</v>
      </c>
      <c r="O288">
        <v>6.41</v>
      </c>
      <c r="P288">
        <v>0.44700000000000001</v>
      </c>
      <c r="Q288">
        <v>4</v>
      </c>
      <c r="R288">
        <v>254</v>
      </c>
      <c r="S288">
        <v>17.600000000000001</v>
      </c>
      <c r="T288">
        <v>6.8540000000000001</v>
      </c>
      <c r="U288">
        <v>2.98</v>
      </c>
      <c r="V288">
        <v>32</v>
      </c>
    </row>
    <row r="289" spans="14:22" x14ac:dyDescent="0.3">
      <c r="N289">
        <v>49</v>
      </c>
      <c r="O289">
        <v>6.41</v>
      </c>
      <c r="P289">
        <v>0.44700000000000001</v>
      </c>
      <c r="Q289">
        <v>4</v>
      </c>
      <c r="R289">
        <v>254</v>
      </c>
      <c r="S289">
        <v>17.600000000000001</v>
      </c>
      <c r="T289">
        <v>7.2670000000000003</v>
      </c>
      <c r="U289">
        <v>6.05</v>
      </c>
      <c r="V289">
        <v>33.200000000000003</v>
      </c>
    </row>
    <row r="290" spans="14:22" x14ac:dyDescent="0.3">
      <c r="N290">
        <v>27.6</v>
      </c>
      <c r="O290">
        <v>6.41</v>
      </c>
      <c r="P290">
        <v>0.44700000000000001</v>
      </c>
      <c r="Q290">
        <v>4</v>
      </c>
      <c r="R290">
        <v>254</v>
      </c>
      <c r="S290">
        <v>17.600000000000001</v>
      </c>
      <c r="T290">
        <v>6.8259999999999996</v>
      </c>
      <c r="U290">
        <v>4.16</v>
      </c>
      <c r="V290">
        <v>33.1</v>
      </c>
    </row>
    <row r="291" spans="14:22" x14ac:dyDescent="0.3">
      <c r="N291">
        <v>32.1</v>
      </c>
      <c r="O291">
        <v>6.41</v>
      </c>
      <c r="P291">
        <v>0.44700000000000001</v>
      </c>
      <c r="Q291">
        <v>4</v>
      </c>
      <c r="R291">
        <v>254</v>
      </c>
      <c r="S291">
        <v>17.600000000000001</v>
      </c>
      <c r="T291">
        <v>6.4820000000000002</v>
      </c>
      <c r="U291">
        <v>7.19</v>
      </c>
      <c r="V291">
        <v>29.1</v>
      </c>
    </row>
    <row r="292" spans="14:22" x14ac:dyDescent="0.3">
      <c r="N292">
        <v>32.200000000000003</v>
      </c>
      <c r="O292">
        <v>3.33</v>
      </c>
      <c r="P292">
        <v>0.44290000000000002</v>
      </c>
      <c r="Q292">
        <v>5</v>
      </c>
      <c r="R292">
        <v>216</v>
      </c>
      <c r="S292">
        <v>14.9</v>
      </c>
      <c r="T292">
        <v>6.8120000000000003</v>
      </c>
      <c r="U292">
        <v>4.8499999999999996</v>
      </c>
      <c r="V292">
        <v>35.1</v>
      </c>
    </row>
    <row r="293" spans="14:22" x14ac:dyDescent="0.3">
      <c r="N293">
        <v>64.5</v>
      </c>
      <c r="O293">
        <v>3.33</v>
      </c>
      <c r="P293">
        <v>0.44290000000000002</v>
      </c>
      <c r="Q293">
        <v>5</v>
      </c>
      <c r="R293">
        <v>216</v>
      </c>
      <c r="S293">
        <v>14.9</v>
      </c>
      <c r="T293">
        <v>7.82</v>
      </c>
      <c r="U293">
        <v>3.76</v>
      </c>
      <c r="V293">
        <v>45.4</v>
      </c>
    </row>
    <row r="294" spans="14:22" x14ac:dyDescent="0.3">
      <c r="N294">
        <v>37.200000000000003</v>
      </c>
      <c r="O294">
        <v>3.33</v>
      </c>
      <c r="P294">
        <v>0.44290000000000002</v>
      </c>
      <c r="Q294">
        <v>5</v>
      </c>
      <c r="R294">
        <v>216</v>
      </c>
      <c r="S294">
        <v>14.9</v>
      </c>
      <c r="T294">
        <v>6.968</v>
      </c>
      <c r="U294">
        <v>4.59</v>
      </c>
      <c r="V294">
        <v>35.4</v>
      </c>
    </row>
    <row r="295" spans="14:22" x14ac:dyDescent="0.3">
      <c r="N295">
        <v>49.7</v>
      </c>
      <c r="O295">
        <v>3.33</v>
      </c>
      <c r="P295">
        <v>0.44290000000000002</v>
      </c>
      <c r="Q295">
        <v>5</v>
      </c>
      <c r="R295">
        <v>216</v>
      </c>
      <c r="S295">
        <v>14.9</v>
      </c>
      <c r="T295">
        <v>7.6449999999999996</v>
      </c>
      <c r="U295">
        <v>3.01</v>
      </c>
      <c r="V295">
        <v>46</v>
      </c>
    </row>
    <row r="296" spans="14:22" x14ac:dyDescent="0.3">
      <c r="N296">
        <v>24.8</v>
      </c>
      <c r="O296">
        <v>1.21</v>
      </c>
      <c r="P296">
        <v>0.40100000000000002</v>
      </c>
      <c r="Q296">
        <v>1</v>
      </c>
      <c r="R296">
        <v>198</v>
      </c>
      <c r="S296">
        <v>13.6</v>
      </c>
      <c r="T296">
        <v>7.923</v>
      </c>
      <c r="U296">
        <v>3.16</v>
      </c>
      <c r="V296">
        <v>50</v>
      </c>
    </row>
    <row r="297" spans="14:22" x14ac:dyDescent="0.3">
      <c r="N297">
        <v>20.8</v>
      </c>
      <c r="O297">
        <v>2.97</v>
      </c>
      <c r="P297">
        <v>0.4</v>
      </c>
      <c r="Q297">
        <v>1</v>
      </c>
      <c r="R297">
        <v>285</v>
      </c>
      <c r="S297">
        <v>15.3</v>
      </c>
      <c r="T297">
        <v>7.0880000000000001</v>
      </c>
      <c r="U297">
        <v>7.85</v>
      </c>
      <c r="V297">
        <v>32.200000000000003</v>
      </c>
    </row>
    <row r="298" spans="14:22" x14ac:dyDescent="0.3">
      <c r="N298">
        <v>31.9</v>
      </c>
      <c r="O298">
        <v>2.25</v>
      </c>
      <c r="P298">
        <v>0.38900000000000001</v>
      </c>
      <c r="Q298">
        <v>1</v>
      </c>
      <c r="R298">
        <v>300</v>
      </c>
      <c r="S298">
        <v>15.3</v>
      </c>
      <c r="T298">
        <v>6.4530000000000003</v>
      </c>
      <c r="U298">
        <v>8.23</v>
      </c>
      <c r="V298">
        <v>22</v>
      </c>
    </row>
    <row r="299" spans="14:22" x14ac:dyDescent="0.3">
      <c r="N299">
        <v>31.5</v>
      </c>
      <c r="O299">
        <v>1.76</v>
      </c>
      <c r="P299">
        <v>0.38500000000000001</v>
      </c>
      <c r="Q299">
        <v>1</v>
      </c>
      <c r="R299">
        <v>241</v>
      </c>
      <c r="S299">
        <v>18.2</v>
      </c>
      <c r="T299">
        <v>6.23</v>
      </c>
      <c r="U299">
        <v>12.93</v>
      </c>
      <c r="V299">
        <v>20.100000000000001</v>
      </c>
    </row>
    <row r="300" spans="14:22" x14ac:dyDescent="0.3">
      <c r="N300">
        <v>31.3</v>
      </c>
      <c r="O300">
        <v>5.32</v>
      </c>
      <c r="P300">
        <v>0.40500000000000003</v>
      </c>
      <c r="Q300">
        <v>6</v>
      </c>
      <c r="R300">
        <v>293</v>
      </c>
      <c r="S300">
        <v>16.600000000000001</v>
      </c>
      <c r="T300">
        <v>6.2089999999999996</v>
      </c>
      <c r="U300">
        <v>7.14</v>
      </c>
      <c r="V300">
        <v>23.2</v>
      </c>
    </row>
    <row r="301" spans="14:22" x14ac:dyDescent="0.3">
      <c r="N301">
        <v>45.6</v>
      </c>
      <c r="O301">
        <v>5.32</v>
      </c>
      <c r="P301">
        <v>0.40500000000000003</v>
      </c>
      <c r="Q301">
        <v>6</v>
      </c>
      <c r="R301">
        <v>293</v>
      </c>
      <c r="S301">
        <v>16.600000000000001</v>
      </c>
      <c r="T301">
        <v>6.3150000000000004</v>
      </c>
      <c r="U301">
        <v>7.6</v>
      </c>
      <c r="V301">
        <v>22.3</v>
      </c>
    </row>
    <row r="302" spans="14:22" x14ac:dyDescent="0.3">
      <c r="N302">
        <v>22.9</v>
      </c>
      <c r="O302">
        <v>5.32</v>
      </c>
      <c r="P302">
        <v>0.40500000000000003</v>
      </c>
      <c r="Q302">
        <v>6</v>
      </c>
      <c r="R302">
        <v>293</v>
      </c>
      <c r="S302">
        <v>16.600000000000001</v>
      </c>
      <c r="T302">
        <v>6.5650000000000004</v>
      </c>
      <c r="U302">
        <v>9.51</v>
      </c>
      <c r="V302">
        <v>24.8</v>
      </c>
    </row>
    <row r="303" spans="14:22" x14ac:dyDescent="0.3">
      <c r="N303">
        <v>27.9</v>
      </c>
      <c r="O303">
        <v>4.95</v>
      </c>
      <c r="P303">
        <v>0.41099999999999998</v>
      </c>
      <c r="Q303">
        <v>4</v>
      </c>
      <c r="R303">
        <v>245</v>
      </c>
      <c r="S303">
        <v>19.2</v>
      </c>
      <c r="T303">
        <v>6.8609999999999998</v>
      </c>
      <c r="U303">
        <v>3.33</v>
      </c>
      <c r="V303">
        <v>28.5</v>
      </c>
    </row>
    <row r="304" spans="14:22" x14ac:dyDescent="0.3">
      <c r="N304">
        <v>27.7</v>
      </c>
      <c r="O304">
        <v>4.95</v>
      </c>
      <c r="P304">
        <v>0.41099999999999998</v>
      </c>
      <c r="Q304">
        <v>4</v>
      </c>
      <c r="R304">
        <v>245</v>
      </c>
      <c r="S304">
        <v>19.2</v>
      </c>
      <c r="T304">
        <v>7.1479999999999997</v>
      </c>
      <c r="U304">
        <v>3.56</v>
      </c>
      <c r="V304">
        <v>37.299999999999997</v>
      </c>
    </row>
    <row r="305" spans="14:22" x14ac:dyDescent="0.3">
      <c r="N305">
        <v>23.4</v>
      </c>
      <c r="O305">
        <v>4.95</v>
      </c>
      <c r="P305">
        <v>0.41099999999999998</v>
      </c>
      <c r="Q305">
        <v>4</v>
      </c>
      <c r="R305">
        <v>245</v>
      </c>
      <c r="S305">
        <v>19.2</v>
      </c>
      <c r="T305">
        <v>6.63</v>
      </c>
      <c r="U305">
        <v>4.7</v>
      </c>
      <c r="V305">
        <v>27.9</v>
      </c>
    </row>
    <row r="306" spans="14:22" x14ac:dyDescent="0.3">
      <c r="N306">
        <v>18.399999999999999</v>
      </c>
      <c r="O306">
        <v>13.92</v>
      </c>
      <c r="P306">
        <v>0.437</v>
      </c>
      <c r="Q306">
        <v>4</v>
      </c>
      <c r="R306">
        <v>289</v>
      </c>
      <c r="S306">
        <v>16</v>
      </c>
      <c r="T306">
        <v>6.1269999999999998</v>
      </c>
      <c r="U306">
        <v>8.58</v>
      </c>
      <c r="V306">
        <v>23.9</v>
      </c>
    </row>
    <row r="307" spans="14:22" x14ac:dyDescent="0.3">
      <c r="N307">
        <v>42.3</v>
      </c>
      <c r="O307">
        <v>13.92</v>
      </c>
      <c r="P307">
        <v>0.437</v>
      </c>
      <c r="Q307">
        <v>4</v>
      </c>
      <c r="R307">
        <v>289</v>
      </c>
      <c r="S307">
        <v>16</v>
      </c>
      <c r="T307">
        <v>6.0090000000000003</v>
      </c>
      <c r="U307">
        <v>10.4</v>
      </c>
      <c r="V307">
        <v>21.7</v>
      </c>
    </row>
    <row r="308" spans="14:22" x14ac:dyDescent="0.3">
      <c r="N308">
        <v>31.1</v>
      </c>
      <c r="O308">
        <v>13.92</v>
      </c>
      <c r="P308">
        <v>0.437</v>
      </c>
      <c r="Q308">
        <v>4</v>
      </c>
      <c r="R308">
        <v>289</v>
      </c>
      <c r="S308">
        <v>16</v>
      </c>
      <c r="T308">
        <v>6.6779999999999999</v>
      </c>
      <c r="U308">
        <v>6.27</v>
      </c>
      <c r="V308">
        <v>28.6</v>
      </c>
    </row>
    <row r="309" spans="14:22" x14ac:dyDescent="0.3">
      <c r="N309">
        <v>51</v>
      </c>
      <c r="O309">
        <v>13.92</v>
      </c>
      <c r="P309">
        <v>0.437</v>
      </c>
      <c r="Q309">
        <v>4</v>
      </c>
      <c r="R309">
        <v>289</v>
      </c>
      <c r="S309">
        <v>16</v>
      </c>
      <c r="T309">
        <v>6.5490000000000004</v>
      </c>
      <c r="U309">
        <v>7.39</v>
      </c>
      <c r="V309">
        <v>27.1</v>
      </c>
    </row>
    <row r="310" spans="14:22" x14ac:dyDescent="0.3">
      <c r="N310">
        <v>58</v>
      </c>
      <c r="O310">
        <v>13.92</v>
      </c>
      <c r="P310">
        <v>0.437</v>
      </c>
      <c r="Q310">
        <v>4</v>
      </c>
      <c r="R310">
        <v>289</v>
      </c>
      <c r="S310">
        <v>16</v>
      </c>
      <c r="T310">
        <v>5.79</v>
      </c>
      <c r="U310">
        <v>15.84</v>
      </c>
      <c r="V310">
        <v>20.3</v>
      </c>
    </row>
    <row r="311" spans="14:22" x14ac:dyDescent="0.3">
      <c r="N311">
        <v>20.100000000000001</v>
      </c>
      <c r="O311">
        <v>2.2400000000000002</v>
      </c>
      <c r="P311">
        <v>0.4</v>
      </c>
      <c r="Q311">
        <v>5</v>
      </c>
      <c r="R311">
        <v>358</v>
      </c>
      <c r="S311">
        <v>14.8</v>
      </c>
      <c r="T311">
        <v>6.3449999999999998</v>
      </c>
      <c r="U311">
        <v>4.97</v>
      </c>
      <c r="V311">
        <v>22.5</v>
      </c>
    </row>
    <row r="312" spans="14:22" x14ac:dyDescent="0.3">
      <c r="N312">
        <v>10</v>
      </c>
      <c r="O312">
        <v>2.2400000000000002</v>
      </c>
      <c r="P312">
        <v>0.4</v>
      </c>
      <c r="Q312">
        <v>5</v>
      </c>
      <c r="R312">
        <v>358</v>
      </c>
      <c r="S312">
        <v>14.8</v>
      </c>
      <c r="T312">
        <v>7.0410000000000004</v>
      </c>
      <c r="U312">
        <v>4.74</v>
      </c>
      <c r="V312">
        <v>29</v>
      </c>
    </row>
    <row r="313" spans="14:22" x14ac:dyDescent="0.3">
      <c r="N313">
        <v>47.4</v>
      </c>
      <c r="O313">
        <v>2.2400000000000002</v>
      </c>
      <c r="P313">
        <v>0.4</v>
      </c>
      <c r="Q313">
        <v>5</v>
      </c>
      <c r="R313">
        <v>358</v>
      </c>
      <c r="S313">
        <v>14.8</v>
      </c>
      <c r="T313">
        <v>6.8710000000000004</v>
      </c>
      <c r="U313">
        <v>6.07</v>
      </c>
      <c r="V313">
        <v>24.8</v>
      </c>
    </row>
    <row r="314" spans="14:22" x14ac:dyDescent="0.3">
      <c r="N314">
        <v>40.4</v>
      </c>
      <c r="O314">
        <v>6.09</v>
      </c>
      <c r="P314">
        <v>0.433</v>
      </c>
      <c r="Q314">
        <v>7</v>
      </c>
      <c r="R314">
        <v>329</v>
      </c>
      <c r="S314">
        <v>16.100000000000001</v>
      </c>
      <c r="T314">
        <v>6.59</v>
      </c>
      <c r="U314">
        <v>9.5</v>
      </c>
      <c r="V314">
        <v>22</v>
      </c>
    </row>
    <row r="315" spans="14:22" x14ac:dyDescent="0.3">
      <c r="N315">
        <v>18.399999999999999</v>
      </c>
      <c r="O315">
        <v>6.09</v>
      </c>
      <c r="P315">
        <v>0.433</v>
      </c>
      <c r="Q315">
        <v>7</v>
      </c>
      <c r="R315">
        <v>329</v>
      </c>
      <c r="S315">
        <v>16.100000000000001</v>
      </c>
      <c r="T315">
        <v>6.4950000000000001</v>
      </c>
      <c r="U315">
        <v>8.67</v>
      </c>
      <c r="V315">
        <v>26.4</v>
      </c>
    </row>
    <row r="316" spans="14:22" x14ac:dyDescent="0.3">
      <c r="N316">
        <v>17.7</v>
      </c>
      <c r="O316">
        <v>6.09</v>
      </c>
      <c r="P316">
        <v>0.433</v>
      </c>
      <c r="Q316">
        <v>7</v>
      </c>
      <c r="R316">
        <v>329</v>
      </c>
      <c r="S316">
        <v>16.100000000000001</v>
      </c>
      <c r="T316">
        <v>6.9820000000000002</v>
      </c>
      <c r="U316">
        <v>4.8600000000000003</v>
      </c>
      <c r="V316">
        <v>33.1</v>
      </c>
    </row>
    <row r="317" spans="14:22" x14ac:dyDescent="0.3">
      <c r="N317">
        <v>41.1</v>
      </c>
      <c r="O317">
        <v>2.1800000000000002</v>
      </c>
      <c r="P317">
        <v>0.47199999999999998</v>
      </c>
      <c r="Q317">
        <v>7</v>
      </c>
      <c r="R317">
        <v>222</v>
      </c>
      <c r="S317">
        <v>18.399999999999999</v>
      </c>
      <c r="T317">
        <v>7.2359999999999998</v>
      </c>
      <c r="U317">
        <v>6.93</v>
      </c>
      <c r="V317">
        <v>36.1</v>
      </c>
    </row>
    <row r="318" spans="14:22" x14ac:dyDescent="0.3">
      <c r="N318">
        <v>58.1</v>
      </c>
      <c r="O318">
        <v>2.1800000000000002</v>
      </c>
      <c r="P318">
        <v>0.47199999999999998</v>
      </c>
      <c r="Q318">
        <v>7</v>
      </c>
      <c r="R318">
        <v>222</v>
      </c>
      <c r="S318">
        <v>18.399999999999999</v>
      </c>
      <c r="T318">
        <v>6.6159999999999997</v>
      </c>
      <c r="U318">
        <v>8.93</v>
      </c>
      <c r="V318">
        <v>28.4</v>
      </c>
    </row>
    <row r="319" spans="14:22" x14ac:dyDescent="0.3">
      <c r="N319">
        <v>71.900000000000006</v>
      </c>
      <c r="O319">
        <v>2.1800000000000002</v>
      </c>
      <c r="P319">
        <v>0.47199999999999998</v>
      </c>
      <c r="Q319">
        <v>7</v>
      </c>
      <c r="R319">
        <v>222</v>
      </c>
      <c r="S319">
        <v>18.399999999999999</v>
      </c>
      <c r="T319">
        <v>7.42</v>
      </c>
      <c r="U319">
        <v>6.47</v>
      </c>
      <c r="V319">
        <v>33.4</v>
      </c>
    </row>
    <row r="320" spans="14:22" x14ac:dyDescent="0.3">
      <c r="N320">
        <v>70.3</v>
      </c>
      <c r="O320">
        <v>2.1800000000000002</v>
      </c>
      <c r="P320">
        <v>0.47199999999999998</v>
      </c>
      <c r="Q320">
        <v>7</v>
      </c>
      <c r="R320">
        <v>222</v>
      </c>
      <c r="S320">
        <v>18.399999999999999</v>
      </c>
      <c r="T320">
        <v>6.8490000000000002</v>
      </c>
      <c r="U320">
        <v>7.53</v>
      </c>
      <c r="V320">
        <v>28.2</v>
      </c>
    </row>
    <row r="321" spans="14:22" x14ac:dyDescent="0.3">
      <c r="N321">
        <v>82.5</v>
      </c>
      <c r="O321">
        <v>9.9</v>
      </c>
      <c r="P321">
        <v>0.54400000000000004</v>
      </c>
      <c r="Q321">
        <v>4</v>
      </c>
      <c r="R321">
        <v>304</v>
      </c>
      <c r="S321">
        <v>18.399999999999999</v>
      </c>
      <c r="T321">
        <v>6.6349999999999998</v>
      </c>
      <c r="U321">
        <v>4.54</v>
      </c>
      <c r="V321">
        <v>22.8</v>
      </c>
    </row>
    <row r="322" spans="14:22" x14ac:dyDescent="0.3">
      <c r="N322">
        <v>76.7</v>
      </c>
      <c r="O322">
        <v>9.9</v>
      </c>
      <c r="P322">
        <v>0.54400000000000004</v>
      </c>
      <c r="Q322">
        <v>4</v>
      </c>
      <c r="R322">
        <v>304</v>
      </c>
      <c r="S322">
        <v>18.399999999999999</v>
      </c>
      <c r="T322">
        <v>5.9720000000000004</v>
      </c>
      <c r="U322">
        <v>9.9700000000000006</v>
      </c>
      <c r="V322">
        <v>20.3</v>
      </c>
    </row>
    <row r="323" spans="14:22" x14ac:dyDescent="0.3">
      <c r="N323">
        <v>37.799999999999997</v>
      </c>
      <c r="O323">
        <v>9.9</v>
      </c>
      <c r="P323">
        <v>0.54400000000000004</v>
      </c>
      <c r="Q323">
        <v>4</v>
      </c>
      <c r="R323">
        <v>304</v>
      </c>
      <c r="S323">
        <v>18.399999999999999</v>
      </c>
      <c r="T323">
        <v>4.9729999999999999</v>
      </c>
      <c r="U323">
        <v>12.64</v>
      </c>
      <c r="V323">
        <v>16.100000000000001</v>
      </c>
    </row>
    <row r="324" spans="14:22" x14ac:dyDescent="0.3">
      <c r="N324">
        <v>52.8</v>
      </c>
      <c r="O324">
        <v>9.9</v>
      </c>
      <c r="P324">
        <v>0.54400000000000004</v>
      </c>
      <c r="Q324">
        <v>4</v>
      </c>
      <c r="R324">
        <v>304</v>
      </c>
      <c r="S324">
        <v>18.399999999999999</v>
      </c>
      <c r="T324">
        <v>6.1219999999999999</v>
      </c>
      <c r="U324">
        <v>5.98</v>
      </c>
      <c r="V324">
        <v>22.1</v>
      </c>
    </row>
    <row r="325" spans="14:22" x14ac:dyDescent="0.3">
      <c r="N325">
        <v>90.4</v>
      </c>
      <c r="O325">
        <v>9.9</v>
      </c>
      <c r="P325">
        <v>0.54400000000000004</v>
      </c>
      <c r="Q325">
        <v>4</v>
      </c>
      <c r="R325">
        <v>304</v>
      </c>
      <c r="S325">
        <v>18.399999999999999</v>
      </c>
      <c r="T325">
        <v>6.0229999999999997</v>
      </c>
      <c r="U325">
        <v>11.72</v>
      </c>
      <c r="V325">
        <v>19.399999999999999</v>
      </c>
    </row>
    <row r="326" spans="14:22" x14ac:dyDescent="0.3">
      <c r="N326">
        <v>82.8</v>
      </c>
      <c r="O326">
        <v>9.9</v>
      </c>
      <c r="P326">
        <v>0.54400000000000004</v>
      </c>
      <c r="Q326">
        <v>4</v>
      </c>
      <c r="R326">
        <v>304</v>
      </c>
      <c r="S326">
        <v>18.399999999999999</v>
      </c>
      <c r="T326">
        <v>6.266</v>
      </c>
      <c r="U326">
        <v>7.9</v>
      </c>
      <c r="V326">
        <v>21.6</v>
      </c>
    </row>
    <row r="327" spans="14:22" x14ac:dyDescent="0.3">
      <c r="N327">
        <v>87.3</v>
      </c>
      <c r="O327">
        <v>9.9</v>
      </c>
      <c r="P327">
        <v>0.54400000000000004</v>
      </c>
      <c r="Q327">
        <v>4</v>
      </c>
      <c r="R327">
        <v>304</v>
      </c>
      <c r="S327">
        <v>18.399999999999999</v>
      </c>
      <c r="T327">
        <v>6.5670000000000002</v>
      </c>
      <c r="U327">
        <v>9.2799999999999994</v>
      </c>
      <c r="V327">
        <v>23.8</v>
      </c>
    </row>
    <row r="328" spans="14:22" x14ac:dyDescent="0.3">
      <c r="N328">
        <v>77.7</v>
      </c>
      <c r="O328">
        <v>9.9</v>
      </c>
      <c r="P328">
        <v>0.54400000000000004</v>
      </c>
      <c r="Q328">
        <v>4</v>
      </c>
      <c r="R328">
        <v>304</v>
      </c>
      <c r="S328">
        <v>18.399999999999999</v>
      </c>
      <c r="T328">
        <v>5.7050000000000001</v>
      </c>
      <c r="U328">
        <v>11.5</v>
      </c>
      <c r="V328">
        <v>16.2</v>
      </c>
    </row>
    <row r="329" spans="14:22" x14ac:dyDescent="0.3">
      <c r="N329">
        <v>83.2</v>
      </c>
      <c r="O329">
        <v>9.9</v>
      </c>
      <c r="P329">
        <v>0.54400000000000004</v>
      </c>
      <c r="Q329">
        <v>4</v>
      </c>
      <c r="R329">
        <v>304</v>
      </c>
      <c r="S329">
        <v>18.399999999999999</v>
      </c>
      <c r="T329">
        <v>5.9139999999999997</v>
      </c>
      <c r="U329">
        <v>18.329999999999998</v>
      </c>
      <c r="V329">
        <v>17.8</v>
      </c>
    </row>
    <row r="330" spans="14:22" x14ac:dyDescent="0.3">
      <c r="N330">
        <v>71.7</v>
      </c>
      <c r="O330">
        <v>9.9</v>
      </c>
      <c r="P330">
        <v>0.54400000000000004</v>
      </c>
      <c r="Q330">
        <v>4</v>
      </c>
      <c r="R330">
        <v>304</v>
      </c>
      <c r="S330">
        <v>18.399999999999999</v>
      </c>
      <c r="T330">
        <v>5.782</v>
      </c>
      <c r="U330">
        <v>15.94</v>
      </c>
      <c r="V330">
        <v>19.8</v>
      </c>
    </row>
    <row r="331" spans="14:22" x14ac:dyDescent="0.3">
      <c r="N331">
        <v>67.2</v>
      </c>
      <c r="O331">
        <v>9.9</v>
      </c>
      <c r="P331">
        <v>0.54400000000000004</v>
      </c>
      <c r="Q331">
        <v>4</v>
      </c>
      <c r="R331">
        <v>304</v>
      </c>
      <c r="S331">
        <v>18.399999999999999</v>
      </c>
      <c r="T331">
        <v>6.3819999999999997</v>
      </c>
      <c r="U331">
        <v>10.36</v>
      </c>
      <c r="V331">
        <v>23.1</v>
      </c>
    </row>
    <row r="332" spans="14:22" x14ac:dyDescent="0.3">
      <c r="N332">
        <v>58.8</v>
      </c>
      <c r="O332">
        <v>9.9</v>
      </c>
      <c r="P332">
        <v>0.54400000000000004</v>
      </c>
      <c r="Q332">
        <v>4</v>
      </c>
      <c r="R332">
        <v>304</v>
      </c>
      <c r="S332">
        <v>18.399999999999999</v>
      </c>
      <c r="T332">
        <v>6.1130000000000004</v>
      </c>
      <c r="U332">
        <v>12.73</v>
      </c>
      <c r="V332">
        <v>21</v>
      </c>
    </row>
    <row r="333" spans="14:22" x14ac:dyDescent="0.3">
      <c r="N333">
        <v>52.3</v>
      </c>
      <c r="O333">
        <v>7.38</v>
      </c>
      <c r="P333">
        <v>0.49299999999999999</v>
      </c>
      <c r="Q333">
        <v>5</v>
      </c>
      <c r="R333">
        <v>287</v>
      </c>
      <c r="S333">
        <v>19.600000000000001</v>
      </c>
      <c r="T333">
        <v>6.4260000000000002</v>
      </c>
      <c r="U333">
        <v>7.2</v>
      </c>
      <c r="V333">
        <v>23.8</v>
      </c>
    </row>
    <row r="334" spans="14:22" x14ac:dyDescent="0.3">
      <c r="N334">
        <v>54.3</v>
      </c>
      <c r="O334">
        <v>7.38</v>
      </c>
      <c r="P334">
        <v>0.49299999999999999</v>
      </c>
      <c r="Q334">
        <v>5</v>
      </c>
      <c r="R334">
        <v>287</v>
      </c>
      <c r="S334">
        <v>19.600000000000001</v>
      </c>
      <c r="T334">
        <v>6.3760000000000003</v>
      </c>
      <c r="U334">
        <v>6.87</v>
      </c>
      <c r="V334">
        <v>23.1</v>
      </c>
    </row>
    <row r="335" spans="14:22" x14ac:dyDescent="0.3">
      <c r="N335">
        <v>49.9</v>
      </c>
      <c r="O335">
        <v>7.38</v>
      </c>
      <c r="P335">
        <v>0.49299999999999999</v>
      </c>
      <c r="Q335">
        <v>5</v>
      </c>
      <c r="R335">
        <v>287</v>
      </c>
      <c r="S335">
        <v>19.600000000000001</v>
      </c>
      <c r="T335">
        <v>6.0410000000000004</v>
      </c>
      <c r="U335">
        <v>7.7</v>
      </c>
      <c r="V335">
        <v>20.399999999999999</v>
      </c>
    </row>
    <row r="336" spans="14:22" x14ac:dyDescent="0.3">
      <c r="N336">
        <v>74.3</v>
      </c>
      <c r="O336">
        <v>7.38</v>
      </c>
      <c r="P336">
        <v>0.49299999999999999</v>
      </c>
      <c r="Q336">
        <v>5</v>
      </c>
      <c r="R336">
        <v>287</v>
      </c>
      <c r="S336">
        <v>19.600000000000001</v>
      </c>
      <c r="T336">
        <v>5.7080000000000002</v>
      </c>
      <c r="U336">
        <v>11.74</v>
      </c>
      <c r="V336">
        <v>18.5</v>
      </c>
    </row>
    <row r="337" spans="14:22" x14ac:dyDescent="0.3">
      <c r="N337">
        <v>40.1</v>
      </c>
      <c r="O337">
        <v>7.38</v>
      </c>
      <c r="P337">
        <v>0.49299999999999999</v>
      </c>
      <c r="Q337">
        <v>5</v>
      </c>
      <c r="R337">
        <v>287</v>
      </c>
      <c r="S337">
        <v>19.600000000000001</v>
      </c>
      <c r="T337">
        <v>6.415</v>
      </c>
      <c r="U337">
        <v>6.12</v>
      </c>
      <c r="V337">
        <v>25</v>
      </c>
    </row>
    <row r="338" spans="14:22" x14ac:dyDescent="0.3">
      <c r="N338">
        <v>14.7</v>
      </c>
      <c r="O338">
        <v>7.38</v>
      </c>
      <c r="P338">
        <v>0.49299999999999999</v>
      </c>
      <c r="Q338">
        <v>5</v>
      </c>
      <c r="R338">
        <v>287</v>
      </c>
      <c r="S338">
        <v>19.600000000000001</v>
      </c>
      <c r="T338">
        <v>6.431</v>
      </c>
      <c r="U338">
        <v>5.08</v>
      </c>
      <c r="V338">
        <v>24.6</v>
      </c>
    </row>
    <row r="339" spans="14:22" x14ac:dyDescent="0.3">
      <c r="N339">
        <v>28.9</v>
      </c>
      <c r="O339">
        <v>7.38</v>
      </c>
      <c r="P339">
        <v>0.49299999999999999</v>
      </c>
      <c r="Q339">
        <v>5</v>
      </c>
      <c r="R339">
        <v>287</v>
      </c>
      <c r="S339">
        <v>19.600000000000001</v>
      </c>
      <c r="T339">
        <v>6.3120000000000003</v>
      </c>
      <c r="U339">
        <v>6.15</v>
      </c>
      <c r="V339">
        <v>23</v>
      </c>
    </row>
    <row r="340" spans="14:22" x14ac:dyDescent="0.3">
      <c r="N340">
        <v>43.7</v>
      </c>
      <c r="O340">
        <v>7.38</v>
      </c>
      <c r="P340">
        <v>0.49299999999999999</v>
      </c>
      <c r="Q340">
        <v>5</v>
      </c>
      <c r="R340">
        <v>287</v>
      </c>
      <c r="S340">
        <v>19.600000000000001</v>
      </c>
      <c r="T340">
        <v>6.0830000000000002</v>
      </c>
      <c r="U340">
        <v>12.79</v>
      </c>
      <c r="V340">
        <v>22.2</v>
      </c>
    </row>
    <row r="341" spans="14:22" x14ac:dyDescent="0.3">
      <c r="N341">
        <v>25.8</v>
      </c>
      <c r="O341">
        <v>3.24</v>
      </c>
      <c r="P341">
        <v>0.46</v>
      </c>
      <c r="Q341">
        <v>4</v>
      </c>
      <c r="R341">
        <v>430</v>
      </c>
      <c r="S341">
        <v>16.899999999999999</v>
      </c>
      <c r="T341">
        <v>5.8680000000000003</v>
      </c>
      <c r="U341">
        <v>9.9700000000000006</v>
      </c>
      <c r="V341">
        <v>19.3</v>
      </c>
    </row>
    <row r="342" spans="14:22" x14ac:dyDescent="0.3">
      <c r="N342">
        <v>17.2</v>
      </c>
      <c r="O342">
        <v>3.24</v>
      </c>
      <c r="P342">
        <v>0.46</v>
      </c>
      <c r="Q342">
        <v>4</v>
      </c>
      <c r="R342">
        <v>430</v>
      </c>
      <c r="S342">
        <v>16.899999999999999</v>
      </c>
      <c r="T342">
        <v>6.3330000000000002</v>
      </c>
      <c r="U342">
        <v>7.34</v>
      </c>
      <c r="V342">
        <v>22.6</v>
      </c>
    </row>
    <row r="343" spans="14:22" x14ac:dyDescent="0.3">
      <c r="N343">
        <v>32.200000000000003</v>
      </c>
      <c r="O343">
        <v>3.24</v>
      </c>
      <c r="P343">
        <v>0.46</v>
      </c>
      <c r="Q343">
        <v>4</v>
      </c>
      <c r="R343">
        <v>430</v>
      </c>
      <c r="S343">
        <v>16.899999999999999</v>
      </c>
      <c r="T343">
        <v>6.1440000000000001</v>
      </c>
      <c r="U343">
        <v>9.09</v>
      </c>
      <c r="V343">
        <v>19.8</v>
      </c>
    </row>
    <row r="344" spans="14:22" x14ac:dyDescent="0.3">
      <c r="N344">
        <v>28.4</v>
      </c>
      <c r="O344">
        <v>6.06</v>
      </c>
      <c r="P344">
        <v>0.43790000000000001</v>
      </c>
      <c r="Q344">
        <v>1</v>
      </c>
      <c r="R344">
        <v>304</v>
      </c>
      <c r="S344">
        <v>16.899999999999999</v>
      </c>
      <c r="T344">
        <v>5.7060000000000004</v>
      </c>
      <c r="U344">
        <v>12.43</v>
      </c>
      <c r="V344">
        <v>17.100000000000001</v>
      </c>
    </row>
    <row r="345" spans="14:22" x14ac:dyDescent="0.3">
      <c r="N345">
        <v>23.3</v>
      </c>
      <c r="O345">
        <v>6.06</v>
      </c>
      <c r="P345">
        <v>0.43790000000000001</v>
      </c>
      <c r="Q345">
        <v>1</v>
      </c>
      <c r="R345">
        <v>304</v>
      </c>
      <c r="S345">
        <v>16.899999999999999</v>
      </c>
      <c r="T345">
        <v>6.0309999999999997</v>
      </c>
      <c r="U345">
        <v>7.83</v>
      </c>
      <c r="V345">
        <v>19.399999999999999</v>
      </c>
    </row>
    <row r="346" spans="14:22" x14ac:dyDescent="0.3">
      <c r="N346">
        <v>38.1</v>
      </c>
      <c r="O346">
        <v>5.19</v>
      </c>
      <c r="P346">
        <v>0.51500000000000001</v>
      </c>
      <c r="Q346">
        <v>5</v>
      </c>
      <c r="R346">
        <v>224</v>
      </c>
      <c r="S346">
        <v>20.2</v>
      </c>
      <c r="T346">
        <v>6.3159999999999998</v>
      </c>
      <c r="U346">
        <v>5.68</v>
      </c>
      <c r="V346">
        <v>22.2</v>
      </c>
    </row>
    <row r="347" spans="14:22" x14ac:dyDescent="0.3">
      <c r="N347">
        <v>38.5</v>
      </c>
      <c r="O347">
        <v>5.19</v>
      </c>
      <c r="P347">
        <v>0.51500000000000001</v>
      </c>
      <c r="Q347">
        <v>5</v>
      </c>
      <c r="R347">
        <v>224</v>
      </c>
      <c r="S347">
        <v>20.2</v>
      </c>
      <c r="T347">
        <v>6.31</v>
      </c>
      <c r="U347">
        <v>6.75</v>
      </c>
      <c r="V347">
        <v>20.7</v>
      </c>
    </row>
    <row r="348" spans="14:22" x14ac:dyDescent="0.3">
      <c r="N348">
        <v>34.5</v>
      </c>
      <c r="O348">
        <v>5.19</v>
      </c>
      <c r="P348">
        <v>0.51500000000000001</v>
      </c>
      <c r="Q348">
        <v>5</v>
      </c>
      <c r="R348">
        <v>224</v>
      </c>
      <c r="S348">
        <v>20.2</v>
      </c>
      <c r="T348">
        <v>6.0369999999999999</v>
      </c>
      <c r="U348">
        <v>8.01</v>
      </c>
      <c r="V348">
        <v>21.1</v>
      </c>
    </row>
    <row r="349" spans="14:22" x14ac:dyDescent="0.3">
      <c r="N349">
        <v>46.3</v>
      </c>
      <c r="O349">
        <v>5.19</v>
      </c>
      <c r="P349">
        <v>0.51500000000000001</v>
      </c>
      <c r="Q349">
        <v>5</v>
      </c>
      <c r="R349">
        <v>224</v>
      </c>
      <c r="S349">
        <v>20.2</v>
      </c>
      <c r="T349">
        <v>5.8689999999999998</v>
      </c>
      <c r="U349">
        <v>9.8000000000000007</v>
      </c>
      <c r="V349">
        <v>19.5</v>
      </c>
    </row>
    <row r="350" spans="14:22" x14ac:dyDescent="0.3">
      <c r="N350">
        <v>59.6</v>
      </c>
      <c r="O350">
        <v>5.19</v>
      </c>
      <c r="P350">
        <v>0.51500000000000001</v>
      </c>
      <c r="Q350">
        <v>5</v>
      </c>
      <c r="R350">
        <v>224</v>
      </c>
      <c r="S350">
        <v>20.2</v>
      </c>
      <c r="T350">
        <v>5.8949999999999996</v>
      </c>
      <c r="U350">
        <v>10.56</v>
      </c>
      <c r="V350">
        <v>18.5</v>
      </c>
    </row>
    <row r="351" spans="14:22" x14ac:dyDescent="0.3">
      <c r="N351">
        <v>37.299999999999997</v>
      </c>
      <c r="O351">
        <v>5.19</v>
      </c>
      <c r="P351">
        <v>0.51500000000000001</v>
      </c>
      <c r="Q351">
        <v>5</v>
      </c>
      <c r="R351">
        <v>224</v>
      </c>
      <c r="S351">
        <v>20.2</v>
      </c>
      <c r="T351">
        <v>6.0590000000000002</v>
      </c>
      <c r="U351">
        <v>8.51</v>
      </c>
      <c r="V351">
        <v>20.6</v>
      </c>
    </row>
    <row r="352" spans="14:22" x14ac:dyDescent="0.3">
      <c r="N352">
        <v>45.4</v>
      </c>
      <c r="O352">
        <v>5.19</v>
      </c>
      <c r="P352">
        <v>0.51500000000000001</v>
      </c>
      <c r="Q352">
        <v>5</v>
      </c>
      <c r="R352">
        <v>224</v>
      </c>
      <c r="S352">
        <v>20.2</v>
      </c>
      <c r="T352">
        <v>5.9850000000000003</v>
      </c>
      <c r="U352">
        <v>9.74</v>
      </c>
      <c r="V352">
        <v>19</v>
      </c>
    </row>
    <row r="353" spans="14:22" x14ac:dyDescent="0.3">
      <c r="N353">
        <v>58.5</v>
      </c>
      <c r="O353">
        <v>5.19</v>
      </c>
      <c r="P353">
        <v>0.51500000000000001</v>
      </c>
      <c r="Q353">
        <v>5</v>
      </c>
      <c r="R353">
        <v>224</v>
      </c>
      <c r="S353">
        <v>20.2</v>
      </c>
      <c r="T353">
        <v>5.968</v>
      </c>
      <c r="U353">
        <v>9.2899999999999991</v>
      </c>
      <c r="V353">
        <v>18.7</v>
      </c>
    </row>
    <row r="354" spans="14:22" x14ac:dyDescent="0.3">
      <c r="N354">
        <v>49.3</v>
      </c>
      <c r="O354">
        <v>1.52</v>
      </c>
      <c r="P354">
        <v>0.442</v>
      </c>
      <c r="Q354">
        <v>1</v>
      </c>
      <c r="R354">
        <v>284</v>
      </c>
      <c r="S354">
        <v>15.5</v>
      </c>
      <c r="T354">
        <v>7.2409999999999997</v>
      </c>
      <c r="U354">
        <v>5.49</v>
      </c>
      <c r="V354">
        <v>32.700000000000003</v>
      </c>
    </row>
    <row r="355" spans="14:22" x14ac:dyDescent="0.3">
      <c r="N355">
        <v>59.7</v>
      </c>
      <c r="O355">
        <v>1.89</v>
      </c>
      <c r="P355">
        <v>0.51800000000000002</v>
      </c>
      <c r="Q355">
        <v>1</v>
      </c>
      <c r="R355">
        <v>422</v>
      </c>
      <c r="S355">
        <v>15.9</v>
      </c>
      <c r="T355">
        <v>6.54</v>
      </c>
      <c r="U355">
        <v>8.65</v>
      </c>
      <c r="V355">
        <v>16.5</v>
      </c>
    </row>
    <row r="356" spans="14:22" x14ac:dyDescent="0.3">
      <c r="N356">
        <v>56.4</v>
      </c>
      <c r="O356">
        <v>3.78</v>
      </c>
      <c r="P356">
        <v>0.48399999999999999</v>
      </c>
      <c r="Q356">
        <v>5</v>
      </c>
      <c r="R356">
        <v>370</v>
      </c>
      <c r="S356">
        <v>17.600000000000001</v>
      </c>
      <c r="T356">
        <v>6.6959999999999997</v>
      </c>
      <c r="U356">
        <v>7.18</v>
      </c>
      <c r="V356">
        <v>23.9</v>
      </c>
    </row>
    <row r="357" spans="14:22" x14ac:dyDescent="0.3">
      <c r="N357">
        <v>28.1</v>
      </c>
      <c r="O357">
        <v>3.78</v>
      </c>
      <c r="P357">
        <v>0.48399999999999999</v>
      </c>
      <c r="Q357">
        <v>5</v>
      </c>
      <c r="R357">
        <v>370</v>
      </c>
      <c r="S357">
        <v>17.600000000000001</v>
      </c>
      <c r="T357">
        <v>6.8739999999999997</v>
      </c>
      <c r="U357">
        <v>4.6100000000000003</v>
      </c>
      <c r="V357">
        <v>31.2</v>
      </c>
    </row>
    <row r="358" spans="14:22" x14ac:dyDescent="0.3">
      <c r="N358">
        <v>48.5</v>
      </c>
      <c r="O358">
        <v>4.3899999999999997</v>
      </c>
      <c r="P358">
        <v>0.442</v>
      </c>
      <c r="Q358">
        <v>3</v>
      </c>
      <c r="R358">
        <v>352</v>
      </c>
      <c r="S358">
        <v>18.8</v>
      </c>
      <c r="T358">
        <v>6.0140000000000002</v>
      </c>
      <c r="U358">
        <v>10.53</v>
      </c>
      <c r="V358">
        <v>17.5</v>
      </c>
    </row>
    <row r="359" spans="14:22" x14ac:dyDescent="0.3">
      <c r="N359">
        <v>52.3</v>
      </c>
      <c r="O359">
        <v>4.3899999999999997</v>
      </c>
      <c r="P359">
        <v>0.442</v>
      </c>
      <c r="Q359">
        <v>3</v>
      </c>
      <c r="R359">
        <v>352</v>
      </c>
      <c r="S359">
        <v>18.8</v>
      </c>
      <c r="T359">
        <v>5.8979999999999997</v>
      </c>
      <c r="U359">
        <v>12.67</v>
      </c>
      <c r="V359">
        <v>17.2</v>
      </c>
    </row>
    <row r="360" spans="14:22" x14ac:dyDescent="0.3">
      <c r="N360">
        <v>27.7</v>
      </c>
      <c r="O360">
        <v>4.1500000000000004</v>
      </c>
      <c r="P360">
        <v>0.42899999999999999</v>
      </c>
      <c r="Q360">
        <v>4</v>
      </c>
      <c r="R360">
        <v>351</v>
      </c>
      <c r="S360">
        <v>17.899999999999999</v>
      </c>
      <c r="T360">
        <v>6.516</v>
      </c>
      <c r="U360">
        <v>6.36</v>
      </c>
      <c r="V360">
        <v>23.1</v>
      </c>
    </row>
    <row r="361" spans="14:22" x14ac:dyDescent="0.3">
      <c r="N361">
        <v>29.7</v>
      </c>
      <c r="O361">
        <v>2.0099999999999998</v>
      </c>
      <c r="P361">
        <v>0.435</v>
      </c>
      <c r="Q361">
        <v>4</v>
      </c>
      <c r="R361">
        <v>280</v>
      </c>
      <c r="S361">
        <v>17</v>
      </c>
      <c r="T361">
        <v>6.6349999999999998</v>
      </c>
      <c r="U361">
        <v>5.99</v>
      </c>
      <c r="V361">
        <v>24.5</v>
      </c>
    </row>
    <row r="362" spans="14:22" x14ac:dyDescent="0.3">
      <c r="N362">
        <v>34.5</v>
      </c>
      <c r="O362">
        <v>1.25</v>
      </c>
      <c r="P362">
        <v>0.42899999999999999</v>
      </c>
      <c r="Q362">
        <v>1</v>
      </c>
      <c r="R362">
        <v>335</v>
      </c>
      <c r="S362">
        <v>19.7</v>
      </c>
      <c r="T362">
        <v>6.9390000000000001</v>
      </c>
      <c r="U362">
        <v>5.89</v>
      </c>
      <c r="V362">
        <v>26.6</v>
      </c>
    </row>
    <row r="363" spans="14:22" x14ac:dyDescent="0.3">
      <c r="N363">
        <v>44.4</v>
      </c>
      <c r="O363">
        <v>1.25</v>
      </c>
      <c r="P363">
        <v>0.42899999999999999</v>
      </c>
      <c r="Q363">
        <v>1</v>
      </c>
      <c r="R363">
        <v>335</v>
      </c>
      <c r="S363">
        <v>19.7</v>
      </c>
      <c r="T363">
        <v>6.49</v>
      </c>
      <c r="U363">
        <v>5.98</v>
      </c>
      <c r="V363">
        <v>22.9</v>
      </c>
    </row>
    <row r="364" spans="14:22" x14ac:dyDescent="0.3">
      <c r="N364">
        <v>35.9</v>
      </c>
      <c r="O364">
        <v>1.69</v>
      </c>
      <c r="P364">
        <v>0.41099999999999998</v>
      </c>
      <c r="Q364">
        <v>4</v>
      </c>
      <c r="R364">
        <v>411</v>
      </c>
      <c r="S364">
        <v>18.3</v>
      </c>
      <c r="T364">
        <v>6.5789999999999997</v>
      </c>
      <c r="U364">
        <v>5.49</v>
      </c>
      <c r="V364">
        <v>24.1</v>
      </c>
    </row>
    <row r="365" spans="14:22" x14ac:dyDescent="0.3">
      <c r="N365">
        <v>18.5</v>
      </c>
      <c r="O365">
        <v>1.69</v>
      </c>
      <c r="P365">
        <v>0.41099999999999998</v>
      </c>
      <c r="Q365">
        <v>4</v>
      </c>
      <c r="R365">
        <v>411</v>
      </c>
      <c r="S365">
        <v>18.3</v>
      </c>
      <c r="T365">
        <v>5.8840000000000003</v>
      </c>
      <c r="U365">
        <v>7.79</v>
      </c>
      <c r="V365">
        <v>18.600000000000001</v>
      </c>
    </row>
    <row r="366" spans="14:22" x14ac:dyDescent="0.3">
      <c r="N366">
        <v>36.1</v>
      </c>
      <c r="O366">
        <v>2.02</v>
      </c>
      <c r="P366">
        <v>0.41</v>
      </c>
      <c r="Q366">
        <v>5</v>
      </c>
      <c r="R366">
        <v>187</v>
      </c>
      <c r="S366">
        <v>17</v>
      </c>
      <c r="T366">
        <v>6.7279999999999998</v>
      </c>
      <c r="U366">
        <v>4.5</v>
      </c>
      <c r="V366">
        <v>30.1</v>
      </c>
    </row>
    <row r="367" spans="14:22" x14ac:dyDescent="0.3">
      <c r="N367">
        <v>21.9</v>
      </c>
      <c r="O367">
        <v>1.91</v>
      </c>
      <c r="P367">
        <v>0.41299999999999998</v>
      </c>
      <c r="Q367">
        <v>4</v>
      </c>
      <c r="R367">
        <v>334</v>
      </c>
      <c r="S367">
        <v>22</v>
      </c>
      <c r="T367">
        <v>5.6630000000000003</v>
      </c>
      <c r="U367">
        <v>8.0500000000000007</v>
      </c>
      <c r="V367">
        <v>18.2</v>
      </c>
    </row>
    <row r="368" spans="14:22" x14ac:dyDescent="0.3">
      <c r="N368">
        <v>19.5</v>
      </c>
      <c r="O368">
        <v>1.91</v>
      </c>
      <c r="P368">
        <v>0.41299999999999998</v>
      </c>
      <c r="Q368">
        <v>4</v>
      </c>
      <c r="R368">
        <v>334</v>
      </c>
      <c r="S368">
        <v>22</v>
      </c>
      <c r="T368">
        <v>5.9359999999999999</v>
      </c>
      <c r="U368">
        <v>5.57</v>
      </c>
      <c r="V368">
        <v>20.6</v>
      </c>
    </row>
    <row r="369" spans="14:22" x14ac:dyDescent="0.3">
      <c r="N369">
        <v>97.4</v>
      </c>
      <c r="O369">
        <v>18.100000000000001</v>
      </c>
      <c r="P369">
        <v>0.77</v>
      </c>
      <c r="Q369">
        <v>24</v>
      </c>
      <c r="R369">
        <v>666</v>
      </c>
      <c r="S369">
        <v>20.2</v>
      </c>
      <c r="T369">
        <v>6.2119999999999997</v>
      </c>
      <c r="U369">
        <v>17.600000000000001</v>
      </c>
      <c r="V369">
        <v>17.8</v>
      </c>
    </row>
    <row r="370" spans="14:22" x14ac:dyDescent="0.3">
      <c r="N370">
        <v>91</v>
      </c>
      <c r="O370">
        <v>18.100000000000001</v>
      </c>
      <c r="P370">
        <v>0.77</v>
      </c>
      <c r="Q370">
        <v>24</v>
      </c>
      <c r="R370">
        <v>666</v>
      </c>
      <c r="S370">
        <v>20.2</v>
      </c>
      <c r="T370">
        <v>6.3949999999999996</v>
      </c>
      <c r="U370">
        <v>13.27</v>
      </c>
      <c r="V370">
        <v>21.7</v>
      </c>
    </row>
    <row r="371" spans="14:22" x14ac:dyDescent="0.3">
      <c r="N371">
        <v>83.4</v>
      </c>
      <c r="O371">
        <v>18.100000000000001</v>
      </c>
      <c r="P371">
        <v>0.77</v>
      </c>
      <c r="Q371">
        <v>24</v>
      </c>
      <c r="R371">
        <v>666</v>
      </c>
      <c r="S371">
        <v>20.2</v>
      </c>
      <c r="T371">
        <v>6.1269999999999998</v>
      </c>
      <c r="U371">
        <v>11.48</v>
      </c>
      <c r="V371">
        <v>22.7</v>
      </c>
    </row>
    <row r="372" spans="14:22" x14ac:dyDescent="0.3">
      <c r="N372">
        <v>81.3</v>
      </c>
      <c r="O372">
        <v>18.100000000000001</v>
      </c>
      <c r="P372">
        <v>0.77</v>
      </c>
      <c r="Q372">
        <v>24</v>
      </c>
      <c r="R372">
        <v>666</v>
      </c>
      <c r="S372">
        <v>20.2</v>
      </c>
      <c r="T372">
        <v>6.1120000000000001</v>
      </c>
      <c r="U372">
        <v>12.67</v>
      </c>
      <c r="V372">
        <v>22.6</v>
      </c>
    </row>
    <row r="373" spans="14:22" x14ac:dyDescent="0.3">
      <c r="N373">
        <v>88</v>
      </c>
      <c r="O373">
        <v>18.100000000000001</v>
      </c>
      <c r="P373">
        <v>0.77</v>
      </c>
      <c r="Q373">
        <v>24</v>
      </c>
      <c r="R373">
        <v>666</v>
      </c>
      <c r="S373">
        <v>20.2</v>
      </c>
      <c r="T373">
        <v>6.3979999999999997</v>
      </c>
      <c r="U373">
        <v>7.79</v>
      </c>
      <c r="V373">
        <v>25</v>
      </c>
    </row>
    <row r="374" spans="14:22" x14ac:dyDescent="0.3">
      <c r="N374">
        <v>91.1</v>
      </c>
      <c r="O374">
        <v>18.100000000000001</v>
      </c>
      <c r="P374">
        <v>0.77</v>
      </c>
      <c r="Q374">
        <v>24</v>
      </c>
      <c r="R374">
        <v>666</v>
      </c>
      <c r="S374">
        <v>20.2</v>
      </c>
      <c r="T374">
        <v>6.2510000000000003</v>
      </c>
      <c r="U374">
        <v>14.19</v>
      </c>
      <c r="V374">
        <v>19.899999999999999</v>
      </c>
    </row>
    <row r="375" spans="14:22" x14ac:dyDescent="0.3">
      <c r="N375">
        <v>96.2</v>
      </c>
      <c r="O375">
        <v>18.100000000000001</v>
      </c>
      <c r="P375">
        <v>0.77</v>
      </c>
      <c r="Q375">
        <v>24</v>
      </c>
      <c r="R375">
        <v>666</v>
      </c>
      <c r="S375">
        <v>20.2</v>
      </c>
      <c r="T375">
        <v>5.3620000000000001</v>
      </c>
      <c r="U375">
        <v>10.19</v>
      </c>
      <c r="V375">
        <v>20.8</v>
      </c>
    </row>
    <row r="376" spans="14:22" x14ac:dyDescent="0.3">
      <c r="N376">
        <v>89</v>
      </c>
      <c r="O376">
        <v>18.100000000000001</v>
      </c>
      <c r="P376">
        <v>0.77</v>
      </c>
      <c r="Q376">
        <v>24</v>
      </c>
      <c r="R376">
        <v>666</v>
      </c>
      <c r="S376">
        <v>20.2</v>
      </c>
      <c r="T376">
        <v>5.8029999999999999</v>
      </c>
      <c r="U376">
        <v>14.64</v>
      </c>
      <c r="V376">
        <v>16.8</v>
      </c>
    </row>
    <row r="377" spans="14:22" x14ac:dyDescent="0.3">
      <c r="N377">
        <v>82.9</v>
      </c>
      <c r="O377">
        <v>18.100000000000001</v>
      </c>
      <c r="P377">
        <v>0.71799999999999997</v>
      </c>
      <c r="Q377">
        <v>24</v>
      </c>
      <c r="R377">
        <v>666</v>
      </c>
      <c r="S377">
        <v>20.2</v>
      </c>
      <c r="T377">
        <v>8.7799999999999994</v>
      </c>
      <c r="U377">
        <v>5.29</v>
      </c>
      <c r="V377">
        <v>21.9</v>
      </c>
    </row>
    <row r="378" spans="14:22" x14ac:dyDescent="0.3">
      <c r="N378">
        <v>87.9</v>
      </c>
      <c r="O378">
        <v>18.100000000000001</v>
      </c>
      <c r="P378">
        <v>0.71799999999999997</v>
      </c>
      <c r="Q378">
        <v>24</v>
      </c>
      <c r="R378">
        <v>666</v>
      </c>
      <c r="S378">
        <v>20.2</v>
      </c>
      <c r="T378">
        <v>3.5609999999999999</v>
      </c>
      <c r="U378">
        <v>7.12</v>
      </c>
      <c r="V378">
        <v>27.5</v>
      </c>
    </row>
    <row r="379" spans="14:22" x14ac:dyDescent="0.3">
      <c r="N379">
        <v>91.4</v>
      </c>
      <c r="O379">
        <v>18.100000000000001</v>
      </c>
      <c r="P379">
        <v>0.71799999999999997</v>
      </c>
      <c r="Q379">
        <v>24</v>
      </c>
      <c r="R379">
        <v>666</v>
      </c>
      <c r="S379">
        <v>20.2</v>
      </c>
      <c r="T379">
        <v>4.9630000000000001</v>
      </c>
      <c r="U379">
        <v>14</v>
      </c>
      <c r="V379">
        <v>21.9</v>
      </c>
    </row>
    <row r="380" spans="14:22" x14ac:dyDescent="0.3">
      <c r="N380">
        <v>100</v>
      </c>
      <c r="O380">
        <v>18.100000000000001</v>
      </c>
      <c r="P380">
        <v>0.63100000000000001</v>
      </c>
      <c r="Q380">
        <v>24</v>
      </c>
      <c r="R380">
        <v>666</v>
      </c>
      <c r="S380">
        <v>20.2</v>
      </c>
      <c r="T380">
        <v>3.863</v>
      </c>
      <c r="U380">
        <v>13.33</v>
      </c>
      <c r="V380">
        <v>23.1</v>
      </c>
    </row>
    <row r="381" spans="14:22" x14ac:dyDescent="0.3">
      <c r="N381">
        <v>100</v>
      </c>
      <c r="O381">
        <v>18.100000000000001</v>
      </c>
      <c r="P381">
        <v>0.63100000000000001</v>
      </c>
      <c r="Q381">
        <v>24</v>
      </c>
      <c r="R381">
        <v>666</v>
      </c>
      <c r="S381">
        <v>20.2</v>
      </c>
      <c r="T381">
        <v>4.97</v>
      </c>
      <c r="U381">
        <v>3.26</v>
      </c>
      <c r="V381">
        <v>50</v>
      </c>
    </row>
    <row r="382" spans="14:22" x14ac:dyDescent="0.3">
      <c r="N382">
        <v>96.8</v>
      </c>
      <c r="O382">
        <v>18.100000000000001</v>
      </c>
      <c r="P382">
        <v>0.63100000000000001</v>
      </c>
      <c r="Q382">
        <v>24</v>
      </c>
      <c r="R382">
        <v>666</v>
      </c>
      <c r="S382">
        <v>20.2</v>
      </c>
      <c r="T382">
        <v>6.6829999999999998</v>
      </c>
      <c r="U382">
        <v>3.73</v>
      </c>
      <c r="V382">
        <v>50</v>
      </c>
    </row>
    <row r="383" spans="14:22" x14ac:dyDescent="0.3">
      <c r="N383">
        <v>97.5</v>
      </c>
      <c r="O383">
        <v>18.100000000000001</v>
      </c>
      <c r="P383">
        <v>0.63100000000000001</v>
      </c>
      <c r="Q383">
        <v>24</v>
      </c>
      <c r="R383">
        <v>666</v>
      </c>
      <c r="S383">
        <v>20.2</v>
      </c>
      <c r="T383">
        <v>7.016</v>
      </c>
      <c r="U383">
        <v>2.96</v>
      </c>
      <c r="V383">
        <v>50</v>
      </c>
    </row>
    <row r="384" spans="14:22" x14ac:dyDescent="0.3">
      <c r="N384">
        <v>100</v>
      </c>
      <c r="O384">
        <v>18.100000000000001</v>
      </c>
      <c r="P384">
        <v>0.63100000000000001</v>
      </c>
      <c r="Q384">
        <v>24</v>
      </c>
      <c r="R384">
        <v>666</v>
      </c>
      <c r="S384">
        <v>20.2</v>
      </c>
      <c r="T384">
        <v>6.2160000000000002</v>
      </c>
      <c r="U384">
        <v>9.5299999999999994</v>
      </c>
      <c r="V384">
        <v>50</v>
      </c>
    </row>
    <row r="385" spans="14:22" x14ac:dyDescent="0.3">
      <c r="N385">
        <v>89.6</v>
      </c>
      <c r="O385">
        <v>18.100000000000001</v>
      </c>
      <c r="P385">
        <v>0.66800000000000004</v>
      </c>
      <c r="Q385">
        <v>24</v>
      </c>
      <c r="R385">
        <v>666</v>
      </c>
      <c r="S385">
        <v>20.2</v>
      </c>
      <c r="T385">
        <v>5.875</v>
      </c>
      <c r="U385">
        <v>8.8800000000000008</v>
      </c>
      <c r="V385">
        <v>50</v>
      </c>
    </row>
    <row r="386" spans="14:22" x14ac:dyDescent="0.3">
      <c r="N386">
        <v>100</v>
      </c>
      <c r="O386">
        <v>18.100000000000001</v>
      </c>
      <c r="P386">
        <v>0.66800000000000004</v>
      </c>
      <c r="Q386">
        <v>24</v>
      </c>
      <c r="R386">
        <v>666</v>
      </c>
      <c r="S386">
        <v>20.2</v>
      </c>
      <c r="T386">
        <v>4.9059999999999997</v>
      </c>
      <c r="U386">
        <v>34.770000000000003</v>
      </c>
      <c r="V386">
        <v>13.8</v>
      </c>
    </row>
    <row r="387" spans="14:22" x14ac:dyDescent="0.3">
      <c r="N387">
        <v>100</v>
      </c>
      <c r="O387">
        <v>18.100000000000001</v>
      </c>
      <c r="P387">
        <v>0.66800000000000004</v>
      </c>
      <c r="Q387">
        <v>24</v>
      </c>
      <c r="R387">
        <v>666</v>
      </c>
      <c r="S387">
        <v>20.2</v>
      </c>
      <c r="T387">
        <v>4.1379999999999999</v>
      </c>
      <c r="U387">
        <v>37.97</v>
      </c>
      <c r="V387">
        <v>13.8</v>
      </c>
    </row>
    <row r="388" spans="14:22" x14ac:dyDescent="0.3">
      <c r="N388">
        <v>97.9</v>
      </c>
      <c r="O388">
        <v>18.100000000000001</v>
      </c>
      <c r="P388">
        <v>0.67100000000000004</v>
      </c>
      <c r="Q388">
        <v>24</v>
      </c>
      <c r="R388">
        <v>666</v>
      </c>
      <c r="S388">
        <v>20.2</v>
      </c>
      <c r="T388">
        <v>7.3129999999999997</v>
      </c>
      <c r="U388">
        <v>13.44</v>
      </c>
      <c r="V388">
        <v>15</v>
      </c>
    </row>
    <row r="389" spans="14:22" x14ac:dyDescent="0.3">
      <c r="N389">
        <v>93.3</v>
      </c>
      <c r="O389">
        <v>18.100000000000001</v>
      </c>
      <c r="P389">
        <v>0.67100000000000004</v>
      </c>
      <c r="Q389">
        <v>24</v>
      </c>
      <c r="R389">
        <v>666</v>
      </c>
      <c r="S389">
        <v>20.2</v>
      </c>
      <c r="T389">
        <v>6.649</v>
      </c>
      <c r="U389">
        <v>23.24</v>
      </c>
      <c r="V389">
        <v>13.9</v>
      </c>
    </row>
    <row r="390" spans="14:22" x14ac:dyDescent="0.3">
      <c r="N390">
        <v>98.8</v>
      </c>
      <c r="O390">
        <v>18.100000000000001</v>
      </c>
      <c r="P390">
        <v>0.67100000000000004</v>
      </c>
      <c r="Q390">
        <v>24</v>
      </c>
      <c r="R390">
        <v>666</v>
      </c>
      <c r="S390">
        <v>20.2</v>
      </c>
      <c r="T390">
        <v>6.7939999999999996</v>
      </c>
      <c r="U390">
        <v>21.24</v>
      </c>
      <c r="V390">
        <v>13.3</v>
      </c>
    </row>
    <row r="391" spans="14:22" x14ac:dyDescent="0.3">
      <c r="N391">
        <v>96.2</v>
      </c>
      <c r="O391">
        <v>18.100000000000001</v>
      </c>
      <c r="P391">
        <v>0.67100000000000004</v>
      </c>
      <c r="Q391">
        <v>24</v>
      </c>
      <c r="R391">
        <v>666</v>
      </c>
      <c r="S391">
        <v>20.2</v>
      </c>
      <c r="T391">
        <v>6.38</v>
      </c>
      <c r="U391">
        <v>23.69</v>
      </c>
      <c r="V391">
        <v>13.1</v>
      </c>
    </row>
    <row r="392" spans="14:22" x14ac:dyDescent="0.3">
      <c r="N392">
        <v>100</v>
      </c>
      <c r="O392">
        <v>18.100000000000001</v>
      </c>
      <c r="P392">
        <v>0.67100000000000004</v>
      </c>
      <c r="Q392">
        <v>24</v>
      </c>
      <c r="R392">
        <v>666</v>
      </c>
      <c r="S392">
        <v>20.2</v>
      </c>
      <c r="T392">
        <v>6.2229999999999999</v>
      </c>
      <c r="U392">
        <v>21.78</v>
      </c>
      <c r="V392">
        <v>10.199999999999999</v>
      </c>
    </row>
    <row r="393" spans="14:22" x14ac:dyDescent="0.3">
      <c r="N393">
        <v>91.9</v>
      </c>
      <c r="O393">
        <v>18.100000000000001</v>
      </c>
      <c r="P393">
        <v>0.67100000000000004</v>
      </c>
      <c r="Q393">
        <v>24</v>
      </c>
      <c r="R393">
        <v>666</v>
      </c>
      <c r="S393">
        <v>20.2</v>
      </c>
      <c r="T393">
        <v>6.968</v>
      </c>
      <c r="U393">
        <v>17.21</v>
      </c>
      <c r="V393">
        <v>10.4</v>
      </c>
    </row>
    <row r="394" spans="14:22" x14ac:dyDescent="0.3">
      <c r="N394">
        <v>99.1</v>
      </c>
      <c r="O394">
        <v>18.100000000000001</v>
      </c>
      <c r="P394">
        <v>0.67100000000000004</v>
      </c>
      <c r="Q394">
        <v>24</v>
      </c>
      <c r="R394">
        <v>666</v>
      </c>
      <c r="S394">
        <v>20.2</v>
      </c>
      <c r="T394">
        <v>6.5449999999999999</v>
      </c>
      <c r="U394">
        <v>21.08</v>
      </c>
      <c r="V394">
        <v>10.9</v>
      </c>
    </row>
    <row r="395" spans="14:22" x14ac:dyDescent="0.3">
      <c r="N395">
        <v>100</v>
      </c>
      <c r="O395">
        <v>18.100000000000001</v>
      </c>
      <c r="P395">
        <v>0.7</v>
      </c>
      <c r="Q395">
        <v>24</v>
      </c>
      <c r="R395">
        <v>666</v>
      </c>
      <c r="S395">
        <v>20.2</v>
      </c>
      <c r="T395">
        <v>5.5359999999999996</v>
      </c>
      <c r="U395">
        <v>23.6</v>
      </c>
      <c r="V395">
        <v>11.3</v>
      </c>
    </row>
    <row r="396" spans="14:22" x14ac:dyDescent="0.3">
      <c r="N396">
        <v>100</v>
      </c>
      <c r="O396">
        <v>18.100000000000001</v>
      </c>
      <c r="P396">
        <v>0.7</v>
      </c>
      <c r="Q396">
        <v>24</v>
      </c>
      <c r="R396">
        <v>666</v>
      </c>
      <c r="S396">
        <v>20.2</v>
      </c>
      <c r="T396">
        <v>5.52</v>
      </c>
      <c r="U396">
        <v>24.56</v>
      </c>
      <c r="V396">
        <v>12.3</v>
      </c>
    </row>
    <row r="397" spans="14:22" x14ac:dyDescent="0.3">
      <c r="N397">
        <v>91.2</v>
      </c>
      <c r="O397">
        <v>18.100000000000001</v>
      </c>
      <c r="P397">
        <v>0.7</v>
      </c>
      <c r="Q397">
        <v>24</v>
      </c>
      <c r="R397">
        <v>666</v>
      </c>
      <c r="S397">
        <v>20.2</v>
      </c>
      <c r="T397">
        <v>4.3680000000000003</v>
      </c>
      <c r="U397">
        <v>30.63</v>
      </c>
      <c r="V397">
        <v>8.8000000000000007</v>
      </c>
    </row>
    <row r="398" spans="14:22" x14ac:dyDescent="0.3">
      <c r="N398">
        <v>98.1</v>
      </c>
      <c r="O398">
        <v>18.100000000000001</v>
      </c>
      <c r="P398">
        <v>0.7</v>
      </c>
      <c r="Q398">
        <v>24</v>
      </c>
      <c r="R398">
        <v>666</v>
      </c>
      <c r="S398">
        <v>20.2</v>
      </c>
      <c r="T398">
        <v>5.2770000000000001</v>
      </c>
      <c r="U398">
        <v>30.81</v>
      </c>
      <c r="V398">
        <v>7.2</v>
      </c>
    </row>
    <row r="399" spans="14:22" x14ac:dyDescent="0.3">
      <c r="N399">
        <v>100</v>
      </c>
      <c r="O399">
        <v>18.100000000000001</v>
      </c>
      <c r="P399">
        <v>0.7</v>
      </c>
      <c r="Q399">
        <v>24</v>
      </c>
      <c r="R399">
        <v>666</v>
      </c>
      <c r="S399">
        <v>20.2</v>
      </c>
      <c r="T399">
        <v>4.6520000000000001</v>
      </c>
      <c r="U399">
        <v>28.28</v>
      </c>
      <c r="V399">
        <v>10.5</v>
      </c>
    </row>
    <row r="400" spans="14:22" x14ac:dyDescent="0.3">
      <c r="N400">
        <v>89.5</v>
      </c>
      <c r="O400">
        <v>18.100000000000001</v>
      </c>
      <c r="P400">
        <v>0.7</v>
      </c>
      <c r="Q400">
        <v>24</v>
      </c>
      <c r="R400">
        <v>666</v>
      </c>
      <c r="S400">
        <v>20.2</v>
      </c>
      <c r="T400">
        <v>5</v>
      </c>
      <c r="U400">
        <v>31.99</v>
      </c>
      <c r="V400">
        <v>7.4</v>
      </c>
    </row>
    <row r="401" spans="14:22" x14ac:dyDescent="0.3">
      <c r="N401">
        <v>100</v>
      </c>
      <c r="O401">
        <v>18.100000000000001</v>
      </c>
      <c r="P401">
        <v>0.7</v>
      </c>
      <c r="Q401">
        <v>24</v>
      </c>
      <c r="R401">
        <v>666</v>
      </c>
      <c r="S401">
        <v>20.2</v>
      </c>
      <c r="T401">
        <v>4.88</v>
      </c>
      <c r="U401">
        <v>30.62</v>
      </c>
      <c r="V401">
        <v>10.199999999999999</v>
      </c>
    </row>
    <row r="402" spans="14:22" x14ac:dyDescent="0.3">
      <c r="N402">
        <v>98.9</v>
      </c>
      <c r="O402">
        <v>18.100000000000001</v>
      </c>
      <c r="P402">
        <v>0.7</v>
      </c>
      <c r="Q402">
        <v>24</v>
      </c>
      <c r="R402">
        <v>666</v>
      </c>
      <c r="S402">
        <v>20.2</v>
      </c>
      <c r="T402">
        <v>5.39</v>
      </c>
      <c r="U402">
        <v>20.85</v>
      </c>
      <c r="V402">
        <v>11.5</v>
      </c>
    </row>
    <row r="403" spans="14:22" x14ac:dyDescent="0.3">
      <c r="N403">
        <v>97</v>
      </c>
      <c r="O403">
        <v>18.100000000000001</v>
      </c>
      <c r="P403">
        <v>0.7</v>
      </c>
      <c r="Q403">
        <v>24</v>
      </c>
      <c r="R403">
        <v>666</v>
      </c>
      <c r="S403">
        <v>20.2</v>
      </c>
      <c r="T403">
        <v>5.7130000000000001</v>
      </c>
      <c r="U403">
        <v>17.11</v>
      </c>
      <c r="V403">
        <v>15.1</v>
      </c>
    </row>
    <row r="404" spans="14:22" x14ac:dyDescent="0.3">
      <c r="N404">
        <v>82.5</v>
      </c>
      <c r="O404">
        <v>18.100000000000001</v>
      </c>
      <c r="P404">
        <v>0.7</v>
      </c>
      <c r="Q404">
        <v>24</v>
      </c>
      <c r="R404">
        <v>666</v>
      </c>
      <c r="S404">
        <v>20.2</v>
      </c>
      <c r="T404">
        <v>6.0510000000000002</v>
      </c>
      <c r="U404">
        <v>18.760000000000002</v>
      </c>
      <c r="V404">
        <v>23.2</v>
      </c>
    </row>
    <row r="405" spans="14:22" x14ac:dyDescent="0.3">
      <c r="N405">
        <v>97</v>
      </c>
      <c r="O405">
        <v>18.100000000000001</v>
      </c>
      <c r="P405">
        <v>0.7</v>
      </c>
      <c r="Q405">
        <v>24</v>
      </c>
      <c r="R405">
        <v>666</v>
      </c>
      <c r="S405">
        <v>20.2</v>
      </c>
      <c r="T405">
        <v>5.0359999999999996</v>
      </c>
      <c r="U405">
        <v>25.68</v>
      </c>
      <c r="V405">
        <v>9.6999999999999993</v>
      </c>
    </row>
    <row r="406" spans="14:22" x14ac:dyDescent="0.3">
      <c r="N406">
        <v>92.6</v>
      </c>
      <c r="O406">
        <v>18.100000000000001</v>
      </c>
      <c r="P406">
        <v>0.69299999999999995</v>
      </c>
      <c r="Q406">
        <v>24</v>
      </c>
      <c r="R406">
        <v>666</v>
      </c>
      <c r="S406">
        <v>20.2</v>
      </c>
      <c r="T406">
        <v>6.1929999999999996</v>
      </c>
      <c r="U406">
        <v>15.17</v>
      </c>
      <c r="V406">
        <v>13.8</v>
      </c>
    </row>
    <row r="407" spans="14:22" x14ac:dyDescent="0.3">
      <c r="N407">
        <v>94.7</v>
      </c>
      <c r="O407">
        <v>18.100000000000001</v>
      </c>
      <c r="P407">
        <v>0.69299999999999995</v>
      </c>
      <c r="Q407">
        <v>24</v>
      </c>
      <c r="R407">
        <v>666</v>
      </c>
      <c r="S407">
        <v>20.2</v>
      </c>
      <c r="T407">
        <v>5.8869999999999996</v>
      </c>
      <c r="U407">
        <v>16.350000000000001</v>
      </c>
      <c r="V407">
        <v>12.7</v>
      </c>
    </row>
    <row r="408" spans="14:22" x14ac:dyDescent="0.3">
      <c r="N408">
        <v>98.8</v>
      </c>
      <c r="O408">
        <v>18.100000000000001</v>
      </c>
      <c r="P408">
        <v>0.69299999999999995</v>
      </c>
      <c r="Q408">
        <v>24</v>
      </c>
      <c r="R408">
        <v>666</v>
      </c>
      <c r="S408">
        <v>20.2</v>
      </c>
      <c r="T408">
        <v>6.4710000000000001</v>
      </c>
      <c r="U408">
        <v>17.12</v>
      </c>
      <c r="V408">
        <v>13.1</v>
      </c>
    </row>
    <row r="409" spans="14:22" x14ac:dyDescent="0.3">
      <c r="N409">
        <v>96</v>
      </c>
      <c r="O409">
        <v>18.100000000000001</v>
      </c>
      <c r="P409">
        <v>0.69299999999999995</v>
      </c>
      <c r="Q409">
        <v>24</v>
      </c>
      <c r="R409">
        <v>666</v>
      </c>
      <c r="S409">
        <v>20.2</v>
      </c>
      <c r="T409">
        <v>6.4050000000000002</v>
      </c>
      <c r="U409">
        <v>19.37</v>
      </c>
      <c r="V409">
        <v>12.5</v>
      </c>
    </row>
    <row r="410" spans="14:22" x14ac:dyDescent="0.3">
      <c r="N410">
        <v>98.9</v>
      </c>
      <c r="O410">
        <v>18.100000000000001</v>
      </c>
      <c r="P410">
        <v>0.69299999999999995</v>
      </c>
      <c r="Q410">
        <v>24</v>
      </c>
      <c r="R410">
        <v>666</v>
      </c>
      <c r="S410">
        <v>20.2</v>
      </c>
      <c r="T410">
        <v>5.7469999999999999</v>
      </c>
      <c r="U410">
        <v>19.920000000000002</v>
      </c>
      <c r="V410">
        <v>8.5</v>
      </c>
    </row>
    <row r="411" spans="14:22" x14ac:dyDescent="0.3">
      <c r="N411">
        <v>100</v>
      </c>
      <c r="O411">
        <v>18.100000000000001</v>
      </c>
      <c r="P411">
        <v>0.69299999999999995</v>
      </c>
      <c r="Q411">
        <v>24</v>
      </c>
      <c r="R411">
        <v>666</v>
      </c>
      <c r="S411">
        <v>20.2</v>
      </c>
      <c r="T411">
        <v>5.4530000000000003</v>
      </c>
      <c r="U411">
        <v>30.59</v>
      </c>
      <c r="V411">
        <v>5</v>
      </c>
    </row>
    <row r="412" spans="14:22" x14ac:dyDescent="0.3">
      <c r="N412">
        <v>77.8</v>
      </c>
      <c r="O412">
        <v>18.100000000000001</v>
      </c>
      <c r="P412">
        <v>0.69299999999999995</v>
      </c>
      <c r="Q412">
        <v>24</v>
      </c>
      <c r="R412">
        <v>666</v>
      </c>
      <c r="S412">
        <v>20.2</v>
      </c>
      <c r="T412">
        <v>5.8520000000000003</v>
      </c>
      <c r="U412">
        <v>29.97</v>
      </c>
      <c r="V412">
        <v>6.3</v>
      </c>
    </row>
    <row r="413" spans="14:22" x14ac:dyDescent="0.3">
      <c r="N413">
        <v>100</v>
      </c>
      <c r="O413">
        <v>18.100000000000001</v>
      </c>
      <c r="P413">
        <v>0.69299999999999995</v>
      </c>
      <c r="Q413">
        <v>24</v>
      </c>
      <c r="R413">
        <v>666</v>
      </c>
      <c r="S413">
        <v>20.2</v>
      </c>
      <c r="T413">
        <v>5.9870000000000001</v>
      </c>
      <c r="U413">
        <v>26.77</v>
      </c>
      <c r="V413">
        <v>5.6</v>
      </c>
    </row>
    <row r="414" spans="14:22" x14ac:dyDescent="0.3">
      <c r="N414">
        <v>100</v>
      </c>
      <c r="O414">
        <v>18.100000000000001</v>
      </c>
      <c r="P414">
        <v>0.69299999999999995</v>
      </c>
      <c r="Q414">
        <v>24</v>
      </c>
      <c r="R414">
        <v>666</v>
      </c>
      <c r="S414">
        <v>20.2</v>
      </c>
      <c r="T414">
        <v>6.343</v>
      </c>
      <c r="U414">
        <v>20.32</v>
      </c>
      <c r="V414">
        <v>7.2</v>
      </c>
    </row>
    <row r="415" spans="14:22" x14ac:dyDescent="0.3">
      <c r="N415">
        <v>100</v>
      </c>
      <c r="O415">
        <v>18.100000000000001</v>
      </c>
      <c r="P415">
        <v>0.69299999999999995</v>
      </c>
      <c r="Q415">
        <v>24</v>
      </c>
      <c r="R415">
        <v>666</v>
      </c>
      <c r="S415">
        <v>20.2</v>
      </c>
      <c r="T415">
        <v>6.4039999999999999</v>
      </c>
      <c r="U415">
        <v>20.309999999999999</v>
      </c>
      <c r="V415">
        <v>12.1</v>
      </c>
    </row>
    <row r="416" spans="14:22" x14ac:dyDescent="0.3">
      <c r="N416">
        <v>96</v>
      </c>
      <c r="O416">
        <v>18.100000000000001</v>
      </c>
      <c r="P416">
        <v>0.69299999999999995</v>
      </c>
      <c r="Q416">
        <v>24</v>
      </c>
      <c r="R416">
        <v>666</v>
      </c>
      <c r="S416">
        <v>20.2</v>
      </c>
      <c r="T416">
        <v>5.3490000000000002</v>
      </c>
      <c r="U416">
        <v>19.77</v>
      </c>
      <c r="V416">
        <v>8.3000000000000007</v>
      </c>
    </row>
    <row r="417" spans="14:22" x14ac:dyDescent="0.3">
      <c r="N417">
        <v>85.4</v>
      </c>
      <c r="O417">
        <v>18.100000000000001</v>
      </c>
      <c r="P417">
        <v>0.69299999999999995</v>
      </c>
      <c r="Q417">
        <v>24</v>
      </c>
      <c r="R417">
        <v>666</v>
      </c>
      <c r="S417">
        <v>20.2</v>
      </c>
      <c r="T417">
        <v>5.5309999999999997</v>
      </c>
      <c r="U417">
        <v>27.38</v>
      </c>
      <c r="V417">
        <v>8.5</v>
      </c>
    </row>
    <row r="418" spans="14:22" x14ac:dyDescent="0.3">
      <c r="N418">
        <v>100</v>
      </c>
      <c r="O418">
        <v>18.100000000000001</v>
      </c>
      <c r="P418">
        <v>0.69299999999999995</v>
      </c>
      <c r="Q418">
        <v>24</v>
      </c>
      <c r="R418">
        <v>666</v>
      </c>
      <c r="S418">
        <v>20.2</v>
      </c>
      <c r="T418">
        <v>5.6829999999999998</v>
      </c>
      <c r="U418">
        <v>22.98</v>
      </c>
      <c r="V418">
        <v>5</v>
      </c>
    </row>
    <row r="419" spans="14:22" x14ac:dyDescent="0.3">
      <c r="N419">
        <v>100</v>
      </c>
      <c r="O419">
        <v>18.100000000000001</v>
      </c>
      <c r="P419">
        <v>0.65900000000000003</v>
      </c>
      <c r="Q419">
        <v>24</v>
      </c>
      <c r="R419">
        <v>666</v>
      </c>
      <c r="S419">
        <v>20.2</v>
      </c>
      <c r="T419">
        <v>4.1379999999999999</v>
      </c>
      <c r="U419">
        <v>23.34</v>
      </c>
      <c r="V419">
        <v>11.9</v>
      </c>
    </row>
    <row r="420" spans="14:22" x14ac:dyDescent="0.3">
      <c r="N420">
        <v>100</v>
      </c>
      <c r="O420">
        <v>18.100000000000001</v>
      </c>
      <c r="P420">
        <v>0.65900000000000003</v>
      </c>
      <c r="Q420">
        <v>24</v>
      </c>
      <c r="R420">
        <v>666</v>
      </c>
      <c r="S420">
        <v>20.2</v>
      </c>
      <c r="T420">
        <v>5.6079999999999997</v>
      </c>
      <c r="U420">
        <v>12.13</v>
      </c>
      <c r="V420">
        <v>27.9</v>
      </c>
    </row>
    <row r="421" spans="14:22" x14ac:dyDescent="0.3">
      <c r="N421">
        <v>97.9</v>
      </c>
      <c r="O421">
        <v>18.100000000000001</v>
      </c>
      <c r="P421">
        <v>0.59699999999999998</v>
      </c>
      <c r="Q421">
        <v>24</v>
      </c>
      <c r="R421">
        <v>666</v>
      </c>
      <c r="S421">
        <v>20.2</v>
      </c>
      <c r="T421">
        <v>5.617</v>
      </c>
      <c r="U421">
        <v>26.4</v>
      </c>
      <c r="V421">
        <v>17.2</v>
      </c>
    </row>
    <row r="422" spans="14:22" x14ac:dyDescent="0.3">
      <c r="N422">
        <v>100</v>
      </c>
      <c r="O422">
        <v>18.100000000000001</v>
      </c>
      <c r="P422">
        <v>0.59699999999999998</v>
      </c>
      <c r="Q422">
        <v>24</v>
      </c>
      <c r="R422">
        <v>666</v>
      </c>
      <c r="S422">
        <v>20.2</v>
      </c>
      <c r="T422">
        <v>6.8520000000000003</v>
      </c>
      <c r="U422">
        <v>19.78</v>
      </c>
      <c r="V422">
        <v>27.5</v>
      </c>
    </row>
    <row r="423" spans="14:22" x14ac:dyDescent="0.3">
      <c r="N423">
        <v>100</v>
      </c>
      <c r="O423">
        <v>18.100000000000001</v>
      </c>
      <c r="P423">
        <v>0.59699999999999998</v>
      </c>
      <c r="Q423">
        <v>24</v>
      </c>
      <c r="R423">
        <v>666</v>
      </c>
      <c r="S423">
        <v>20.2</v>
      </c>
      <c r="T423">
        <v>5.7569999999999997</v>
      </c>
      <c r="U423">
        <v>10.11</v>
      </c>
      <c r="V423">
        <v>15</v>
      </c>
    </row>
    <row r="424" spans="14:22" x14ac:dyDescent="0.3">
      <c r="N424">
        <v>100</v>
      </c>
      <c r="O424">
        <v>18.100000000000001</v>
      </c>
      <c r="P424">
        <v>0.59699999999999998</v>
      </c>
      <c r="Q424">
        <v>24</v>
      </c>
      <c r="R424">
        <v>666</v>
      </c>
      <c r="S424">
        <v>20.2</v>
      </c>
      <c r="T424">
        <v>6.657</v>
      </c>
      <c r="U424">
        <v>21.22</v>
      </c>
      <c r="V424">
        <v>17.2</v>
      </c>
    </row>
    <row r="425" spans="14:22" x14ac:dyDescent="0.3">
      <c r="N425">
        <v>100</v>
      </c>
      <c r="O425">
        <v>18.100000000000001</v>
      </c>
      <c r="P425">
        <v>0.59699999999999998</v>
      </c>
      <c r="Q425">
        <v>24</v>
      </c>
      <c r="R425">
        <v>666</v>
      </c>
      <c r="S425">
        <v>20.2</v>
      </c>
      <c r="T425">
        <v>4.6280000000000001</v>
      </c>
      <c r="U425">
        <v>34.369999999999997</v>
      </c>
      <c r="V425">
        <v>17.899999999999999</v>
      </c>
    </row>
    <row r="426" spans="14:22" x14ac:dyDescent="0.3">
      <c r="N426">
        <v>100</v>
      </c>
      <c r="O426">
        <v>18.100000000000001</v>
      </c>
      <c r="P426">
        <v>0.59699999999999998</v>
      </c>
      <c r="Q426">
        <v>24</v>
      </c>
      <c r="R426">
        <v>666</v>
      </c>
      <c r="S426">
        <v>20.2</v>
      </c>
      <c r="T426">
        <v>5.1550000000000002</v>
      </c>
      <c r="U426">
        <v>20.079999999999998</v>
      </c>
      <c r="V426">
        <v>16.3</v>
      </c>
    </row>
    <row r="427" spans="14:22" x14ac:dyDescent="0.3">
      <c r="N427">
        <v>100</v>
      </c>
      <c r="O427">
        <v>18.100000000000001</v>
      </c>
      <c r="P427">
        <v>0.69299999999999995</v>
      </c>
      <c r="Q427">
        <v>24</v>
      </c>
      <c r="R427">
        <v>666</v>
      </c>
      <c r="S427">
        <v>20.2</v>
      </c>
      <c r="T427">
        <v>4.5190000000000001</v>
      </c>
      <c r="U427">
        <v>36.979999999999997</v>
      </c>
      <c r="V427">
        <v>7</v>
      </c>
    </row>
    <row r="428" spans="14:22" x14ac:dyDescent="0.3">
      <c r="N428">
        <v>100</v>
      </c>
      <c r="O428">
        <v>18.100000000000001</v>
      </c>
      <c r="P428">
        <v>0.67900000000000005</v>
      </c>
      <c r="Q428">
        <v>24</v>
      </c>
      <c r="R428">
        <v>666</v>
      </c>
      <c r="S428">
        <v>20.2</v>
      </c>
      <c r="T428">
        <v>6.4340000000000002</v>
      </c>
      <c r="U428">
        <v>29.05</v>
      </c>
      <c r="V428">
        <v>7.2</v>
      </c>
    </row>
    <row r="429" spans="14:22" x14ac:dyDescent="0.3">
      <c r="N429">
        <v>90.8</v>
      </c>
      <c r="O429">
        <v>18.100000000000001</v>
      </c>
      <c r="P429">
        <v>0.67900000000000005</v>
      </c>
      <c r="Q429">
        <v>24</v>
      </c>
      <c r="R429">
        <v>666</v>
      </c>
      <c r="S429">
        <v>20.2</v>
      </c>
      <c r="T429">
        <v>6.782</v>
      </c>
      <c r="U429">
        <v>25.79</v>
      </c>
      <c r="V429">
        <v>7.5</v>
      </c>
    </row>
    <row r="430" spans="14:22" x14ac:dyDescent="0.3">
      <c r="N430">
        <v>89.1</v>
      </c>
      <c r="O430">
        <v>18.100000000000001</v>
      </c>
      <c r="P430">
        <v>0.67900000000000005</v>
      </c>
      <c r="Q430">
        <v>24</v>
      </c>
      <c r="R430">
        <v>666</v>
      </c>
      <c r="S430">
        <v>20.2</v>
      </c>
      <c r="T430">
        <v>5.3040000000000003</v>
      </c>
      <c r="U430">
        <v>26.64</v>
      </c>
      <c r="V430">
        <v>10.4</v>
      </c>
    </row>
    <row r="431" spans="14:22" x14ac:dyDescent="0.3">
      <c r="N431">
        <v>100</v>
      </c>
      <c r="O431">
        <v>18.100000000000001</v>
      </c>
      <c r="P431">
        <v>0.67900000000000005</v>
      </c>
      <c r="Q431">
        <v>24</v>
      </c>
      <c r="R431">
        <v>666</v>
      </c>
      <c r="S431">
        <v>20.2</v>
      </c>
      <c r="T431">
        <v>5.9569999999999999</v>
      </c>
      <c r="U431">
        <v>20.62</v>
      </c>
      <c r="V431">
        <v>8.8000000000000007</v>
      </c>
    </row>
    <row r="432" spans="14:22" x14ac:dyDescent="0.3">
      <c r="N432">
        <v>76.5</v>
      </c>
      <c r="O432">
        <v>18.100000000000001</v>
      </c>
      <c r="P432">
        <v>0.71799999999999997</v>
      </c>
      <c r="Q432">
        <v>24</v>
      </c>
      <c r="R432">
        <v>666</v>
      </c>
      <c r="S432">
        <v>20.2</v>
      </c>
      <c r="T432">
        <v>6.8239999999999998</v>
      </c>
      <c r="U432">
        <v>22.74</v>
      </c>
      <c r="V432">
        <v>8.4</v>
      </c>
    </row>
    <row r="433" spans="14:22" x14ac:dyDescent="0.3">
      <c r="N433">
        <v>100</v>
      </c>
      <c r="O433">
        <v>18.100000000000001</v>
      </c>
      <c r="P433">
        <v>0.71799999999999997</v>
      </c>
      <c r="Q433">
        <v>24</v>
      </c>
      <c r="R433">
        <v>666</v>
      </c>
      <c r="S433">
        <v>20.2</v>
      </c>
      <c r="T433">
        <v>6.4109999999999996</v>
      </c>
      <c r="U433">
        <v>15.02</v>
      </c>
      <c r="V433">
        <v>16.7</v>
      </c>
    </row>
    <row r="434" spans="14:22" x14ac:dyDescent="0.3">
      <c r="N434">
        <v>95.3</v>
      </c>
      <c r="O434">
        <v>18.100000000000001</v>
      </c>
      <c r="P434">
        <v>0.71799999999999997</v>
      </c>
      <c r="Q434">
        <v>24</v>
      </c>
      <c r="R434">
        <v>666</v>
      </c>
      <c r="S434">
        <v>20.2</v>
      </c>
      <c r="T434">
        <v>6.0060000000000002</v>
      </c>
      <c r="U434">
        <v>15.7</v>
      </c>
      <c r="V434">
        <v>14.2</v>
      </c>
    </row>
    <row r="435" spans="14:22" x14ac:dyDescent="0.3">
      <c r="N435">
        <v>87.6</v>
      </c>
      <c r="O435">
        <v>18.100000000000001</v>
      </c>
      <c r="P435">
        <v>0.61399999999999999</v>
      </c>
      <c r="Q435">
        <v>24</v>
      </c>
      <c r="R435">
        <v>666</v>
      </c>
      <c r="S435">
        <v>20.2</v>
      </c>
      <c r="T435">
        <v>5.6479999999999997</v>
      </c>
      <c r="U435">
        <v>14.1</v>
      </c>
      <c r="V435">
        <v>20.8</v>
      </c>
    </row>
    <row r="436" spans="14:22" x14ac:dyDescent="0.3">
      <c r="N436">
        <v>85.1</v>
      </c>
      <c r="O436">
        <v>18.100000000000001</v>
      </c>
      <c r="P436">
        <v>0.61399999999999999</v>
      </c>
      <c r="Q436">
        <v>24</v>
      </c>
      <c r="R436">
        <v>666</v>
      </c>
      <c r="S436">
        <v>20.2</v>
      </c>
      <c r="T436">
        <v>6.1029999999999998</v>
      </c>
      <c r="U436">
        <v>23.29</v>
      </c>
      <c r="V436">
        <v>13.4</v>
      </c>
    </row>
    <row r="437" spans="14:22" x14ac:dyDescent="0.3">
      <c r="N437">
        <v>70.599999999999994</v>
      </c>
      <c r="O437">
        <v>18.100000000000001</v>
      </c>
      <c r="P437">
        <v>0.58399999999999996</v>
      </c>
      <c r="Q437">
        <v>24</v>
      </c>
      <c r="R437">
        <v>666</v>
      </c>
      <c r="S437">
        <v>20.2</v>
      </c>
      <c r="T437">
        <v>5.5650000000000004</v>
      </c>
      <c r="U437">
        <v>17.16</v>
      </c>
      <c r="V437">
        <v>11.7</v>
      </c>
    </row>
    <row r="438" spans="14:22" x14ac:dyDescent="0.3">
      <c r="N438">
        <v>95.4</v>
      </c>
      <c r="O438">
        <v>18.100000000000001</v>
      </c>
      <c r="P438">
        <v>0.67900000000000005</v>
      </c>
      <c r="Q438">
        <v>24</v>
      </c>
      <c r="R438">
        <v>666</v>
      </c>
      <c r="S438">
        <v>20.2</v>
      </c>
      <c r="T438">
        <v>5.8959999999999999</v>
      </c>
      <c r="U438">
        <v>24.39</v>
      </c>
      <c r="V438">
        <v>8.3000000000000007</v>
      </c>
    </row>
    <row r="439" spans="14:22" x14ac:dyDescent="0.3">
      <c r="N439">
        <v>59.7</v>
      </c>
      <c r="O439">
        <v>18.100000000000001</v>
      </c>
      <c r="P439">
        <v>0.58399999999999996</v>
      </c>
      <c r="Q439">
        <v>24</v>
      </c>
      <c r="R439">
        <v>666</v>
      </c>
      <c r="S439">
        <v>20.2</v>
      </c>
      <c r="T439">
        <v>5.8369999999999997</v>
      </c>
      <c r="U439">
        <v>15.69</v>
      </c>
      <c r="V439">
        <v>10.199999999999999</v>
      </c>
    </row>
    <row r="440" spans="14:22" x14ac:dyDescent="0.3">
      <c r="N440">
        <v>78.7</v>
      </c>
      <c r="O440">
        <v>18.100000000000001</v>
      </c>
      <c r="P440">
        <v>0.67900000000000005</v>
      </c>
      <c r="Q440">
        <v>24</v>
      </c>
      <c r="R440">
        <v>666</v>
      </c>
      <c r="S440">
        <v>20.2</v>
      </c>
      <c r="T440">
        <v>6.202</v>
      </c>
      <c r="U440">
        <v>14.52</v>
      </c>
      <c r="V440">
        <v>10.9</v>
      </c>
    </row>
    <row r="441" spans="14:22" x14ac:dyDescent="0.3">
      <c r="N441">
        <v>78.099999999999994</v>
      </c>
      <c r="O441">
        <v>18.100000000000001</v>
      </c>
      <c r="P441">
        <v>0.67900000000000005</v>
      </c>
      <c r="Q441">
        <v>24</v>
      </c>
      <c r="R441">
        <v>666</v>
      </c>
      <c r="S441">
        <v>20.2</v>
      </c>
      <c r="T441">
        <v>6.1929999999999996</v>
      </c>
      <c r="U441">
        <v>21.52</v>
      </c>
      <c r="V441">
        <v>11</v>
      </c>
    </row>
    <row r="442" spans="14:22" x14ac:dyDescent="0.3">
      <c r="N442">
        <v>95.6</v>
      </c>
      <c r="O442">
        <v>18.100000000000001</v>
      </c>
      <c r="P442">
        <v>0.67900000000000005</v>
      </c>
      <c r="Q442">
        <v>24</v>
      </c>
      <c r="R442">
        <v>666</v>
      </c>
      <c r="S442">
        <v>20.2</v>
      </c>
      <c r="T442">
        <v>6.38</v>
      </c>
      <c r="U442">
        <v>24.08</v>
      </c>
      <c r="V442">
        <v>9.5</v>
      </c>
    </row>
    <row r="443" spans="14:22" x14ac:dyDescent="0.3">
      <c r="N443">
        <v>86.1</v>
      </c>
      <c r="O443">
        <v>18.100000000000001</v>
      </c>
      <c r="P443">
        <v>0.58399999999999996</v>
      </c>
      <c r="Q443">
        <v>24</v>
      </c>
      <c r="R443">
        <v>666</v>
      </c>
      <c r="S443">
        <v>20.2</v>
      </c>
      <c r="T443">
        <v>6.3479999999999999</v>
      </c>
      <c r="U443">
        <v>17.64</v>
      </c>
      <c r="V443">
        <v>14.5</v>
      </c>
    </row>
    <row r="444" spans="14:22" x14ac:dyDescent="0.3">
      <c r="N444">
        <v>94.3</v>
      </c>
      <c r="O444">
        <v>18.100000000000001</v>
      </c>
      <c r="P444">
        <v>0.58399999999999996</v>
      </c>
      <c r="Q444">
        <v>24</v>
      </c>
      <c r="R444">
        <v>666</v>
      </c>
      <c r="S444">
        <v>20.2</v>
      </c>
      <c r="T444">
        <v>6.8330000000000002</v>
      </c>
      <c r="U444">
        <v>19.690000000000001</v>
      </c>
      <c r="V444">
        <v>14.1</v>
      </c>
    </row>
    <row r="445" spans="14:22" x14ac:dyDescent="0.3">
      <c r="N445">
        <v>74.8</v>
      </c>
      <c r="O445">
        <v>18.100000000000001</v>
      </c>
      <c r="P445">
        <v>0.58399999999999996</v>
      </c>
      <c r="Q445">
        <v>24</v>
      </c>
      <c r="R445">
        <v>666</v>
      </c>
      <c r="S445">
        <v>20.2</v>
      </c>
      <c r="T445">
        <v>6.4249999999999998</v>
      </c>
      <c r="U445">
        <v>12.03</v>
      </c>
      <c r="V445">
        <v>16.100000000000001</v>
      </c>
    </row>
    <row r="446" spans="14:22" x14ac:dyDescent="0.3">
      <c r="N446">
        <v>87.9</v>
      </c>
      <c r="O446">
        <v>18.100000000000001</v>
      </c>
      <c r="P446">
        <v>0.71299999999999997</v>
      </c>
      <c r="Q446">
        <v>24</v>
      </c>
      <c r="R446">
        <v>666</v>
      </c>
      <c r="S446">
        <v>20.2</v>
      </c>
      <c r="T446">
        <v>6.4359999999999999</v>
      </c>
      <c r="U446">
        <v>16.22</v>
      </c>
      <c r="V446">
        <v>14.3</v>
      </c>
    </row>
    <row r="447" spans="14:22" x14ac:dyDescent="0.3">
      <c r="N447">
        <v>95</v>
      </c>
      <c r="O447">
        <v>18.100000000000001</v>
      </c>
      <c r="P447">
        <v>0.71299999999999997</v>
      </c>
      <c r="Q447">
        <v>24</v>
      </c>
      <c r="R447">
        <v>666</v>
      </c>
      <c r="S447">
        <v>20.2</v>
      </c>
      <c r="T447">
        <v>6.2080000000000002</v>
      </c>
      <c r="U447">
        <v>15.17</v>
      </c>
      <c r="V447">
        <v>11.7</v>
      </c>
    </row>
    <row r="448" spans="14:22" x14ac:dyDescent="0.3">
      <c r="N448">
        <v>94.6</v>
      </c>
      <c r="O448">
        <v>18.100000000000001</v>
      </c>
      <c r="P448">
        <v>0.74</v>
      </c>
      <c r="Q448">
        <v>24</v>
      </c>
      <c r="R448">
        <v>666</v>
      </c>
      <c r="S448">
        <v>20.2</v>
      </c>
      <c r="T448">
        <v>6.6289999999999996</v>
      </c>
      <c r="U448">
        <v>23.27</v>
      </c>
      <c r="V448">
        <v>13.4</v>
      </c>
    </row>
    <row r="449" spans="14:22" x14ac:dyDescent="0.3">
      <c r="N449">
        <v>93.3</v>
      </c>
      <c r="O449">
        <v>18.100000000000001</v>
      </c>
      <c r="P449">
        <v>0.74</v>
      </c>
      <c r="Q449">
        <v>24</v>
      </c>
      <c r="R449">
        <v>666</v>
      </c>
      <c r="S449">
        <v>20.2</v>
      </c>
      <c r="T449">
        <v>6.4610000000000003</v>
      </c>
      <c r="U449">
        <v>18.05</v>
      </c>
      <c r="V449">
        <v>9.6</v>
      </c>
    </row>
    <row r="450" spans="14:22" x14ac:dyDescent="0.3">
      <c r="N450">
        <v>100</v>
      </c>
      <c r="O450">
        <v>18.100000000000001</v>
      </c>
      <c r="P450">
        <v>0.74</v>
      </c>
      <c r="Q450">
        <v>24</v>
      </c>
      <c r="R450">
        <v>666</v>
      </c>
      <c r="S450">
        <v>20.2</v>
      </c>
      <c r="T450">
        <v>6.1520000000000001</v>
      </c>
      <c r="U450">
        <v>26.45</v>
      </c>
      <c r="V450">
        <v>8.6999999999999993</v>
      </c>
    </row>
    <row r="451" spans="14:22" x14ac:dyDescent="0.3">
      <c r="N451">
        <v>87.9</v>
      </c>
      <c r="O451">
        <v>18.100000000000001</v>
      </c>
      <c r="P451">
        <v>0.74</v>
      </c>
      <c r="Q451">
        <v>24</v>
      </c>
      <c r="R451">
        <v>666</v>
      </c>
      <c r="S451">
        <v>20.2</v>
      </c>
      <c r="T451">
        <v>5.9349999999999996</v>
      </c>
      <c r="U451">
        <v>34.020000000000003</v>
      </c>
      <c r="V451">
        <v>8.4</v>
      </c>
    </row>
    <row r="452" spans="14:22" x14ac:dyDescent="0.3">
      <c r="N452">
        <v>93.9</v>
      </c>
      <c r="O452">
        <v>18.100000000000001</v>
      </c>
      <c r="P452">
        <v>0.74</v>
      </c>
      <c r="Q452">
        <v>24</v>
      </c>
      <c r="R452">
        <v>666</v>
      </c>
      <c r="S452">
        <v>20.2</v>
      </c>
      <c r="T452">
        <v>5.6269999999999998</v>
      </c>
      <c r="U452">
        <v>22.88</v>
      </c>
      <c r="V452">
        <v>12.8</v>
      </c>
    </row>
    <row r="453" spans="14:22" x14ac:dyDescent="0.3">
      <c r="N453">
        <v>92.4</v>
      </c>
      <c r="O453">
        <v>18.100000000000001</v>
      </c>
      <c r="P453">
        <v>0.74</v>
      </c>
      <c r="Q453">
        <v>24</v>
      </c>
      <c r="R453">
        <v>666</v>
      </c>
      <c r="S453">
        <v>20.2</v>
      </c>
      <c r="T453">
        <v>5.8179999999999996</v>
      </c>
      <c r="U453">
        <v>22.11</v>
      </c>
      <c r="V453">
        <v>10.5</v>
      </c>
    </row>
    <row r="454" spans="14:22" x14ac:dyDescent="0.3">
      <c r="N454">
        <v>97.2</v>
      </c>
      <c r="O454">
        <v>18.100000000000001</v>
      </c>
      <c r="P454">
        <v>0.74</v>
      </c>
      <c r="Q454">
        <v>24</v>
      </c>
      <c r="R454">
        <v>666</v>
      </c>
      <c r="S454">
        <v>20.2</v>
      </c>
      <c r="T454">
        <v>6.4059999999999997</v>
      </c>
      <c r="U454">
        <v>19.52</v>
      </c>
      <c r="V454">
        <v>17.100000000000001</v>
      </c>
    </row>
    <row r="455" spans="14:22" x14ac:dyDescent="0.3">
      <c r="N455">
        <v>100</v>
      </c>
      <c r="O455">
        <v>18.100000000000001</v>
      </c>
      <c r="P455">
        <v>0.74</v>
      </c>
      <c r="Q455">
        <v>24</v>
      </c>
      <c r="R455">
        <v>666</v>
      </c>
      <c r="S455">
        <v>20.2</v>
      </c>
      <c r="T455">
        <v>6.2190000000000003</v>
      </c>
      <c r="U455">
        <v>16.59</v>
      </c>
      <c r="V455">
        <v>18.399999999999999</v>
      </c>
    </row>
    <row r="456" spans="14:22" x14ac:dyDescent="0.3">
      <c r="N456">
        <v>100</v>
      </c>
      <c r="O456">
        <v>18.100000000000001</v>
      </c>
      <c r="P456">
        <v>0.74</v>
      </c>
      <c r="Q456">
        <v>24</v>
      </c>
      <c r="R456">
        <v>666</v>
      </c>
      <c r="S456">
        <v>20.2</v>
      </c>
      <c r="T456">
        <v>6.4850000000000003</v>
      </c>
      <c r="U456">
        <v>18.850000000000001</v>
      </c>
      <c r="V456">
        <v>15.4</v>
      </c>
    </row>
    <row r="457" spans="14:22" x14ac:dyDescent="0.3">
      <c r="N457">
        <v>96.6</v>
      </c>
      <c r="O457">
        <v>18.100000000000001</v>
      </c>
      <c r="P457">
        <v>0.74</v>
      </c>
      <c r="Q457">
        <v>24</v>
      </c>
      <c r="R457">
        <v>666</v>
      </c>
      <c r="S457">
        <v>20.2</v>
      </c>
      <c r="T457">
        <v>5.8540000000000001</v>
      </c>
      <c r="U457">
        <v>23.79</v>
      </c>
      <c r="V457">
        <v>10.8</v>
      </c>
    </row>
    <row r="458" spans="14:22" x14ac:dyDescent="0.3">
      <c r="N458">
        <v>94.8</v>
      </c>
      <c r="O458">
        <v>18.100000000000001</v>
      </c>
      <c r="P458">
        <v>0.74</v>
      </c>
      <c r="Q458">
        <v>24</v>
      </c>
      <c r="R458">
        <v>666</v>
      </c>
      <c r="S458">
        <v>20.2</v>
      </c>
      <c r="T458">
        <v>6.4589999999999996</v>
      </c>
      <c r="U458">
        <v>23.98</v>
      </c>
      <c r="V458">
        <v>11.8</v>
      </c>
    </row>
    <row r="459" spans="14:22" x14ac:dyDescent="0.3">
      <c r="N459">
        <v>96.4</v>
      </c>
      <c r="O459">
        <v>18.100000000000001</v>
      </c>
      <c r="P459">
        <v>0.74</v>
      </c>
      <c r="Q459">
        <v>24</v>
      </c>
      <c r="R459">
        <v>666</v>
      </c>
      <c r="S459">
        <v>20.2</v>
      </c>
      <c r="T459">
        <v>6.3410000000000002</v>
      </c>
      <c r="U459">
        <v>17.79</v>
      </c>
      <c r="V459">
        <v>14.9</v>
      </c>
    </row>
    <row r="460" spans="14:22" x14ac:dyDescent="0.3">
      <c r="N460">
        <v>96.6</v>
      </c>
      <c r="O460">
        <v>18.100000000000001</v>
      </c>
      <c r="P460">
        <v>0.74</v>
      </c>
      <c r="Q460">
        <v>24</v>
      </c>
      <c r="R460">
        <v>666</v>
      </c>
      <c r="S460">
        <v>20.2</v>
      </c>
      <c r="T460">
        <v>6.2510000000000003</v>
      </c>
      <c r="U460">
        <v>16.440000000000001</v>
      </c>
      <c r="V460">
        <v>12.6</v>
      </c>
    </row>
    <row r="461" spans="14:22" x14ac:dyDescent="0.3">
      <c r="N461">
        <v>98.7</v>
      </c>
      <c r="O461">
        <v>18.100000000000001</v>
      </c>
      <c r="P461">
        <v>0.71299999999999997</v>
      </c>
      <c r="Q461">
        <v>24</v>
      </c>
      <c r="R461">
        <v>666</v>
      </c>
      <c r="S461">
        <v>20.2</v>
      </c>
      <c r="T461">
        <v>6.1849999999999996</v>
      </c>
      <c r="U461">
        <v>18.13</v>
      </c>
      <c r="V461">
        <v>14.1</v>
      </c>
    </row>
    <row r="462" spans="14:22" x14ac:dyDescent="0.3">
      <c r="N462">
        <v>98.3</v>
      </c>
      <c r="O462">
        <v>18.100000000000001</v>
      </c>
      <c r="P462">
        <v>0.71299999999999997</v>
      </c>
      <c r="Q462">
        <v>24</v>
      </c>
      <c r="R462">
        <v>666</v>
      </c>
      <c r="S462">
        <v>20.2</v>
      </c>
      <c r="T462">
        <v>6.4169999999999998</v>
      </c>
      <c r="U462">
        <v>19.309999999999999</v>
      </c>
      <c r="V462">
        <v>13</v>
      </c>
    </row>
    <row r="463" spans="14:22" x14ac:dyDescent="0.3">
      <c r="N463">
        <v>92.6</v>
      </c>
      <c r="O463">
        <v>18.100000000000001</v>
      </c>
      <c r="P463">
        <v>0.71299999999999997</v>
      </c>
      <c r="Q463">
        <v>24</v>
      </c>
      <c r="R463">
        <v>666</v>
      </c>
      <c r="S463">
        <v>20.2</v>
      </c>
      <c r="T463">
        <v>6.7489999999999997</v>
      </c>
      <c r="U463">
        <v>17.440000000000001</v>
      </c>
      <c r="V463">
        <v>13.4</v>
      </c>
    </row>
    <row r="464" spans="14:22" x14ac:dyDescent="0.3">
      <c r="N464">
        <v>98.2</v>
      </c>
      <c r="O464">
        <v>18.100000000000001</v>
      </c>
      <c r="P464">
        <v>0.71299999999999997</v>
      </c>
      <c r="Q464">
        <v>24</v>
      </c>
      <c r="R464">
        <v>666</v>
      </c>
      <c r="S464">
        <v>20.2</v>
      </c>
      <c r="T464">
        <v>6.6550000000000002</v>
      </c>
      <c r="U464">
        <v>17.73</v>
      </c>
      <c r="V464">
        <v>15.2</v>
      </c>
    </row>
    <row r="465" spans="14:22" x14ac:dyDescent="0.3">
      <c r="N465">
        <v>91.8</v>
      </c>
      <c r="O465">
        <v>18.100000000000001</v>
      </c>
      <c r="P465">
        <v>0.71299999999999997</v>
      </c>
      <c r="Q465">
        <v>24</v>
      </c>
      <c r="R465">
        <v>666</v>
      </c>
      <c r="S465">
        <v>20.2</v>
      </c>
      <c r="T465">
        <v>6.2969999999999997</v>
      </c>
      <c r="U465">
        <v>17.27</v>
      </c>
      <c r="V465">
        <v>16.100000000000001</v>
      </c>
    </row>
    <row r="466" spans="14:22" x14ac:dyDescent="0.3">
      <c r="N466">
        <v>99.3</v>
      </c>
      <c r="O466">
        <v>18.100000000000001</v>
      </c>
      <c r="P466">
        <v>0.71299999999999997</v>
      </c>
      <c r="Q466">
        <v>24</v>
      </c>
      <c r="R466">
        <v>666</v>
      </c>
      <c r="S466">
        <v>20.2</v>
      </c>
      <c r="T466">
        <v>7.3929999999999998</v>
      </c>
      <c r="U466">
        <v>16.739999999999998</v>
      </c>
      <c r="V466">
        <v>17.8</v>
      </c>
    </row>
    <row r="467" spans="14:22" x14ac:dyDescent="0.3">
      <c r="N467">
        <v>94.1</v>
      </c>
      <c r="O467">
        <v>18.100000000000001</v>
      </c>
      <c r="P467">
        <v>0.71299999999999997</v>
      </c>
      <c r="Q467">
        <v>24</v>
      </c>
      <c r="R467">
        <v>666</v>
      </c>
      <c r="S467">
        <v>20.2</v>
      </c>
      <c r="T467">
        <v>6.7279999999999998</v>
      </c>
      <c r="U467">
        <v>18.71</v>
      </c>
      <c r="V467">
        <v>14.9</v>
      </c>
    </row>
    <row r="468" spans="14:22" x14ac:dyDescent="0.3">
      <c r="N468">
        <v>86.5</v>
      </c>
      <c r="O468">
        <v>18.100000000000001</v>
      </c>
      <c r="P468">
        <v>0.71299999999999997</v>
      </c>
      <c r="Q468">
        <v>24</v>
      </c>
      <c r="R468">
        <v>666</v>
      </c>
      <c r="S468">
        <v>20.2</v>
      </c>
      <c r="T468">
        <v>6.5250000000000004</v>
      </c>
      <c r="U468">
        <v>18.13</v>
      </c>
      <c r="V468">
        <v>14.1</v>
      </c>
    </row>
    <row r="469" spans="14:22" x14ac:dyDescent="0.3">
      <c r="N469">
        <v>87.9</v>
      </c>
      <c r="O469">
        <v>18.100000000000001</v>
      </c>
      <c r="P469">
        <v>0.71299999999999997</v>
      </c>
      <c r="Q469">
        <v>24</v>
      </c>
      <c r="R469">
        <v>666</v>
      </c>
      <c r="S469">
        <v>20.2</v>
      </c>
      <c r="T469">
        <v>5.976</v>
      </c>
      <c r="U469">
        <v>19.010000000000002</v>
      </c>
      <c r="V469">
        <v>12.7</v>
      </c>
    </row>
    <row r="470" spans="14:22" x14ac:dyDescent="0.3">
      <c r="N470">
        <v>80.3</v>
      </c>
      <c r="O470">
        <v>18.100000000000001</v>
      </c>
      <c r="P470">
        <v>0.71299999999999997</v>
      </c>
      <c r="Q470">
        <v>24</v>
      </c>
      <c r="R470">
        <v>666</v>
      </c>
      <c r="S470">
        <v>20.2</v>
      </c>
      <c r="T470">
        <v>5.9359999999999999</v>
      </c>
      <c r="U470">
        <v>16.940000000000001</v>
      </c>
      <c r="V470">
        <v>13.5</v>
      </c>
    </row>
    <row r="471" spans="14:22" x14ac:dyDescent="0.3">
      <c r="N471">
        <v>83.7</v>
      </c>
      <c r="O471">
        <v>18.100000000000001</v>
      </c>
      <c r="P471">
        <v>0.71299999999999997</v>
      </c>
      <c r="Q471">
        <v>24</v>
      </c>
      <c r="R471">
        <v>666</v>
      </c>
      <c r="S471">
        <v>20.2</v>
      </c>
      <c r="T471">
        <v>6.3010000000000002</v>
      </c>
      <c r="U471">
        <v>16.23</v>
      </c>
      <c r="V471">
        <v>14.9</v>
      </c>
    </row>
    <row r="472" spans="14:22" x14ac:dyDescent="0.3">
      <c r="N472">
        <v>84.4</v>
      </c>
      <c r="O472">
        <v>18.100000000000001</v>
      </c>
      <c r="P472">
        <v>0.71299999999999997</v>
      </c>
      <c r="Q472">
        <v>24</v>
      </c>
      <c r="R472">
        <v>666</v>
      </c>
      <c r="S472">
        <v>20.2</v>
      </c>
      <c r="T472">
        <v>6.0810000000000004</v>
      </c>
      <c r="U472">
        <v>14.7</v>
      </c>
      <c r="V472">
        <v>20</v>
      </c>
    </row>
    <row r="473" spans="14:22" x14ac:dyDescent="0.3">
      <c r="N473">
        <v>90</v>
      </c>
      <c r="O473">
        <v>18.100000000000001</v>
      </c>
      <c r="P473">
        <v>0.71299999999999997</v>
      </c>
      <c r="Q473">
        <v>24</v>
      </c>
      <c r="R473">
        <v>666</v>
      </c>
      <c r="S473">
        <v>20.2</v>
      </c>
      <c r="T473">
        <v>6.7009999999999996</v>
      </c>
      <c r="U473">
        <v>16.420000000000002</v>
      </c>
      <c r="V473">
        <v>16.399999999999999</v>
      </c>
    </row>
    <row r="474" spans="14:22" x14ac:dyDescent="0.3">
      <c r="N474">
        <v>88.4</v>
      </c>
      <c r="O474">
        <v>18.100000000000001</v>
      </c>
      <c r="P474">
        <v>0.71299999999999997</v>
      </c>
      <c r="Q474">
        <v>24</v>
      </c>
      <c r="R474">
        <v>666</v>
      </c>
      <c r="S474">
        <v>20.2</v>
      </c>
      <c r="T474">
        <v>6.3760000000000003</v>
      </c>
      <c r="U474">
        <v>14.65</v>
      </c>
      <c r="V474">
        <v>17.7</v>
      </c>
    </row>
    <row r="475" spans="14:22" x14ac:dyDescent="0.3">
      <c r="N475">
        <v>83</v>
      </c>
      <c r="O475">
        <v>18.100000000000001</v>
      </c>
      <c r="P475">
        <v>0.71299999999999997</v>
      </c>
      <c r="Q475">
        <v>24</v>
      </c>
      <c r="R475">
        <v>666</v>
      </c>
      <c r="S475">
        <v>20.2</v>
      </c>
      <c r="T475">
        <v>6.3170000000000002</v>
      </c>
      <c r="U475">
        <v>13.99</v>
      </c>
      <c r="V475">
        <v>19.5</v>
      </c>
    </row>
    <row r="476" spans="14:22" x14ac:dyDescent="0.3">
      <c r="N476">
        <v>89.9</v>
      </c>
      <c r="O476">
        <v>18.100000000000001</v>
      </c>
      <c r="P476">
        <v>0.71299999999999997</v>
      </c>
      <c r="Q476">
        <v>24</v>
      </c>
      <c r="R476">
        <v>666</v>
      </c>
      <c r="S476">
        <v>20.2</v>
      </c>
      <c r="T476">
        <v>6.5129999999999999</v>
      </c>
      <c r="U476">
        <v>10.29</v>
      </c>
      <c r="V476">
        <v>20.2</v>
      </c>
    </row>
    <row r="477" spans="14:22" x14ac:dyDescent="0.3">
      <c r="N477">
        <v>65.400000000000006</v>
      </c>
      <c r="O477">
        <v>18.100000000000001</v>
      </c>
      <c r="P477">
        <v>0.65500000000000003</v>
      </c>
      <c r="Q477">
        <v>24</v>
      </c>
      <c r="R477">
        <v>666</v>
      </c>
      <c r="S477">
        <v>20.2</v>
      </c>
      <c r="T477">
        <v>6.2089999999999996</v>
      </c>
      <c r="U477">
        <v>13.22</v>
      </c>
      <c r="V477">
        <v>21.4</v>
      </c>
    </row>
    <row r="478" spans="14:22" x14ac:dyDescent="0.3">
      <c r="N478">
        <v>48.2</v>
      </c>
      <c r="O478">
        <v>18.100000000000001</v>
      </c>
      <c r="P478">
        <v>0.65500000000000003</v>
      </c>
      <c r="Q478">
        <v>24</v>
      </c>
      <c r="R478">
        <v>666</v>
      </c>
      <c r="S478">
        <v>20.2</v>
      </c>
      <c r="T478">
        <v>5.7590000000000003</v>
      </c>
      <c r="U478">
        <v>14.13</v>
      </c>
      <c r="V478">
        <v>19.899999999999999</v>
      </c>
    </row>
    <row r="479" spans="14:22" x14ac:dyDescent="0.3">
      <c r="N479">
        <v>84.7</v>
      </c>
      <c r="O479">
        <v>18.100000000000001</v>
      </c>
      <c r="P479">
        <v>0.65500000000000003</v>
      </c>
      <c r="Q479">
        <v>24</v>
      </c>
      <c r="R479">
        <v>666</v>
      </c>
      <c r="S479">
        <v>20.2</v>
      </c>
      <c r="T479">
        <v>5.952</v>
      </c>
      <c r="U479">
        <v>17.149999999999999</v>
      </c>
      <c r="V479">
        <v>19</v>
      </c>
    </row>
    <row r="480" spans="14:22" x14ac:dyDescent="0.3">
      <c r="N480">
        <v>94.5</v>
      </c>
      <c r="O480">
        <v>18.100000000000001</v>
      </c>
      <c r="P480">
        <v>0.58399999999999996</v>
      </c>
      <c r="Q480">
        <v>24</v>
      </c>
      <c r="R480">
        <v>666</v>
      </c>
      <c r="S480">
        <v>20.2</v>
      </c>
      <c r="T480">
        <v>6.0030000000000001</v>
      </c>
      <c r="U480">
        <v>21.32</v>
      </c>
      <c r="V480">
        <v>19.100000000000001</v>
      </c>
    </row>
    <row r="481" spans="14:22" x14ac:dyDescent="0.3">
      <c r="N481">
        <v>71</v>
      </c>
      <c r="O481">
        <v>18.100000000000001</v>
      </c>
      <c r="P481">
        <v>0.57999999999999996</v>
      </c>
      <c r="Q481">
        <v>24</v>
      </c>
      <c r="R481">
        <v>666</v>
      </c>
      <c r="S481">
        <v>20.2</v>
      </c>
      <c r="T481">
        <v>5.9260000000000002</v>
      </c>
      <c r="U481">
        <v>18.13</v>
      </c>
      <c r="V481">
        <v>19.100000000000001</v>
      </c>
    </row>
    <row r="482" spans="14:22" x14ac:dyDescent="0.3">
      <c r="N482">
        <v>56.7</v>
      </c>
      <c r="O482">
        <v>18.100000000000001</v>
      </c>
      <c r="P482">
        <v>0.57999999999999996</v>
      </c>
      <c r="Q482">
        <v>24</v>
      </c>
      <c r="R482">
        <v>666</v>
      </c>
      <c r="S482">
        <v>20.2</v>
      </c>
      <c r="T482">
        <v>5.7130000000000001</v>
      </c>
      <c r="U482">
        <v>14.76</v>
      </c>
      <c r="V482">
        <v>20.100000000000001</v>
      </c>
    </row>
    <row r="483" spans="14:22" x14ac:dyDescent="0.3">
      <c r="N483">
        <v>84</v>
      </c>
      <c r="O483">
        <v>18.100000000000001</v>
      </c>
      <c r="P483">
        <v>0.57999999999999996</v>
      </c>
      <c r="Q483">
        <v>24</v>
      </c>
      <c r="R483">
        <v>666</v>
      </c>
      <c r="S483">
        <v>20.2</v>
      </c>
      <c r="T483">
        <v>6.1669999999999998</v>
      </c>
      <c r="U483">
        <v>16.29</v>
      </c>
      <c r="V483">
        <v>19.899999999999999</v>
      </c>
    </row>
    <row r="484" spans="14:22" x14ac:dyDescent="0.3">
      <c r="N484">
        <v>90.7</v>
      </c>
      <c r="O484">
        <v>18.100000000000001</v>
      </c>
      <c r="P484">
        <v>0.53200000000000003</v>
      </c>
      <c r="Q484">
        <v>24</v>
      </c>
      <c r="R484">
        <v>666</v>
      </c>
      <c r="S484">
        <v>20.2</v>
      </c>
      <c r="T484">
        <v>6.2290000000000001</v>
      </c>
      <c r="U484">
        <v>12.87</v>
      </c>
      <c r="V484">
        <v>19.600000000000001</v>
      </c>
    </row>
    <row r="485" spans="14:22" x14ac:dyDescent="0.3">
      <c r="N485">
        <v>75</v>
      </c>
      <c r="O485">
        <v>18.100000000000001</v>
      </c>
      <c r="P485">
        <v>0.57999999999999996</v>
      </c>
      <c r="Q485">
        <v>24</v>
      </c>
      <c r="R485">
        <v>666</v>
      </c>
      <c r="S485">
        <v>20.2</v>
      </c>
      <c r="T485">
        <v>6.4370000000000003</v>
      </c>
      <c r="U485">
        <v>14.36</v>
      </c>
      <c r="V485">
        <v>23.2</v>
      </c>
    </row>
    <row r="486" spans="14:22" x14ac:dyDescent="0.3">
      <c r="N486">
        <v>67.599999999999994</v>
      </c>
      <c r="O486">
        <v>18.100000000000001</v>
      </c>
      <c r="P486">
        <v>0.61399999999999999</v>
      </c>
      <c r="Q486">
        <v>24</v>
      </c>
      <c r="R486">
        <v>666</v>
      </c>
      <c r="S486">
        <v>20.2</v>
      </c>
      <c r="T486">
        <v>6.98</v>
      </c>
      <c r="U486">
        <v>11.66</v>
      </c>
      <c r="V486">
        <v>29.8</v>
      </c>
    </row>
    <row r="487" spans="14:22" x14ac:dyDescent="0.3">
      <c r="N487">
        <v>95.4</v>
      </c>
      <c r="O487">
        <v>18.100000000000001</v>
      </c>
      <c r="P487">
        <v>0.58399999999999996</v>
      </c>
      <c r="Q487">
        <v>24</v>
      </c>
      <c r="R487">
        <v>666</v>
      </c>
      <c r="S487">
        <v>20.2</v>
      </c>
      <c r="T487">
        <v>5.4269999999999996</v>
      </c>
      <c r="U487">
        <v>18.14</v>
      </c>
      <c r="V487">
        <v>13.8</v>
      </c>
    </row>
    <row r="488" spans="14:22" x14ac:dyDescent="0.3">
      <c r="N488">
        <v>97.4</v>
      </c>
      <c r="O488">
        <v>18.100000000000001</v>
      </c>
      <c r="P488">
        <v>0.58399999999999996</v>
      </c>
      <c r="Q488">
        <v>24</v>
      </c>
      <c r="R488">
        <v>666</v>
      </c>
      <c r="S488">
        <v>20.2</v>
      </c>
      <c r="T488">
        <v>6.1619999999999999</v>
      </c>
      <c r="U488">
        <v>24.1</v>
      </c>
      <c r="V488">
        <v>13.3</v>
      </c>
    </row>
    <row r="489" spans="14:22" x14ac:dyDescent="0.3">
      <c r="N489">
        <v>93.6</v>
      </c>
      <c r="O489">
        <v>18.100000000000001</v>
      </c>
      <c r="P489">
        <v>0.61399999999999999</v>
      </c>
      <c r="Q489">
        <v>24</v>
      </c>
      <c r="R489">
        <v>666</v>
      </c>
      <c r="S489">
        <v>20.2</v>
      </c>
      <c r="T489">
        <v>6.484</v>
      </c>
      <c r="U489">
        <v>18.68</v>
      </c>
      <c r="V489">
        <v>16.7</v>
      </c>
    </row>
    <row r="490" spans="14:22" x14ac:dyDescent="0.3">
      <c r="N490">
        <v>97.3</v>
      </c>
      <c r="O490">
        <v>18.100000000000001</v>
      </c>
      <c r="P490">
        <v>0.61399999999999999</v>
      </c>
      <c r="Q490">
        <v>24</v>
      </c>
      <c r="R490">
        <v>666</v>
      </c>
      <c r="S490">
        <v>20.2</v>
      </c>
      <c r="T490">
        <v>5.3040000000000003</v>
      </c>
      <c r="U490">
        <v>24.91</v>
      </c>
      <c r="V490">
        <v>12</v>
      </c>
    </row>
    <row r="491" spans="14:22" x14ac:dyDescent="0.3">
      <c r="N491">
        <v>96.7</v>
      </c>
      <c r="O491">
        <v>18.100000000000001</v>
      </c>
      <c r="P491">
        <v>0.61399999999999999</v>
      </c>
      <c r="Q491">
        <v>24</v>
      </c>
      <c r="R491">
        <v>666</v>
      </c>
      <c r="S491">
        <v>20.2</v>
      </c>
      <c r="T491">
        <v>6.1849999999999996</v>
      </c>
      <c r="U491">
        <v>18.03</v>
      </c>
      <c r="V491">
        <v>14.6</v>
      </c>
    </row>
    <row r="492" spans="14:22" x14ac:dyDescent="0.3">
      <c r="N492">
        <v>88</v>
      </c>
      <c r="O492">
        <v>18.100000000000001</v>
      </c>
      <c r="P492">
        <v>0.61399999999999999</v>
      </c>
      <c r="Q492">
        <v>24</v>
      </c>
      <c r="R492">
        <v>666</v>
      </c>
      <c r="S492">
        <v>20.2</v>
      </c>
      <c r="T492">
        <v>6.2290000000000001</v>
      </c>
      <c r="U492">
        <v>13.11</v>
      </c>
      <c r="V492">
        <v>21.4</v>
      </c>
    </row>
    <row r="493" spans="14:22" x14ac:dyDescent="0.3">
      <c r="N493">
        <v>64.7</v>
      </c>
      <c r="O493">
        <v>18.100000000000001</v>
      </c>
      <c r="P493">
        <v>0.53200000000000003</v>
      </c>
      <c r="Q493">
        <v>24</v>
      </c>
      <c r="R493">
        <v>666</v>
      </c>
      <c r="S493">
        <v>20.2</v>
      </c>
      <c r="T493">
        <v>6.242</v>
      </c>
      <c r="U493">
        <v>10.74</v>
      </c>
      <c r="V493">
        <v>23</v>
      </c>
    </row>
    <row r="494" spans="14:22" x14ac:dyDescent="0.3">
      <c r="N494">
        <v>74.900000000000006</v>
      </c>
      <c r="O494">
        <v>18.100000000000001</v>
      </c>
      <c r="P494">
        <v>0.53200000000000003</v>
      </c>
      <c r="Q494">
        <v>24</v>
      </c>
      <c r="R494">
        <v>666</v>
      </c>
      <c r="S494">
        <v>20.2</v>
      </c>
      <c r="T494">
        <v>6.75</v>
      </c>
      <c r="U494">
        <v>7.74</v>
      </c>
      <c r="V494">
        <v>23.7</v>
      </c>
    </row>
    <row r="495" spans="14:22" x14ac:dyDescent="0.3">
      <c r="N495">
        <v>77</v>
      </c>
      <c r="O495">
        <v>18.100000000000001</v>
      </c>
      <c r="P495">
        <v>0.53200000000000003</v>
      </c>
      <c r="Q495">
        <v>24</v>
      </c>
      <c r="R495">
        <v>666</v>
      </c>
      <c r="S495">
        <v>20.2</v>
      </c>
      <c r="T495">
        <v>7.0609999999999999</v>
      </c>
      <c r="U495">
        <v>7.01</v>
      </c>
      <c r="V495">
        <v>25</v>
      </c>
    </row>
    <row r="496" spans="14:22" x14ac:dyDescent="0.3">
      <c r="N496">
        <v>40.299999999999997</v>
      </c>
      <c r="O496">
        <v>18.100000000000001</v>
      </c>
      <c r="P496">
        <v>0.53200000000000003</v>
      </c>
      <c r="Q496">
        <v>24</v>
      </c>
      <c r="R496">
        <v>666</v>
      </c>
      <c r="S496">
        <v>20.2</v>
      </c>
      <c r="T496">
        <v>5.7619999999999996</v>
      </c>
      <c r="U496">
        <v>10.42</v>
      </c>
      <c r="V496">
        <v>21.8</v>
      </c>
    </row>
    <row r="497" spans="14:22" x14ac:dyDescent="0.3">
      <c r="N497">
        <v>41.9</v>
      </c>
      <c r="O497">
        <v>18.100000000000001</v>
      </c>
      <c r="P497">
        <v>0.58299999999999996</v>
      </c>
      <c r="Q497">
        <v>24</v>
      </c>
      <c r="R497">
        <v>666</v>
      </c>
      <c r="S497">
        <v>20.2</v>
      </c>
      <c r="T497">
        <v>5.8710000000000004</v>
      </c>
      <c r="U497">
        <v>13.34</v>
      </c>
      <c r="V497">
        <v>20.6</v>
      </c>
    </row>
    <row r="498" spans="14:22" x14ac:dyDescent="0.3">
      <c r="N498">
        <v>51.9</v>
      </c>
      <c r="O498">
        <v>18.100000000000001</v>
      </c>
      <c r="P498">
        <v>0.58299999999999996</v>
      </c>
      <c r="Q498">
        <v>24</v>
      </c>
      <c r="R498">
        <v>666</v>
      </c>
      <c r="S498">
        <v>20.2</v>
      </c>
      <c r="T498">
        <v>6.3120000000000003</v>
      </c>
      <c r="U498">
        <v>10.58</v>
      </c>
      <c r="V498">
        <v>21.2</v>
      </c>
    </row>
    <row r="499" spans="14:22" x14ac:dyDescent="0.3">
      <c r="N499">
        <v>79.8</v>
      </c>
      <c r="O499">
        <v>18.100000000000001</v>
      </c>
      <c r="P499">
        <v>0.58299999999999996</v>
      </c>
      <c r="Q499">
        <v>24</v>
      </c>
      <c r="R499">
        <v>666</v>
      </c>
      <c r="S499">
        <v>20.2</v>
      </c>
      <c r="T499">
        <v>6.1139999999999999</v>
      </c>
      <c r="U499">
        <v>14.98</v>
      </c>
      <c r="V499">
        <v>19.100000000000001</v>
      </c>
    </row>
    <row r="500" spans="14:22" x14ac:dyDescent="0.3">
      <c r="N500">
        <v>53.2</v>
      </c>
      <c r="O500">
        <v>18.100000000000001</v>
      </c>
      <c r="P500">
        <v>0.58299999999999996</v>
      </c>
      <c r="Q500">
        <v>24</v>
      </c>
      <c r="R500">
        <v>666</v>
      </c>
      <c r="S500">
        <v>20.2</v>
      </c>
      <c r="T500">
        <v>5.9050000000000002</v>
      </c>
      <c r="U500">
        <v>11.45</v>
      </c>
      <c r="V500">
        <v>20.6</v>
      </c>
    </row>
    <row r="501" spans="14:22" x14ac:dyDescent="0.3">
      <c r="N501">
        <v>92.7</v>
      </c>
      <c r="O501">
        <v>27.74</v>
      </c>
      <c r="P501">
        <v>0.60899999999999999</v>
      </c>
      <c r="Q501">
        <v>4</v>
      </c>
      <c r="R501">
        <v>711</v>
      </c>
      <c r="S501">
        <v>20.100000000000001</v>
      </c>
      <c r="T501">
        <v>5.4539999999999997</v>
      </c>
      <c r="U501">
        <v>18.059999999999999</v>
      </c>
      <c r="V501">
        <v>15.2</v>
      </c>
    </row>
    <row r="502" spans="14:22" x14ac:dyDescent="0.3">
      <c r="N502">
        <v>98.3</v>
      </c>
      <c r="O502">
        <v>27.74</v>
      </c>
      <c r="P502">
        <v>0.60899999999999999</v>
      </c>
      <c r="Q502">
        <v>4</v>
      </c>
      <c r="R502">
        <v>711</v>
      </c>
      <c r="S502">
        <v>20.100000000000001</v>
      </c>
      <c r="T502">
        <v>5.4139999999999997</v>
      </c>
      <c r="U502">
        <v>23.97</v>
      </c>
      <c r="V502">
        <v>7</v>
      </c>
    </row>
    <row r="503" spans="14:22" x14ac:dyDescent="0.3">
      <c r="N503">
        <v>98</v>
      </c>
      <c r="O503">
        <v>27.74</v>
      </c>
      <c r="P503">
        <v>0.60899999999999999</v>
      </c>
      <c r="Q503">
        <v>4</v>
      </c>
      <c r="R503">
        <v>711</v>
      </c>
      <c r="S503">
        <v>20.100000000000001</v>
      </c>
      <c r="T503">
        <v>5.093</v>
      </c>
      <c r="U503">
        <v>29.68</v>
      </c>
      <c r="V503">
        <v>8.1</v>
      </c>
    </row>
    <row r="504" spans="14:22" x14ac:dyDescent="0.3">
      <c r="N504">
        <v>98.8</v>
      </c>
      <c r="O504">
        <v>27.74</v>
      </c>
      <c r="P504">
        <v>0.60899999999999999</v>
      </c>
      <c r="Q504">
        <v>4</v>
      </c>
      <c r="R504">
        <v>711</v>
      </c>
      <c r="S504">
        <v>20.100000000000001</v>
      </c>
      <c r="T504">
        <v>5.9829999999999997</v>
      </c>
      <c r="U504">
        <v>18.07</v>
      </c>
      <c r="V504">
        <v>13.6</v>
      </c>
    </row>
    <row r="505" spans="14:22" x14ac:dyDescent="0.3">
      <c r="N505">
        <v>83.5</v>
      </c>
      <c r="O505">
        <v>27.74</v>
      </c>
      <c r="P505">
        <v>0.60899999999999999</v>
      </c>
      <c r="Q505">
        <v>4</v>
      </c>
      <c r="R505">
        <v>711</v>
      </c>
      <c r="S505">
        <v>20.100000000000001</v>
      </c>
      <c r="T505">
        <v>5.9829999999999997</v>
      </c>
      <c r="U505">
        <v>13.35</v>
      </c>
      <c r="V505">
        <v>20.100000000000001</v>
      </c>
    </row>
    <row r="506" spans="14:22" x14ac:dyDescent="0.3">
      <c r="N506">
        <v>54</v>
      </c>
      <c r="O506">
        <v>9.69</v>
      </c>
      <c r="P506">
        <v>0.58499999999999996</v>
      </c>
      <c r="Q506">
        <v>6</v>
      </c>
      <c r="R506">
        <v>391</v>
      </c>
      <c r="S506">
        <v>19.2</v>
      </c>
      <c r="T506">
        <v>5.7069999999999999</v>
      </c>
      <c r="U506">
        <v>12.01</v>
      </c>
      <c r="V506">
        <v>21.8</v>
      </c>
    </row>
    <row r="507" spans="14:22" x14ac:dyDescent="0.3">
      <c r="N507">
        <v>42.6</v>
      </c>
      <c r="O507">
        <v>9.69</v>
      </c>
      <c r="P507">
        <v>0.58499999999999996</v>
      </c>
      <c r="Q507">
        <v>6</v>
      </c>
      <c r="R507">
        <v>391</v>
      </c>
      <c r="S507">
        <v>19.2</v>
      </c>
      <c r="T507">
        <v>5.9260000000000002</v>
      </c>
      <c r="U507">
        <v>13.59</v>
      </c>
      <c r="V507">
        <v>24.5</v>
      </c>
    </row>
    <row r="508" spans="14:22" x14ac:dyDescent="0.3">
      <c r="N508">
        <v>28.8</v>
      </c>
      <c r="O508">
        <v>9.69</v>
      </c>
      <c r="P508">
        <v>0.58499999999999996</v>
      </c>
      <c r="Q508">
        <v>6</v>
      </c>
      <c r="R508">
        <v>391</v>
      </c>
      <c r="S508">
        <v>19.2</v>
      </c>
      <c r="T508">
        <v>5.67</v>
      </c>
      <c r="U508">
        <v>17.600000000000001</v>
      </c>
      <c r="V508">
        <v>23.1</v>
      </c>
    </row>
    <row r="509" spans="14:22" x14ac:dyDescent="0.3">
      <c r="N509">
        <v>72.900000000000006</v>
      </c>
      <c r="O509">
        <v>9.69</v>
      </c>
      <c r="P509">
        <v>0.58499999999999996</v>
      </c>
      <c r="Q509">
        <v>6</v>
      </c>
      <c r="R509">
        <v>391</v>
      </c>
      <c r="S509">
        <v>19.2</v>
      </c>
      <c r="T509">
        <v>5.39</v>
      </c>
      <c r="U509">
        <v>21.14</v>
      </c>
      <c r="V509">
        <v>19.7</v>
      </c>
    </row>
    <row r="510" spans="14:22" x14ac:dyDescent="0.3">
      <c r="N510">
        <v>70.599999999999994</v>
      </c>
      <c r="O510">
        <v>9.69</v>
      </c>
      <c r="P510">
        <v>0.58499999999999996</v>
      </c>
      <c r="Q510">
        <v>6</v>
      </c>
      <c r="R510">
        <v>391</v>
      </c>
      <c r="S510">
        <v>19.2</v>
      </c>
      <c r="T510">
        <v>5.7939999999999996</v>
      </c>
      <c r="U510">
        <v>14.1</v>
      </c>
      <c r="V510">
        <v>18.3</v>
      </c>
    </row>
    <row r="511" spans="14:22" x14ac:dyDescent="0.3">
      <c r="N511">
        <v>65.3</v>
      </c>
      <c r="O511">
        <v>9.69</v>
      </c>
      <c r="P511">
        <v>0.58499999999999996</v>
      </c>
      <c r="Q511">
        <v>6</v>
      </c>
      <c r="R511">
        <v>391</v>
      </c>
      <c r="S511">
        <v>19.2</v>
      </c>
      <c r="T511">
        <v>6.0190000000000001</v>
      </c>
      <c r="U511">
        <v>12.92</v>
      </c>
      <c r="V511">
        <v>21.2</v>
      </c>
    </row>
    <row r="512" spans="14:22" x14ac:dyDescent="0.3">
      <c r="N512">
        <v>73.5</v>
      </c>
      <c r="O512">
        <v>9.69</v>
      </c>
      <c r="P512">
        <v>0.58499999999999996</v>
      </c>
      <c r="Q512">
        <v>6</v>
      </c>
      <c r="R512">
        <v>391</v>
      </c>
      <c r="S512">
        <v>19.2</v>
      </c>
      <c r="T512">
        <v>5.569</v>
      </c>
      <c r="U512">
        <v>15.1</v>
      </c>
      <c r="V512">
        <v>17.5</v>
      </c>
    </row>
    <row r="513" spans="14:22" x14ac:dyDescent="0.3">
      <c r="N513">
        <v>79.7</v>
      </c>
      <c r="O513">
        <v>9.69</v>
      </c>
      <c r="P513">
        <v>0.58499999999999996</v>
      </c>
      <c r="Q513">
        <v>6</v>
      </c>
      <c r="R513">
        <v>391</v>
      </c>
      <c r="S513">
        <v>19.2</v>
      </c>
      <c r="T513">
        <v>6.0270000000000001</v>
      </c>
      <c r="U513">
        <v>14.33</v>
      </c>
      <c r="V513">
        <v>16.8</v>
      </c>
    </row>
    <row r="514" spans="14:22" x14ac:dyDescent="0.3">
      <c r="N514">
        <v>69.099999999999994</v>
      </c>
      <c r="O514">
        <v>11.93</v>
      </c>
      <c r="P514">
        <v>0.57299999999999995</v>
      </c>
      <c r="Q514">
        <v>1</v>
      </c>
      <c r="R514">
        <v>273</v>
      </c>
      <c r="S514">
        <v>21</v>
      </c>
      <c r="T514">
        <v>6.593</v>
      </c>
      <c r="U514">
        <v>9.67</v>
      </c>
      <c r="V514">
        <v>22.4</v>
      </c>
    </row>
    <row r="515" spans="14:22" x14ac:dyDescent="0.3">
      <c r="N515">
        <v>76.7</v>
      </c>
      <c r="O515">
        <v>11.93</v>
      </c>
      <c r="P515">
        <v>0.57299999999999995</v>
      </c>
      <c r="Q515">
        <v>1</v>
      </c>
      <c r="R515">
        <v>273</v>
      </c>
      <c r="S515">
        <v>21</v>
      </c>
      <c r="T515">
        <v>6.12</v>
      </c>
      <c r="U515">
        <v>9.08</v>
      </c>
      <c r="V515">
        <v>20.6</v>
      </c>
    </row>
    <row r="516" spans="14:22" x14ac:dyDescent="0.3">
      <c r="N516">
        <v>91</v>
      </c>
      <c r="O516">
        <v>11.93</v>
      </c>
      <c r="P516">
        <v>0.57299999999999995</v>
      </c>
      <c r="Q516">
        <v>1</v>
      </c>
      <c r="R516">
        <v>273</v>
      </c>
      <c r="S516">
        <v>21</v>
      </c>
      <c r="T516">
        <v>6.976</v>
      </c>
      <c r="U516">
        <v>5.64</v>
      </c>
      <c r="V516">
        <v>23.9</v>
      </c>
    </row>
    <row r="517" spans="14:22" x14ac:dyDescent="0.3">
      <c r="N517">
        <v>89.3</v>
      </c>
      <c r="O517">
        <v>11.93</v>
      </c>
      <c r="P517">
        <v>0.57299999999999995</v>
      </c>
      <c r="Q517">
        <v>1</v>
      </c>
      <c r="R517">
        <v>273</v>
      </c>
      <c r="S517">
        <v>21</v>
      </c>
      <c r="T517">
        <v>6.7939999999999996</v>
      </c>
      <c r="U517">
        <v>6.48</v>
      </c>
      <c r="V517">
        <v>22</v>
      </c>
    </row>
    <row r="518" spans="14:22" x14ac:dyDescent="0.3">
      <c r="N518">
        <v>80.8</v>
      </c>
      <c r="O518">
        <v>11.93</v>
      </c>
      <c r="P518">
        <v>0.57299999999999995</v>
      </c>
      <c r="Q518">
        <v>1</v>
      </c>
      <c r="R518">
        <v>273</v>
      </c>
      <c r="S518">
        <v>21</v>
      </c>
      <c r="T518">
        <v>6.03</v>
      </c>
      <c r="U518">
        <v>7.88</v>
      </c>
      <c r="V518">
        <v>11.9</v>
      </c>
    </row>
  </sheetData>
  <mergeCells count="11">
    <mergeCell ref="C112:C113"/>
    <mergeCell ref="D113:I113"/>
    <mergeCell ref="A38:A39"/>
    <mergeCell ref="A40:A41"/>
    <mergeCell ref="A42:A43"/>
    <mergeCell ref="A1:G9"/>
    <mergeCell ref="Z23:AA23"/>
    <mergeCell ref="AB23:AC23"/>
    <mergeCell ref="B38:B43"/>
    <mergeCell ref="B57:E57"/>
    <mergeCell ref="B46:E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ASUS</cp:lastModifiedBy>
  <dcterms:created xsi:type="dcterms:W3CDTF">2020-06-02T13:46:53Z</dcterms:created>
  <dcterms:modified xsi:type="dcterms:W3CDTF">2023-01-15T15:59:30Z</dcterms:modified>
</cp:coreProperties>
</file>