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 Game" sheetId="1" r:id="rId4"/>
  </sheets>
  <definedNames/>
  <calcPr/>
</workbook>
</file>

<file path=xl/sharedStrings.xml><?xml version="1.0" encoding="utf-8"?>
<sst xmlns="http://schemas.openxmlformats.org/spreadsheetml/2006/main" count="7" uniqueCount="5">
  <si>
    <t>Player</t>
  </si>
  <si>
    <t>Tic Tac Toe</t>
  </si>
  <si>
    <t>Player 'X' Score</t>
  </si>
  <si>
    <t>X</t>
  </si>
  <si>
    <t>Player 'O'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</si>
</sst>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6.0"/>
      <color theme="1"/>
      <name val="Arial"/>
    </font>
    <font>
      <b/>
      <sz val="33.0"/>
      <color rgb="FFFFFFFF"/>
      <name val="Arial"/>
      <scheme val="minor"/>
    </font>
    <font/>
    <font>
      <b/>
      <sz val="14.0"/>
      <color theme="0"/>
      <name val="Arial"/>
      <scheme val="minor"/>
    </font>
    <font>
      <b/>
      <sz val="18.0"/>
      <color rgb="FFFFFFFF"/>
      <name val="Arial"/>
    </font>
    <font>
      <b/>
      <sz val="20.0"/>
      <color rgb="FFFFFFFF"/>
      <name val="Arial"/>
    </font>
    <font>
      <b/>
      <sz val="18.0"/>
      <color rgb="FF00FF00"/>
      <name val="Söhne"/>
    </font>
    <font>
      <b/>
      <sz val="36.0"/>
      <color theme="1"/>
      <name val="Arial"/>
      <scheme val="minor"/>
    </font>
    <font>
      <b/>
      <sz val="20.0"/>
      <color rgb="FF000000"/>
      <name val="Arial"/>
    </font>
    <font>
      <b/>
      <sz val="18.0"/>
      <color rgb="FF00FFFF"/>
      <name val="Arial"/>
    </font>
    <font>
      <b/>
      <sz val="14.0"/>
      <color rgb="FFFFFFFF"/>
      <name val="Arial"/>
      <scheme val="minor"/>
    </font>
    <font>
      <sz val="16.0"/>
      <color rgb="FF000000"/>
      <name val="Arial"/>
    </font>
    <font>
      <b/>
      <sz val="36.0"/>
      <color rgb="FF000000"/>
      <name val="Arial"/>
      <scheme val="minor"/>
    </font>
    <font>
      <color rgb="FFFFFFFF"/>
      <name val="Arial"/>
      <scheme val="minor"/>
    </font>
    <font>
      <b/>
      <sz val="20.0"/>
      <color rgb="FF374151"/>
      <name val="Söhne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27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top style="thick">
        <color rgb="FF000000"/>
      </top>
    </border>
    <border>
      <left style="thick">
        <color rgb="FFFFFFFF"/>
      </left>
      <right style="thick">
        <color rgb="FF000000"/>
      </right>
      <top style="thick">
        <color rgb="FFFFFFFF"/>
      </top>
      <bottom style="thick">
        <color rgb="FFFFFFFF"/>
      </bottom>
    </border>
    <border>
      <right style="thick">
        <color rgb="FF000000"/>
      </right>
      <top style="thick">
        <color rgb="FF000000"/>
      </top>
      <bottom style="thick">
        <color rgb="FFFFFFFF"/>
      </bottom>
    </border>
    <border>
      <left style="thick">
        <color rgb="FFFFFFFF"/>
      </left>
    </border>
    <border>
      <right style="thick">
        <color rgb="FFFFFFFF"/>
      </right>
    </border>
    <border>
      <left style="thick">
        <color rgb="FFFFFFFF"/>
      </left>
      <right style="thick">
        <color rgb="FFFFFFFF"/>
      </right>
    </border>
    <border>
      <left style="thick">
        <color rgb="FF000000"/>
      </left>
      <right style="thick">
        <color rgb="FF000000"/>
      </right>
      <top style="thick">
        <color rgb="FFFFFFFF"/>
      </top>
    </border>
    <border>
      <left style="thick">
        <color rgb="FF000000"/>
      </left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top style="thin">
        <color rgb="FFFFFFFF"/>
      </top>
      <bottom style="thin">
        <color rgb="FFFFFFFF"/>
      </bottom>
    </border>
    <border>
      <left style="thick">
        <color rgb="FFFFFFFF"/>
      </left>
      <bottom style="thick">
        <color rgb="FFFFFFFF"/>
      </bottom>
    </border>
    <border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right style="thick">
        <color rgb="FF000000"/>
      </right>
    </border>
    <border>
      <right style="thick">
        <color rgb="FF000000"/>
      </right>
      <top style="thin">
        <color rgb="FFFFFFFF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2" fontId="4" numFmtId="49" xfId="0" applyAlignment="1" applyBorder="1" applyFont="1" applyNumberFormat="1">
      <alignment horizontal="center" vertical="center"/>
    </xf>
    <xf borderId="1" fillId="3" fontId="5" numFmtId="49" xfId="0" applyAlignment="1" applyBorder="1" applyFont="1" applyNumberFormat="1">
      <alignment horizontal="center" readingOrder="0" vertical="center"/>
    </xf>
    <xf borderId="6" fillId="3" fontId="6" numFmtId="49" xfId="0" applyAlignment="1" applyBorder="1" applyFont="1" applyNumberFormat="1">
      <alignment horizontal="center" readingOrder="0" vertical="center"/>
    </xf>
    <xf borderId="7" fillId="4" fontId="6" numFmtId="49" xfId="0" applyAlignment="1" applyBorder="1" applyFill="1" applyFont="1" applyNumberFormat="1">
      <alignment horizontal="center" readingOrder="0" vertical="center"/>
    </xf>
    <xf borderId="0" fillId="5" fontId="7" numFmtId="0" xfId="0" applyAlignment="1" applyFill="1" applyFont="1">
      <alignment horizontal="center" shrinkToFit="0" vertical="center" wrapText="1"/>
    </xf>
    <xf borderId="8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9" fillId="0" fontId="8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10" fillId="3" fontId="5" numFmtId="49" xfId="0" applyAlignment="1" applyBorder="1" applyFont="1" applyNumberFormat="1">
      <alignment horizontal="center" readingOrder="0" vertical="center"/>
    </xf>
    <xf borderId="8" fillId="3" fontId="6" numFmtId="49" xfId="0" applyAlignment="1" applyBorder="1" applyFont="1" applyNumberFormat="1">
      <alignment horizontal="center" readingOrder="0" vertical="center"/>
    </xf>
    <xf borderId="11" fillId="4" fontId="9" numFmtId="49" xfId="0" applyAlignment="1" applyBorder="1" applyFont="1" applyNumberFormat="1">
      <alignment horizontal="center" readingOrder="0" vertical="center"/>
    </xf>
    <xf borderId="12" fillId="5" fontId="10" numFmtId="0" xfId="0" applyAlignment="1" applyBorder="1" applyFont="1">
      <alignment horizontal="center" shrinkToFit="0" vertical="center" wrapText="1"/>
    </xf>
    <xf borderId="13" fillId="6" fontId="11" numFmtId="49" xfId="0" applyAlignment="1" applyBorder="1" applyFill="1" applyFont="1" applyNumberFormat="1">
      <alignment horizontal="center" vertical="center"/>
    </xf>
    <xf borderId="14" fillId="0" fontId="3" numFmtId="0" xfId="0" applyBorder="1" applyFont="1"/>
    <xf borderId="15" fillId="4" fontId="12" numFmtId="49" xfId="0" applyAlignment="1" applyBorder="1" applyFont="1" applyNumberFormat="1">
      <alignment horizontal="center" readingOrder="0" vertical="center"/>
    </xf>
    <xf borderId="16" fillId="0" fontId="8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center" readingOrder="0" vertical="center"/>
    </xf>
    <xf borderId="18" fillId="0" fontId="13" numFmtId="0" xfId="0" applyAlignment="1" applyBorder="1" applyFont="1">
      <alignment horizontal="center" readingOrder="0" vertical="center"/>
    </xf>
    <xf borderId="12" fillId="0" fontId="3" numFmtId="0" xfId="0" applyBorder="1" applyFont="1"/>
    <xf borderId="19" fillId="0" fontId="3" numFmtId="0" xfId="0" applyBorder="1" applyFont="1"/>
    <xf borderId="20" fillId="4" fontId="12" numFmtId="49" xfId="0" applyAlignment="1" applyBorder="1" applyFont="1" applyNumberFormat="1">
      <alignment horizontal="center" readingOrder="0" vertical="center"/>
    </xf>
    <xf borderId="21" fillId="5" fontId="14" numFmtId="0" xfId="0" applyAlignment="1" applyBorder="1" applyFont="1">
      <alignment readingOrder="0"/>
    </xf>
    <xf borderId="22" fillId="2" fontId="4" numFmtId="0" xfId="0" applyAlignment="1" applyBorder="1" applyFont="1">
      <alignment horizontal="center" vertical="center"/>
    </xf>
    <xf borderId="22" fillId="2" fontId="4" numFmtId="0" xfId="0" applyAlignment="1" applyBorder="1" applyFont="1">
      <alignment horizontal="center" readingOrder="0" vertical="center"/>
    </xf>
    <xf borderId="21" fillId="0" fontId="3" numFmtId="0" xfId="0" applyBorder="1" applyFont="1"/>
    <xf borderId="23" fillId="0" fontId="3" numFmtId="0" xfId="0" applyBorder="1" applyFont="1"/>
    <xf borderId="24" fillId="6" fontId="15" numFmtId="0" xfId="0" applyAlignment="1" applyBorder="1" applyFont="1">
      <alignment horizontal="center" readingOrder="0" vertical="center"/>
    </xf>
    <xf borderId="25" fillId="0" fontId="3" numFmtId="0" xfId="0" applyBorder="1" applyFont="1"/>
    <xf borderId="26" fillId="0" fontId="3" numFmtId="0" xfId="0" applyBorder="1" applyFont="1"/>
  </cellXfs>
  <cellStyles count="1">
    <cellStyle xfId="0" name="Normal" builtinId="0"/>
  </cellStyles>
  <dxfs count="6">
    <dxf>
      <font/>
      <fill>
        <patternFill patternType="solid">
          <fgColor rgb="FFD9D9D9"/>
          <bgColor rgb="FFD9D9D9"/>
        </patternFill>
      </fill>
      <border/>
    </dxf>
    <dxf>
      <font>
        <b/>
        <color rgb="FF274E13"/>
      </font>
      <fill>
        <patternFill patternType="solid">
          <fgColor rgb="FFB7E1CD"/>
          <bgColor rgb="FFB7E1CD"/>
        </patternFill>
      </fill>
      <border/>
    </dxf>
    <dxf>
      <font>
        <b/>
        <color rgb="FF0000FF"/>
      </font>
      <fill>
        <patternFill patternType="solid">
          <fgColor rgb="FFCFE2F3"/>
          <bgColor rgb="FFCFE2F3"/>
        </patternFill>
      </fill>
      <border/>
    </dxf>
    <dxf>
      <font>
        <b/>
        <color rgb="FFFF0000"/>
      </font>
      <fill>
        <patternFill patternType="solid">
          <fgColor rgb="FFF4CCCC"/>
          <bgColor rgb="FFF4CCCC"/>
        </patternFill>
      </fill>
      <border/>
    </dxf>
    <dxf>
      <font>
        <b/>
        <color rgb="FF38761D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695325</xdr:colOff>
      <xdr:row>2</xdr:row>
      <xdr:rowOff>95250</xdr:rowOff>
    </xdr:from>
    <xdr:ext cx="2400300" cy="1781175"/>
    <xdr:grpSp>
      <xdr:nvGrpSpPr>
        <xdr:cNvPr id="2" name="Shape 2" title="Drawing"/>
        <xdr:cNvGrpSpPr/>
      </xdr:nvGrpSpPr>
      <xdr:grpSpPr>
        <a:xfrm>
          <a:off x="1922400" y="1244600"/>
          <a:ext cx="2382600" cy="1758250"/>
          <a:chOff x="1922400" y="1244600"/>
          <a:chExt cx="2382600" cy="1758250"/>
        </a:xfrm>
      </xdr:grpSpPr>
      <xdr:sp>
        <xdr:nvSpPr>
          <xdr:cNvPr id="3" name="Shape 3"/>
          <xdr:cNvSpPr/>
        </xdr:nvSpPr>
        <xdr:spPr>
          <a:xfrm>
            <a:off x="1942800" y="1244600"/>
            <a:ext cx="2341800" cy="715800"/>
          </a:xfrm>
          <a:prstGeom prst="bevel">
            <a:avLst>
              <a:gd fmla="val 12500" name="adj"/>
            </a:avLst>
          </a:prstGeom>
          <a:gradFill>
            <a:gsLst>
              <a:gs pos="0">
                <a:srgbClr val="1077D2"/>
              </a:gs>
              <a:gs pos="100000">
                <a:srgbClr val="093153"/>
              </a:gs>
            </a:gsLst>
            <a:lin ang="5400012" scaled="0"/>
          </a:gra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4" name="Shape 4"/>
          <xdr:cNvSpPr txBox="1"/>
        </xdr:nvSpPr>
        <xdr:spPr>
          <a:xfrm>
            <a:off x="2270100" y="1384850"/>
            <a:ext cx="1738200" cy="4353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800">
                <a:solidFill>
                  <a:srgbClr val="FFFFFF"/>
                </a:solidFill>
              </a:rPr>
              <a:t>Reset</a:t>
            </a:r>
            <a:endParaRPr b="1" sz="1800">
              <a:solidFill>
                <a:srgbClr val="FFFFFF"/>
              </a:solidFill>
            </a:endParaRPr>
          </a:p>
        </xdr:txBody>
      </xdr:sp>
      <xdr:sp>
        <xdr:nvSpPr>
          <xdr:cNvPr id="5" name="Shape 5"/>
          <xdr:cNvSpPr/>
        </xdr:nvSpPr>
        <xdr:spPr>
          <a:xfrm>
            <a:off x="1922400" y="2287050"/>
            <a:ext cx="2382600" cy="715800"/>
          </a:xfrm>
          <a:prstGeom prst="bevel">
            <a:avLst>
              <a:gd fmla="val 12500" name="adj"/>
            </a:avLst>
          </a:prstGeom>
          <a:gradFill>
            <a:gsLst>
              <a:gs pos="0">
                <a:srgbClr val="1077D2"/>
              </a:gs>
              <a:gs pos="100000">
                <a:srgbClr val="093153"/>
              </a:gs>
            </a:gsLst>
            <a:lin ang="5400012" scaled="0"/>
          </a:gra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2142300" y="2429400"/>
            <a:ext cx="19428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800">
                <a:solidFill>
                  <a:srgbClr val="FFFFFF"/>
                </a:solidFill>
              </a:rPr>
              <a:t>Start New Game</a:t>
            </a:r>
            <a:endParaRPr b="1" sz="18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5" max="5" width="13.25"/>
    <col customWidth="1" min="6" max="6" width="34.25"/>
    <col customWidth="1" min="7" max="7" width="13.88"/>
    <col customWidth="1" min="8" max="8" width="45.0"/>
  </cols>
  <sheetData>
    <row r="1" ht="60.0" customHeight="1">
      <c r="A1" s="1" t="s">
        <v>0</v>
      </c>
      <c r="B1" s="2" t="s">
        <v>1</v>
      </c>
      <c r="C1" s="3"/>
      <c r="D1" s="4"/>
      <c r="E1" s="5" t="str">
        <f>if(COUNTIF($D2,"X")+COUNTIF($C3,"X")+COUNTIF($B4,"X")&gt;2,"X Wins",if(COUNTIF($D2,"O")+COUNTIF($C3,"O")+COUNTIF($B4,"O")&gt;2,"O Wins",))</f>
        <v/>
      </c>
      <c r="F1" s="6" t="s">
        <v>2</v>
      </c>
      <c r="G1" s="7">
        <f>COUNTIF(E1:E5,"X wins")+COUNTIF(B5:D5,"X wins")</f>
        <v>1</v>
      </c>
      <c r="H1" s="8" t="str">
        <f>IF(G1&gt;0,"X is Winner"," ")</f>
        <v>X is Winner</v>
      </c>
    </row>
    <row r="2" ht="55.5" customHeight="1">
      <c r="A2" s="9" t="str">
        <f>IF(OR($A$1="X", $A$1="O"), "Let's begin!", " ")</f>
        <v> </v>
      </c>
      <c r="B2" s="10" t="s">
        <v>3</v>
      </c>
      <c r="C2" s="11"/>
      <c r="D2" s="12"/>
      <c r="E2" s="13" t="str">
        <f t="shared" ref="E2:E4" si="1">if(COUNTIF($B2:$D2,"X")&gt;2,"X Wins",if(COUNTIF($B2:$D2,"O")&gt;2,"O Wins",))</f>
        <v/>
      </c>
      <c r="F2" s="14" t="s">
        <v>4</v>
      </c>
      <c r="G2" s="15">
        <f>COUNTIF(E1:E5,"O wins")+COUNTIF(B5:D5,"O wins")</f>
        <v>0</v>
      </c>
      <c r="H2" s="16" t="str">
        <f>IF(G2&gt;0,"O is Winner"," ")</f>
        <v> </v>
      </c>
    </row>
    <row r="3" ht="55.5" customHeight="1">
      <c r="A3" s="17" t="str">
        <f>IF($A$1="X", IF(AND(COUNTA(B2:D4) = 0, COUNTIF(B2:D4, "X")=0, COUNTIF(B2:D4, "O")=0), " ", IF(COUNTIF(B2:D4, "X")=COUNTIF(B2:D4, "O"), "Player X's Turn", "Player O's Turn")), "")
</f>
        <v/>
      </c>
      <c r="B3" s="10"/>
      <c r="C3" s="11" t="s">
        <v>3</v>
      </c>
      <c r="D3" s="12"/>
      <c r="E3" s="13" t="str">
        <f t="shared" si="1"/>
        <v/>
      </c>
      <c r="F3" s="18"/>
      <c r="G3" s="19"/>
      <c r="H3" s="20" t="str">
        <f>IF(AND(H1=" ", H2=" ", COUNTA(B2:D4)=9), "It's a Draw!!! Try Again.", "")</f>
        <v/>
      </c>
    </row>
    <row r="4" ht="55.5" customHeight="1">
      <c r="A4" s="17" t="str">
        <f>IF($A$1="O", IF(AND(COUNTA(B2:D4) = 0, COUNTIF(B2:D4, "X")=0, COUNTIF(B2:D4, "O")=0), " ", IF(COUNTIF(B2:D4, "O")=COUNTIF(B2:D4, "X"), "Player O's Turn", "Player X's Turn")), "")</f>
        <v/>
      </c>
      <c r="B4" s="21"/>
      <c r="C4" s="22"/>
      <c r="D4" s="23" t="s">
        <v>3</v>
      </c>
      <c r="E4" s="13" t="str">
        <f t="shared" si="1"/>
        <v/>
      </c>
      <c r="F4" s="24"/>
      <c r="G4" s="25"/>
      <c r="H4" s="26" t="str">
        <f>IF($H$3&lt;&gt;"","Thank you for playing Tic Tac Toe."," ")</f>
        <v> </v>
      </c>
    </row>
    <row r="5" ht="51.0" customHeight="1">
      <c r="A5" s="27"/>
      <c r="B5" s="28" t="str">
        <f t="shared" ref="B5:D5" si="2">if(COUNTIF(B$2:B$4,"X")&gt;2,"X Wins",if(COUNTIF(B$2:B$4,"O")&gt;2,"O Wins",))</f>
        <v/>
      </c>
      <c r="C5" s="28" t="str">
        <f t="shared" si="2"/>
        <v/>
      </c>
      <c r="D5" s="28" t="str">
        <f t="shared" si="2"/>
        <v/>
      </c>
      <c r="E5" s="29" t="str">
        <f>if(COUNTIF($B2,"X")+COUNTIF($C3,"X")+COUNTIF($D4,"X")&gt;2,"X Wins",if(COUNTIF($B2,"O")+COUNTIF($C3,"O")+COUNTIF($D4,"O")&gt;2,"O Wins",))</f>
        <v>X Wins</v>
      </c>
      <c r="F5" s="30"/>
      <c r="G5" s="31"/>
      <c r="H5" s="31"/>
    </row>
    <row r="6" ht="66.0" customHeight="1">
      <c r="A6" s="32" t="str">
        <f>IF(OR(G1&gt;0, G2&gt;0), "Thank you for playing Tic Tac Toe.","")</f>
        <v>Thank you for playing Tic Tac Toe.</v>
      </c>
      <c r="B6" s="33"/>
      <c r="C6" s="33"/>
      <c r="D6" s="33"/>
      <c r="E6" s="33"/>
      <c r="F6" s="33"/>
      <c r="G6" s="33"/>
      <c r="H6" s="34"/>
    </row>
  </sheetData>
  <mergeCells count="4">
    <mergeCell ref="B1:D1"/>
    <mergeCell ref="F3:G5"/>
    <mergeCell ref="H4:H5"/>
    <mergeCell ref="A6:H6"/>
  </mergeCells>
  <conditionalFormatting sqref="B2:D4">
    <cfRule type="expression" dxfId="0" priority="1">
      <formula>$E2&lt;&gt;""</formula>
    </cfRule>
  </conditionalFormatting>
  <conditionalFormatting sqref="B2:D4">
    <cfRule type="expression" dxfId="0" priority="2">
      <formula>B$5&lt;&gt;""</formula>
    </cfRule>
  </conditionalFormatting>
  <conditionalFormatting sqref="B2 C3 D4">
    <cfRule type="expression" dxfId="0" priority="3">
      <formula>$E$5&lt;&gt;""</formula>
    </cfRule>
  </conditionalFormatting>
  <conditionalFormatting sqref="D2 C3 B4">
    <cfRule type="expression" dxfId="0" priority="4">
      <formula>$E$1&lt;&gt;""</formula>
    </cfRule>
  </conditionalFormatting>
  <conditionalFormatting sqref="A6:G6">
    <cfRule type="notContainsBlanks" dxfId="1" priority="5">
      <formula>LEN(TRIM(A6))&gt;0</formula>
    </cfRule>
  </conditionalFormatting>
  <conditionalFormatting sqref="H2">
    <cfRule type="notContainsBlanks" dxfId="2" priority="6">
      <formula>LEN(TRIM(H2))&gt;0</formula>
    </cfRule>
  </conditionalFormatting>
  <conditionalFormatting sqref="H1">
    <cfRule type="notContainsBlanks" dxfId="2" priority="7">
      <formula>LEN(TRIM(H1))&gt;0</formula>
    </cfRule>
  </conditionalFormatting>
  <conditionalFormatting sqref="H1:H2">
    <cfRule type="expression" dxfId="3" priority="8">
      <formula>"IF(AND(H1&lt;&gt;" ",H2&lt;&gt;" "),"Game Draw"," ")"</formula>
    </cfRule>
  </conditionalFormatting>
  <conditionalFormatting sqref="H3">
    <cfRule type="notContainsBlanks" dxfId="3" priority="9">
      <formula>LEN(TRIM(H3))&gt;0</formula>
    </cfRule>
  </conditionalFormatting>
  <conditionalFormatting sqref="H4">
    <cfRule type="notContainsBlanks" dxfId="4" priority="10">
      <formula>LEN(TRIM(H4))&gt;0</formula>
    </cfRule>
  </conditionalFormatting>
  <conditionalFormatting sqref="A3">
    <cfRule type="containsText" dxfId="5" priority="11" operator="containsText" text="OR(&quot;Player X's Turn&quot;,&quot;Player O's Turn&quot;)">
      <formula>NOT(ISERROR(SEARCH(("OR(""Player X's Turn"",""Player O's Turn"")"),(A3))))</formula>
    </cfRule>
  </conditionalFormatting>
  <dataValidations>
    <dataValidation type="list" allowBlank="1" showErrorMessage="1" sqref="A1">
      <formula1>"Player,X,O"</formula1>
    </dataValidation>
    <dataValidation type="list" allowBlank="1" showErrorMessage="1" sqref="B2:D4">
      <formula1>"X,O"</formula1>
    </dataValidation>
  </dataValidations>
  <drawing r:id="rId1"/>
</worksheet>
</file>