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T MS DS\SPRING 2024\MGIS 650 - Introduction to Data Analytics &amp; Business Intelligence\Project\"/>
    </mc:Choice>
  </mc:AlternateContent>
  <xr:revisionPtr revIDLastSave="0" documentId="13_ncr:1_{99A6581E-8188-4209-BB86-4845C523DCF7}" xr6:coauthVersionLast="47" xr6:coauthVersionMax="47" xr10:uidLastSave="{00000000-0000-0000-0000-000000000000}"/>
  <bookViews>
    <workbookView xWindow="-120" yWindow="-120" windowWidth="29040" windowHeight="15720" activeTab="1" xr2:uid="{774E67DF-B89E-412A-8ECF-2802008CC189}"/>
  </bookViews>
  <sheets>
    <sheet name="Sheet1" sheetId="2" r:id="rId1"/>
    <sheet name="Results" sheetId="3" r:id="rId2"/>
    <sheet name="ResultsByState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B5" i="3"/>
  <c r="C5" i="3"/>
  <c r="F4" i="3"/>
  <c r="E4" i="3"/>
  <c r="D4" i="3"/>
  <c r="C4" i="3"/>
  <c r="B4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<sst xmlns="http://schemas.openxmlformats.org/spreadsheetml/2006/main" count="12602" uniqueCount="1912">
  <si>
    <t>countyCode</t>
  </si>
  <si>
    <t>State</t>
  </si>
  <si>
    <t>PovertyEst</t>
  </si>
  <si>
    <t>medIncome</t>
  </si>
  <si>
    <t>Name</t>
  </si>
  <si>
    <t>popEst2015</t>
  </si>
  <si>
    <t>incidenceRate</t>
  </si>
  <si>
    <t>avgAnnCount</t>
  </si>
  <si>
    <t>recentTrend</t>
  </si>
  <si>
    <t>fiveYearTrend</t>
  </si>
  <si>
    <t>deathRate</t>
  </si>
  <si>
    <t>avgDeathsPerYear</t>
  </si>
  <si>
    <t>recTrend</t>
  </si>
  <si>
    <t>MA</t>
  </si>
  <si>
    <t>Hampden County</t>
  </si>
  <si>
    <t>stable</t>
  </si>
  <si>
    <t>falling</t>
  </si>
  <si>
    <t>Hampshire County</t>
  </si>
  <si>
    <t>Worcester County</t>
  </si>
  <si>
    <t>Berkshire County</t>
  </si>
  <si>
    <t>Franklin County</t>
  </si>
  <si>
    <t>Middlesex County</t>
  </si>
  <si>
    <t>Essex County</t>
  </si>
  <si>
    <t>Norfolk County</t>
  </si>
  <si>
    <t>Plymouth County</t>
  </si>
  <si>
    <t>Bristol County</t>
  </si>
  <si>
    <t>Suffolk County</t>
  </si>
  <si>
    <t>Barnstable County</t>
  </si>
  <si>
    <t>Dukes County</t>
  </si>
  <si>
    <t>Nantucket County</t>
  </si>
  <si>
    <t>RI</t>
  </si>
  <si>
    <t>Providence County</t>
  </si>
  <si>
    <t>Washington County</t>
  </si>
  <si>
    <t>Kent County</t>
  </si>
  <si>
    <t>Newport County</t>
  </si>
  <si>
    <t>NH</t>
  </si>
  <si>
    <t>Hillsborough County</t>
  </si>
  <si>
    <t>Rockingham County</t>
  </si>
  <si>
    <t>Merrimack County</t>
  </si>
  <si>
    <t>Grafton County</t>
  </si>
  <si>
    <t>Belknap County</t>
  </si>
  <si>
    <t>Carroll County</t>
  </si>
  <si>
    <t>Sullivan County</t>
  </si>
  <si>
    <t>Cheshire County</t>
  </si>
  <si>
    <t>Coos County</t>
  </si>
  <si>
    <t>Strafford County</t>
  </si>
  <si>
    <t>ME</t>
  </si>
  <si>
    <t>York County</t>
  </si>
  <si>
    <t>Cumberland County</t>
  </si>
  <si>
    <t>Sagadahoc County</t>
  </si>
  <si>
    <t>Oxford County</t>
  </si>
  <si>
    <t>Androscoggin County</t>
  </si>
  <si>
    <t>Kennebec County</t>
  </si>
  <si>
    <t>Lincoln County</t>
  </si>
  <si>
    <t>Waldo County</t>
  </si>
  <si>
    <t>Penobscot County</t>
  </si>
  <si>
    <t>Piscataquis County</t>
  </si>
  <si>
    <t>Hancock County</t>
  </si>
  <si>
    <t>Aroostook County</t>
  </si>
  <si>
    <t>Somerset County</t>
  </si>
  <si>
    <t>Knox County</t>
  </si>
  <si>
    <t>VT</t>
  </si>
  <si>
    <t>Windsor County</t>
  </si>
  <si>
    <t>Orange County</t>
  </si>
  <si>
    <t>Caledonia County</t>
  </si>
  <si>
    <t>Windham County</t>
  </si>
  <si>
    <t>Bennington County</t>
  </si>
  <si>
    <t>Chittenden County</t>
  </si>
  <si>
    <t>Grand Isle County</t>
  </si>
  <si>
    <t>Lamoille County</t>
  </si>
  <si>
    <t>Addison County</t>
  </si>
  <si>
    <t>Rutland County</t>
  </si>
  <si>
    <t>Orleans County</t>
  </si>
  <si>
    <t>CT</t>
  </si>
  <si>
    <t>Hartford County</t>
  </si>
  <si>
    <t>Litchfield County</t>
  </si>
  <si>
    <t>Tolland County</t>
  </si>
  <si>
    <t>New London County</t>
  </si>
  <si>
    <t>NY</t>
  </si>
  <si>
    <t>New Haven County</t>
  </si>
  <si>
    <t>Fairfield County</t>
  </si>
  <si>
    <t>NJ</t>
  </si>
  <si>
    <t>Hudson County</t>
  </si>
  <si>
    <t>Morris County</t>
  </si>
  <si>
    <t>Bergen County</t>
  </si>
  <si>
    <t>Passaic County</t>
  </si>
  <si>
    <t>Union County</t>
  </si>
  <si>
    <t>Sussex County</t>
  </si>
  <si>
    <t>Monmouth County</t>
  </si>
  <si>
    <t>Warren County</t>
  </si>
  <si>
    <t>Hunterdon County</t>
  </si>
  <si>
    <t>Salem County</t>
  </si>
  <si>
    <t>Camden County</t>
  </si>
  <si>
    <t>Ocean County</t>
  </si>
  <si>
    <t>Burlington County</t>
  </si>
  <si>
    <t>Gloucester County</t>
  </si>
  <si>
    <t>rising</t>
  </si>
  <si>
    <t>Atlantic County</t>
  </si>
  <si>
    <t>Cape May County</t>
  </si>
  <si>
    <t>Mercer County</t>
  </si>
  <si>
    <t>New York County</t>
  </si>
  <si>
    <t>Richmond County</t>
  </si>
  <si>
    <t>Bronx County</t>
  </si>
  <si>
    <t>Westchester County</t>
  </si>
  <si>
    <t>Putnam County</t>
  </si>
  <si>
    <t>Rockland County</t>
  </si>
  <si>
    <t>Nassau County</t>
  </si>
  <si>
    <t>Queens County</t>
  </si>
  <si>
    <t>Kings County</t>
  </si>
  <si>
    <t>Albany County</t>
  </si>
  <si>
    <t>Schenectady County</t>
  </si>
  <si>
    <t>Montgomery County</t>
  </si>
  <si>
    <t>Greene County</t>
  </si>
  <si>
    <t>Columbia County</t>
  </si>
  <si>
    <t>Rensselaer County</t>
  </si>
  <si>
    <t>Saratoga County</t>
  </si>
  <si>
    <t>Fulton County</t>
  </si>
  <si>
    <t>Schoharie County</t>
  </si>
  <si>
    <t>Otsego County</t>
  </si>
  <si>
    <t>Hamilton County</t>
  </si>
  <si>
    <t>Delaware County</t>
  </si>
  <si>
    <t>Ulster County</t>
  </si>
  <si>
    <t>Dutchess County</t>
  </si>
  <si>
    <t>Clinton County</t>
  </si>
  <si>
    <t>St. Lawrence County</t>
  </si>
  <si>
    <t>Onondaga County</t>
  </si>
  <si>
    <t>Cayuga County</t>
  </si>
  <si>
    <t>Oswego County</t>
  </si>
  <si>
    <t>Madison County</t>
  </si>
  <si>
    <t>Cortland County</t>
  </si>
  <si>
    <t>Tompkins County</t>
  </si>
  <si>
    <t>Oneida County</t>
  </si>
  <si>
    <t>Chenango County</t>
  </si>
  <si>
    <t>Wayne County</t>
  </si>
  <si>
    <t>Seneca County</t>
  </si>
  <si>
    <t>Lewis County</t>
  </si>
  <si>
    <t>Herkimer County</t>
  </si>
  <si>
    <t>Jefferson County</t>
  </si>
  <si>
    <t>Tioga County</t>
  </si>
  <si>
    <t>Broome County</t>
  </si>
  <si>
    <t>Erie County</t>
  </si>
  <si>
    <t>Genesee County</t>
  </si>
  <si>
    <t>Niagara County</t>
  </si>
  <si>
    <t>Wyoming County</t>
  </si>
  <si>
    <t>Cattaraugus County</t>
  </si>
  <si>
    <t>Chautauqua County</t>
  </si>
  <si>
    <t>Livingston County</t>
  </si>
  <si>
    <t>Yates County</t>
  </si>
  <si>
    <t>Monroe County</t>
  </si>
  <si>
    <t>Ontario County</t>
  </si>
  <si>
    <t>Steuben County</t>
  </si>
  <si>
    <t>Allegany County</t>
  </si>
  <si>
    <t>Schuyler County</t>
  </si>
  <si>
    <t>Chemung County</t>
  </si>
  <si>
    <t>PA</t>
  </si>
  <si>
    <t>Beaver County</t>
  </si>
  <si>
    <t>Allegheny County</t>
  </si>
  <si>
    <t>Westmoreland County</t>
  </si>
  <si>
    <t>Fayette County</t>
  </si>
  <si>
    <t>Bedford County</t>
  </si>
  <si>
    <t>Armstrong County</t>
  </si>
  <si>
    <t>Indiana County</t>
  </si>
  <si>
    <t>Cambria County</t>
  </si>
  <si>
    <t>Clearfield County</t>
  </si>
  <si>
    <t>Elk County</t>
  </si>
  <si>
    <t>Cameron County</t>
  </si>
  <si>
    <t>Butler County</t>
  </si>
  <si>
    <t>Clarion County</t>
  </si>
  <si>
    <t>Lawrence County</t>
  </si>
  <si>
    <t>Crawford County</t>
  </si>
  <si>
    <t>Forest County</t>
  </si>
  <si>
    <t>Venango County</t>
  </si>
  <si>
    <t>Mc Kean County</t>
  </si>
  <si>
    <t>Blair County</t>
  </si>
  <si>
    <t>Huntingdon County</t>
  </si>
  <si>
    <t>Centre County</t>
  </si>
  <si>
    <t>Potter County</t>
  </si>
  <si>
    <t>Bradford County</t>
  </si>
  <si>
    <t>Mifflin County</t>
  </si>
  <si>
    <t>Lebanon County</t>
  </si>
  <si>
    <t>Dauphin County</t>
  </si>
  <si>
    <t>Perry County</t>
  </si>
  <si>
    <t>Northumberland County</t>
  </si>
  <si>
    <t>Juniata County</t>
  </si>
  <si>
    <t>Lancaster County</t>
  </si>
  <si>
    <t>Adams County</t>
  </si>
  <si>
    <t>Lycoming County</t>
  </si>
  <si>
    <t>Snyder County</t>
  </si>
  <si>
    <t>Montour County</t>
  </si>
  <si>
    <t>Schuylkill County</t>
  </si>
  <si>
    <t>Lehigh County</t>
  </si>
  <si>
    <t>Northampton County</t>
  </si>
  <si>
    <t>Carbon County</t>
  </si>
  <si>
    <t>Berks County</t>
  </si>
  <si>
    <t>Bucks County</t>
  </si>
  <si>
    <t>Luzerne County</t>
  </si>
  <si>
    <t>Pike County</t>
  </si>
  <si>
    <t>Lackawanna County</t>
  </si>
  <si>
    <t>Susquehanna County</t>
  </si>
  <si>
    <t>Philadelphia County</t>
  </si>
  <si>
    <t>Chester County</t>
  </si>
  <si>
    <t>DE</t>
  </si>
  <si>
    <t>New Castle County</t>
  </si>
  <si>
    <t>DC</t>
  </si>
  <si>
    <t>District of Columbia</t>
  </si>
  <si>
    <t>VA</t>
  </si>
  <si>
    <t>Loudoun County</t>
  </si>
  <si>
    <t>Culpeper County</t>
  </si>
  <si>
    <t>Prince William County</t>
  </si>
  <si>
    <t>Manassas city</t>
  </si>
  <si>
    <t>Fauquier County</t>
  </si>
  <si>
    <t>Fairfax County</t>
  </si>
  <si>
    <t>Clarke County</t>
  </si>
  <si>
    <t>MD</t>
  </si>
  <si>
    <t>Charles County</t>
  </si>
  <si>
    <t>St. Mary's County</t>
  </si>
  <si>
    <t>Prince George's County</t>
  </si>
  <si>
    <t>Calvert County</t>
  </si>
  <si>
    <t>Howard County</t>
  </si>
  <si>
    <t>Anne Arundel County</t>
  </si>
  <si>
    <t>Harford County</t>
  </si>
  <si>
    <t>Baltimore County</t>
  </si>
  <si>
    <t>Baltimore city</t>
  </si>
  <si>
    <t>Garrett County</t>
  </si>
  <si>
    <t>Talbot County</t>
  </si>
  <si>
    <t>Queen Anne's County</t>
  </si>
  <si>
    <t>Dorchester County</t>
  </si>
  <si>
    <t>Caroline County</t>
  </si>
  <si>
    <t>Frederick County</t>
  </si>
  <si>
    <t>Wicomico County</t>
  </si>
  <si>
    <t>Cecil County</t>
  </si>
  <si>
    <t>Falls Church city</t>
  </si>
  <si>
    <t>Arlington County</t>
  </si>
  <si>
    <t>Alexandria city</t>
  </si>
  <si>
    <t>Fredericksburg city</t>
  </si>
  <si>
    <t>Stafford County</t>
  </si>
  <si>
    <t>Spotsylvania County</t>
  </si>
  <si>
    <t>King George County</t>
  </si>
  <si>
    <t>Winchester city</t>
  </si>
  <si>
    <t>Rappahannock County</t>
  </si>
  <si>
    <t>Shenandoah County</t>
  </si>
  <si>
    <t>Page County</t>
  </si>
  <si>
    <t>Harrisonburg city</t>
  </si>
  <si>
    <t>Augusta County</t>
  </si>
  <si>
    <t>Albemarle County</t>
  </si>
  <si>
    <t>Charlottesville city</t>
  </si>
  <si>
    <t>Nelson County</t>
  </si>
  <si>
    <t>Fluvanna County</t>
  </si>
  <si>
    <t>Waynesboro city</t>
  </si>
  <si>
    <t>Amelia County</t>
  </si>
  <si>
    <t>Buckingham County</t>
  </si>
  <si>
    <t>Hanover County</t>
  </si>
  <si>
    <t>King William County</t>
  </si>
  <si>
    <t>New Kent County</t>
  </si>
  <si>
    <t>Mathews County</t>
  </si>
  <si>
    <t>King and Queen County</t>
  </si>
  <si>
    <t>Louisa County</t>
  </si>
  <si>
    <t>Charles City County</t>
  </si>
  <si>
    <t>Goochland County</t>
  </si>
  <si>
    <t>Henrico County</t>
  </si>
  <si>
    <t>Chesterfield County</t>
  </si>
  <si>
    <t>Powhatan County</t>
  </si>
  <si>
    <t>James City County</t>
  </si>
  <si>
    <t>Richmond city</t>
  </si>
  <si>
    <t>Williamsburg city</t>
  </si>
  <si>
    <t>Accomack County</t>
  </si>
  <si>
    <t>Isle of Wight County</t>
  </si>
  <si>
    <t>Chesapeake city</t>
  </si>
  <si>
    <t>Suffolk city</t>
  </si>
  <si>
    <t>Virginia Beach city</t>
  </si>
  <si>
    <t>Norfolk city</t>
  </si>
  <si>
    <t>Newport News city</t>
  </si>
  <si>
    <t>Hampton city</t>
  </si>
  <si>
    <t>Poquoson city</t>
  </si>
  <si>
    <t>Portsmouth city</t>
  </si>
  <si>
    <t>Prince George County</t>
  </si>
  <si>
    <t>Petersburg city</t>
  </si>
  <si>
    <t>Brunswick County</t>
  </si>
  <si>
    <t>Nottoway County</t>
  </si>
  <si>
    <t>Southampton County</t>
  </si>
  <si>
    <t>Dinwiddie County</t>
  </si>
  <si>
    <t>Colonial Heights city</t>
  </si>
  <si>
    <t>Surry County</t>
  </si>
  <si>
    <t>Greensville County</t>
  </si>
  <si>
    <t>Franklin city</t>
  </si>
  <si>
    <t>Hopewell city</t>
  </si>
  <si>
    <t>Prince Edward County</t>
  </si>
  <si>
    <t>Mecklenburg County</t>
  </si>
  <si>
    <t>Charlotte County</t>
  </si>
  <si>
    <t>Lunenburg County</t>
  </si>
  <si>
    <t>Roanoke city</t>
  </si>
  <si>
    <t>Roanoke County</t>
  </si>
  <si>
    <t>Patrick County</t>
  </si>
  <si>
    <t>Henry County</t>
  </si>
  <si>
    <t>Pulaski County</t>
  </si>
  <si>
    <t>Botetourt County</t>
  </si>
  <si>
    <t>Pittsylvania County</t>
  </si>
  <si>
    <t>Floyd County</t>
  </si>
  <si>
    <t>Giles County</t>
  </si>
  <si>
    <t>Craig County</t>
  </si>
  <si>
    <t>Radford city</t>
  </si>
  <si>
    <t>Salem city</t>
  </si>
  <si>
    <t>Bristol city</t>
  </si>
  <si>
    <t>Wise County</t>
  </si>
  <si>
    <t>Dickenson County</t>
  </si>
  <si>
    <t>Lee County</t>
  </si>
  <si>
    <t>Russell County</t>
  </si>
  <si>
    <t>Buchanan County</t>
  </si>
  <si>
    <t>Scott County</t>
  </si>
  <si>
    <t>Norton city</t>
  </si>
  <si>
    <t>Grayson County</t>
  </si>
  <si>
    <t>Smyth County</t>
  </si>
  <si>
    <t>Wythe County</t>
  </si>
  <si>
    <t>Bland County</t>
  </si>
  <si>
    <t>Tazewell County</t>
  </si>
  <si>
    <t>Staunton city</t>
  </si>
  <si>
    <t>Bath County</t>
  </si>
  <si>
    <t>Highland County</t>
  </si>
  <si>
    <t>*</t>
  </si>
  <si>
    <t>Rockbridge County</t>
  </si>
  <si>
    <t>Buena Vista city</t>
  </si>
  <si>
    <t>Alleghany County</t>
  </si>
  <si>
    <t>Lynchburg city</t>
  </si>
  <si>
    <t>Campbell County</t>
  </si>
  <si>
    <t>Halifax County</t>
  </si>
  <si>
    <t>Amherst County</t>
  </si>
  <si>
    <t>Appomattox County</t>
  </si>
  <si>
    <t>Danville city</t>
  </si>
  <si>
    <t>WV</t>
  </si>
  <si>
    <t>McDowell County</t>
  </si>
  <si>
    <t>Mingo County</t>
  </si>
  <si>
    <t>Greenbrier County</t>
  </si>
  <si>
    <t>Pocahontas County</t>
  </si>
  <si>
    <t>Summers County</t>
  </si>
  <si>
    <t>Roane County</t>
  </si>
  <si>
    <t>Raleigh County</t>
  </si>
  <si>
    <t>Boone County</t>
  </si>
  <si>
    <t>Kanawha County</t>
  </si>
  <si>
    <t>Clay County</t>
  </si>
  <si>
    <t>Logan County</t>
  </si>
  <si>
    <t>Braxton County</t>
  </si>
  <si>
    <t>Mason County</t>
  </si>
  <si>
    <t>Calhoun County</t>
  </si>
  <si>
    <t>Jackson County</t>
  </si>
  <si>
    <t>Gilmer County</t>
  </si>
  <si>
    <t>Berkeley County</t>
  </si>
  <si>
    <t>Morgan County</t>
  </si>
  <si>
    <t>Cabell County</t>
  </si>
  <si>
    <t>Ohio County</t>
  </si>
  <si>
    <t>Brooke County</t>
  </si>
  <si>
    <t>Marshall County</t>
  </si>
  <si>
    <t>Wood County</t>
  </si>
  <si>
    <t>Pleasants County</t>
  </si>
  <si>
    <t>Wirt County</t>
  </si>
  <si>
    <t>Tyler County</t>
  </si>
  <si>
    <t>Ritchie County</t>
  </si>
  <si>
    <t>Wetzel County</t>
  </si>
  <si>
    <t>Upshur County</t>
  </si>
  <si>
    <t>Nicholas County</t>
  </si>
  <si>
    <t>Webster County</t>
  </si>
  <si>
    <t>Randolph County</t>
  </si>
  <si>
    <t>Barbour County</t>
  </si>
  <si>
    <t>Tucker County</t>
  </si>
  <si>
    <t>Harrison County</t>
  </si>
  <si>
    <t>Doddridge County</t>
  </si>
  <si>
    <t>Taylor County</t>
  </si>
  <si>
    <t>Preston County</t>
  </si>
  <si>
    <t>Monongalia County</t>
  </si>
  <si>
    <t>Marion County</t>
  </si>
  <si>
    <t>Grant County</t>
  </si>
  <si>
    <t>Mineral County</t>
  </si>
  <si>
    <t>Hardy County</t>
  </si>
  <si>
    <t>Pendleton County</t>
  </si>
  <si>
    <t>NC</t>
  </si>
  <si>
    <t>Davie County</t>
  </si>
  <si>
    <t>Forsyth County</t>
  </si>
  <si>
    <t>Yadkin County</t>
  </si>
  <si>
    <t>Rowan County</t>
  </si>
  <si>
    <t>Stokes County</t>
  </si>
  <si>
    <t>Alamance County</t>
  </si>
  <si>
    <t>Chatham County</t>
  </si>
  <si>
    <t>Caswell County</t>
  </si>
  <si>
    <t>Guilford County</t>
  </si>
  <si>
    <t>Davidson County</t>
  </si>
  <si>
    <t>Moore County</t>
  </si>
  <si>
    <t>Person County</t>
  </si>
  <si>
    <t>Harnett County</t>
  </si>
  <si>
    <t>Wake County</t>
  </si>
  <si>
    <t>Durham County</t>
  </si>
  <si>
    <t>Johnston County</t>
  </si>
  <si>
    <t>Granville County</t>
  </si>
  <si>
    <t>Vance County</t>
  </si>
  <si>
    <t>Nash County</t>
  </si>
  <si>
    <t>Edgecombe County</t>
  </si>
  <si>
    <t>Hertford County</t>
  </si>
  <si>
    <t>Beaufort County</t>
  </si>
  <si>
    <t>Pitt County</t>
  </si>
  <si>
    <t>Wilson County</t>
  </si>
  <si>
    <t>Hyde County</t>
  </si>
  <si>
    <t>Martin County</t>
  </si>
  <si>
    <t>Bertie County</t>
  </si>
  <si>
    <t>Pasquotank County</t>
  </si>
  <si>
    <t>Dare County</t>
  </si>
  <si>
    <t>Currituck County</t>
  </si>
  <si>
    <t>Perquimans County</t>
  </si>
  <si>
    <t>Tyrrell County</t>
  </si>
  <si>
    <t>Gates County</t>
  </si>
  <si>
    <t>Chowan County</t>
  </si>
  <si>
    <t>Stanly County</t>
  </si>
  <si>
    <t>Gaston County</t>
  </si>
  <si>
    <t>Anson County</t>
  </si>
  <si>
    <t>Cleveland County</t>
  </si>
  <si>
    <t>Rutherford County</t>
  </si>
  <si>
    <t>Cabarrus County</t>
  </si>
  <si>
    <t>Iredell County</t>
  </si>
  <si>
    <t>Sampson County</t>
  </si>
  <si>
    <t>Bladen County</t>
  </si>
  <si>
    <t>Duplin County</t>
  </si>
  <si>
    <t>Robeson County</t>
  </si>
  <si>
    <t>Scotland County</t>
  </si>
  <si>
    <t>Hoke County</t>
  </si>
  <si>
    <t>New Hanover County</t>
  </si>
  <si>
    <t>Pender County</t>
  </si>
  <si>
    <t>Columbus County</t>
  </si>
  <si>
    <t>Onslow County</t>
  </si>
  <si>
    <t>Lenoir County</t>
  </si>
  <si>
    <t>Pamlico County</t>
  </si>
  <si>
    <t>Carteret County</t>
  </si>
  <si>
    <t>Craven County</t>
  </si>
  <si>
    <t>Jones County</t>
  </si>
  <si>
    <t>Catawba County</t>
  </si>
  <si>
    <t>Watauga County</t>
  </si>
  <si>
    <t>Wilkes County</t>
  </si>
  <si>
    <t>Caldwell County</t>
  </si>
  <si>
    <t>Burke County</t>
  </si>
  <si>
    <t>Ashe County</t>
  </si>
  <si>
    <t>Avery County</t>
  </si>
  <si>
    <t>Alexander County</t>
  </si>
  <si>
    <t>Buncombe County</t>
  </si>
  <si>
    <t>Graham County</t>
  </si>
  <si>
    <t>Mitchell County</t>
  </si>
  <si>
    <t>Transylvania County</t>
  </si>
  <si>
    <t>Swain County</t>
  </si>
  <si>
    <t>Yancey County</t>
  </si>
  <si>
    <t>Haywood County</t>
  </si>
  <si>
    <t>Polk County</t>
  </si>
  <si>
    <t>Henderson County</t>
  </si>
  <si>
    <t>Macon County</t>
  </si>
  <si>
    <t>Cherokee County</t>
  </si>
  <si>
    <t>SC</t>
  </si>
  <si>
    <t>Clarendon County</t>
  </si>
  <si>
    <t>Bamberg County</t>
  </si>
  <si>
    <t>Lexington County</t>
  </si>
  <si>
    <t>Kershaw County</t>
  </si>
  <si>
    <t>Richland County</t>
  </si>
  <si>
    <t>Orangeburg County</t>
  </si>
  <si>
    <t>Newberry County</t>
  </si>
  <si>
    <t>Sumter County</t>
  </si>
  <si>
    <t>Williamsburg County</t>
  </si>
  <si>
    <t>Darlington County</t>
  </si>
  <si>
    <t>Colleton County</t>
  </si>
  <si>
    <t>Aiken County</t>
  </si>
  <si>
    <t>Florence County</t>
  </si>
  <si>
    <t>Saluda County</t>
  </si>
  <si>
    <t>Spartanburg County</t>
  </si>
  <si>
    <t>Laurens County</t>
  </si>
  <si>
    <t>Charleston County</t>
  </si>
  <si>
    <t>Georgetown County</t>
  </si>
  <si>
    <t>Horry County</t>
  </si>
  <si>
    <t>Marlboro County</t>
  </si>
  <si>
    <t>Dillon County</t>
  </si>
  <si>
    <t>Greenville County</t>
  </si>
  <si>
    <t>Abbeville County</t>
  </si>
  <si>
    <t>Anderson County</t>
  </si>
  <si>
    <t>Pickens County</t>
  </si>
  <si>
    <t>Oconee County</t>
  </si>
  <si>
    <t>Greenwood County</t>
  </si>
  <si>
    <t>Allendale County</t>
  </si>
  <si>
    <t>Barnwell County</t>
  </si>
  <si>
    <t>McCormick County</t>
  </si>
  <si>
    <t>Edgefield County</t>
  </si>
  <si>
    <t>Hampton County</t>
  </si>
  <si>
    <t>Jasper County</t>
  </si>
  <si>
    <t>GA</t>
  </si>
  <si>
    <t>DeKalb County</t>
  </si>
  <si>
    <t>Cobb County</t>
  </si>
  <si>
    <t>Barrow County</t>
  </si>
  <si>
    <t>Rockdale County</t>
  </si>
  <si>
    <t>Newton County</t>
  </si>
  <si>
    <t>Gwinnett County</t>
  </si>
  <si>
    <t>Walton County</t>
  </si>
  <si>
    <t>Bartow County</t>
  </si>
  <si>
    <t>Haralson County</t>
  </si>
  <si>
    <t>Douglas County</t>
  </si>
  <si>
    <t>Paulding County</t>
  </si>
  <si>
    <t>Gordon County</t>
  </si>
  <si>
    <t>Lamar County</t>
  </si>
  <si>
    <t>Butts County</t>
  </si>
  <si>
    <t>Heard County</t>
  </si>
  <si>
    <t>Meriwether County</t>
  </si>
  <si>
    <t>Coweta County</t>
  </si>
  <si>
    <t>Spalding County</t>
  </si>
  <si>
    <t>Troup County</t>
  </si>
  <si>
    <t>Clayton County</t>
  </si>
  <si>
    <t>Upson County</t>
  </si>
  <si>
    <t>Emanuel County</t>
  </si>
  <si>
    <t>Wheeler County</t>
  </si>
  <si>
    <t>Bulloch County</t>
  </si>
  <si>
    <t>Evans County</t>
  </si>
  <si>
    <t>Tattnall County</t>
  </si>
  <si>
    <t>Toombs County</t>
  </si>
  <si>
    <t>Candler County</t>
  </si>
  <si>
    <t>Jenkins County</t>
  </si>
  <si>
    <t>Screven County</t>
  </si>
  <si>
    <t>Treutlen County</t>
  </si>
  <si>
    <t>Hall County</t>
  </si>
  <si>
    <t>Habersham County</t>
  </si>
  <si>
    <t>Banks County</t>
  </si>
  <si>
    <t>Fannin County</t>
  </si>
  <si>
    <t>Hart County</t>
  </si>
  <si>
    <t>Rabun County</t>
  </si>
  <si>
    <t>White County</t>
  </si>
  <si>
    <t>Lumpkin County</t>
  </si>
  <si>
    <t>Dawson County</t>
  </si>
  <si>
    <t>Stephens County</t>
  </si>
  <si>
    <t>Towns County</t>
  </si>
  <si>
    <t>Oglethorpe County</t>
  </si>
  <si>
    <t>Elbert County</t>
  </si>
  <si>
    <t>Taliaferro County</t>
  </si>
  <si>
    <t>**</t>
  </si>
  <si>
    <t>Murray County</t>
  </si>
  <si>
    <t>Walker County</t>
  </si>
  <si>
    <t>Whitfield County</t>
  </si>
  <si>
    <t>Catoosa County</t>
  </si>
  <si>
    <t>Chattooga County</t>
  </si>
  <si>
    <t>Dade County</t>
  </si>
  <si>
    <t>McDuffie County</t>
  </si>
  <si>
    <t>Glascock County</t>
  </si>
  <si>
    <t>Wilcox County</t>
  </si>
  <si>
    <t>Wilkinson County</t>
  </si>
  <si>
    <t>Houston County</t>
  </si>
  <si>
    <t>Dooly County</t>
  </si>
  <si>
    <t>Peach County</t>
  </si>
  <si>
    <t>Dodge County</t>
  </si>
  <si>
    <t>Bleckley County</t>
  </si>
  <si>
    <t>Crisp County</t>
  </si>
  <si>
    <t>Twiggs County</t>
  </si>
  <si>
    <t>Telfair County</t>
  </si>
  <si>
    <t>Johnson County</t>
  </si>
  <si>
    <t>Bibb County</t>
  </si>
  <si>
    <t>Baldwin County</t>
  </si>
  <si>
    <t>Liberty County</t>
  </si>
  <si>
    <t>Effingham County</t>
  </si>
  <si>
    <t>McIntosh County</t>
  </si>
  <si>
    <t>Bryan County</t>
  </si>
  <si>
    <t>Long County</t>
  </si>
  <si>
    <t>Ware County</t>
  </si>
  <si>
    <t>Bacon County</t>
  </si>
  <si>
    <t>Coffee County</t>
  </si>
  <si>
    <t>Appling County</t>
  </si>
  <si>
    <t>Pierce County</t>
  </si>
  <si>
    <t>Glynn County</t>
  </si>
  <si>
    <t>Jeff Davis County</t>
  </si>
  <si>
    <t>Charlton County</t>
  </si>
  <si>
    <t>Brantley County</t>
  </si>
  <si>
    <t>Lowndes County</t>
  </si>
  <si>
    <t>Cook County</t>
  </si>
  <si>
    <t>Berrien County</t>
  </si>
  <si>
    <t>Clinch County</t>
  </si>
  <si>
    <t>Atkinson County</t>
  </si>
  <si>
    <t>Brooks County</t>
  </si>
  <si>
    <t>Thomas County</t>
  </si>
  <si>
    <t>Lanier County</t>
  </si>
  <si>
    <t>Echols County</t>
  </si>
  <si>
    <t>Dougherty County</t>
  </si>
  <si>
    <t>Turner County</t>
  </si>
  <si>
    <t>Colquitt County</t>
  </si>
  <si>
    <t>Tift County</t>
  </si>
  <si>
    <t>Ben Hill County</t>
  </si>
  <si>
    <t>Worth County</t>
  </si>
  <si>
    <t>Irwin County</t>
  </si>
  <si>
    <t>Harris County</t>
  </si>
  <si>
    <t>Chattahoochee County</t>
  </si>
  <si>
    <t>Schley County</t>
  </si>
  <si>
    <t>Stewart County</t>
  </si>
  <si>
    <t>Muscogee County</t>
  </si>
  <si>
    <t>FL</t>
  </si>
  <si>
    <t>St. Johns County</t>
  </si>
  <si>
    <t>Baker County</t>
  </si>
  <si>
    <t>Suwannee County</t>
  </si>
  <si>
    <t>Lafayette County</t>
  </si>
  <si>
    <t>Lake County</t>
  </si>
  <si>
    <t>Flagler County</t>
  </si>
  <si>
    <t>Volusia County</t>
  </si>
  <si>
    <t>Duval County</t>
  </si>
  <si>
    <t>Leon County</t>
  </si>
  <si>
    <t>Gadsden County</t>
  </si>
  <si>
    <t>Wakulla County</t>
  </si>
  <si>
    <t>Bay County</t>
  </si>
  <si>
    <t>Holmes County</t>
  </si>
  <si>
    <t>Gulf County</t>
  </si>
  <si>
    <t>Escambia County</t>
  </si>
  <si>
    <t>Santa Rosa County</t>
  </si>
  <si>
    <t>Okaloosa County</t>
  </si>
  <si>
    <t>Alachua County</t>
  </si>
  <si>
    <t>Gilchrist County</t>
  </si>
  <si>
    <t>Levy County</t>
  </si>
  <si>
    <t>Dixie County</t>
  </si>
  <si>
    <t>Seminole County</t>
  </si>
  <si>
    <t>Brevard County</t>
  </si>
  <si>
    <t>Indian River County</t>
  </si>
  <si>
    <t>Broward County</t>
  </si>
  <si>
    <t>Miami-Dade County</t>
  </si>
  <si>
    <t>Palm Beach County</t>
  </si>
  <si>
    <t>Hendry County</t>
  </si>
  <si>
    <t>Glades County</t>
  </si>
  <si>
    <t>Pasco County</t>
  </si>
  <si>
    <t>Pinellas County</t>
  </si>
  <si>
    <t>Highlands County</t>
  </si>
  <si>
    <t>Hardee County</t>
  </si>
  <si>
    <t>Osceola County</t>
  </si>
  <si>
    <t>Collier County</t>
  </si>
  <si>
    <t>Manatee County</t>
  </si>
  <si>
    <t>Sarasota County</t>
  </si>
  <si>
    <t>DeSoto County</t>
  </si>
  <si>
    <t>Citrus County</t>
  </si>
  <si>
    <t>Hernando County</t>
  </si>
  <si>
    <t>St. Lucie County</t>
  </si>
  <si>
    <t>Okeechobee County</t>
  </si>
  <si>
    <t>AL</t>
  </si>
  <si>
    <t>St. Clair County</t>
  </si>
  <si>
    <t>Shelby County</t>
  </si>
  <si>
    <t>Tallapoosa County</t>
  </si>
  <si>
    <t>Blount County</t>
  </si>
  <si>
    <t>Talladega County</t>
  </si>
  <si>
    <t>Cullman County</t>
  </si>
  <si>
    <t>Chilton County</t>
  </si>
  <si>
    <t>Coosa County</t>
  </si>
  <si>
    <t>Tuscaloosa County</t>
  </si>
  <si>
    <t>Hale County</t>
  </si>
  <si>
    <t>Winston County</t>
  </si>
  <si>
    <t>Lauderdale County</t>
  </si>
  <si>
    <t>Limestone County</t>
  </si>
  <si>
    <t>Colbert County</t>
  </si>
  <si>
    <t>Etowah County</t>
  </si>
  <si>
    <t>Autauga County</t>
  </si>
  <si>
    <t>Crenshaw County</t>
  </si>
  <si>
    <t>Elmore County</t>
  </si>
  <si>
    <t>Covington County</t>
  </si>
  <si>
    <t>Bullock County</t>
  </si>
  <si>
    <t>Cleburne County</t>
  </si>
  <si>
    <t>Dale County</t>
  </si>
  <si>
    <t>Geneva County</t>
  </si>
  <si>
    <t>Conecuh County</t>
  </si>
  <si>
    <t>Mobile County</t>
  </si>
  <si>
    <t>Dallas County</t>
  </si>
  <si>
    <t>Marengo County</t>
  </si>
  <si>
    <t>Chambers County</t>
  </si>
  <si>
    <t>Choctaw County</t>
  </si>
  <si>
    <t>TN</t>
  </si>
  <si>
    <t>Williamson County</t>
  </si>
  <si>
    <t>Cheatham County</t>
  </si>
  <si>
    <t>Cannon County</t>
  </si>
  <si>
    <t>Sumner County</t>
  </si>
  <si>
    <t>Hickman County</t>
  </si>
  <si>
    <t>Dickson County</t>
  </si>
  <si>
    <t>Smith County</t>
  </si>
  <si>
    <t>Robertson County</t>
  </si>
  <si>
    <t>Trousdale County</t>
  </si>
  <si>
    <t>Humphreys County</t>
  </si>
  <si>
    <t>Grundy County</t>
  </si>
  <si>
    <t>McMinn County</t>
  </si>
  <si>
    <t>Bradley County</t>
  </si>
  <si>
    <t>Rhea County</t>
  </si>
  <si>
    <t>Meigs County</t>
  </si>
  <si>
    <t>Sequatchie County</t>
  </si>
  <si>
    <t>Bledsoe County</t>
  </si>
  <si>
    <t>Hawkins County</t>
  </si>
  <si>
    <t>Carter County</t>
  </si>
  <si>
    <t>Unicoi County</t>
  </si>
  <si>
    <t>Grainger County</t>
  </si>
  <si>
    <t>Cocke County</t>
  </si>
  <si>
    <t>Claiborne County</t>
  </si>
  <si>
    <t>Sevier County</t>
  </si>
  <si>
    <t>Loudon County</t>
  </si>
  <si>
    <t>Hamblen County</t>
  </si>
  <si>
    <t>Crockett County</t>
  </si>
  <si>
    <t>Tipton County</t>
  </si>
  <si>
    <t>Dyer County</t>
  </si>
  <si>
    <t>Hardeman County</t>
  </si>
  <si>
    <t>Benton County</t>
  </si>
  <si>
    <t>Weakley County</t>
  </si>
  <si>
    <t>Obion County</t>
  </si>
  <si>
    <t>Gibson County</t>
  </si>
  <si>
    <t>McNairy County</t>
  </si>
  <si>
    <t>Decatur County</t>
  </si>
  <si>
    <t>Hardin County</t>
  </si>
  <si>
    <t>Maury County</t>
  </si>
  <si>
    <t>Fentress County</t>
  </si>
  <si>
    <t>Overton County</t>
  </si>
  <si>
    <t>Pickett County</t>
  </si>
  <si>
    <t>Van Buren County</t>
  </si>
  <si>
    <t>MS</t>
  </si>
  <si>
    <t>Panola County</t>
  </si>
  <si>
    <t>Tippah County</t>
  </si>
  <si>
    <t>Coahoma County</t>
  </si>
  <si>
    <t>Tate County</t>
  </si>
  <si>
    <t>Quitman County</t>
  </si>
  <si>
    <t>Tunica County</t>
  </si>
  <si>
    <t>Bolivar County</t>
  </si>
  <si>
    <t>Issaquena County</t>
  </si>
  <si>
    <t>Sharkey County</t>
  </si>
  <si>
    <t>Sunflower County</t>
  </si>
  <si>
    <t>Prentiss County</t>
  </si>
  <si>
    <t>Tishomingo County</t>
  </si>
  <si>
    <t>Alcorn County</t>
  </si>
  <si>
    <t>Pontotoc County</t>
  </si>
  <si>
    <t>Itawamba County</t>
  </si>
  <si>
    <t>Chickasaw County</t>
  </si>
  <si>
    <t>Grenada County</t>
  </si>
  <si>
    <t>Tallahatchie County</t>
  </si>
  <si>
    <t>Yalobusha County</t>
  </si>
  <si>
    <t>Leflore County</t>
  </si>
  <si>
    <t>Yazoo County</t>
  </si>
  <si>
    <t>Hinds County</t>
  </si>
  <si>
    <t>Rankin County</t>
  </si>
  <si>
    <t>Simpson County</t>
  </si>
  <si>
    <t>Leake County</t>
  </si>
  <si>
    <t>Copiah County</t>
  </si>
  <si>
    <t>Attala County</t>
  </si>
  <si>
    <t>Kemper County</t>
  </si>
  <si>
    <t>Noxubee County</t>
  </si>
  <si>
    <t>Neshoba County</t>
  </si>
  <si>
    <t>Forrest County</t>
  </si>
  <si>
    <t>Jefferson Davis County</t>
  </si>
  <si>
    <t>Pearl River County</t>
  </si>
  <si>
    <t>George County</t>
  </si>
  <si>
    <t>Stone County</t>
  </si>
  <si>
    <t>Amite County</t>
  </si>
  <si>
    <t>Walthall County</t>
  </si>
  <si>
    <t>Oktibbeha County</t>
  </si>
  <si>
    <t>Early County</t>
  </si>
  <si>
    <t>Terrell County</t>
  </si>
  <si>
    <t>Grady County</t>
  </si>
  <si>
    <t>Miller County</t>
  </si>
  <si>
    <t>KY</t>
  </si>
  <si>
    <t>Trimble County</t>
  </si>
  <si>
    <t>Oldham County</t>
  </si>
  <si>
    <t>Spencer County</t>
  </si>
  <si>
    <t>Bullitt County</t>
  </si>
  <si>
    <t>Meade County</t>
  </si>
  <si>
    <t>Breckinridge County</t>
  </si>
  <si>
    <t>Powell County</t>
  </si>
  <si>
    <t>Menifee County</t>
  </si>
  <si>
    <t>Estill County</t>
  </si>
  <si>
    <t>Jessamine County</t>
  </si>
  <si>
    <t>Woodford County</t>
  </si>
  <si>
    <t>Bourbon County</t>
  </si>
  <si>
    <t>Owen County</t>
  </si>
  <si>
    <t>Clark County</t>
  </si>
  <si>
    <t>Rockcastle County</t>
  </si>
  <si>
    <t>Boyle County</t>
  </si>
  <si>
    <t>Garrard County</t>
  </si>
  <si>
    <t>Laurel County</t>
  </si>
  <si>
    <t>Whitley County</t>
  </si>
  <si>
    <t>Harlan County</t>
  </si>
  <si>
    <t>Bell County</t>
  </si>
  <si>
    <t>Leslie County</t>
  </si>
  <si>
    <t>Letcher County</t>
  </si>
  <si>
    <t>Bracken County</t>
  </si>
  <si>
    <t>Kenton County</t>
  </si>
  <si>
    <t>Fleming County</t>
  </si>
  <si>
    <t>Gallatin County</t>
  </si>
  <si>
    <t>Boyd County</t>
  </si>
  <si>
    <t>Greenup County</t>
  </si>
  <si>
    <t>Elliott County</t>
  </si>
  <si>
    <t>Wolfe County</t>
  </si>
  <si>
    <t>Owsley County</t>
  </si>
  <si>
    <t>Breathitt County</t>
  </si>
  <si>
    <t>Magoffin County</t>
  </si>
  <si>
    <t>Knott County</t>
  </si>
  <si>
    <t>McCracken County</t>
  </si>
  <si>
    <t>Calloway County</t>
  </si>
  <si>
    <t>Carlisle County</t>
  </si>
  <si>
    <t>Ballard County</t>
  </si>
  <si>
    <t>Graves County</t>
  </si>
  <si>
    <t>Crittenden County</t>
  </si>
  <si>
    <t>Lyon County</t>
  </si>
  <si>
    <t>Allen County</t>
  </si>
  <si>
    <t>Barren County</t>
  </si>
  <si>
    <t>Metcalfe County</t>
  </si>
  <si>
    <t>Edmonson County</t>
  </si>
  <si>
    <t>Todd County</t>
  </si>
  <si>
    <t>Trigg County</t>
  </si>
  <si>
    <t>Christian County</t>
  </si>
  <si>
    <t>Daviess County</t>
  </si>
  <si>
    <t>Muhlenberg County</t>
  </si>
  <si>
    <t>McLean County</t>
  </si>
  <si>
    <t>Hopkins County</t>
  </si>
  <si>
    <t>Casey County</t>
  </si>
  <si>
    <t>McCreary County</t>
  </si>
  <si>
    <t>Adair County</t>
  </si>
  <si>
    <t>Larue County</t>
  </si>
  <si>
    <t>Green County</t>
  </si>
  <si>
    <t>OH</t>
  </si>
  <si>
    <t>Licking County</t>
  </si>
  <si>
    <t>Champaign County</t>
  </si>
  <si>
    <t>Ross County</t>
  </si>
  <si>
    <t>Pickaway County</t>
  </si>
  <si>
    <t>Hocking County</t>
  </si>
  <si>
    <t>Morrow County</t>
  </si>
  <si>
    <t>Wyandot County</t>
  </si>
  <si>
    <t>Sandusky County</t>
  </si>
  <si>
    <t>Ottawa County</t>
  </si>
  <si>
    <t>Lucas County</t>
  </si>
  <si>
    <t>Williams County</t>
  </si>
  <si>
    <t>Defiance County</t>
  </si>
  <si>
    <t>Muskingum County</t>
  </si>
  <si>
    <t>Noble County</t>
  </si>
  <si>
    <t>Belmont County</t>
  </si>
  <si>
    <t>Guernsey County</t>
  </si>
  <si>
    <t>Coshocton County</t>
  </si>
  <si>
    <t>Tuscarawas County</t>
  </si>
  <si>
    <t>Columbiana County</t>
  </si>
  <si>
    <t>Lorain County</t>
  </si>
  <si>
    <t>Ashtabula County</t>
  </si>
  <si>
    <t>Cuyahoga County</t>
  </si>
  <si>
    <t>Geauga County</t>
  </si>
  <si>
    <t>Summit County</t>
  </si>
  <si>
    <t>Portage County</t>
  </si>
  <si>
    <t>Medina County</t>
  </si>
  <si>
    <t>Mahoning County</t>
  </si>
  <si>
    <t>Trumbull County</t>
  </si>
  <si>
    <t>Stark County</t>
  </si>
  <si>
    <t>Ashland County</t>
  </si>
  <si>
    <t>Huron County</t>
  </si>
  <si>
    <t>Preble County</t>
  </si>
  <si>
    <t>Brown County</t>
  </si>
  <si>
    <t>Clermont County</t>
  </si>
  <si>
    <t>Darke County</t>
  </si>
  <si>
    <t>Miami County</t>
  </si>
  <si>
    <t>Gallia County</t>
  </si>
  <si>
    <t>Vinton County</t>
  </si>
  <si>
    <t>Scioto County</t>
  </si>
  <si>
    <t>Athens County</t>
  </si>
  <si>
    <t>Auglaize County</t>
  </si>
  <si>
    <t>Van Wert County</t>
  </si>
  <si>
    <t>IN</t>
  </si>
  <si>
    <t>Hendricks County</t>
  </si>
  <si>
    <t>Rush County</t>
  </si>
  <si>
    <t>Porter County</t>
  </si>
  <si>
    <t>La Porte County</t>
  </si>
  <si>
    <t>Starke County</t>
  </si>
  <si>
    <t>Kosciusko County</t>
  </si>
  <si>
    <t>Elkhart County</t>
  </si>
  <si>
    <t>St. Joseph County</t>
  </si>
  <si>
    <t>Lagrange County</t>
  </si>
  <si>
    <t>Huntington County</t>
  </si>
  <si>
    <t>De Kalb County</t>
  </si>
  <si>
    <t>Wells County</t>
  </si>
  <si>
    <t>Cass County</t>
  </si>
  <si>
    <t>Wabash County</t>
  </si>
  <si>
    <t>Dearborn County</t>
  </si>
  <si>
    <t>Ripley County</t>
  </si>
  <si>
    <t>Switzerland County</t>
  </si>
  <si>
    <t>Bartholomew County</t>
  </si>
  <si>
    <t>Jennings County</t>
  </si>
  <si>
    <t>Jay County</t>
  </si>
  <si>
    <t>Blackford County</t>
  </si>
  <si>
    <t>Dubois County</t>
  </si>
  <si>
    <t>Warrick County</t>
  </si>
  <si>
    <t>Posey County</t>
  </si>
  <si>
    <t>Vanderburgh County</t>
  </si>
  <si>
    <t>Vigo County</t>
  </si>
  <si>
    <t>Parke County</t>
  </si>
  <si>
    <t>Vermillion County</t>
  </si>
  <si>
    <t>Tippecanoe County</t>
  </si>
  <si>
    <t>Fountain County</t>
  </si>
  <si>
    <t>MI</t>
  </si>
  <si>
    <t>Lapeer County</t>
  </si>
  <si>
    <t>Macomb County</t>
  </si>
  <si>
    <t>Oakland County</t>
  </si>
  <si>
    <t>Washtenaw County</t>
  </si>
  <si>
    <t>Sanilac County</t>
  </si>
  <si>
    <t>Shiawassee County</t>
  </si>
  <si>
    <t>Saginaw County</t>
  </si>
  <si>
    <t>Tuscola County</t>
  </si>
  <si>
    <t>Gladwin County</t>
  </si>
  <si>
    <t>Gratiot County</t>
  </si>
  <si>
    <t>Clare County</t>
  </si>
  <si>
    <t>Midland County</t>
  </si>
  <si>
    <t>Oscoda County</t>
  </si>
  <si>
    <t>Roscommon County</t>
  </si>
  <si>
    <t>Ogemaw County</t>
  </si>
  <si>
    <t>Arenac County</t>
  </si>
  <si>
    <t>Alcona County</t>
  </si>
  <si>
    <t>Iosco County</t>
  </si>
  <si>
    <t>Ionia County</t>
  </si>
  <si>
    <t>Montcalm County</t>
  </si>
  <si>
    <t>Eaton County</t>
  </si>
  <si>
    <t>Ingham County</t>
  </si>
  <si>
    <t>Isabella County</t>
  </si>
  <si>
    <t>Barry County</t>
  </si>
  <si>
    <t>Kalamazoo County</t>
  </si>
  <si>
    <t>Allegan County</t>
  </si>
  <si>
    <t>Branch County</t>
  </si>
  <si>
    <t>Lenawee County</t>
  </si>
  <si>
    <t>Hillsdale County</t>
  </si>
  <si>
    <t>Muskegon County</t>
  </si>
  <si>
    <t>Mecosta County</t>
  </si>
  <si>
    <t>Newaygo County</t>
  </si>
  <si>
    <t>Oceana County</t>
  </si>
  <si>
    <t>Wexford County</t>
  </si>
  <si>
    <t>Antrim County</t>
  </si>
  <si>
    <t>Manistee County</t>
  </si>
  <si>
    <t>Benzie County</t>
  </si>
  <si>
    <t>Leelanau County</t>
  </si>
  <si>
    <t>Missaukee County</t>
  </si>
  <si>
    <t>Kalkaska County</t>
  </si>
  <si>
    <t>Grand Traverse County</t>
  </si>
  <si>
    <t>Emmet County</t>
  </si>
  <si>
    <t>Cheboygan County</t>
  </si>
  <si>
    <t>Alpena County</t>
  </si>
  <si>
    <t>Montmorency County</t>
  </si>
  <si>
    <t>Chippewa County</t>
  </si>
  <si>
    <t>Charlevoix County</t>
  </si>
  <si>
    <t>Mackinac County</t>
  </si>
  <si>
    <t>Presque Isle County</t>
  </si>
  <si>
    <t>Dickinson County</t>
  </si>
  <si>
    <t>Keweenaw County</t>
  </si>
  <si>
    <t>Alger County</t>
  </si>
  <si>
    <t>Delta County</t>
  </si>
  <si>
    <t>Marquette County</t>
  </si>
  <si>
    <t>Menominee County</t>
  </si>
  <si>
    <t>Schoolcraft County</t>
  </si>
  <si>
    <t>Luce County</t>
  </si>
  <si>
    <t>Iron County</t>
  </si>
  <si>
    <t>Houghton County</t>
  </si>
  <si>
    <t>Baraga County</t>
  </si>
  <si>
    <t>Ontonagon County</t>
  </si>
  <si>
    <t>Gogebic County</t>
  </si>
  <si>
    <t>IA</t>
  </si>
  <si>
    <t>Story County</t>
  </si>
  <si>
    <t>Audubon County</t>
  </si>
  <si>
    <t>Guthrie County</t>
  </si>
  <si>
    <t>Mahaska County</t>
  </si>
  <si>
    <t>Wright County</t>
  </si>
  <si>
    <t>Ringgold County</t>
  </si>
  <si>
    <t>Keokuk County</t>
  </si>
  <si>
    <t>Poweshiek County</t>
  </si>
  <si>
    <t>Tama County</t>
  </si>
  <si>
    <t>Cerro Gordo County</t>
  </si>
  <si>
    <t>Winnebago County</t>
  </si>
  <si>
    <t>Kossuth County</t>
  </si>
  <si>
    <t>Buena Vista County</t>
  </si>
  <si>
    <t>Palo Alto County</t>
  </si>
  <si>
    <t>Humboldt County</t>
  </si>
  <si>
    <t>Sac County</t>
  </si>
  <si>
    <t>Black Hawk County</t>
  </si>
  <si>
    <t>Bremer County</t>
  </si>
  <si>
    <t>Sioux County</t>
  </si>
  <si>
    <t>Woodbury County</t>
  </si>
  <si>
    <t>Ida County</t>
  </si>
  <si>
    <t>O'Brien County</t>
  </si>
  <si>
    <t>Monona County</t>
  </si>
  <si>
    <t>Pottawattamie County</t>
  </si>
  <si>
    <t>Mills County</t>
  </si>
  <si>
    <t>Fremont County</t>
  </si>
  <si>
    <t>Dubuque County</t>
  </si>
  <si>
    <t>Winneshiek County</t>
  </si>
  <si>
    <t>Allamakee County</t>
  </si>
  <si>
    <t>Linn County</t>
  </si>
  <si>
    <t>Iowa County</t>
  </si>
  <si>
    <t>Cedar County</t>
  </si>
  <si>
    <t>Wapello County</t>
  </si>
  <si>
    <t>Davis County</t>
  </si>
  <si>
    <t>Appanoose County</t>
  </si>
  <si>
    <t>Des Moines County</t>
  </si>
  <si>
    <t>Muscatine County</t>
  </si>
  <si>
    <t>WI</t>
  </si>
  <si>
    <t>Sheboygan County</t>
  </si>
  <si>
    <t>Ozaukee County</t>
  </si>
  <si>
    <t>Waukesha County</t>
  </si>
  <si>
    <t>Fond du Lac County</t>
  </si>
  <si>
    <t>Calumet County</t>
  </si>
  <si>
    <t>Manitowoc County</t>
  </si>
  <si>
    <t>Kenosha County</t>
  </si>
  <si>
    <t>Racine County</t>
  </si>
  <si>
    <t>Milwaukee County</t>
  </si>
  <si>
    <t>Walworth County</t>
  </si>
  <si>
    <t>Rock County</t>
  </si>
  <si>
    <t>Dane County</t>
  </si>
  <si>
    <t>Sauk County</t>
  </si>
  <si>
    <t>Green Lake County</t>
  </si>
  <si>
    <t>Juneau County</t>
  </si>
  <si>
    <t>St. Croix County</t>
  </si>
  <si>
    <t>Oconto County</t>
  </si>
  <si>
    <t>Marinette County</t>
  </si>
  <si>
    <t>Outagamie County</t>
  </si>
  <si>
    <t>Shawano County</t>
  </si>
  <si>
    <t>Kewaunee County</t>
  </si>
  <si>
    <t>Door County</t>
  </si>
  <si>
    <t>Marathon County</t>
  </si>
  <si>
    <t>Langlade County</t>
  </si>
  <si>
    <t>Price County</t>
  </si>
  <si>
    <t>Vilas County</t>
  </si>
  <si>
    <t>Rusk County</t>
  </si>
  <si>
    <t>La Crosse County</t>
  </si>
  <si>
    <t>Buffalo County</t>
  </si>
  <si>
    <t>Trempealeau County</t>
  </si>
  <si>
    <t>Vernon County</t>
  </si>
  <si>
    <t>Eau Claire County</t>
  </si>
  <si>
    <t>Pepin County</t>
  </si>
  <si>
    <t>Dunn County</t>
  </si>
  <si>
    <t>Barron County</t>
  </si>
  <si>
    <t>Washburn County</t>
  </si>
  <si>
    <t>Bayfield County</t>
  </si>
  <si>
    <t>Sawyer County</t>
  </si>
  <si>
    <t>Burnett County</t>
  </si>
  <si>
    <t>Waupaca County</t>
  </si>
  <si>
    <t>Waushara County</t>
  </si>
  <si>
    <t>MN</t>
  </si>
  <si>
    <t>�</t>
  </si>
  <si>
    <t>Anoka County</t>
  </si>
  <si>
    <t>Isanti County</t>
  </si>
  <si>
    <t>Kanabec County</t>
  </si>
  <si>
    <t>Goodhue County</t>
  </si>
  <si>
    <t>Chisago County</t>
  </si>
  <si>
    <t>Rice County</t>
  </si>
  <si>
    <t>Dakota County</t>
  </si>
  <si>
    <t>Pine County</t>
  </si>
  <si>
    <t>Wabasha County</t>
  </si>
  <si>
    <t>Steele County</t>
  </si>
  <si>
    <t>Ramsey County</t>
  </si>
  <si>
    <t>Hennepin County</t>
  </si>
  <si>
    <t>Sibley County</t>
  </si>
  <si>
    <t>Sherburne County</t>
  </si>
  <si>
    <t>Renville County</t>
  </si>
  <si>
    <t>McLeod County</t>
  </si>
  <si>
    <t>Carver County</t>
  </si>
  <si>
    <t>Meeker County</t>
  </si>
  <si>
    <t>Stearns County</t>
  </si>
  <si>
    <t>Mille Lacs County</t>
  </si>
  <si>
    <t>St. Louis County</t>
  </si>
  <si>
    <t>Carlton County</t>
  </si>
  <si>
    <t>Itasca County</t>
  </si>
  <si>
    <t>Aitkin County</t>
  </si>
  <si>
    <t>Koochiching County</t>
  </si>
  <si>
    <t>Olmsted County</t>
  </si>
  <si>
    <t>Mower County</t>
  </si>
  <si>
    <t>Winona County</t>
  </si>
  <si>
    <t>Fillmore County</t>
  </si>
  <si>
    <t>Blue Earth County</t>
  </si>
  <si>
    <t>Nicollet County</t>
  </si>
  <si>
    <t>Freeborn County</t>
  </si>
  <si>
    <t>Faribault County</t>
  </si>
  <si>
    <t>Le Sueur County</t>
  </si>
  <si>
    <t>Watonwan County</t>
  </si>
  <si>
    <t>Waseca County</t>
  </si>
  <si>
    <t>Redwood County</t>
  </si>
  <si>
    <t>Cottonwood County</t>
  </si>
  <si>
    <t>Nobles County</t>
  </si>
  <si>
    <t>Pipestone County</t>
  </si>
  <si>
    <t>Kandiyohi County</t>
  </si>
  <si>
    <t>Stevens County</t>
  </si>
  <si>
    <t>Swift County</t>
  </si>
  <si>
    <t>Big Stone County</t>
  </si>
  <si>
    <t>Lac qui Parle County</t>
  </si>
  <si>
    <t>Traverse County</t>
  </si>
  <si>
    <t>Yellow Medicine County</t>
  </si>
  <si>
    <t>Morrison County</t>
  </si>
  <si>
    <t>Pope County</t>
  </si>
  <si>
    <t>Otter Tail County</t>
  </si>
  <si>
    <t>Crow Wing County</t>
  </si>
  <si>
    <t>Hubbard County</t>
  </si>
  <si>
    <t>Wadena County</t>
  </si>
  <si>
    <t>Becker County</t>
  </si>
  <si>
    <t>Norman County</t>
  </si>
  <si>
    <t>Mahnomen County</t>
  </si>
  <si>
    <t>Wilkin County</t>
  </si>
  <si>
    <t>Beltrami County</t>
  </si>
  <si>
    <t>Clearwater County</t>
  </si>
  <si>
    <t>Lake of the Woods County</t>
  </si>
  <si>
    <t>Roseau County</t>
  </si>
  <si>
    <t>Pennington County</t>
  </si>
  <si>
    <t>Red Lake County</t>
  </si>
  <si>
    <t>Kittson County</t>
  </si>
  <si>
    <t>SD</t>
  </si>
  <si>
    <t>Brookings County</t>
  </si>
  <si>
    <t>Minnehaha County</t>
  </si>
  <si>
    <t>McCook County</t>
  </si>
  <si>
    <t>Moody County</t>
  </si>
  <si>
    <t>Hutchinson County</t>
  </si>
  <si>
    <t>Yankton County</t>
  </si>
  <si>
    <t>Kingsbury County</t>
  </si>
  <si>
    <t>Bon Homme County</t>
  </si>
  <si>
    <t>Codington County</t>
  </si>
  <si>
    <t>Deuel County</t>
  </si>
  <si>
    <t>Day County</t>
  </si>
  <si>
    <t>Hamlin County</t>
  </si>
  <si>
    <t>Roberts County</t>
  </si>
  <si>
    <t>Davison County</t>
  </si>
  <si>
    <t>Hanson County</t>
  </si>
  <si>
    <t>Jerauld County</t>
  </si>
  <si>
    <t>Sanborn County</t>
  </si>
  <si>
    <t>Gregory County</t>
  </si>
  <si>
    <t>Miner County</t>
  </si>
  <si>
    <t>Beadle County</t>
  </si>
  <si>
    <t>Brule County</t>
  </si>
  <si>
    <t>Charles Mix County</t>
  </si>
  <si>
    <t>Hand County</t>
  </si>
  <si>
    <t>Lyman County</t>
  </si>
  <si>
    <t>Aurora County</t>
  </si>
  <si>
    <t>Spink County</t>
  </si>
  <si>
    <t>Edmunds County</t>
  </si>
  <si>
    <t>Faulk County</t>
  </si>
  <si>
    <t>McPherson County</t>
  </si>
  <si>
    <t>Hughes County</t>
  </si>
  <si>
    <t>Sully County</t>
  </si>
  <si>
    <t>Tripp County</t>
  </si>
  <si>
    <t>Stanley County</t>
  </si>
  <si>
    <t>Bennett County</t>
  </si>
  <si>
    <t>Haakon County</t>
  </si>
  <si>
    <t>Mellette County</t>
  </si>
  <si>
    <t>Perkins County</t>
  </si>
  <si>
    <t>Corson County</t>
  </si>
  <si>
    <t>Dewey County</t>
  </si>
  <si>
    <t>Butte County</t>
  </si>
  <si>
    <t>Custer County</t>
  </si>
  <si>
    <t>Fall River County</t>
  </si>
  <si>
    <t>ND</t>
  </si>
  <si>
    <t>Traill County</t>
  </si>
  <si>
    <t>Sargent County</t>
  </si>
  <si>
    <t>Ransom County</t>
  </si>
  <si>
    <t>Barnes County</t>
  </si>
  <si>
    <t>Grand Forks County</t>
  </si>
  <si>
    <t>Walsh County</t>
  </si>
  <si>
    <t>Pembina County</t>
  </si>
  <si>
    <t>Cavalier County</t>
  </si>
  <si>
    <t>Rolette County</t>
  </si>
  <si>
    <t>Towner County</t>
  </si>
  <si>
    <t>Bottineau County</t>
  </si>
  <si>
    <t>Benson County</t>
  </si>
  <si>
    <t>Eddy County</t>
  </si>
  <si>
    <t>Stutsman County</t>
  </si>
  <si>
    <t>LaMoure County</t>
  </si>
  <si>
    <t>Griggs County</t>
  </si>
  <si>
    <t>Foster County</t>
  </si>
  <si>
    <t>Kidder County</t>
  </si>
  <si>
    <t>Sheridan County</t>
  </si>
  <si>
    <t>Dickey County</t>
  </si>
  <si>
    <t>Burleigh County</t>
  </si>
  <si>
    <t>Morton County</t>
  </si>
  <si>
    <t>Emmons County</t>
  </si>
  <si>
    <t>Oliver County</t>
  </si>
  <si>
    <t>Golden Valley County</t>
  </si>
  <si>
    <t>Bowman County</t>
  </si>
  <si>
    <t>McKenzie County</t>
  </si>
  <si>
    <t>Hettinger County</t>
  </si>
  <si>
    <t>Ward County</t>
  </si>
  <si>
    <t>McHenry County</t>
  </si>
  <si>
    <t>Divide County</t>
  </si>
  <si>
    <t>Mountrail County</t>
  </si>
  <si>
    <t>MT</t>
  </si>
  <si>
    <t>Stillwater County</t>
  </si>
  <si>
    <t>Yellowstone County</t>
  </si>
  <si>
    <t>Rosebud County</t>
  </si>
  <si>
    <t>Sweet Grass County</t>
  </si>
  <si>
    <t>Big Horn County</t>
  </si>
  <si>
    <t>Park County</t>
  </si>
  <si>
    <t>Fergus County</t>
  </si>
  <si>
    <t>Wheatland County</t>
  </si>
  <si>
    <t>Meagher County</t>
  </si>
  <si>
    <t>Musselshell County</t>
  </si>
  <si>
    <t>Powder River County</t>
  </si>
  <si>
    <t>Roosevelt County</t>
  </si>
  <si>
    <t>McCone County</t>
  </si>
  <si>
    <t>Daniels County</t>
  </si>
  <si>
    <t>Valley County</t>
  </si>
  <si>
    <t>Phillips County</t>
  </si>
  <si>
    <t>Fallon County</t>
  </si>
  <si>
    <t>Prairie County</t>
  </si>
  <si>
    <t>Wibaux County</t>
  </si>
  <si>
    <t>Cascade County</t>
  </si>
  <si>
    <t>Lewis and Clark County</t>
  </si>
  <si>
    <t>Glacier County</t>
  </si>
  <si>
    <t>Pondera County</t>
  </si>
  <si>
    <t>Judith Basin County</t>
  </si>
  <si>
    <t>Teton County</t>
  </si>
  <si>
    <t>Chouteau County</t>
  </si>
  <si>
    <t>Toole County</t>
  </si>
  <si>
    <t>Hill County</t>
  </si>
  <si>
    <t>Blaine County</t>
  </si>
  <si>
    <t>Broadwater County</t>
  </si>
  <si>
    <t>Silver Bow County</t>
  </si>
  <si>
    <t>Deer Lodge County</t>
  </si>
  <si>
    <t>Beaverhead County</t>
  </si>
  <si>
    <t>Missoula County</t>
  </si>
  <si>
    <t>Ravalli County</t>
  </si>
  <si>
    <t>Sanders County</t>
  </si>
  <si>
    <t>Granite County</t>
  </si>
  <si>
    <t>Flathead County</t>
  </si>
  <si>
    <t>IL</t>
  </si>
  <si>
    <t>DuPage County</t>
  </si>
  <si>
    <t>Kane County</t>
  </si>
  <si>
    <t>Ogle County</t>
  </si>
  <si>
    <t>Will County</t>
  </si>
  <si>
    <t>La Salle County</t>
  </si>
  <si>
    <t>Kendall County</t>
  </si>
  <si>
    <t>Kankakee County</t>
  </si>
  <si>
    <t>Iroquois County</t>
  </si>
  <si>
    <t>Ford County</t>
  </si>
  <si>
    <t>Vermilion County</t>
  </si>
  <si>
    <t>Jo Daviess County</t>
  </si>
  <si>
    <t>Stephenson County</t>
  </si>
  <si>
    <t>Whiteside County</t>
  </si>
  <si>
    <t>Rock Island County</t>
  </si>
  <si>
    <t>Bureau County</t>
  </si>
  <si>
    <t>McDonough County</t>
  </si>
  <si>
    <t>Peoria County</t>
  </si>
  <si>
    <t>De Witt County</t>
  </si>
  <si>
    <t>Piatt County</t>
  </si>
  <si>
    <t>Coles County</t>
  </si>
  <si>
    <t>Moultrie County</t>
  </si>
  <si>
    <t>Edgar County</t>
  </si>
  <si>
    <t>Macoupin County</t>
  </si>
  <si>
    <t>Jersey County</t>
  </si>
  <si>
    <t>Bond County</t>
  </si>
  <si>
    <t>Edwards County</t>
  </si>
  <si>
    <t>Sangamon County</t>
  </si>
  <si>
    <t>Menard County</t>
  </si>
  <si>
    <t>Massac County</t>
  </si>
  <si>
    <t>Saline County</t>
  </si>
  <si>
    <t>MO</t>
  </si>
  <si>
    <t>St. Francois County</t>
  </si>
  <si>
    <t>Gasconade County</t>
  </si>
  <si>
    <t>St. Louis city</t>
  </si>
  <si>
    <t>St. Charles County</t>
  </si>
  <si>
    <t>Audrain County</t>
  </si>
  <si>
    <t>Callaway County</t>
  </si>
  <si>
    <t>Ralls County</t>
  </si>
  <si>
    <t>Reynolds County</t>
  </si>
  <si>
    <t>Ste. Genevieve County</t>
  </si>
  <si>
    <t>Bollinger County</t>
  </si>
  <si>
    <t>Cape Girardeau County</t>
  </si>
  <si>
    <t>Stoddard County</t>
  </si>
  <si>
    <t>Mississippi County</t>
  </si>
  <si>
    <t>Dunklin County</t>
  </si>
  <si>
    <t>Pemiscot County</t>
  </si>
  <si>
    <t>New Madrid County</t>
  </si>
  <si>
    <t>Ray County</t>
  </si>
  <si>
    <t>Platte County</t>
  </si>
  <si>
    <t>Gentry County</t>
  </si>
  <si>
    <t>Andrew County</t>
  </si>
  <si>
    <t>Nodaway County</t>
  </si>
  <si>
    <t>Holt County</t>
  </si>
  <si>
    <t>Atchison County</t>
  </si>
  <si>
    <t>Chariton County</t>
  </si>
  <si>
    <t>Bates County</t>
  </si>
  <si>
    <t>Barton County</t>
  </si>
  <si>
    <t>McDonald County</t>
  </si>
  <si>
    <t>Osage County</t>
  </si>
  <si>
    <t>Maries County</t>
  </si>
  <si>
    <t>Moniteau County</t>
  </si>
  <si>
    <t>Cole County</t>
  </si>
  <si>
    <t>Cooper County</t>
  </si>
  <si>
    <t>Pettis County</t>
  </si>
  <si>
    <t>Phelps County</t>
  </si>
  <si>
    <t>Shannon County</t>
  </si>
  <si>
    <t>Dent County</t>
  </si>
  <si>
    <t>Texas County</t>
  </si>
  <si>
    <t>Laclede County</t>
  </si>
  <si>
    <t>Howell County</t>
  </si>
  <si>
    <t>Oregon County</t>
  </si>
  <si>
    <t>Ozark County</t>
  </si>
  <si>
    <t>Taney County</t>
  </si>
  <si>
    <t>Hickory County</t>
  </si>
  <si>
    <t>KS</t>
  </si>
  <si>
    <t>Leavenworth County</t>
  </si>
  <si>
    <t>Doniphan County</t>
  </si>
  <si>
    <t>Wyandotte County</t>
  </si>
  <si>
    <t>Wabaunsee County</t>
  </si>
  <si>
    <t>Shawnee County</t>
  </si>
  <si>
    <t>Nemaha County</t>
  </si>
  <si>
    <t>Pottawatomie County</t>
  </si>
  <si>
    <t>Geary County</t>
  </si>
  <si>
    <t>Riley County</t>
  </si>
  <si>
    <t>Neosho County</t>
  </si>
  <si>
    <t>Woodson County</t>
  </si>
  <si>
    <t>Coffey County</t>
  </si>
  <si>
    <t>Chase County</t>
  </si>
  <si>
    <t>Cloud County</t>
  </si>
  <si>
    <t>Republic County</t>
  </si>
  <si>
    <t>Jewell County</t>
  </si>
  <si>
    <t>Sedgwick County</t>
  </si>
  <si>
    <t>Harper County</t>
  </si>
  <si>
    <t>Cowley County</t>
  </si>
  <si>
    <t>Harvey County</t>
  </si>
  <si>
    <t>Pratt County</t>
  </si>
  <si>
    <t>Comanche County</t>
  </si>
  <si>
    <t>Kingman County</t>
  </si>
  <si>
    <t>Kiowa County</t>
  </si>
  <si>
    <t>Barber County</t>
  </si>
  <si>
    <t>Labette County</t>
  </si>
  <si>
    <t>Osborne County</t>
  </si>
  <si>
    <t>Ellsworth County</t>
  </si>
  <si>
    <t>Reno County</t>
  </si>
  <si>
    <t>Ness County</t>
  </si>
  <si>
    <t>Pawnee County</t>
  </si>
  <si>
    <t>Ellis County</t>
  </si>
  <si>
    <t>Norton County</t>
  </si>
  <si>
    <t>Trego County</t>
  </si>
  <si>
    <t>Rooks County</t>
  </si>
  <si>
    <t>Rawlins County</t>
  </si>
  <si>
    <t>Cheyenne County</t>
  </si>
  <si>
    <t>Sherman County</t>
  </si>
  <si>
    <t>Gove County</t>
  </si>
  <si>
    <t>Wallace County</t>
  </si>
  <si>
    <t>Gray County</t>
  </si>
  <si>
    <t>Kearny County</t>
  </si>
  <si>
    <t>Lane County</t>
  </si>
  <si>
    <t>Finney County</t>
  </si>
  <si>
    <t>Hodgeman County</t>
  </si>
  <si>
    <t>Stanton County</t>
  </si>
  <si>
    <t>Seward County</t>
  </si>
  <si>
    <t>Wichita County</t>
  </si>
  <si>
    <t>Haskell County</t>
  </si>
  <si>
    <t>Greeley County</t>
  </si>
  <si>
    <t>NE</t>
  </si>
  <si>
    <t>Saunders County</t>
  </si>
  <si>
    <t>Cuming County</t>
  </si>
  <si>
    <t>Sarpy County</t>
  </si>
  <si>
    <t>Burt County</t>
  </si>
  <si>
    <t>Thurston County</t>
  </si>
  <si>
    <t>Gage County</t>
  </si>
  <si>
    <t>Thayer County</t>
  </si>
  <si>
    <t>Otoe County</t>
  </si>
  <si>
    <t>Richardson County</t>
  </si>
  <si>
    <t>Nance County</t>
  </si>
  <si>
    <t>Merrick County</t>
  </si>
  <si>
    <t>Colfax County</t>
  </si>
  <si>
    <t>Antelope County</t>
  </si>
  <si>
    <t>Dixon County</t>
  </si>
  <si>
    <t>Garfield County</t>
  </si>
  <si>
    <t>Furnas County</t>
  </si>
  <si>
    <t>Kearney County</t>
  </si>
  <si>
    <t>Gosper County</t>
  </si>
  <si>
    <t>Nuckolls County</t>
  </si>
  <si>
    <t>Red Willow County</t>
  </si>
  <si>
    <t>Dundy County</t>
  </si>
  <si>
    <t>Hitchcock County</t>
  </si>
  <si>
    <t>Frontier County</t>
  </si>
  <si>
    <t>Morrill County</t>
  </si>
  <si>
    <t>Keith County</t>
  </si>
  <si>
    <t>Kimball County</t>
  </si>
  <si>
    <t>Cherry County</t>
  </si>
  <si>
    <t>Garden County</t>
  </si>
  <si>
    <t>Box Butte County</t>
  </si>
  <si>
    <t>Dawes County</t>
  </si>
  <si>
    <t>Scotts Bluff County</t>
  </si>
  <si>
    <t>LA</t>
  </si>
  <si>
    <t>Jefferson Parish</t>
  </si>
  <si>
    <t>St. Charles Parish</t>
  </si>
  <si>
    <t>St. Bernard Parish</t>
  </si>
  <si>
    <t>Plaquemines Parish</t>
  </si>
  <si>
    <t>St. John the Baptist Parish</t>
  </si>
  <si>
    <t>St. James Parish</t>
  </si>
  <si>
    <t>Orleans Parish</t>
  </si>
  <si>
    <t>Lafourche Parish</t>
  </si>
  <si>
    <t>Assumption Parish</t>
  </si>
  <si>
    <t>St. Mary Parish</t>
  </si>
  <si>
    <t>Terrebonne Parish</t>
  </si>
  <si>
    <t>Ascension Parish</t>
  </si>
  <si>
    <t>Tangipahoa Parish</t>
  </si>
  <si>
    <t>St. Tammany Parish</t>
  </si>
  <si>
    <t>Washington Parish</t>
  </si>
  <si>
    <t>St. Helena Parish</t>
  </si>
  <si>
    <t>Livingston Parish</t>
  </si>
  <si>
    <t>Lafayette Parish</t>
  </si>
  <si>
    <t>Vermilion Parish</t>
  </si>
  <si>
    <t>St. Landry Parish</t>
  </si>
  <si>
    <t>Iberia Parish</t>
  </si>
  <si>
    <t>Evangeline Parish</t>
  </si>
  <si>
    <t>Acadia Parish</t>
  </si>
  <si>
    <t>St. Martin Parish</t>
  </si>
  <si>
    <t>Jefferson Davis Parish</t>
  </si>
  <si>
    <t>Calcasieu Parish</t>
  </si>
  <si>
    <t>Cameron Parish</t>
  </si>
  <si>
    <t>Beauregard Parish</t>
  </si>
  <si>
    <t>Allen Parish</t>
  </si>
  <si>
    <t>Vernon Parish</t>
  </si>
  <si>
    <t>West Baton Rouge Parish</t>
  </si>
  <si>
    <t>West Feliciana Parish</t>
  </si>
  <si>
    <t>East Baton Rouge Parish</t>
  </si>
  <si>
    <t>Pointe Coupee Parish</t>
  </si>
  <si>
    <t>Iberville Parish</t>
  </si>
  <si>
    <t>East Feliciana Parish</t>
  </si>
  <si>
    <t>Bienville Parish</t>
  </si>
  <si>
    <t>Claiborne Parish</t>
  </si>
  <si>
    <t>Caddo Parish</t>
  </si>
  <si>
    <t>Bossier Parish</t>
  </si>
  <si>
    <t>Webster Parish</t>
  </si>
  <si>
    <t>Red River Parish</t>
  </si>
  <si>
    <t>De Soto Parish</t>
  </si>
  <si>
    <t>Natchitoches Parish</t>
  </si>
  <si>
    <t>Sabine Parish</t>
  </si>
  <si>
    <t>Ouachita Parish</t>
  </si>
  <si>
    <t>Franklin Parish</t>
  </si>
  <si>
    <t>Morehouse Parish</t>
  </si>
  <si>
    <t>Union Parish</t>
  </si>
  <si>
    <t>Jackson Parish</t>
  </si>
  <si>
    <t>Lincoln Parish</t>
  </si>
  <si>
    <t>Richland Parish</t>
  </si>
  <si>
    <t>Madison Parish</t>
  </si>
  <si>
    <t>West Carroll Parish</t>
  </si>
  <si>
    <t>East Carroll Parish</t>
  </si>
  <si>
    <t>Rapides Parish</t>
  </si>
  <si>
    <t>Concordia Parish</t>
  </si>
  <si>
    <t>Avoyelles Parish</t>
  </si>
  <si>
    <t>Catahoula Parish</t>
  </si>
  <si>
    <t>La Salle Parish</t>
  </si>
  <si>
    <t>Tensas Parish</t>
  </si>
  <si>
    <t>Winn Parish</t>
  </si>
  <si>
    <t>Grant Parish</t>
  </si>
  <si>
    <t>Caldwell Parish</t>
  </si>
  <si>
    <t>AR</t>
  </si>
  <si>
    <t>Desha County</t>
  </si>
  <si>
    <t>Ashley County</t>
  </si>
  <si>
    <t>Chicot County</t>
  </si>
  <si>
    <t>Drew County</t>
  </si>
  <si>
    <t>Ouachita County</t>
  </si>
  <si>
    <t>Nevada County</t>
  </si>
  <si>
    <t>Hempstead County</t>
  </si>
  <si>
    <t>Little River County</t>
  </si>
  <si>
    <t>Garland County</t>
  </si>
  <si>
    <t>Hot Spring County</t>
  </si>
  <si>
    <t>Arkansas County</t>
  </si>
  <si>
    <t>Woodruff County</t>
  </si>
  <si>
    <t>Lonoke County</t>
  </si>
  <si>
    <t>Conway County</t>
  </si>
  <si>
    <t>Faulkner County</t>
  </si>
  <si>
    <t>Independence County</t>
  </si>
  <si>
    <t>St. Francis County</t>
  </si>
  <si>
    <t>Cross County</t>
  </si>
  <si>
    <t>Poinsett County</t>
  </si>
  <si>
    <t>Craighead County</t>
  </si>
  <si>
    <t>Sharp County</t>
  </si>
  <si>
    <t>Izard County</t>
  </si>
  <si>
    <t>Baxter County</t>
  </si>
  <si>
    <t>Searcy County</t>
  </si>
  <si>
    <t>Yell County</t>
  </si>
  <si>
    <t>Sebastian County</t>
  </si>
  <si>
    <t>OK</t>
  </si>
  <si>
    <t>Oklahoma County</t>
  </si>
  <si>
    <t>Caddo County</t>
  </si>
  <si>
    <t>McClain County</t>
  </si>
  <si>
    <t>Canadian County</t>
  </si>
  <si>
    <t>Kingfisher County</t>
  </si>
  <si>
    <t>Washita County</t>
  </si>
  <si>
    <t>Garvin County</t>
  </si>
  <si>
    <t>Love County</t>
  </si>
  <si>
    <t>Tillman County</t>
  </si>
  <si>
    <t>Cotton County</t>
  </si>
  <si>
    <t>Harmon County</t>
  </si>
  <si>
    <t>Greer County</t>
  </si>
  <si>
    <t>Beckham County</t>
  </si>
  <si>
    <t>Roger Mills County</t>
  </si>
  <si>
    <t>Alfalfa County</t>
  </si>
  <si>
    <t>Woods County</t>
  </si>
  <si>
    <t>Major County</t>
  </si>
  <si>
    <t>Woodward County</t>
  </si>
  <si>
    <t>Cimarron County</t>
  </si>
  <si>
    <t>Tulsa County</t>
  </si>
  <si>
    <t>Creek County</t>
  </si>
  <si>
    <t>Wagoner County</t>
  </si>
  <si>
    <t>Rogers County</t>
  </si>
  <si>
    <t>Payne County</t>
  </si>
  <si>
    <t>Nowata County</t>
  </si>
  <si>
    <t>Mayes County</t>
  </si>
  <si>
    <t>Muskogee County</t>
  </si>
  <si>
    <t>Okmulgee County</t>
  </si>
  <si>
    <t>Pittsburg County</t>
  </si>
  <si>
    <t>Sequoyah County</t>
  </si>
  <si>
    <t>Pushmataha County</t>
  </si>
  <si>
    <t>Atoka County</t>
  </si>
  <si>
    <t>Coal County</t>
  </si>
  <si>
    <t>Latimer County</t>
  </si>
  <si>
    <t>Le Flore County</t>
  </si>
  <si>
    <t>Kay County</t>
  </si>
  <si>
    <t>McCurtain County</t>
  </si>
  <si>
    <t>Okfuskee County</t>
  </si>
  <si>
    <t>TX</t>
  </si>
  <si>
    <t>Collin County</t>
  </si>
  <si>
    <t>Denton County</t>
  </si>
  <si>
    <t>Rockwall County</t>
  </si>
  <si>
    <t>Tarrant County</t>
  </si>
  <si>
    <t>Navarro County</t>
  </si>
  <si>
    <t>Van Zandt County</t>
  </si>
  <si>
    <t>Kaufman County</t>
  </si>
  <si>
    <t>Hunt County</t>
  </si>
  <si>
    <t>Red River County</t>
  </si>
  <si>
    <t>Rains County</t>
  </si>
  <si>
    <t>Camp County</t>
  </si>
  <si>
    <t>Titus County</t>
  </si>
  <si>
    <t>Bowie County</t>
  </si>
  <si>
    <t>Gregg County</t>
  </si>
  <si>
    <t>Nacogdoches County</t>
  </si>
  <si>
    <t>Freestone County</t>
  </si>
  <si>
    <t>Trinity County</t>
  </si>
  <si>
    <t>Angelina County</t>
  </si>
  <si>
    <t>San Augustine County</t>
  </si>
  <si>
    <t>Sabine County</t>
  </si>
  <si>
    <t>Parker County</t>
  </si>
  <si>
    <t>Somervell County</t>
  </si>
  <si>
    <t>Hood County</t>
  </si>
  <si>
    <t>Palo Pinto County</t>
  </si>
  <si>
    <t>Montague County</t>
  </si>
  <si>
    <t>Cooke County</t>
  </si>
  <si>
    <t>Archer County</t>
  </si>
  <si>
    <t>Wilbarger County</t>
  </si>
  <si>
    <t>Young County</t>
  </si>
  <si>
    <t>Baylor County</t>
  </si>
  <si>
    <t>Erath County</t>
  </si>
  <si>
    <t>Jack County</t>
  </si>
  <si>
    <t>Shackelford County</t>
  </si>
  <si>
    <t>Eastland County</t>
  </si>
  <si>
    <t>Callahan County</t>
  </si>
  <si>
    <t>Throckmorton County</t>
  </si>
  <si>
    <t>Milam County</t>
  </si>
  <si>
    <t>Coryell County</t>
  </si>
  <si>
    <t>McLennan County</t>
  </si>
  <si>
    <t>Lampasas County</t>
  </si>
  <si>
    <t>Falls County</t>
  </si>
  <si>
    <t>Bosque County</t>
  </si>
  <si>
    <t>Runnels County</t>
  </si>
  <si>
    <t>San Saba County</t>
  </si>
  <si>
    <t>McCulloch County</t>
  </si>
  <si>
    <t>Coleman County</t>
  </si>
  <si>
    <t>Llano County</t>
  </si>
  <si>
    <t>Concho County</t>
  </si>
  <si>
    <t>Kimble County</t>
  </si>
  <si>
    <t>Tom Green County</t>
  </si>
  <si>
    <t>Irion County</t>
  </si>
  <si>
    <t>Reagan County</t>
  </si>
  <si>
    <t>Coke County</t>
  </si>
  <si>
    <t>Schleicher County</t>
  </si>
  <si>
    <t>Sutton County</t>
  </si>
  <si>
    <t>Fort Bend County</t>
  </si>
  <si>
    <t>San Jacinto County</t>
  </si>
  <si>
    <t>Grimes County</t>
  </si>
  <si>
    <t>Colorado County</t>
  </si>
  <si>
    <t>Matagorda County</t>
  </si>
  <si>
    <t>Austin County</t>
  </si>
  <si>
    <t>Wharton County</t>
  </si>
  <si>
    <t>Brazoria County</t>
  </si>
  <si>
    <t>Waller County</t>
  </si>
  <si>
    <t>Galveston County</t>
  </si>
  <si>
    <t>Brazos County</t>
  </si>
  <si>
    <t>Burleson County</t>
  </si>
  <si>
    <t>Victoria County</t>
  </si>
  <si>
    <t>Refugio County</t>
  </si>
  <si>
    <t>DeWitt County</t>
  </si>
  <si>
    <t>Goliad County</t>
  </si>
  <si>
    <t>Lavaca County</t>
  </si>
  <si>
    <t>Bexar County</t>
  </si>
  <si>
    <t>Bandera County</t>
  </si>
  <si>
    <t>Frio County</t>
  </si>
  <si>
    <t>Atascosa County</t>
  </si>
  <si>
    <t>Kerr County</t>
  </si>
  <si>
    <t>Live Oak County</t>
  </si>
  <si>
    <t>Webb County</t>
  </si>
  <si>
    <t>Zapata County</t>
  </si>
  <si>
    <t>Comal County</t>
  </si>
  <si>
    <t>Bee County</t>
  </si>
  <si>
    <t>Guadalupe County</t>
  </si>
  <si>
    <t>Karnes County</t>
  </si>
  <si>
    <t>Gonzales County</t>
  </si>
  <si>
    <t>Nueces County</t>
  </si>
  <si>
    <t>Jim Wells County</t>
  </si>
  <si>
    <t>San Patricio County</t>
  </si>
  <si>
    <t>Aransas County</t>
  </si>
  <si>
    <t>Jim Hogg County</t>
  </si>
  <si>
    <t>Kleberg County</t>
  </si>
  <si>
    <t>Hidalgo County</t>
  </si>
  <si>
    <t>Starr County</t>
  </si>
  <si>
    <t>Willacy County</t>
  </si>
  <si>
    <t>Bastrop County</t>
  </si>
  <si>
    <t>Burnet County</t>
  </si>
  <si>
    <t>Blanco County</t>
  </si>
  <si>
    <t>Hays County</t>
  </si>
  <si>
    <t>Travis County</t>
  </si>
  <si>
    <t>Gillespie County</t>
  </si>
  <si>
    <t>Uvalde County</t>
  </si>
  <si>
    <t>Dimmit County</t>
  </si>
  <si>
    <t>Zavala County</t>
  </si>
  <si>
    <t>Kinney County</t>
  </si>
  <si>
    <t>Real County</t>
  </si>
  <si>
    <t>Val Verde County</t>
  </si>
  <si>
    <t>Maverick County</t>
  </si>
  <si>
    <t>Lipscomb County</t>
  </si>
  <si>
    <t>Parmer County</t>
  </si>
  <si>
    <t>Hemphill County</t>
  </si>
  <si>
    <t>Randall County</t>
  </si>
  <si>
    <t>Hartley County</t>
  </si>
  <si>
    <t>Dallam County</t>
  </si>
  <si>
    <t>Deaf Smith County</t>
  </si>
  <si>
    <t>Castro County</t>
  </si>
  <si>
    <t>Lamb County</t>
  </si>
  <si>
    <t>Ochiltree County</t>
  </si>
  <si>
    <t>Carson County</t>
  </si>
  <si>
    <t>Hansford County</t>
  </si>
  <si>
    <t>Swisher County</t>
  </si>
  <si>
    <t>Collingsworth County</t>
  </si>
  <si>
    <t>Childress County</t>
  </si>
  <si>
    <t>Dickens County</t>
  </si>
  <si>
    <t>Donley County</t>
  </si>
  <si>
    <t>Cottle County</t>
  </si>
  <si>
    <t>Hockley County</t>
  </si>
  <si>
    <t>Cochran County</t>
  </si>
  <si>
    <t>Terry County</t>
  </si>
  <si>
    <t>Crosby County</t>
  </si>
  <si>
    <t>Yoakum County</t>
  </si>
  <si>
    <t>Bailey County</t>
  </si>
  <si>
    <t>Lubbock County</t>
  </si>
  <si>
    <t>Garza County</t>
  </si>
  <si>
    <t>Gaines County</t>
  </si>
  <si>
    <t>Lynn County</t>
  </si>
  <si>
    <t>Stonewall County</t>
  </si>
  <si>
    <t>Nolan County</t>
  </si>
  <si>
    <t>Scurry County</t>
  </si>
  <si>
    <t>Fisher County</t>
  </si>
  <si>
    <t>Andrews County</t>
  </si>
  <si>
    <t>Reeves County</t>
  </si>
  <si>
    <t>Pecos County</t>
  </si>
  <si>
    <t>Crane County</t>
  </si>
  <si>
    <t>Ector County</t>
  </si>
  <si>
    <t>Winkler County</t>
  </si>
  <si>
    <t>Upton County</t>
  </si>
  <si>
    <t>El Paso County</t>
  </si>
  <si>
    <t>Brewster County</t>
  </si>
  <si>
    <t>Hudspeth County</t>
  </si>
  <si>
    <t>Presidio County</t>
  </si>
  <si>
    <t>CO</t>
  </si>
  <si>
    <t>Arapahoe County</t>
  </si>
  <si>
    <t>Broomfield County</t>
  </si>
  <si>
    <t>Boulder County</t>
  </si>
  <si>
    <t>Denver County</t>
  </si>
  <si>
    <t>Gilpin County</t>
  </si>
  <si>
    <t>Eagle County</t>
  </si>
  <si>
    <t>Routt County</t>
  </si>
  <si>
    <t>Clear Creek County</t>
  </si>
  <si>
    <t>Grand County</t>
  </si>
  <si>
    <t>Larimer County</t>
  </si>
  <si>
    <t>Weld County</t>
  </si>
  <si>
    <t>Yuma County</t>
  </si>
  <si>
    <t>Kit Carson County</t>
  </si>
  <si>
    <t>Teller County</t>
  </si>
  <si>
    <t>Pueblo County</t>
  </si>
  <si>
    <t>Las Animas County</t>
  </si>
  <si>
    <t>Baca County</t>
  </si>
  <si>
    <t>Otero County</t>
  </si>
  <si>
    <t>Crowley County</t>
  </si>
  <si>
    <t>Bent County</t>
  </si>
  <si>
    <t>Huerfano County</t>
  </si>
  <si>
    <t>Prowers County</t>
  </si>
  <si>
    <t>Alamosa County</t>
  </si>
  <si>
    <t>Conejos County</t>
  </si>
  <si>
    <t>Archuleta County</t>
  </si>
  <si>
    <t>La Plata County</t>
  </si>
  <si>
    <t>Costilla County</t>
  </si>
  <si>
    <t>Saguache County</t>
  </si>
  <si>
    <t>Rio Grande County</t>
  </si>
  <si>
    <t>Chaffee County</t>
  </si>
  <si>
    <t>Gunnison County</t>
  </si>
  <si>
    <t>Dolores County</t>
  </si>
  <si>
    <t>Montezuma County</t>
  </si>
  <si>
    <t>San Miguel County</t>
  </si>
  <si>
    <t>Montrose County</t>
  </si>
  <si>
    <t>Ouray County</t>
  </si>
  <si>
    <t>Mesa County</t>
  </si>
  <si>
    <t>Moffat County</t>
  </si>
  <si>
    <t>Pitkin County</t>
  </si>
  <si>
    <t>Rio Blanco County</t>
  </si>
  <si>
    <t>WY</t>
  </si>
  <si>
    <t>Laramie County</t>
  </si>
  <si>
    <t>Goshen County</t>
  </si>
  <si>
    <t>Niobrara County</t>
  </si>
  <si>
    <t>Converse County</t>
  </si>
  <si>
    <t>Sweetwater County</t>
  </si>
  <si>
    <t>Washakie County</t>
  </si>
  <si>
    <t>Hot Springs County</t>
  </si>
  <si>
    <t>Natrona County</t>
  </si>
  <si>
    <t>Weston County</t>
  </si>
  <si>
    <t>Crook County</t>
  </si>
  <si>
    <t>Sublette County</t>
  </si>
  <si>
    <t>Uinta County</t>
  </si>
  <si>
    <t>ID</t>
  </si>
  <si>
    <t>Bannock County</t>
  </si>
  <si>
    <t>Bingham County</t>
  </si>
  <si>
    <t>Power County</t>
  </si>
  <si>
    <t>Caribou County</t>
  </si>
  <si>
    <t>Bear Lake County</t>
  </si>
  <si>
    <t>Lemhi County</t>
  </si>
  <si>
    <t>Bonneville County</t>
  </si>
  <si>
    <t>Twin Falls County</t>
  </si>
  <si>
    <t>Cassia County</t>
  </si>
  <si>
    <t>Gooding County</t>
  </si>
  <si>
    <t>Jerome County</t>
  </si>
  <si>
    <t>Minidoka County</t>
  </si>
  <si>
    <t>Nez Perce County</t>
  </si>
  <si>
    <t>Idaho County</t>
  </si>
  <si>
    <t>Latah County</t>
  </si>
  <si>
    <t>Boise County</t>
  </si>
  <si>
    <t>Owyhee County</t>
  </si>
  <si>
    <t>Canyon County</t>
  </si>
  <si>
    <t>Ada County</t>
  </si>
  <si>
    <t>Gem County</t>
  </si>
  <si>
    <t>Payette County</t>
  </si>
  <si>
    <t>Kootenai County</t>
  </si>
  <si>
    <t>Shoshone County</t>
  </si>
  <si>
    <t>Bonner County</t>
  </si>
  <si>
    <t>Boundary County</t>
  </si>
  <si>
    <t>Benewah County</t>
  </si>
  <si>
    <t>UT</t>
  </si>
  <si>
    <t>Duchesne County</t>
  </si>
  <si>
    <t>Utah County</t>
  </si>
  <si>
    <t>Salt Lake County</t>
  </si>
  <si>
    <t>Tooele County</t>
  </si>
  <si>
    <t>Uintah County</t>
  </si>
  <si>
    <t>Rich County</t>
  </si>
  <si>
    <t>Wasatch County</t>
  </si>
  <si>
    <t>Weber County</t>
  </si>
  <si>
    <t>Box Elder County</t>
  </si>
  <si>
    <t>Cache County</t>
  </si>
  <si>
    <t>San Juan County</t>
  </si>
  <si>
    <t>Emery County</t>
  </si>
  <si>
    <t>Sanpete County</t>
  </si>
  <si>
    <t>Millard County</t>
  </si>
  <si>
    <t>Juab County</t>
  </si>
  <si>
    <t>AZ</t>
  </si>
  <si>
    <t>Maricopa County</t>
  </si>
  <si>
    <t>Pinal County</t>
  </si>
  <si>
    <t>Gila County</t>
  </si>
  <si>
    <t>Pima County</t>
  </si>
  <si>
    <t>Yavapai County</t>
  </si>
  <si>
    <t>La Paz County</t>
  </si>
  <si>
    <t>Mohave County</t>
  </si>
  <si>
    <t>Greenlee County</t>
  </si>
  <si>
    <t>Cochise County</t>
  </si>
  <si>
    <t>Santa Cruz County</t>
  </si>
  <si>
    <t>Navajo County</t>
  </si>
  <si>
    <t>Apache County</t>
  </si>
  <si>
    <t>Coconino County</t>
  </si>
  <si>
    <t>NM</t>
  </si>
  <si>
    <t>Sandoval County</t>
  </si>
  <si>
    <t>Valencia County</t>
  </si>
  <si>
    <t>Cibola County</t>
  </si>
  <si>
    <t>Socorro County</t>
  </si>
  <si>
    <t>Bernalillo County</t>
  </si>
  <si>
    <t>Santa Fe County</t>
  </si>
  <si>
    <t>Rio Arriba County</t>
  </si>
  <si>
    <t>Torrance County</t>
  </si>
  <si>
    <t>McKinley County</t>
  </si>
  <si>
    <t>Taos County</t>
  </si>
  <si>
    <t>Los Alamos County</t>
  </si>
  <si>
    <t>Mora County</t>
  </si>
  <si>
    <t>Catron County</t>
  </si>
  <si>
    <t>Sierra County</t>
  </si>
  <si>
    <t>Dona Ana County</t>
  </si>
  <si>
    <t>Luna County</t>
  </si>
  <si>
    <t>Curry County</t>
  </si>
  <si>
    <t>Lea County</t>
  </si>
  <si>
    <t>DeBaca County</t>
  </si>
  <si>
    <t>Quay County</t>
  </si>
  <si>
    <t>Chaves County</t>
  </si>
  <si>
    <t>NV</t>
  </si>
  <si>
    <t>��</t>
  </si>
  <si>
    <t>Nye County</t>
  </si>
  <si>
    <t>Esmeralda County</t>
  </si>
  <si>
    <t>White Pine County</t>
  </si>
  <si>
    <t>Lander County</t>
  </si>
  <si>
    <t>Eureka County</t>
  </si>
  <si>
    <t>Washoe County</t>
  </si>
  <si>
    <t>Churchill County</t>
  </si>
  <si>
    <t>Pershing County</t>
  </si>
  <si>
    <t>Storey County</t>
  </si>
  <si>
    <t>Carson City</t>
  </si>
  <si>
    <t>Elko County</t>
  </si>
  <si>
    <t>CA</t>
  </si>
  <si>
    <t>Los Angeles County</t>
  </si>
  <si>
    <t>Ventura County</t>
  </si>
  <si>
    <t>San Bernardino County</t>
  </si>
  <si>
    <t>Riverside County</t>
  </si>
  <si>
    <t>San Diego County</t>
  </si>
  <si>
    <t>Imperial County</t>
  </si>
  <si>
    <t>Inyo County</t>
  </si>
  <si>
    <t>Santa Barbara County</t>
  </si>
  <si>
    <t>Tulare County</t>
  </si>
  <si>
    <t>Kern County</t>
  </si>
  <si>
    <t>Fresno County</t>
  </si>
  <si>
    <t>San Luis Obispo County</t>
  </si>
  <si>
    <t>Monterey County</t>
  </si>
  <si>
    <t>Mono County</t>
  </si>
  <si>
    <t>Madera County</t>
  </si>
  <si>
    <t>Merced County</t>
  </si>
  <si>
    <t>Mariposa County</t>
  </si>
  <si>
    <t>San Mateo County</t>
  </si>
  <si>
    <t>Santa Clara County</t>
  </si>
  <si>
    <t>San Francisco County</t>
  </si>
  <si>
    <t>Alameda County</t>
  </si>
  <si>
    <t>Napa County</t>
  </si>
  <si>
    <t>Contra Costa County</t>
  </si>
  <si>
    <t>Solano County</t>
  </si>
  <si>
    <t>Marin County</t>
  </si>
  <si>
    <t>Sonoma County</t>
  </si>
  <si>
    <t>San Benito County</t>
  </si>
  <si>
    <t>San Joaquin County</t>
  </si>
  <si>
    <t>Calaveras County</t>
  </si>
  <si>
    <t>Tuolumne County</t>
  </si>
  <si>
    <t>Stanislaus County</t>
  </si>
  <si>
    <t>Mendocino County</t>
  </si>
  <si>
    <t>Del Norte County</t>
  </si>
  <si>
    <t>Siskiyou County</t>
  </si>
  <si>
    <t>Amador County</t>
  </si>
  <si>
    <t>Placer County</t>
  </si>
  <si>
    <t>Yolo County</t>
  </si>
  <si>
    <t>Sacramento County</t>
  </si>
  <si>
    <t>El Dorado County</t>
  </si>
  <si>
    <t>Sutter County</t>
  </si>
  <si>
    <t>Yuba County</t>
  </si>
  <si>
    <t>Colusa County</t>
  </si>
  <si>
    <t>Plumas County</t>
  </si>
  <si>
    <t>Glenn County</t>
  </si>
  <si>
    <t>Shasta County</t>
  </si>
  <si>
    <t>Modoc County</t>
  </si>
  <si>
    <t>Lassen County</t>
  </si>
  <si>
    <t>Tehama County</t>
  </si>
  <si>
    <t>HI</t>
  </si>
  <si>
    <t>Honolulu County</t>
  </si>
  <si>
    <t>Kauai County</t>
  </si>
  <si>
    <t>Hawaii County</t>
  </si>
  <si>
    <t>Maui County</t>
  </si>
  <si>
    <t>OR</t>
  </si>
  <si>
    <t>Wasco County</t>
  </si>
  <si>
    <t>Clackamas County</t>
  </si>
  <si>
    <t>Hood River County</t>
  </si>
  <si>
    <t>Multnomah County</t>
  </si>
  <si>
    <t>Yamhill County</t>
  </si>
  <si>
    <t>Clatsop County</t>
  </si>
  <si>
    <t>Tillamook County</t>
  </si>
  <si>
    <t>Josephine County</t>
  </si>
  <si>
    <t>Klamath County</t>
  </si>
  <si>
    <t>Deschutes County</t>
  </si>
  <si>
    <t>Harney County</t>
  </si>
  <si>
    <t>Umatilla County</t>
  </si>
  <si>
    <t>Gilliam County</t>
  </si>
  <si>
    <t>Wallowa County</t>
  </si>
  <si>
    <t>Malheur County</t>
  </si>
  <si>
    <t>WA</t>
  </si>
  <si>
    <t>King County</t>
  </si>
  <si>
    <t>Snohomish County</t>
  </si>
  <si>
    <t>Kittitas County</t>
  </si>
  <si>
    <t>Kitsap County</t>
  </si>
  <si>
    <t>Whatcom County</t>
  </si>
  <si>
    <t>Skagit County</t>
  </si>
  <si>
    <t>Island County</t>
  </si>
  <si>
    <t>Clallam County</t>
  </si>
  <si>
    <t>Grays Harbor County</t>
  </si>
  <si>
    <t>Pacific County</t>
  </si>
  <si>
    <t>Cowlitz County</t>
  </si>
  <si>
    <t>Klickitat County</t>
  </si>
  <si>
    <t>Skamania County</t>
  </si>
  <si>
    <t>Wahkiakum County</t>
  </si>
  <si>
    <t>Chelan County</t>
  </si>
  <si>
    <t>Okanogan County</t>
  </si>
  <si>
    <t>Yakima County</t>
  </si>
  <si>
    <t>Spokane County</t>
  </si>
  <si>
    <t>Whitman County</t>
  </si>
  <si>
    <t>Ferry County</t>
  </si>
  <si>
    <t>Pend Oreille County</t>
  </si>
  <si>
    <t>Walla Walla County</t>
  </si>
  <si>
    <t>Asotin County</t>
  </si>
  <si>
    <t>AK</t>
  </si>
  <si>
    <t>Anchorage Borough</t>
  </si>
  <si>
    <t>North Slope Borough</t>
  </si>
  <si>
    <t>Aleutians West Census Area</t>
  </si>
  <si>
    <t>Kodiak Island Borough</t>
  </si>
  <si>
    <t>Bethel Census Area</t>
  </si>
  <si>
    <t>Dillingham Census Area</t>
  </si>
  <si>
    <t>Kenai Peninsula Borough</t>
  </si>
  <si>
    <t>Yukon-Koyukuk Census Area</t>
  </si>
  <si>
    <t>Valdez-Cordova Census Area</t>
  </si>
  <si>
    <t>Matanuska-Susitna Borough</t>
  </si>
  <si>
    <t>Nome Census Area</t>
  </si>
  <si>
    <t>Fairbanks North Star Borough</t>
  </si>
  <si>
    <t>Southeast Fairbanks Census Area</t>
  </si>
  <si>
    <t>Northwest Arctic Borough</t>
  </si>
  <si>
    <t>Juneau Borough</t>
  </si>
  <si>
    <t>Haines Borough</t>
  </si>
  <si>
    <t>Sitka Borough</t>
  </si>
  <si>
    <t>Ketchikan Gateway Borough</t>
  </si>
  <si>
    <t>Statistical Measures</t>
  </si>
  <si>
    <t>Columns</t>
  </si>
  <si>
    <t>Mean</t>
  </si>
  <si>
    <t>Median</t>
  </si>
  <si>
    <t>Mode</t>
  </si>
  <si>
    <t>Min</t>
  </si>
  <si>
    <t>Max</t>
  </si>
  <si>
    <t>Range</t>
  </si>
  <si>
    <t>Variance</t>
  </si>
  <si>
    <t>Standard Deviation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</si>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</sst>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6DA-C1F5-AB4F-B9C4-BF55D007520B}">
  <sheetPr codeName="Sheet1"/>
  <dimension ref="A1:M3073"/>
  <sheetViews>
    <sheetView zoomScale="115" zoomScaleNormal="115" workbookViewId="0">
      <selection activeCell="B2" sqref="B2"/>
    </sheetView>
  </sheetViews>
  <sheetFormatPr defaultColWidth="11.42578125" defaultRowHeight="15" x14ac:dyDescent="0.25"/>
  <cols>
    <col min="1" max="1" width="10.28515625" bestFit="1" customWidth="1"/>
    <col min="2" max="2" width="5" bestFit="1" customWidth="1"/>
    <col min="3" max="3" width="9.140625" bestFit="1" customWidth="1"/>
    <col min="4" max="4" width="10.140625" bestFit="1" customWidth="1"/>
    <col min="5" max="5" width="25.7109375" bestFit="1" customWidth="1"/>
    <col min="6" max="6" width="10.28515625" bestFit="1" customWidth="1"/>
    <col min="7" max="7" width="11.85546875" bestFit="1" customWidth="1"/>
    <col min="8" max="8" width="11.28515625" bestFit="1" customWidth="1"/>
    <col min="9" max="9" width="10.28515625" bestFit="1" customWidth="1"/>
    <col min="10" max="10" width="11.28515625" bestFit="1" customWidth="1"/>
    <col min="11" max="11" width="8.85546875" bestFit="1" customWidth="1"/>
    <col min="12" max="12" width="14.42578125" bestFit="1" customWidth="1"/>
    <col min="13" max="13" width="7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1001</v>
      </c>
      <c r="B2" t="s">
        <v>629</v>
      </c>
      <c r="C2">
        <v>7204</v>
      </c>
      <c r="D2">
        <v>54366</v>
      </c>
      <c r="E2" t="s">
        <v>645</v>
      </c>
      <c r="F2">
        <v>55347</v>
      </c>
      <c r="G2">
        <v>475</v>
      </c>
      <c r="H2">
        <v>266</v>
      </c>
      <c r="I2" t="s">
        <v>15</v>
      </c>
      <c r="J2">
        <v>-0.5</v>
      </c>
      <c r="K2">
        <v>178.3</v>
      </c>
      <c r="L2">
        <v>99</v>
      </c>
      <c r="M2" t="s">
        <v>16</v>
      </c>
    </row>
    <row r="3" spans="1:13" x14ac:dyDescent="0.25">
      <c r="A3">
        <v>1003</v>
      </c>
      <c r="B3" t="s">
        <v>629</v>
      </c>
      <c r="C3">
        <v>25696</v>
      </c>
      <c r="D3">
        <v>49626</v>
      </c>
      <c r="E3" t="s">
        <v>550</v>
      </c>
      <c r="F3">
        <v>203709</v>
      </c>
      <c r="G3">
        <v>454.6</v>
      </c>
      <c r="H3">
        <v>1072</v>
      </c>
      <c r="I3" t="s">
        <v>15</v>
      </c>
      <c r="J3">
        <v>-1.3</v>
      </c>
      <c r="K3">
        <v>174.3</v>
      </c>
      <c r="L3">
        <v>424</v>
      </c>
      <c r="M3" t="s">
        <v>16</v>
      </c>
    </row>
    <row r="4" spans="1:13" x14ac:dyDescent="0.25">
      <c r="A4">
        <v>1005</v>
      </c>
      <c r="B4" t="s">
        <v>629</v>
      </c>
      <c r="C4">
        <v>5943</v>
      </c>
      <c r="D4">
        <v>34971</v>
      </c>
      <c r="E4" t="s">
        <v>361</v>
      </c>
      <c r="F4">
        <v>26489</v>
      </c>
      <c r="G4">
        <v>477.5</v>
      </c>
      <c r="H4">
        <v>155</v>
      </c>
      <c r="I4" t="s">
        <v>15</v>
      </c>
      <c r="J4">
        <v>-1.4</v>
      </c>
      <c r="K4">
        <v>192.7</v>
      </c>
      <c r="L4">
        <v>62</v>
      </c>
      <c r="M4" t="s">
        <v>16</v>
      </c>
    </row>
    <row r="5" spans="1:13" x14ac:dyDescent="0.25">
      <c r="A5">
        <v>1007</v>
      </c>
      <c r="B5" t="s">
        <v>629</v>
      </c>
      <c r="C5">
        <v>3666</v>
      </c>
      <c r="D5">
        <v>39546</v>
      </c>
      <c r="E5" t="s">
        <v>549</v>
      </c>
      <c r="F5">
        <v>22583</v>
      </c>
      <c r="G5">
        <v>494.6</v>
      </c>
      <c r="H5">
        <v>125</v>
      </c>
      <c r="I5" t="s">
        <v>15</v>
      </c>
      <c r="J5">
        <v>3.3</v>
      </c>
      <c r="K5">
        <v>212.4</v>
      </c>
      <c r="L5">
        <v>53</v>
      </c>
      <c r="M5" t="s">
        <v>15</v>
      </c>
    </row>
    <row r="6" spans="1:13" x14ac:dyDescent="0.25">
      <c r="A6">
        <v>1009</v>
      </c>
      <c r="B6" t="s">
        <v>629</v>
      </c>
      <c r="C6">
        <v>10000</v>
      </c>
      <c r="D6">
        <v>45567</v>
      </c>
      <c r="E6" t="s">
        <v>633</v>
      </c>
      <c r="F6">
        <v>57673</v>
      </c>
      <c r="G6">
        <v>429.9</v>
      </c>
      <c r="H6">
        <v>291</v>
      </c>
      <c r="I6" t="s">
        <v>15</v>
      </c>
      <c r="J6">
        <v>-1.7</v>
      </c>
      <c r="K6">
        <v>175.4</v>
      </c>
      <c r="L6">
        <v>120</v>
      </c>
      <c r="M6" t="s">
        <v>16</v>
      </c>
    </row>
    <row r="7" spans="1:13" x14ac:dyDescent="0.25">
      <c r="A7">
        <v>1011</v>
      </c>
      <c r="B7" t="s">
        <v>629</v>
      </c>
      <c r="C7">
        <v>3179</v>
      </c>
      <c r="D7">
        <v>26580</v>
      </c>
      <c r="E7" t="s">
        <v>649</v>
      </c>
      <c r="F7">
        <v>10696</v>
      </c>
      <c r="G7">
        <v>488.8</v>
      </c>
      <c r="H7">
        <v>62</v>
      </c>
      <c r="I7" t="s">
        <v>15</v>
      </c>
      <c r="J7">
        <v>-0.1</v>
      </c>
      <c r="K7">
        <v>176.2</v>
      </c>
      <c r="L7">
        <v>22</v>
      </c>
      <c r="M7" t="s">
        <v>15</v>
      </c>
    </row>
    <row r="8" spans="1:13" x14ac:dyDescent="0.25">
      <c r="A8">
        <v>1013</v>
      </c>
      <c r="B8" t="s">
        <v>629</v>
      </c>
      <c r="C8">
        <v>4988</v>
      </c>
      <c r="D8">
        <v>32512</v>
      </c>
      <c r="E8" t="s">
        <v>166</v>
      </c>
      <c r="F8">
        <v>20154</v>
      </c>
      <c r="G8">
        <v>445.5</v>
      </c>
      <c r="H8">
        <v>117</v>
      </c>
      <c r="I8" t="s">
        <v>15</v>
      </c>
      <c r="J8">
        <v>-1.5</v>
      </c>
      <c r="K8">
        <v>182.3</v>
      </c>
      <c r="L8">
        <v>51</v>
      </c>
      <c r="M8" t="s">
        <v>15</v>
      </c>
    </row>
    <row r="9" spans="1:13" x14ac:dyDescent="0.25">
      <c r="A9">
        <v>1015</v>
      </c>
      <c r="B9" t="s">
        <v>629</v>
      </c>
      <c r="C9">
        <v>23114</v>
      </c>
      <c r="D9">
        <v>41123</v>
      </c>
      <c r="E9" t="s">
        <v>342</v>
      </c>
      <c r="F9">
        <v>115620</v>
      </c>
      <c r="G9">
        <v>475.9</v>
      </c>
      <c r="H9">
        <v>654</v>
      </c>
      <c r="I9" t="s">
        <v>15</v>
      </c>
      <c r="J9">
        <v>-2.6</v>
      </c>
      <c r="K9">
        <v>191.9</v>
      </c>
      <c r="L9">
        <v>267</v>
      </c>
      <c r="M9" t="s">
        <v>16</v>
      </c>
    </row>
    <row r="10" spans="1:13" x14ac:dyDescent="0.25">
      <c r="A10">
        <v>1017</v>
      </c>
      <c r="B10" t="s">
        <v>629</v>
      </c>
      <c r="C10">
        <v>7170</v>
      </c>
      <c r="D10">
        <v>34116</v>
      </c>
      <c r="E10" t="s">
        <v>657</v>
      </c>
      <c r="F10">
        <v>34123</v>
      </c>
      <c r="G10">
        <v>510.7</v>
      </c>
      <c r="H10">
        <v>228</v>
      </c>
      <c r="I10" t="s">
        <v>15</v>
      </c>
      <c r="J10">
        <v>-4.0999999999999996</v>
      </c>
      <c r="K10">
        <v>208.5</v>
      </c>
      <c r="L10">
        <v>95</v>
      </c>
      <c r="M10" t="s">
        <v>15</v>
      </c>
    </row>
    <row r="11" spans="1:13" x14ac:dyDescent="0.25">
      <c r="A11">
        <v>1019</v>
      </c>
      <c r="B11" t="s">
        <v>629</v>
      </c>
      <c r="C11">
        <v>4768</v>
      </c>
      <c r="D11">
        <v>38013</v>
      </c>
      <c r="E11" t="s">
        <v>448</v>
      </c>
      <c r="F11">
        <v>25859</v>
      </c>
      <c r="G11">
        <v>432.6</v>
      </c>
      <c r="H11">
        <v>158</v>
      </c>
      <c r="I11" t="s">
        <v>15</v>
      </c>
      <c r="J11">
        <v>2.6</v>
      </c>
      <c r="K11">
        <v>191.2</v>
      </c>
      <c r="L11">
        <v>69</v>
      </c>
      <c r="M11" t="s">
        <v>15</v>
      </c>
    </row>
    <row r="12" spans="1:13" x14ac:dyDescent="0.25">
      <c r="A12">
        <v>1021</v>
      </c>
      <c r="B12" t="s">
        <v>629</v>
      </c>
      <c r="C12">
        <v>7874</v>
      </c>
      <c r="D12">
        <v>41450</v>
      </c>
      <c r="E12" t="s">
        <v>636</v>
      </c>
      <c r="F12">
        <v>43943</v>
      </c>
      <c r="G12">
        <v>445.2</v>
      </c>
      <c r="H12">
        <v>220</v>
      </c>
      <c r="I12" t="s">
        <v>15</v>
      </c>
      <c r="J12">
        <v>-0.5</v>
      </c>
      <c r="K12">
        <v>195.9</v>
      </c>
      <c r="L12">
        <v>98</v>
      </c>
      <c r="M12" t="s">
        <v>15</v>
      </c>
    </row>
    <row r="13" spans="1:13" x14ac:dyDescent="0.25">
      <c r="A13">
        <v>1023</v>
      </c>
      <c r="B13" t="s">
        <v>629</v>
      </c>
      <c r="C13">
        <v>3293</v>
      </c>
      <c r="D13">
        <v>35049</v>
      </c>
      <c r="E13" t="s">
        <v>658</v>
      </c>
      <c r="F13">
        <v>13170</v>
      </c>
      <c r="G13">
        <v>398.5</v>
      </c>
      <c r="H13">
        <v>76</v>
      </c>
      <c r="I13" t="s">
        <v>15</v>
      </c>
      <c r="J13">
        <v>-4.4000000000000004</v>
      </c>
      <c r="K13">
        <v>137.6</v>
      </c>
      <c r="L13">
        <v>27</v>
      </c>
      <c r="M13" t="s">
        <v>16</v>
      </c>
    </row>
    <row r="14" spans="1:13" x14ac:dyDescent="0.25">
      <c r="A14">
        <v>1025</v>
      </c>
      <c r="B14" t="s">
        <v>629</v>
      </c>
      <c r="C14">
        <v>6137</v>
      </c>
      <c r="D14">
        <v>36620</v>
      </c>
      <c r="E14" t="s">
        <v>212</v>
      </c>
      <c r="F14">
        <v>24675</v>
      </c>
      <c r="G14">
        <v>453.8</v>
      </c>
      <c r="H14">
        <v>146</v>
      </c>
      <c r="I14" t="s">
        <v>15</v>
      </c>
      <c r="J14">
        <v>-2</v>
      </c>
      <c r="K14">
        <v>194</v>
      </c>
      <c r="L14">
        <v>63</v>
      </c>
      <c r="M14" t="s">
        <v>16</v>
      </c>
    </row>
    <row r="15" spans="1:13" x14ac:dyDescent="0.25">
      <c r="A15">
        <v>1027</v>
      </c>
      <c r="B15" t="s">
        <v>629</v>
      </c>
      <c r="C15">
        <v>2592</v>
      </c>
      <c r="D15">
        <v>35940</v>
      </c>
      <c r="E15" t="s">
        <v>338</v>
      </c>
      <c r="F15">
        <v>13555</v>
      </c>
      <c r="G15">
        <v>477.4</v>
      </c>
      <c r="H15">
        <v>87</v>
      </c>
      <c r="I15" t="s">
        <v>15</v>
      </c>
      <c r="J15">
        <v>-4.5</v>
      </c>
      <c r="K15">
        <v>190.8</v>
      </c>
      <c r="L15">
        <v>36</v>
      </c>
      <c r="M15" t="s">
        <v>15</v>
      </c>
    </row>
    <row r="16" spans="1:13" x14ac:dyDescent="0.25">
      <c r="A16">
        <v>1029</v>
      </c>
      <c r="B16" t="s">
        <v>629</v>
      </c>
      <c r="C16">
        <v>2527</v>
      </c>
      <c r="D16">
        <v>40418</v>
      </c>
      <c r="E16" t="s">
        <v>650</v>
      </c>
      <c r="F16">
        <v>15018</v>
      </c>
      <c r="G16">
        <v>460.7</v>
      </c>
      <c r="H16">
        <v>85</v>
      </c>
      <c r="I16" t="s">
        <v>15</v>
      </c>
      <c r="J16">
        <v>0.2</v>
      </c>
      <c r="K16">
        <v>196</v>
      </c>
      <c r="L16">
        <v>38</v>
      </c>
      <c r="M16" t="s">
        <v>15</v>
      </c>
    </row>
    <row r="17" spans="1:13" x14ac:dyDescent="0.25">
      <c r="A17">
        <v>1031</v>
      </c>
      <c r="B17" t="s">
        <v>629</v>
      </c>
      <c r="C17">
        <v>8407</v>
      </c>
      <c r="D17">
        <v>46931</v>
      </c>
      <c r="E17" t="s">
        <v>558</v>
      </c>
      <c r="F17">
        <v>51211</v>
      </c>
      <c r="G17">
        <v>430.4</v>
      </c>
      <c r="H17">
        <v>250</v>
      </c>
      <c r="I17" t="s">
        <v>15</v>
      </c>
      <c r="J17">
        <v>0.5</v>
      </c>
      <c r="K17">
        <v>173.3</v>
      </c>
      <c r="L17">
        <v>102</v>
      </c>
      <c r="M17" t="s">
        <v>16</v>
      </c>
    </row>
    <row r="18" spans="1:13" x14ac:dyDescent="0.25">
      <c r="A18">
        <v>1033</v>
      </c>
      <c r="B18" t="s">
        <v>629</v>
      </c>
      <c r="C18">
        <v>9022</v>
      </c>
      <c r="D18">
        <v>43057</v>
      </c>
      <c r="E18" t="s">
        <v>643</v>
      </c>
      <c r="F18">
        <v>54354</v>
      </c>
      <c r="G18">
        <v>443.3</v>
      </c>
      <c r="H18">
        <v>317</v>
      </c>
      <c r="I18" t="s">
        <v>15</v>
      </c>
      <c r="J18">
        <v>-0.2</v>
      </c>
      <c r="K18">
        <v>190.5</v>
      </c>
      <c r="L18">
        <v>140</v>
      </c>
      <c r="M18" t="s">
        <v>16</v>
      </c>
    </row>
    <row r="19" spans="1:13" x14ac:dyDescent="0.25">
      <c r="A19">
        <v>1035</v>
      </c>
      <c r="B19" t="s">
        <v>629</v>
      </c>
      <c r="C19">
        <v>3846</v>
      </c>
      <c r="D19">
        <v>29101</v>
      </c>
      <c r="E19" t="s">
        <v>653</v>
      </c>
      <c r="F19">
        <v>12672</v>
      </c>
      <c r="G19">
        <v>491.6</v>
      </c>
      <c r="H19">
        <v>86</v>
      </c>
      <c r="I19" t="s">
        <v>15</v>
      </c>
      <c r="J19">
        <v>-0.4</v>
      </c>
      <c r="K19">
        <v>195.9</v>
      </c>
      <c r="L19">
        <v>36</v>
      </c>
      <c r="M19" t="s">
        <v>16</v>
      </c>
    </row>
    <row r="20" spans="1:13" x14ac:dyDescent="0.25">
      <c r="A20">
        <v>1037</v>
      </c>
      <c r="B20" t="s">
        <v>629</v>
      </c>
      <c r="C20">
        <v>1976</v>
      </c>
      <c r="D20">
        <v>34679</v>
      </c>
      <c r="E20" t="s">
        <v>637</v>
      </c>
      <c r="F20">
        <v>10724</v>
      </c>
      <c r="G20">
        <v>482.9</v>
      </c>
      <c r="H20">
        <v>75</v>
      </c>
      <c r="I20" t="s">
        <v>15</v>
      </c>
      <c r="J20">
        <v>-2.9</v>
      </c>
      <c r="K20">
        <v>211.9</v>
      </c>
      <c r="L20">
        <v>33</v>
      </c>
      <c r="M20" t="s">
        <v>15</v>
      </c>
    </row>
    <row r="21" spans="1:13" x14ac:dyDescent="0.25">
      <c r="A21">
        <v>1039</v>
      </c>
      <c r="B21" t="s">
        <v>629</v>
      </c>
      <c r="C21">
        <v>7778</v>
      </c>
      <c r="D21">
        <v>36149</v>
      </c>
      <c r="E21" t="s">
        <v>648</v>
      </c>
      <c r="F21">
        <v>37835</v>
      </c>
      <c r="G21">
        <v>435.1</v>
      </c>
      <c r="H21">
        <v>226</v>
      </c>
      <c r="I21" t="s">
        <v>15</v>
      </c>
      <c r="J21">
        <v>-0.2</v>
      </c>
      <c r="K21">
        <v>197.8</v>
      </c>
      <c r="L21">
        <v>105</v>
      </c>
      <c r="M21" t="s">
        <v>15</v>
      </c>
    </row>
    <row r="22" spans="1:13" x14ac:dyDescent="0.25">
      <c r="A22">
        <v>1041</v>
      </c>
      <c r="B22" t="s">
        <v>629</v>
      </c>
      <c r="C22">
        <v>2929</v>
      </c>
      <c r="D22">
        <v>34445</v>
      </c>
      <c r="E22" t="s">
        <v>646</v>
      </c>
      <c r="F22">
        <v>13963</v>
      </c>
      <c r="G22">
        <v>391.8</v>
      </c>
      <c r="H22">
        <v>68</v>
      </c>
      <c r="I22" t="s">
        <v>15</v>
      </c>
      <c r="J22">
        <v>0.6</v>
      </c>
      <c r="K22">
        <v>195.6</v>
      </c>
      <c r="L22">
        <v>34</v>
      </c>
      <c r="M22" t="s">
        <v>15</v>
      </c>
    </row>
    <row r="23" spans="1:13" x14ac:dyDescent="0.25">
      <c r="A23">
        <v>1043</v>
      </c>
      <c r="B23" t="s">
        <v>629</v>
      </c>
      <c r="C23">
        <v>13809</v>
      </c>
      <c r="D23">
        <v>39922</v>
      </c>
      <c r="E23" t="s">
        <v>635</v>
      </c>
      <c r="F23">
        <v>82005</v>
      </c>
      <c r="G23">
        <v>426.3</v>
      </c>
      <c r="H23">
        <v>419</v>
      </c>
      <c r="I23" t="s">
        <v>15</v>
      </c>
      <c r="J23">
        <v>2.6</v>
      </c>
      <c r="K23">
        <v>187.9</v>
      </c>
      <c r="L23">
        <v>189</v>
      </c>
      <c r="M23" t="s">
        <v>16</v>
      </c>
    </row>
    <row r="24" spans="1:13" x14ac:dyDescent="0.25">
      <c r="A24">
        <v>1045</v>
      </c>
      <c r="B24" t="s">
        <v>629</v>
      </c>
      <c r="C24">
        <v>10865</v>
      </c>
      <c r="D24">
        <v>41940</v>
      </c>
      <c r="E24" t="s">
        <v>651</v>
      </c>
      <c r="F24">
        <v>49565</v>
      </c>
      <c r="G24">
        <v>459.6</v>
      </c>
      <c r="H24">
        <v>257</v>
      </c>
      <c r="I24" t="s">
        <v>15</v>
      </c>
      <c r="J24">
        <v>-2.7</v>
      </c>
      <c r="K24">
        <v>189.1</v>
      </c>
      <c r="L24">
        <v>106</v>
      </c>
      <c r="M24" t="s">
        <v>16</v>
      </c>
    </row>
    <row r="25" spans="1:13" x14ac:dyDescent="0.25">
      <c r="A25">
        <v>1047</v>
      </c>
      <c r="B25" t="s">
        <v>629</v>
      </c>
      <c r="C25">
        <v>14470</v>
      </c>
      <c r="D25">
        <v>26602</v>
      </c>
      <c r="E25" t="s">
        <v>655</v>
      </c>
      <c r="F25">
        <v>41131</v>
      </c>
      <c r="G25">
        <v>503.7</v>
      </c>
      <c r="H25">
        <v>252</v>
      </c>
      <c r="I25" t="s">
        <v>15</v>
      </c>
      <c r="J25">
        <v>-2.2999999999999998</v>
      </c>
      <c r="K25">
        <v>217.4</v>
      </c>
      <c r="L25">
        <v>108</v>
      </c>
      <c r="M25" t="s">
        <v>16</v>
      </c>
    </row>
    <row r="26" spans="1:13" x14ac:dyDescent="0.25">
      <c r="A26">
        <v>1049</v>
      </c>
      <c r="B26" t="s">
        <v>629</v>
      </c>
      <c r="C26">
        <v>16856</v>
      </c>
      <c r="D26">
        <v>36241</v>
      </c>
      <c r="E26" t="s">
        <v>484</v>
      </c>
      <c r="F26">
        <v>71130</v>
      </c>
      <c r="G26">
        <v>399.4</v>
      </c>
      <c r="H26">
        <v>322</v>
      </c>
      <c r="I26" t="s">
        <v>15</v>
      </c>
      <c r="J26">
        <v>-3.4</v>
      </c>
      <c r="K26">
        <v>170.6</v>
      </c>
      <c r="L26">
        <v>138</v>
      </c>
      <c r="M26" t="s">
        <v>15</v>
      </c>
    </row>
    <row r="27" spans="1:13" x14ac:dyDescent="0.25">
      <c r="A27">
        <v>1051</v>
      </c>
      <c r="B27" t="s">
        <v>629</v>
      </c>
      <c r="C27">
        <v>10867</v>
      </c>
      <c r="D27">
        <v>54298</v>
      </c>
      <c r="E27" t="s">
        <v>647</v>
      </c>
      <c r="F27">
        <v>81468</v>
      </c>
      <c r="G27">
        <v>482.4</v>
      </c>
      <c r="H27">
        <v>406</v>
      </c>
      <c r="I27" t="s">
        <v>15</v>
      </c>
      <c r="J27">
        <v>-2.2999999999999998</v>
      </c>
      <c r="K27">
        <v>193.8</v>
      </c>
      <c r="L27">
        <v>158</v>
      </c>
      <c r="M27" t="s">
        <v>16</v>
      </c>
    </row>
    <row r="28" spans="1:13" x14ac:dyDescent="0.25">
      <c r="A28">
        <v>1053</v>
      </c>
      <c r="B28" t="s">
        <v>629</v>
      </c>
      <c r="C28">
        <v>8639</v>
      </c>
      <c r="D28">
        <v>37077</v>
      </c>
      <c r="E28" t="s">
        <v>601</v>
      </c>
      <c r="F28">
        <v>37789</v>
      </c>
      <c r="G28">
        <v>434</v>
      </c>
      <c r="H28">
        <v>199</v>
      </c>
      <c r="I28" t="s">
        <v>15</v>
      </c>
      <c r="J28">
        <v>-3</v>
      </c>
      <c r="K28">
        <v>196.3</v>
      </c>
      <c r="L28">
        <v>91</v>
      </c>
      <c r="M28" t="s">
        <v>16</v>
      </c>
    </row>
    <row r="29" spans="1:13" x14ac:dyDescent="0.25">
      <c r="A29">
        <v>1055</v>
      </c>
      <c r="B29" t="s">
        <v>629</v>
      </c>
      <c r="C29">
        <v>19291</v>
      </c>
      <c r="D29">
        <v>39904</v>
      </c>
      <c r="E29" t="s">
        <v>644</v>
      </c>
      <c r="F29">
        <v>103057</v>
      </c>
      <c r="G29">
        <v>472.9</v>
      </c>
      <c r="H29">
        <v>615</v>
      </c>
      <c r="I29" t="s">
        <v>15</v>
      </c>
      <c r="J29">
        <v>-0.3</v>
      </c>
      <c r="K29">
        <v>201</v>
      </c>
      <c r="L29">
        <v>264</v>
      </c>
      <c r="M29" t="s">
        <v>16</v>
      </c>
    </row>
    <row r="30" spans="1:13" x14ac:dyDescent="0.25">
      <c r="A30">
        <v>1057</v>
      </c>
      <c r="B30" t="s">
        <v>629</v>
      </c>
      <c r="C30">
        <v>3425</v>
      </c>
      <c r="D30">
        <v>35664</v>
      </c>
      <c r="E30" t="s">
        <v>158</v>
      </c>
      <c r="F30">
        <v>16759</v>
      </c>
      <c r="G30">
        <v>474.6</v>
      </c>
      <c r="H30">
        <v>108</v>
      </c>
      <c r="I30" t="s">
        <v>15</v>
      </c>
      <c r="J30">
        <v>1.2</v>
      </c>
      <c r="K30">
        <v>205.8</v>
      </c>
      <c r="L30">
        <v>47</v>
      </c>
      <c r="M30" t="s">
        <v>15</v>
      </c>
    </row>
    <row r="31" spans="1:13" x14ac:dyDescent="0.25">
      <c r="A31">
        <v>1059</v>
      </c>
      <c r="B31" t="s">
        <v>629</v>
      </c>
      <c r="C31">
        <v>7222</v>
      </c>
      <c r="D31">
        <v>33881</v>
      </c>
      <c r="E31" t="s">
        <v>20</v>
      </c>
      <c r="F31">
        <v>31696</v>
      </c>
      <c r="G31">
        <v>421.7</v>
      </c>
      <c r="H31">
        <v>157</v>
      </c>
      <c r="I31" t="s">
        <v>15</v>
      </c>
      <c r="J31">
        <v>1.9</v>
      </c>
      <c r="K31">
        <v>198.2</v>
      </c>
      <c r="L31">
        <v>74</v>
      </c>
      <c r="M31" t="s">
        <v>15</v>
      </c>
    </row>
    <row r="32" spans="1:13" x14ac:dyDescent="0.25">
      <c r="A32">
        <v>1061</v>
      </c>
      <c r="B32" t="s">
        <v>629</v>
      </c>
      <c r="C32">
        <v>6303</v>
      </c>
      <c r="D32">
        <v>34425</v>
      </c>
      <c r="E32" t="s">
        <v>652</v>
      </c>
      <c r="F32">
        <v>26777</v>
      </c>
      <c r="G32">
        <v>488</v>
      </c>
      <c r="H32">
        <v>176</v>
      </c>
      <c r="I32" t="s">
        <v>15</v>
      </c>
      <c r="J32">
        <v>-2.5</v>
      </c>
      <c r="K32">
        <v>200.3</v>
      </c>
      <c r="L32">
        <v>74</v>
      </c>
      <c r="M32" t="s">
        <v>15</v>
      </c>
    </row>
    <row r="33" spans="1:13" x14ac:dyDescent="0.25">
      <c r="A33">
        <v>1063</v>
      </c>
      <c r="B33" t="s">
        <v>629</v>
      </c>
      <c r="C33">
        <v>2819</v>
      </c>
      <c r="D33">
        <v>26504</v>
      </c>
      <c r="E33" t="s">
        <v>112</v>
      </c>
      <c r="F33">
        <v>8479</v>
      </c>
      <c r="G33">
        <v>495.8</v>
      </c>
      <c r="H33">
        <v>58</v>
      </c>
      <c r="I33" t="s">
        <v>15</v>
      </c>
      <c r="J33">
        <v>1</v>
      </c>
      <c r="K33">
        <v>154.5</v>
      </c>
      <c r="L33">
        <v>19</v>
      </c>
      <c r="M33" t="s">
        <v>16</v>
      </c>
    </row>
    <row r="34" spans="1:13" x14ac:dyDescent="0.25">
      <c r="A34">
        <v>1065</v>
      </c>
      <c r="B34" t="s">
        <v>629</v>
      </c>
      <c r="C34">
        <v>4182</v>
      </c>
      <c r="D34">
        <v>33315</v>
      </c>
      <c r="E34" t="s">
        <v>639</v>
      </c>
      <c r="F34">
        <v>15068</v>
      </c>
      <c r="G34">
        <v>510.4</v>
      </c>
      <c r="H34">
        <v>98</v>
      </c>
      <c r="I34" t="s">
        <v>15</v>
      </c>
      <c r="J34">
        <v>-1.2</v>
      </c>
      <c r="K34">
        <v>197.7</v>
      </c>
      <c r="L34">
        <v>39</v>
      </c>
      <c r="M34" t="s">
        <v>15</v>
      </c>
    </row>
    <row r="35" spans="1:13" x14ac:dyDescent="0.25">
      <c r="A35">
        <v>1067</v>
      </c>
      <c r="B35" t="s">
        <v>629</v>
      </c>
      <c r="C35">
        <v>2925</v>
      </c>
      <c r="D35">
        <v>39930</v>
      </c>
      <c r="E35" t="s">
        <v>293</v>
      </c>
      <c r="F35">
        <v>17221</v>
      </c>
      <c r="G35">
        <v>484</v>
      </c>
      <c r="H35">
        <v>115</v>
      </c>
      <c r="I35" t="s">
        <v>15</v>
      </c>
      <c r="J35">
        <v>-3.4</v>
      </c>
      <c r="K35">
        <v>194.1</v>
      </c>
      <c r="L35">
        <v>47</v>
      </c>
      <c r="M35" t="s">
        <v>15</v>
      </c>
    </row>
    <row r="36" spans="1:13" x14ac:dyDescent="0.25">
      <c r="A36">
        <v>1069</v>
      </c>
      <c r="B36" t="s">
        <v>629</v>
      </c>
      <c r="C36">
        <v>20643</v>
      </c>
      <c r="D36">
        <v>40124</v>
      </c>
      <c r="E36" t="s">
        <v>540</v>
      </c>
      <c r="F36">
        <v>104173</v>
      </c>
      <c r="G36">
        <v>477.3</v>
      </c>
      <c r="H36">
        <v>561</v>
      </c>
      <c r="I36" t="s">
        <v>15</v>
      </c>
      <c r="J36">
        <v>-1.8</v>
      </c>
      <c r="K36">
        <v>189.6</v>
      </c>
      <c r="L36">
        <v>227</v>
      </c>
      <c r="M36" t="s">
        <v>16</v>
      </c>
    </row>
    <row r="37" spans="1:13" x14ac:dyDescent="0.25">
      <c r="A37">
        <v>1071</v>
      </c>
      <c r="B37" t="s">
        <v>629</v>
      </c>
      <c r="C37">
        <v>11440</v>
      </c>
      <c r="D37">
        <v>36923</v>
      </c>
      <c r="E37" t="s">
        <v>343</v>
      </c>
      <c r="F37">
        <v>52419</v>
      </c>
      <c r="G37">
        <v>463.6</v>
      </c>
      <c r="H37">
        <v>314</v>
      </c>
      <c r="I37" t="s">
        <v>15</v>
      </c>
      <c r="J37">
        <v>-2.2000000000000002</v>
      </c>
      <c r="K37">
        <v>211.1</v>
      </c>
      <c r="L37">
        <v>146</v>
      </c>
      <c r="M37" t="s">
        <v>15</v>
      </c>
    </row>
    <row r="38" spans="1:13" x14ac:dyDescent="0.25">
      <c r="A38">
        <v>1073</v>
      </c>
      <c r="B38" t="s">
        <v>629</v>
      </c>
      <c r="C38">
        <v>125778</v>
      </c>
      <c r="D38">
        <v>44852</v>
      </c>
      <c r="E38" t="s">
        <v>137</v>
      </c>
      <c r="F38">
        <v>660367</v>
      </c>
      <c r="G38">
        <v>466.5</v>
      </c>
      <c r="H38">
        <v>3400</v>
      </c>
      <c r="I38" t="s">
        <v>15</v>
      </c>
      <c r="J38">
        <v>-2</v>
      </c>
      <c r="K38">
        <v>186.7</v>
      </c>
      <c r="L38">
        <v>1382</v>
      </c>
      <c r="M38" t="s">
        <v>16</v>
      </c>
    </row>
    <row r="39" spans="1:13" x14ac:dyDescent="0.25">
      <c r="A39">
        <v>1075</v>
      </c>
      <c r="B39" t="s">
        <v>629</v>
      </c>
      <c r="C39">
        <v>2856</v>
      </c>
      <c r="D39">
        <v>34553</v>
      </c>
      <c r="E39" t="s">
        <v>496</v>
      </c>
      <c r="F39">
        <v>13886</v>
      </c>
      <c r="G39">
        <v>491.6</v>
      </c>
      <c r="H39">
        <v>100</v>
      </c>
      <c r="I39" t="s">
        <v>15</v>
      </c>
      <c r="J39">
        <v>-1.8</v>
      </c>
      <c r="K39">
        <v>202.2</v>
      </c>
      <c r="L39">
        <v>43</v>
      </c>
      <c r="M39" t="s">
        <v>15</v>
      </c>
    </row>
    <row r="40" spans="1:13" x14ac:dyDescent="0.25">
      <c r="A40">
        <v>1077</v>
      </c>
      <c r="B40" t="s">
        <v>629</v>
      </c>
      <c r="C40">
        <v>17041</v>
      </c>
      <c r="D40">
        <v>41324</v>
      </c>
      <c r="E40" t="s">
        <v>641</v>
      </c>
      <c r="F40">
        <v>92596</v>
      </c>
      <c r="G40">
        <v>449.5</v>
      </c>
      <c r="H40">
        <v>529</v>
      </c>
      <c r="I40" t="s">
        <v>16</v>
      </c>
      <c r="J40">
        <v>-5.3</v>
      </c>
      <c r="K40">
        <v>194.4</v>
      </c>
      <c r="L40">
        <v>238</v>
      </c>
      <c r="M40" t="s">
        <v>15</v>
      </c>
    </row>
    <row r="41" spans="1:13" x14ac:dyDescent="0.25">
      <c r="A41">
        <v>1079</v>
      </c>
      <c r="B41" t="s">
        <v>629</v>
      </c>
      <c r="C41">
        <v>5499</v>
      </c>
      <c r="D41">
        <v>41574</v>
      </c>
      <c r="E41" t="s">
        <v>168</v>
      </c>
      <c r="F41">
        <v>33115</v>
      </c>
      <c r="G41">
        <v>487.4</v>
      </c>
      <c r="H41">
        <v>198</v>
      </c>
      <c r="I41" t="s">
        <v>15</v>
      </c>
      <c r="J41">
        <v>-1.2</v>
      </c>
      <c r="K41">
        <v>193.3</v>
      </c>
      <c r="L41">
        <v>78</v>
      </c>
      <c r="M41" t="s">
        <v>15</v>
      </c>
    </row>
    <row r="42" spans="1:13" x14ac:dyDescent="0.25">
      <c r="A42">
        <v>1081</v>
      </c>
      <c r="B42" t="s">
        <v>629</v>
      </c>
      <c r="C42">
        <v>37752</v>
      </c>
      <c r="D42">
        <v>41256</v>
      </c>
      <c r="E42" t="s">
        <v>305</v>
      </c>
      <c r="F42">
        <v>156993</v>
      </c>
      <c r="G42">
        <v>406.9</v>
      </c>
      <c r="H42">
        <v>482</v>
      </c>
      <c r="I42" t="s">
        <v>15</v>
      </c>
      <c r="J42">
        <v>-0.5</v>
      </c>
      <c r="K42">
        <v>192</v>
      </c>
      <c r="L42">
        <v>219</v>
      </c>
      <c r="M42" t="s">
        <v>16</v>
      </c>
    </row>
    <row r="43" spans="1:13" x14ac:dyDescent="0.25">
      <c r="A43">
        <v>1083</v>
      </c>
      <c r="B43" t="s">
        <v>629</v>
      </c>
      <c r="C43">
        <v>11912</v>
      </c>
      <c r="D43">
        <v>51175</v>
      </c>
      <c r="E43" t="s">
        <v>642</v>
      </c>
      <c r="F43">
        <v>91663</v>
      </c>
      <c r="G43">
        <v>456.5</v>
      </c>
      <c r="H43">
        <v>411</v>
      </c>
      <c r="I43" t="s">
        <v>15</v>
      </c>
      <c r="J43">
        <v>-1.3</v>
      </c>
      <c r="K43">
        <v>159.69999999999999</v>
      </c>
      <c r="L43">
        <v>143</v>
      </c>
      <c r="M43" t="s">
        <v>16</v>
      </c>
    </row>
    <row r="44" spans="1:13" x14ac:dyDescent="0.25">
      <c r="A44">
        <v>1085</v>
      </c>
      <c r="B44" t="s">
        <v>629</v>
      </c>
      <c r="C44">
        <v>3285</v>
      </c>
      <c r="D44">
        <v>30675</v>
      </c>
      <c r="E44" t="s">
        <v>565</v>
      </c>
      <c r="F44">
        <v>10458</v>
      </c>
      <c r="G44">
        <v>507.2</v>
      </c>
      <c r="H44">
        <v>67</v>
      </c>
      <c r="I44" t="s">
        <v>15</v>
      </c>
      <c r="J44">
        <v>-8.4</v>
      </c>
      <c r="K44">
        <v>211.9</v>
      </c>
      <c r="L44">
        <v>28</v>
      </c>
      <c r="M44" t="s">
        <v>15</v>
      </c>
    </row>
    <row r="45" spans="1:13" x14ac:dyDescent="0.25">
      <c r="A45">
        <v>1087</v>
      </c>
      <c r="B45" t="s">
        <v>629</v>
      </c>
      <c r="C45">
        <v>5649</v>
      </c>
      <c r="D45">
        <v>28518</v>
      </c>
      <c r="E45" t="s">
        <v>447</v>
      </c>
      <c r="F45">
        <v>19105</v>
      </c>
      <c r="G45">
        <v>442.6</v>
      </c>
      <c r="H45">
        <v>109</v>
      </c>
      <c r="I45" t="s">
        <v>15</v>
      </c>
      <c r="J45">
        <v>-4</v>
      </c>
      <c r="K45">
        <v>214.8</v>
      </c>
      <c r="L45">
        <v>53</v>
      </c>
      <c r="M45" t="s">
        <v>16</v>
      </c>
    </row>
    <row r="46" spans="1:13" x14ac:dyDescent="0.25">
      <c r="A46">
        <v>1089</v>
      </c>
      <c r="B46" t="s">
        <v>629</v>
      </c>
      <c r="C46">
        <v>48750</v>
      </c>
      <c r="D46">
        <v>58833</v>
      </c>
      <c r="E46" t="s">
        <v>128</v>
      </c>
      <c r="F46">
        <v>353089</v>
      </c>
      <c r="G46">
        <v>437.1</v>
      </c>
      <c r="H46">
        <v>1549</v>
      </c>
      <c r="I46" t="s">
        <v>15</v>
      </c>
      <c r="J46">
        <v>-2.8</v>
      </c>
      <c r="K46">
        <v>164.7</v>
      </c>
      <c r="L46">
        <v>578</v>
      </c>
      <c r="M46" t="s">
        <v>16</v>
      </c>
    </row>
    <row r="47" spans="1:13" x14ac:dyDescent="0.25">
      <c r="A47">
        <v>1091</v>
      </c>
      <c r="B47" t="s">
        <v>629</v>
      </c>
      <c r="C47">
        <v>5071</v>
      </c>
      <c r="D47">
        <v>32977</v>
      </c>
      <c r="E47" t="s">
        <v>656</v>
      </c>
      <c r="F47">
        <v>20028</v>
      </c>
      <c r="G47">
        <v>458.4</v>
      </c>
      <c r="H47">
        <v>122</v>
      </c>
      <c r="I47" t="s">
        <v>15</v>
      </c>
      <c r="J47">
        <v>0.6</v>
      </c>
      <c r="K47">
        <v>190.3</v>
      </c>
      <c r="L47">
        <v>52</v>
      </c>
      <c r="M47" t="s">
        <v>15</v>
      </c>
    </row>
    <row r="48" spans="1:13" x14ac:dyDescent="0.25">
      <c r="A48">
        <v>1093</v>
      </c>
      <c r="B48" t="s">
        <v>629</v>
      </c>
      <c r="C48">
        <v>5925</v>
      </c>
      <c r="D48">
        <v>37707</v>
      </c>
      <c r="E48" t="s">
        <v>368</v>
      </c>
      <c r="F48">
        <v>30168</v>
      </c>
      <c r="G48">
        <v>460</v>
      </c>
      <c r="H48">
        <v>191</v>
      </c>
      <c r="I48" t="s">
        <v>15</v>
      </c>
      <c r="J48">
        <v>-1.3</v>
      </c>
      <c r="K48">
        <v>189.8</v>
      </c>
      <c r="L48">
        <v>81</v>
      </c>
      <c r="M48" t="s">
        <v>15</v>
      </c>
    </row>
    <row r="49" spans="1:13" x14ac:dyDescent="0.25">
      <c r="A49">
        <v>1095</v>
      </c>
      <c r="B49" t="s">
        <v>629</v>
      </c>
      <c r="C49">
        <v>20528</v>
      </c>
      <c r="D49">
        <v>36536</v>
      </c>
      <c r="E49" t="s">
        <v>350</v>
      </c>
      <c r="F49">
        <v>94725</v>
      </c>
      <c r="G49">
        <v>437.9</v>
      </c>
      <c r="H49">
        <v>473</v>
      </c>
      <c r="I49" t="s">
        <v>15</v>
      </c>
      <c r="J49">
        <v>-0.1</v>
      </c>
      <c r="K49">
        <v>192.7</v>
      </c>
      <c r="L49">
        <v>213</v>
      </c>
      <c r="M49" t="s">
        <v>15</v>
      </c>
    </row>
    <row r="50" spans="1:13" x14ac:dyDescent="0.25">
      <c r="A50">
        <v>1097</v>
      </c>
      <c r="B50" t="s">
        <v>629</v>
      </c>
      <c r="C50">
        <v>80016</v>
      </c>
      <c r="D50">
        <v>42943</v>
      </c>
      <c r="E50" t="s">
        <v>654</v>
      </c>
      <c r="F50">
        <v>415395</v>
      </c>
      <c r="G50">
        <v>475.8</v>
      </c>
      <c r="H50">
        <v>2134</v>
      </c>
      <c r="I50" t="s">
        <v>15</v>
      </c>
      <c r="J50">
        <v>-2.7</v>
      </c>
      <c r="K50">
        <v>205.1</v>
      </c>
      <c r="L50">
        <v>925</v>
      </c>
      <c r="M50" t="s">
        <v>16</v>
      </c>
    </row>
    <row r="51" spans="1:13" x14ac:dyDescent="0.25">
      <c r="A51">
        <v>1099</v>
      </c>
      <c r="B51" t="s">
        <v>629</v>
      </c>
      <c r="C51">
        <v>5484</v>
      </c>
      <c r="D51">
        <v>34733</v>
      </c>
      <c r="E51" t="s">
        <v>148</v>
      </c>
      <c r="F51">
        <v>21673</v>
      </c>
      <c r="G51">
        <v>444.1</v>
      </c>
      <c r="H51">
        <v>126</v>
      </c>
      <c r="I51" t="s">
        <v>15</v>
      </c>
      <c r="J51">
        <v>0.4</v>
      </c>
      <c r="K51">
        <v>187</v>
      </c>
      <c r="L51">
        <v>54</v>
      </c>
      <c r="M51" t="s">
        <v>16</v>
      </c>
    </row>
    <row r="52" spans="1:13" x14ac:dyDescent="0.25">
      <c r="A52">
        <v>1101</v>
      </c>
      <c r="B52" t="s">
        <v>629</v>
      </c>
      <c r="C52">
        <v>48844</v>
      </c>
      <c r="D52">
        <v>43054</v>
      </c>
      <c r="E52" t="s">
        <v>111</v>
      </c>
      <c r="F52">
        <v>226519</v>
      </c>
      <c r="G52">
        <v>438.8</v>
      </c>
      <c r="H52">
        <v>1023</v>
      </c>
      <c r="I52" t="s">
        <v>15</v>
      </c>
      <c r="J52">
        <v>-2.5</v>
      </c>
      <c r="K52">
        <v>189.8</v>
      </c>
      <c r="L52">
        <v>442</v>
      </c>
      <c r="M52" t="s">
        <v>16</v>
      </c>
    </row>
    <row r="53" spans="1:13" x14ac:dyDescent="0.25">
      <c r="A53">
        <v>1103</v>
      </c>
      <c r="B53" t="s">
        <v>629</v>
      </c>
      <c r="C53">
        <v>17665</v>
      </c>
      <c r="D53">
        <v>45082</v>
      </c>
      <c r="E53" t="s">
        <v>346</v>
      </c>
      <c r="F53">
        <v>119565</v>
      </c>
      <c r="G53">
        <v>472.8</v>
      </c>
      <c r="H53">
        <v>653</v>
      </c>
      <c r="I53" t="s">
        <v>15</v>
      </c>
      <c r="J53">
        <v>-1.3</v>
      </c>
      <c r="K53">
        <v>184.9</v>
      </c>
      <c r="L53">
        <v>258</v>
      </c>
      <c r="M53" t="s">
        <v>15</v>
      </c>
    </row>
    <row r="54" spans="1:13" x14ac:dyDescent="0.25">
      <c r="A54">
        <v>1105</v>
      </c>
      <c r="B54" t="s">
        <v>629</v>
      </c>
      <c r="C54">
        <v>4246</v>
      </c>
      <c r="D54">
        <v>27403</v>
      </c>
      <c r="E54" t="s">
        <v>181</v>
      </c>
      <c r="F54">
        <v>9652</v>
      </c>
      <c r="G54">
        <v>555.6</v>
      </c>
      <c r="H54">
        <v>70</v>
      </c>
      <c r="I54" t="s">
        <v>15</v>
      </c>
      <c r="J54">
        <v>-7.1</v>
      </c>
      <c r="K54">
        <v>230.7</v>
      </c>
      <c r="L54">
        <v>30</v>
      </c>
      <c r="M54" t="s">
        <v>15</v>
      </c>
    </row>
    <row r="55" spans="1:13" x14ac:dyDescent="0.25">
      <c r="A55">
        <v>1107</v>
      </c>
      <c r="B55" t="s">
        <v>629</v>
      </c>
      <c r="C55">
        <v>4667</v>
      </c>
      <c r="D55">
        <v>31933</v>
      </c>
      <c r="E55" t="s">
        <v>474</v>
      </c>
      <c r="F55">
        <v>20864</v>
      </c>
      <c r="G55">
        <v>424.5</v>
      </c>
      <c r="H55">
        <v>110</v>
      </c>
      <c r="I55" t="s">
        <v>15</v>
      </c>
      <c r="J55">
        <v>-5.4</v>
      </c>
      <c r="K55">
        <v>178</v>
      </c>
      <c r="L55">
        <v>48</v>
      </c>
      <c r="M55" t="s">
        <v>16</v>
      </c>
    </row>
    <row r="56" spans="1:13" x14ac:dyDescent="0.25">
      <c r="A56">
        <v>1109</v>
      </c>
      <c r="B56" t="s">
        <v>629</v>
      </c>
      <c r="C56">
        <v>8237</v>
      </c>
      <c r="D56">
        <v>31844</v>
      </c>
      <c r="E56" t="s">
        <v>196</v>
      </c>
      <c r="F56">
        <v>33046</v>
      </c>
      <c r="G56">
        <v>455.1</v>
      </c>
      <c r="H56">
        <v>153</v>
      </c>
      <c r="I56" t="s">
        <v>16</v>
      </c>
      <c r="J56">
        <v>-2.6</v>
      </c>
      <c r="K56">
        <v>183.3</v>
      </c>
      <c r="L56">
        <v>62</v>
      </c>
      <c r="M56" t="s">
        <v>16</v>
      </c>
    </row>
    <row r="57" spans="1:13" x14ac:dyDescent="0.25">
      <c r="A57">
        <v>1111</v>
      </c>
      <c r="B57" t="s">
        <v>629</v>
      </c>
      <c r="C57">
        <v>4512</v>
      </c>
      <c r="D57">
        <v>36939</v>
      </c>
      <c r="E57" t="s">
        <v>360</v>
      </c>
      <c r="F57">
        <v>22696</v>
      </c>
      <c r="G57">
        <v>465.9</v>
      </c>
      <c r="H57">
        <v>139</v>
      </c>
      <c r="I57" t="s">
        <v>15</v>
      </c>
      <c r="J57">
        <v>0.8</v>
      </c>
      <c r="K57">
        <v>181.2</v>
      </c>
      <c r="L57">
        <v>56</v>
      </c>
      <c r="M57" t="s">
        <v>15</v>
      </c>
    </row>
    <row r="58" spans="1:13" x14ac:dyDescent="0.25">
      <c r="A58">
        <v>1113</v>
      </c>
      <c r="B58" t="s">
        <v>629</v>
      </c>
      <c r="C58">
        <v>12309</v>
      </c>
      <c r="D58">
        <v>35585</v>
      </c>
      <c r="E58" t="s">
        <v>306</v>
      </c>
      <c r="F58">
        <v>59660</v>
      </c>
      <c r="G58">
        <v>494.1</v>
      </c>
      <c r="H58">
        <v>280</v>
      </c>
      <c r="I58" t="s">
        <v>15</v>
      </c>
      <c r="J58">
        <v>0.9</v>
      </c>
      <c r="K58">
        <v>212.3</v>
      </c>
      <c r="L58">
        <v>121</v>
      </c>
      <c r="M58" t="s">
        <v>16</v>
      </c>
    </row>
    <row r="59" spans="1:13" x14ac:dyDescent="0.25">
      <c r="A59">
        <v>1115</v>
      </c>
      <c r="B59" t="s">
        <v>629</v>
      </c>
      <c r="C59">
        <v>12071</v>
      </c>
      <c r="D59">
        <v>50571</v>
      </c>
      <c r="E59" t="s">
        <v>630</v>
      </c>
      <c r="F59">
        <v>87074</v>
      </c>
      <c r="G59">
        <v>438.3</v>
      </c>
      <c r="H59">
        <v>408</v>
      </c>
      <c r="I59" t="s">
        <v>15</v>
      </c>
      <c r="J59">
        <v>-2.8</v>
      </c>
      <c r="K59">
        <v>183</v>
      </c>
      <c r="L59">
        <v>168</v>
      </c>
      <c r="M59" t="s">
        <v>16</v>
      </c>
    </row>
    <row r="60" spans="1:13" x14ac:dyDescent="0.25">
      <c r="A60">
        <v>1117</v>
      </c>
      <c r="B60" t="s">
        <v>629</v>
      </c>
      <c r="C60">
        <v>19610</v>
      </c>
      <c r="D60">
        <v>69432</v>
      </c>
      <c r="E60" t="s">
        <v>631</v>
      </c>
      <c r="F60">
        <v>208713</v>
      </c>
      <c r="G60">
        <v>452.9</v>
      </c>
      <c r="H60">
        <v>875</v>
      </c>
      <c r="I60" t="s">
        <v>15</v>
      </c>
      <c r="J60">
        <v>-0.6</v>
      </c>
      <c r="K60">
        <v>154.80000000000001</v>
      </c>
      <c r="L60">
        <v>288</v>
      </c>
      <c r="M60" t="s">
        <v>16</v>
      </c>
    </row>
    <row r="61" spans="1:13" x14ac:dyDescent="0.25">
      <c r="A61">
        <v>1119</v>
      </c>
      <c r="B61" t="s">
        <v>629</v>
      </c>
      <c r="C61">
        <v>4692</v>
      </c>
      <c r="D61">
        <v>25413</v>
      </c>
      <c r="E61" t="s">
        <v>457</v>
      </c>
      <c r="F61">
        <v>13103</v>
      </c>
      <c r="G61">
        <v>433.9</v>
      </c>
      <c r="H61">
        <v>70</v>
      </c>
      <c r="I61" t="s">
        <v>15</v>
      </c>
      <c r="J61">
        <v>-0.3</v>
      </c>
      <c r="K61">
        <v>216.2</v>
      </c>
      <c r="L61">
        <v>35</v>
      </c>
      <c r="M61" t="s">
        <v>15</v>
      </c>
    </row>
    <row r="62" spans="1:13" x14ac:dyDescent="0.25">
      <c r="A62">
        <v>1121</v>
      </c>
      <c r="B62" t="s">
        <v>629</v>
      </c>
      <c r="C62">
        <v>17499</v>
      </c>
      <c r="D62">
        <v>39999</v>
      </c>
      <c r="E62" t="s">
        <v>634</v>
      </c>
      <c r="F62">
        <v>80862</v>
      </c>
      <c r="G62">
        <v>465.9</v>
      </c>
      <c r="H62">
        <v>452</v>
      </c>
      <c r="I62" t="s">
        <v>15</v>
      </c>
      <c r="J62">
        <v>-2.8</v>
      </c>
      <c r="K62">
        <v>197.4</v>
      </c>
      <c r="L62">
        <v>191</v>
      </c>
      <c r="M62" t="s">
        <v>16</v>
      </c>
    </row>
    <row r="63" spans="1:13" x14ac:dyDescent="0.25">
      <c r="A63">
        <v>1123</v>
      </c>
      <c r="B63" t="s">
        <v>629</v>
      </c>
      <c r="C63">
        <v>8633</v>
      </c>
      <c r="D63">
        <v>36779</v>
      </c>
      <c r="E63" t="s">
        <v>632</v>
      </c>
      <c r="F63">
        <v>40844</v>
      </c>
      <c r="G63">
        <v>454.4</v>
      </c>
      <c r="H63">
        <v>248</v>
      </c>
      <c r="I63" t="s">
        <v>15</v>
      </c>
      <c r="J63">
        <v>-1.3</v>
      </c>
      <c r="K63">
        <v>200.5</v>
      </c>
      <c r="L63">
        <v>111</v>
      </c>
      <c r="M63" t="s">
        <v>15</v>
      </c>
    </row>
    <row r="64" spans="1:13" x14ac:dyDescent="0.25">
      <c r="A64">
        <v>1125</v>
      </c>
      <c r="B64" t="s">
        <v>629</v>
      </c>
      <c r="C64">
        <v>34553</v>
      </c>
      <c r="D64">
        <v>46892</v>
      </c>
      <c r="E64" t="s">
        <v>638</v>
      </c>
      <c r="F64">
        <v>203976</v>
      </c>
      <c r="G64">
        <v>479.9</v>
      </c>
      <c r="H64">
        <v>875</v>
      </c>
      <c r="I64" t="s">
        <v>16</v>
      </c>
      <c r="J64">
        <v>-3.8</v>
      </c>
      <c r="K64">
        <v>179</v>
      </c>
      <c r="L64">
        <v>327</v>
      </c>
      <c r="M64" t="s">
        <v>16</v>
      </c>
    </row>
    <row r="65" spans="1:13" x14ac:dyDescent="0.25">
      <c r="A65">
        <v>1127</v>
      </c>
      <c r="B65" t="s">
        <v>629</v>
      </c>
      <c r="C65">
        <v>15161</v>
      </c>
      <c r="D65">
        <v>37245</v>
      </c>
      <c r="E65" t="s">
        <v>531</v>
      </c>
      <c r="F65">
        <v>65294</v>
      </c>
      <c r="G65">
        <v>495</v>
      </c>
      <c r="H65">
        <v>429</v>
      </c>
      <c r="I65" t="s">
        <v>15</v>
      </c>
      <c r="J65">
        <v>2.1</v>
      </c>
      <c r="K65">
        <v>231.3</v>
      </c>
      <c r="L65">
        <v>199</v>
      </c>
      <c r="M65" t="s">
        <v>15</v>
      </c>
    </row>
    <row r="66" spans="1:13" x14ac:dyDescent="0.25">
      <c r="A66">
        <v>1129</v>
      </c>
      <c r="B66" t="s">
        <v>629</v>
      </c>
      <c r="C66">
        <v>3077</v>
      </c>
      <c r="D66">
        <v>41321</v>
      </c>
      <c r="E66" t="s">
        <v>32</v>
      </c>
      <c r="F66">
        <v>16804</v>
      </c>
      <c r="G66">
        <v>459.4</v>
      </c>
      <c r="H66">
        <v>95</v>
      </c>
      <c r="I66" t="s">
        <v>15</v>
      </c>
      <c r="J66">
        <v>-3.8</v>
      </c>
      <c r="K66">
        <v>212.2</v>
      </c>
      <c r="L66">
        <v>44</v>
      </c>
      <c r="M66" t="s">
        <v>15</v>
      </c>
    </row>
    <row r="67" spans="1:13" x14ac:dyDescent="0.25">
      <c r="A67">
        <v>1131</v>
      </c>
      <c r="B67" t="s">
        <v>629</v>
      </c>
      <c r="C67">
        <v>3697</v>
      </c>
      <c r="D67">
        <v>24035</v>
      </c>
      <c r="E67" t="s">
        <v>538</v>
      </c>
      <c r="F67">
        <v>11059</v>
      </c>
      <c r="G67">
        <v>500.5</v>
      </c>
      <c r="H67">
        <v>70</v>
      </c>
      <c r="I67" t="s">
        <v>15</v>
      </c>
      <c r="J67">
        <v>-1</v>
      </c>
      <c r="K67">
        <v>221.7</v>
      </c>
      <c r="L67">
        <v>32</v>
      </c>
      <c r="M67" t="s">
        <v>15</v>
      </c>
    </row>
    <row r="68" spans="1:13" x14ac:dyDescent="0.25">
      <c r="A68">
        <v>1133</v>
      </c>
      <c r="B68" t="s">
        <v>629</v>
      </c>
      <c r="C68">
        <v>4796</v>
      </c>
      <c r="D68">
        <v>35528</v>
      </c>
      <c r="E68" t="s">
        <v>640</v>
      </c>
      <c r="F68">
        <v>23877</v>
      </c>
      <c r="G68">
        <v>454.6</v>
      </c>
      <c r="H68">
        <v>148</v>
      </c>
      <c r="I68" t="s">
        <v>16</v>
      </c>
      <c r="J68">
        <v>-2.6</v>
      </c>
      <c r="K68">
        <v>203.4</v>
      </c>
      <c r="L68">
        <v>67</v>
      </c>
      <c r="M68" t="s">
        <v>15</v>
      </c>
    </row>
    <row r="69" spans="1:13" x14ac:dyDescent="0.25">
      <c r="A69">
        <v>2016</v>
      </c>
      <c r="B69" t="s">
        <v>1882</v>
      </c>
      <c r="C69">
        <v>549</v>
      </c>
      <c r="D69">
        <v>68387</v>
      </c>
      <c r="E69" t="s">
        <v>1885</v>
      </c>
      <c r="F69">
        <v>5702</v>
      </c>
      <c r="G69">
        <v>201.3</v>
      </c>
      <c r="H69">
        <v>8</v>
      </c>
      <c r="I69" t="s">
        <v>318</v>
      </c>
      <c r="J69" t="s">
        <v>318</v>
      </c>
      <c r="K69">
        <v>203.3</v>
      </c>
      <c r="L69">
        <v>3</v>
      </c>
      <c r="M69" t="s">
        <v>529</v>
      </c>
    </row>
    <row r="70" spans="1:13" x14ac:dyDescent="0.25">
      <c r="A70">
        <v>2020</v>
      </c>
      <c r="B70" t="s">
        <v>1882</v>
      </c>
      <c r="C70">
        <v>29207</v>
      </c>
      <c r="D70">
        <v>75200</v>
      </c>
      <c r="E70" t="s">
        <v>1883</v>
      </c>
      <c r="F70">
        <v>298695</v>
      </c>
      <c r="G70">
        <v>453.3</v>
      </c>
      <c r="H70">
        <v>1085</v>
      </c>
      <c r="I70" t="s">
        <v>16</v>
      </c>
      <c r="J70">
        <v>-3.8</v>
      </c>
      <c r="K70">
        <v>167.5</v>
      </c>
      <c r="L70">
        <v>352</v>
      </c>
      <c r="M70" t="s">
        <v>16</v>
      </c>
    </row>
    <row r="71" spans="1:13" x14ac:dyDescent="0.25">
      <c r="A71">
        <v>2050</v>
      </c>
      <c r="B71" t="s">
        <v>1882</v>
      </c>
      <c r="C71">
        <v>4166</v>
      </c>
      <c r="D71">
        <v>45808</v>
      </c>
      <c r="E71" t="s">
        <v>1887</v>
      </c>
      <c r="F71">
        <v>17946</v>
      </c>
      <c r="G71">
        <v>338.2</v>
      </c>
      <c r="H71">
        <v>37</v>
      </c>
      <c r="I71" t="s">
        <v>15</v>
      </c>
      <c r="J71">
        <v>-7.8</v>
      </c>
      <c r="K71">
        <v>218.8</v>
      </c>
      <c r="L71">
        <v>20</v>
      </c>
      <c r="M71" t="s">
        <v>15</v>
      </c>
    </row>
    <row r="72" spans="1:13" x14ac:dyDescent="0.25">
      <c r="A72">
        <v>2070</v>
      </c>
      <c r="B72" t="s">
        <v>1882</v>
      </c>
      <c r="C72">
        <v>867</v>
      </c>
      <c r="D72">
        <v>51082</v>
      </c>
      <c r="E72" t="s">
        <v>1888</v>
      </c>
      <c r="F72">
        <v>4997</v>
      </c>
      <c r="G72">
        <v>409.2</v>
      </c>
      <c r="H72">
        <v>16</v>
      </c>
      <c r="I72" t="s">
        <v>15</v>
      </c>
      <c r="J72">
        <v>1</v>
      </c>
      <c r="K72">
        <v>216.6</v>
      </c>
      <c r="L72">
        <v>7</v>
      </c>
      <c r="M72" t="s">
        <v>15</v>
      </c>
    </row>
    <row r="73" spans="1:13" x14ac:dyDescent="0.25">
      <c r="A73">
        <v>2090</v>
      </c>
      <c r="B73" t="s">
        <v>1882</v>
      </c>
      <c r="C73">
        <v>9011</v>
      </c>
      <c r="D73">
        <v>67801</v>
      </c>
      <c r="E73" t="s">
        <v>1894</v>
      </c>
      <c r="F73">
        <v>99631</v>
      </c>
      <c r="G73">
        <v>424.4</v>
      </c>
      <c r="H73">
        <v>307</v>
      </c>
      <c r="I73" t="s">
        <v>15</v>
      </c>
      <c r="J73">
        <v>-2</v>
      </c>
      <c r="K73">
        <v>177.2</v>
      </c>
      <c r="L73">
        <v>105</v>
      </c>
      <c r="M73" t="s">
        <v>16</v>
      </c>
    </row>
    <row r="74" spans="1:13" x14ac:dyDescent="0.25">
      <c r="A74">
        <v>2100</v>
      </c>
      <c r="B74" t="s">
        <v>1882</v>
      </c>
      <c r="C74">
        <v>252</v>
      </c>
      <c r="D74">
        <v>67260</v>
      </c>
      <c r="E74" t="s">
        <v>1898</v>
      </c>
      <c r="F74">
        <v>2534</v>
      </c>
      <c r="G74">
        <v>413.3</v>
      </c>
      <c r="H74">
        <v>13</v>
      </c>
      <c r="I74" t="s">
        <v>318</v>
      </c>
      <c r="J74" t="s">
        <v>318</v>
      </c>
      <c r="K74">
        <v>126.3</v>
      </c>
      <c r="L74">
        <v>4</v>
      </c>
      <c r="M74" t="s">
        <v>529</v>
      </c>
    </row>
    <row r="75" spans="1:13" x14ac:dyDescent="0.25">
      <c r="A75">
        <v>2110</v>
      </c>
      <c r="B75" t="s">
        <v>1882</v>
      </c>
      <c r="C75">
        <v>2500</v>
      </c>
      <c r="D75">
        <v>80835</v>
      </c>
      <c r="E75" t="s">
        <v>1897</v>
      </c>
      <c r="F75">
        <v>32756</v>
      </c>
      <c r="G75">
        <v>390.1</v>
      </c>
      <c r="H75">
        <v>119</v>
      </c>
      <c r="I75" t="s">
        <v>16</v>
      </c>
      <c r="J75">
        <v>-8.1999999999999993</v>
      </c>
      <c r="K75">
        <v>166.3</v>
      </c>
      <c r="L75">
        <v>41</v>
      </c>
      <c r="M75" t="s">
        <v>16</v>
      </c>
    </row>
    <row r="76" spans="1:13" x14ac:dyDescent="0.25">
      <c r="A76">
        <v>2122</v>
      </c>
      <c r="B76" t="s">
        <v>1882</v>
      </c>
      <c r="C76">
        <v>6472</v>
      </c>
      <c r="D76">
        <v>62532</v>
      </c>
      <c r="E76" t="s">
        <v>1889</v>
      </c>
      <c r="F76">
        <v>58059</v>
      </c>
      <c r="G76">
        <v>441.4</v>
      </c>
      <c r="H76">
        <v>266</v>
      </c>
      <c r="I76" t="s">
        <v>16</v>
      </c>
      <c r="J76">
        <v>-10.7</v>
      </c>
      <c r="K76">
        <v>168.1</v>
      </c>
      <c r="L76">
        <v>96</v>
      </c>
      <c r="M76" t="s">
        <v>16</v>
      </c>
    </row>
    <row r="77" spans="1:13" x14ac:dyDescent="0.25">
      <c r="A77">
        <v>2130</v>
      </c>
      <c r="B77" t="s">
        <v>1882</v>
      </c>
      <c r="C77">
        <v>1685</v>
      </c>
      <c r="D77">
        <v>57776</v>
      </c>
      <c r="E77" t="s">
        <v>1900</v>
      </c>
      <c r="F77">
        <v>13709</v>
      </c>
      <c r="G77">
        <v>477.3</v>
      </c>
      <c r="H77">
        <v>63</v>
      </c>
      <c r="I77" t="s">
        <v>15</v>
      </c>
      <c r="J77">
        <v>3.2</v>
      </c>
      <c r="K77">
        <v>205</v>
      </c>
      <c r="L77">
        <v>25</v>
      </c>
      <c r="M77" t="s">
        <v>15</v>
      </c>
    </row>
    <row r="78" spans="1:13" x14ac:dyDescent="0.25">
      <c r="A78">
        <v>2150</v>
      </c>
      <c r="B78" t="s">
        <v>1882</v>
      </c>
      <c r="C78">
        <v>1146</v>
      </c>
      <c r="D78">
        <v>67972</v>
      </c>
      <c r="E78" t="s">
        <v>1886</v>
      </c>
      <c r="F78">
        <v>13889</v>
      </c>
      <c r="G78">
        <v>416.6</v>
      </c>
      <c r="H78">
        <v>43</v>
      </c>
      <c r="I78" t="s">
        <v>15</v>
      </c>
      <c r="J78">
        <v>2.7</v>
      </c>
      <c r="K78">
        <v>181.9</v>
      </c>
      <c r="L78">
        <v>15</v>
      </c>
      <c r="M78" t="s">
        <v>15</v>
      </c>
    </row>
    <row r="79" spans="1:13" x14ac:dyDescent="0.25">
      <c r="A79">
        <v>2170</v>
      </c>
      <c r="B79" t="s">
        <v>1882</v>
      </c>
      <c r="C79">
        <v>10243</v>
      </c>
      <c r="D79">
        <v>73981</v>
      </c>
      <c r="E79" t="s">
        <v>1892</v>
      </c>
      <c r="F79">
        <v>101095</v>
      </c>
      <c r="G79">
        <v>469.3</v>
      </c>
      <c r="H79">
        <v>357</v>
      </c>
      <c r="I79" t="s">
        <v>16</v>
      </c>
      <c r="J79">
        <v>-6.5</v>
      </c>
      <c r="K79">
        <v>184.3</v>
      </c>
      <c r="L79">
        <v>127</v>
      </c>
      <c r="M79" t="s">
        <v>15</v>
      </c>
    </row>
    <row r="80" spans="1:13" x14ac:dyDescent="0.25">
      <c r="A80">
        <v>2180</v>
      </c>
      <c r="B80" t="s">
        <v>1882</v>
      </c>
      <c r="C80">
        <v>2509</v>
      </c>
      <c r="D80">
        <v>47160</v>
      </c>
      <c r="E80" t="s">
        <v>1893</v>
      </c>
      <c r="F80">
        <v>9846</v>
      </c>
      <c r="G80">
        <v>499.3</v>
      </c>
      <c r="H80">
        <v>34</v>
      </c>
      <c r="I80" t="s">
        <v>15</v>
      </c>
      <c r="J80">
        <v>9.9</v>
      </c>
      <c r="K80">
        <v>277.60000000000002</v>
      </c>
      <c r="L80">
        <v>17</v>
      </c>
      <c r="M80" t="s">
        <v>15</v>
      </c>
    </row>
    <row r="81" spans="1:13" x14ac:dyDescent="0.25">
      <c r="A81">
        <v>2185</v>
      </c>
      <c r="B81" t="s">
        <v>1882</v>
      </c>
      <c r="C81">
        <v>1112</v>
      </c>
      <c r="D81">
        <v>75682</v>
      </c>
      <c r="E81" t="s">
        <v>1884</v>
      </c>
      <c r="F81">
        <v>9687</v>
      </c>
      <c r="G81">
        <v>501.1</v>
      </c>
      <c r="H81">
        <v>26</v>
      </c>
      <c r="I81" t="s">
        <v>15</v>
      </c>
      <c r="J81">
        <v>-10.7</v>
      </c>
      <c r="K81">
        <v>256.89999999999998</v>
      </c>
      <c r="L81">
        <v>12</v>
      </c>
      <c r="M81" t="s">
        <v>15</v>
      </c>
    </row>
    <row r="82" spans="1:13" x14ac:dyDescent="0.25">
      <c r="A82">
        <v>2188</v>
      </c>
      <c r="B82" t="s">
        <v>1882</v>
      </c>
      <c r="C82">
        <v>1771</v>
      </c>
      <c r="D82">
        <v>65192</v>
      </c>
      <c r="E82" t="s">
        <v>1896</v>
      </c>
      <c r="F82">
        <v>7752</v>
      </c>
      <c r="G82">
        <v>373.5</v>
      </c>
      <c r="H82">
        <v>20</v>
      </c>
      <c r="I82" t="s">
        <v>15</v>
      </c>
      <c r="J82">
        <v>8.1</v>
      </c>
      <c r="K82">
        <v>199.3</v>
      </c>
      <c r="L82">
        <v>9</v>
      </c>
      <c r="M82" t="s">
        <v>15</v>
      </c>
    </row>
    <row r="83" spans="1:13" x14ac:dyDescent="0.25">
      <c r="A83">
        <v>2220</v>
      </c>
      <c r="B83" t="s">
        <v>1882</v>
      </c>
      <c r="C83">
        <v>750</v>
      </c>
      <c r="D83">
        <v>65765</v>
      </c>
      <c r="E83" t="s">
        <v>1899</v>
      </c>
      <c r="F83">
        <v>8863</v>
      </c>
      <c r="G83">
        <v>298.10000000000002</v>
      </c>
      <c r="H83">
        <v>28</v>
      </c>
      <c r="I83" t="s">
        <v>15</v>
      </c>
      <c r="J83">
        <v>-7.8</v>
      </c>
      <c r="K83">
        <v>150.1</v>
      </c>
      <c r="L83">
        <v>13</v>
      </c>
      <c r="M83" t="s">
        <v>15</v>
      </c>
    </row>
    <row r="84" spans="1:13" x14ac:dyDescent="0.25">
      <c r="A84">
        <v>2240</v>
      </c>
      <c r="B84" t="s">
        <v>1882</v>
      </c>
      <c r="C84">
        <v>949</v>
      </c>
      <c r="D84">
        <v>59641</v>
      </c>
      <c r="E84" t="s">
        <v>1895</v>
      </c>
      <c r="F84">
        <v>6839</v>
      </c>
      <c r="G84">
        <v>372.9</v>
      </c>
      <c r="H84">
        <v>27</v>
      </c>
      <c r="I84" t="s">
        <v>15</v>
      </c>
      <c r="J84">
        <v>-6.5</v>
      </c>
      <c r="K84">
        <v>184.3</v>
      </c>
      <c r="L84">
        <v>11</v>
      </c>
      <c r="M84" t="s">
        <v>15</v>
      </c>
    </row>
    <row r="85" spans="1:13" x14ac:dyDescent="0.25">
      <c r="A85">
        <v>2261</v>
      </c>
      <c r="B85" t="s">
        <v>1882</v>
      </c>
      <c r="C85">
        <v>931</v>
      </c>
      <c r="D85">
        <v>73998</v>
      </c>
      <c r="E85" t="s">
        <v>1891</v>
      </c>
      <c r="F85">
        <v>9362</v>
      </c>
      <c r="G85">
        <v>417.3</v>
      </c>
      <c r="H85">
        <v>36</v>
      </c>
      <c r="I85" t="s">
        <v>15</v>
      </c>
      <c r="J85">
        <v>-3.8</v>
      </c>
      <c r="K85">
        <v>191.4</v>
      </c>
      <c r="L85">
        <v>13</v>
      </c>
      <c r="M85" t="s">
        <v>15</v>
      </c>
    </row>
    <row r="86" spans="1:13" x14ac:dyDescent="0.25">
      <c r="A86">
        <v>2290</v>
      </c>
      <c r="B86" t="s">
        <v>1882</v>
      </c>
      <c r="C86">
        <v>1416</v>
      </c>
      <c r="D86">
        <v>36708</v>
      </c>
      <c r="E86" t="s">
        <v>1890</v>
      </c>
      <c r="F86">
        <v>5533</v>
      </c>
      <c r="G86">
        <v>475.1</v>
      </c>
      <c r="H86">
        <v>27</v>
      </c>
      <c r="I86" t="s">
        <v>15</v>
      </c>
      <c r="J86">
        <v>3.3</v>
      </c>
      <c r="K86">
        <v>206.6</v>
      </c>
      <c r="L86">
        <v>11</v>
      </c>
      <c r="M86" t="s">
        <v>15</v>
      </c>
    </row>
    <row r="87" spans="1:13" x14ac:dyDescent="0.25">
      <c r="A87">
        <v>4001</v>
      </c>
      <c r="B87" t="s">
        <v>1739</v>
      </c>
      <c r="C87">
        <v>23458</v>
      </c>
      <c r="D87">
        <v>32366</v>
      </c>
      <c r="E87" t="s">
        <v>1751</v>
      </c>
      <c r="F87">
        <v>71474</v>
      </c>
      <c r="G87">
        <v>269.89999999999998</v>
      </c>
      <c r="H87">
        <v>186</v>
      </c>
      <c r="I87" t="s">
        <v>15</v>
      </c>
      <c r="J87">
        <v>-1</v>
      </c>
      <c r="K87">
        <v>142.1</v>
      </c>
      <c r="L87">
        <v>95</v>
      </c>
      <c r="M87" t="s">
        <v>15</v>
      </c>
    </row>
    <row r="88" spans="1:13" x14ac:dyDescent="0.25">
      <c r="A88">
        <v>4003</v>
      </c>
      <c r="B88" t="s">
        <v>1739</v>
      </c>
      <c r="C88">
        <v>22879</v>
      </c>
      <c r="D88">
        <v>45025</v>
      </c>
      <c r="E88" t="s">
        <v>1748</v>
      </c>
      <c r="F88">
        <v>126427</v>
      </c>
      <c r="G88">
        <v>350.1</v>
      </c>
      <c r="H88">
        <v>583</v>
      </c>
      <c r="I88" t="s">
        <v>15</v>
      </c>
      <c r="J88">
        <v>-3.4</v>
      </c>
      <c r="K88">
        <v>154.6</v>
      </c>
      <c r="L88">
        <v>267</v>
      </c>
      <c r="M88" t="s">
        <v>16</v>
      </c>
    </row>
    <row r="89" spans="1:13" x14ac:dyDescent="0.25">
      <c r="A89">
        <v>4005</v>
      </c>
      <c r="B89" t="s">
        <v>1739</v>
      </c>
      <c r="C89">
        <v>27154</v>
      </c>
      <c r="D89">
        <v>48653</v>
      </c>
      <c r="E89" t="s">
        <v>1752</v>
      </c>
      <c r="F89">
        <v>139097</v>
      </c>
      <c r="G89">
        <v>348.4</v>
      </c>
      <c r="H89">
        <v>399</v>
      </c>
      <c r="I89" t="s">
        <v>15</v>
      </c>
      <c r="J89">
        <v>-2.2000000000000002</v>
      </c>
      <c r="K89">
        <v>119.8</v>
      </c>
      <c r="L89">
        <v>130</v>
      </c>
      <c r="M89" t="s">
        <v>16</v>
      </c>
    </row>
    <row r="90" spans="1:13" x14ac:dyDescent="0.25">
      <c r="A90">
        <v>4007</v>
      </c>
      <c r="B90" t="s">
        <v>1739</v>
      </c>
      <c r="C90">
        <v>12683</v>
      </c>
      <c r="D90">
        <v>37677</v>
      </c>
      <c r="E90" t="s">
        <v>1742</v>
      </c>
      <c r="F90">
        <v>53159</v>
      </c>
      <c r="G90">
        <v>339.2</v>
      </c>
      <c r="H90">
        <v>290</v>
      </c>
      <c r="I90" t="s">
        <v>15</v>
      </c>
      <c r="J90">
        <v>-0.7</v>
      </c>
      <c r="K90">
        <v>163.30000000000001</v>
      </c>
      <c r="L90">
        <v>147</v>
      </c>
      <c r="M90" t="s">
        <v>16</v>
      </c>
    </row>
    <row r="91" spans="1:13" x14ac:dyDescent="0.25">
      <c r="A91">
        <v>4009</v>
      </c>
      <c r="B91" t="s">
        <v>1739</v>
      </c>
      <c r="C91">
        <v>6907</v>
      </c>
      <c r="D91">
        <v>46046</v>
      </c>
      <c r="E91" t="s">
        <v>439</v>
      </c>
      <c r="F91">
        <v>37666</v>
      </c>
      <c r="G91">
        <v>395.7</v>
      </c>
      <c r="H91">
        <v>137</v>
      </c>
      <c r="I91" t="s">
        <v>15</v>
      </c>
      <c r="J91">
        <v>0.6</v>
      </c>
      <c r="K91">
        <v>174</v>
      </c>
      <c r="L91">
        <v>60</v>
      </c>
      <c r="M91" t="s">
        <v>15</v>
      </c>
    </row>
    <row r="92" spans="1:13" x14ac:dyDescent="0.25">
      <c r="A92">
        <v>4011</v>
      </c>
      <c r="B92" t="s">
        <v>1739</v>
      </c>
      <c r="C92">
        <v>955</v>
      </c>
      <c r="D92">
        <v>59416</v>
      </c>
      <c r="E92" t="s">
        <v>1747</v>
      </c>
      <c r="F92">
        <v>9529</v>
      </c>
      <c r="G92">
        <v>364.5</v>
      </c>
      <c r="H92">
        <v>32</v>
      </c>
      <c r="I92" t="s">
        <v>15</v>
      </c>
      <c r="J92">
        <v>-7.2</v>
      </c>
      <c r="K92">
        <v>161.19999999999999</v>
      </c>
      <c r="L92">
        <v>14</v>
      </c>
      <c r="M92" t="s">
        <v>15</v>
      </c>
    </row>
    <row r="93" spans="1:13" x14ac:dyDescent="0.25">
      <c r="A93">
        <v>4012</v>
      </c>
      <c r="B93" t="s">
        <v>1739</v>
      </c>
      <c r="C93">
        <v>4545</v>
      </c>
      <c r="D93">
        <v>32533</v>
      </c>
      <c r="E93" t="s">
        <v>1745</v>
      </c>
      <c r="F93">
        <v>20152</v>
      </c>
      <c r="G93">
        <v>332</v>
      </c>
      <c r="H93">
        <v>129</v>
      </c>
      <c r="I93" t="s">
        <v>15</v>
      </c>
      <c r="J93">
        <v>-5.5</v>
      </c>
      <c r="K93">
        <v>126.1</v>
      </c>
      <c r="L93">
        <v>54</v>
      </c>
      <c r="M93" t="s">
        <v>16</v>
      </c>
    </row>
    <row r="94" spans="1:13" x14ac:dyDescent="0.25">
      <c r="A94">
        <v>4013</v>
      </c>
      <c r="B94" t="s">
        <v>1739</v>
      </c>
      <c r="C94">
        <v>687643</v>
      </c>
      <c r="D94">
        <v>53929</v>
      </c>
      <c r="E94" t="s">
        <v>1740</v>
      </c>
      <c r="F94">
        <v>4167947</v>
      </c>
      <c r="G94">
        <v>401.4</v>
      </c>
      <c r="H94">
        <v>15470</v>
      </c>
      <c r="I94" t="s">
        <v>15</v>
      </c>
      <c r="J94">
        <v>-2.1</v>
      </c>
      <c r="K94">
        <v>146.6</v>
      </c>
      <c r="L94">
        <v>5780</v>
      </c>
      <c r="M94" t="s">
        <v>16</v>
      </c>
    </row>
    <row r="95" spans="1:13" x14ac:dyDescent="0.25">
      <c r="A95">
        <v>4015</v>
      </c>
      <c r="B95" t="s">
        <v>1739</v>
      </c>
      <c r="C95">
        <v>41178</v>
      </c>
      <c r="D95">
        <v>37704</v>
      </c>
      <c r="E95" t="s">
        <v>1746</v>
      </c>
      <c r="F95">
        <v>204737</v>
      </c>
      <c r="G95">
        <v>444.9</v>
      </c>
      <c r="H95">
        <v>1424</v>
      </c>
      <c r="I95" t="s">
        <v>15</v>
      </c>
      <c r="J95">
        <v>-1</v>
      </c>
      <c r="K95">
        <v>196.6</v>
      </c>
      <c r="L95">
        <v>672</v>
      </c>
      <c r="M95" t="s">
        <v>16</v>
      </c>
    </row>
    <row r="96" spans="1:13" x14ac:dyDescent="0.25">
      <c r="A96">
        <v>4017</v>
      </c>
      <c r="B96" t="s">
        <v>1739</v>
      </c>
      <c r="C96">
        <v>30157</v>
      </c>
      <c r="D96">
        <v>35457</v>
      </c>
      <c r="E96" t="s">
        <v>1750</v>
      </c>
      <c r="F96">
        <v>108277</v>
      </c>
      <c r="G96">
        <v>325.3</v>
      </c>
      <c r="H96">
        <v>370</v>
      </c>
      <c r="I96" t="s">
        <v>15</v>
      </c>
      <c r="J96">
        <v>-1.8</v>
      </c>
      <c r="K96">
        <v>146.80000000000001</v>
      </c>
      <c r="L96">
        <v>167</v>
      </c>
      <c r="M96" t="s">
        <v>16</v>
      </c>
    </row>
    <row r="97" spans="1:13" x14ac:dyDescent="0.25">
      <c r="A97">
        <v>4019</v>
      </c>
      <c r="B97" t="s">
        <v>1739</v>
      </c>
      <c r="C97">
        <v>183590</v>
      </c>
      <c r="D97">
        <v>45871</v>
      </c>
      <c r="E97" t="s">
        <v>1743</v>
      </c>
      <c r="F97">
        <v>1010025</v>
      </c>
      <c r="G97">
        <v>379.1</v>
      </c>
      <c r="H97">
        <v>4415</v>
      </c>
      <c r="I97" t="s">
        <v>15</v>
      </c>
      <c r="J97">
        <v>-0.4</v>
      </c>
      <c r="K97">
        <v>155.5</v>
      </c>
      <c r="L97">
        <v>1916</v>
      </c>
      <c r="M97" t="s">
        <v>16</v>
      </c>
    </row>
    <row r="98" spans="1:13" x14ac:dyDescent="0.25">
      <c r="A98">
        <v>4021</v>
      </c>
      <c r="B98" t="s">
        <v>1739</v>
      </c>
      <c r="C98">
        <v>66073</v>
      </c>
      <c r="D98">
        <v>49876</v>
      </c>
      <c r="E98" t="s">
        <v>1741</v>
      </c>
      <c r="F98">
        <v>406584</v>
      </c>
      <c r="G98">
        <v>330.9</v>
      </c>
      <c r="H98">
        <v>1342</v>
      </c>
      <c r="I98" t="s">
        <v>16</v>
      </c>
      <c r="J98">
        <v>-3.9</v>
      </c>
      <c r="K98">
        <v>133.5</v>
      </c>
      <c r="L98">
        <v>558</v>
      </c>
      <c r="M98" t="s">
        <v>16</v>
      </c>
    </row>
    <row r="99" spans="1:13" x14ac:dyDescent="0.25">
      <c r="A99">
        <v>4023</v>
      </c>
      <c r="B99" t="s">
        <v>1739</v>
      </c>
      <c r="C99">
        <v>10966</v>
      </c>
      <c r="D99">
        <v>37465</v>
      </c>
      <c r="E99" t="s">
        <v>1749</v>
      </c>
      <c r="F99">
        <v>46461</v>
      </c>
      <c r="G99">
        <v>296.2</v>
      </c>
      <c r="H99">
        <v>149</v>
      </c>
      <c r="I99" t="s">
        <v>15</v>
      </c>
      <c r="J99">
        <v>-4.3</v>
      </c>
      <c r="K99">
        <v>132.80000000000001</v>
      </c>
      <c r="L99">
        <v>68</v>
      </c>
      <c r="M99" t="s">
        <v>16</v>
      </c>
    </row>
    <row r="100" spans="1:13" x14ac:dyDescent="0.25">
      <c r="A100">
        <v>4025</v>
      </c>
      <c r="B100" t="s">
        <v>1739</v>
      </c>
      <c r="C100">
        <v>33589</v>
      </c>
      <c r="D100">
        <v>44145</v>
      </c>
      <c r="E100" t="s">
        <v>1744</v>
      </c>
      <c r="F100">
        <v>222255</v>
      </c>
      <c r="G100">
        <v>389.4</v>
      </c>
      <c r="H100">
        <v>1373</v>
      </c>
      <c r="I100" t="s">
        <v>15</v>
      </c>
      <c r="J100">
        <v>-2.8</v>
      </c>
      <c r="K100">
        <v>156.6</v>
      </c>
      <c r="L100">
        <v>595</v>
      </c>
      <c r="M100" t="s">
        <v>16</v>
      </c>
    </row>
    <row r="101" spans="1:13" x14ac:dyDescent="0.25">
      <c r="A101">
        <v>4027</v>
      </c>
      <c r="B101" t="s">
        <v>1739</v>
      </c>
      <c r="C101">
        <v>44112</v>
      </c>
      <c r="D101">
        <v>39700</v>
      </c>
      <c r="E101" t="s">
        <v>1654</v>
      </c>
      <c r="F101">
        <v>204275</v>
      </c>
      <c r="G101">
        <v>343</v>
      </c>
      <c r="H101">
        <v>752</v>
      </c>
      <c r="I101" t="s">
        <v>16</v>
      </c>
      <c r="J101">
        <v>-3.9</v>
      </c>
      <c r="K101">
        <v>126.8</v>
      </c>
      <c r="L101">
        <v>291</v>
      </c>
      <c r="M101" t="s">
        <v>16</v>
      </c>
    </row>
    <row r="102" spans="1:13" x14ac:dyDescent="0.25">
      <c r="A102">
        <v>5001</v>
      </c>
      <c r="B102" t="s">
        <v>1425</v>
      </c>
      <c r="C102">
        <v>3735</v>
      </c>
      <c r="D102">
        <v>36409</v>
      </c>
      <c r="E102" t="s">
        <v>1436</v>
      </c>
      <c r="F102">
        <v>18433</v>
      </c>
      <c r="G102">
        <v>468.1</v>
      </c>
      <c r="H102">
        <v>116</v>
      </c>
      <c r="I102" t="s">
        <v>15</v>
      </c>
      <c r="J102">
        <v>-3.6</v>
      </c>
      <c r="K102">
        <v>201.7</v>
      </c>
      <c r="L102">
        <v>51</v>
      </c>
      <c r="M102" t="s">
        <v>16</v>
      </c>
    </row>
    <row r="103" spans="1:13" x14ac:dyDescent="0.25">
      <c r="A103">
        <v>5003</v>
      </c>
      <c r="B103" t="s">
        <v>1425</v>
      </c>
      <c r="C103">
        <v>4707</v>
      </c>
      <c r="D103">
        <v>36176</v>
      </c>
      <c r="E103" t="s">
        <v>1427</v>
      </c>
      <c r="F103">
        <v>20838</v>
      </c>
      <c r="G103">
        <v>430.8</v>
      </c>
      <c r="H103">
        <v>119</v>
      </c>
      <c r="I103" t="s">
        <v>15</v>
      </c>
      <c r="J103">
        <v>0.1</v>
      </c>
      <c r="K103">
        <v>212.3</v>
      </c>
      <c r="L103">
        <v>60</v>
      </c>
      <c r="M103" t="s">
        <v>15</v>
      </c>
    </row>
    <row r="104" spans="1:13" x14ac:dyDescent="0.25">
      <c r="A104">
        <v>5005</v>
      </c>
      <c r="B104" t="s">
        <v>1425</v>
      </c>
      <c r="C104">
        <v>6021</v>
      </c>
      <c r="D104">
        <v>37873</v>
      </c>
      <c r="E104" t="s">
        <v>1448</v>
      </c>
      <c r="F104">
        <v>41053</v>
      </c>
      <c r="G104">
        <v>490.9</v>
      </c>
      <c r="H104">
        <v>370</v>
      </c>
      <c r="I104" t="s">
        <v>15</v>
      </c>
      <c r="J104">
        <v>-1.4</v>
      </c>
      <c r="K104">
        <v>194.7</v>
      </c>
      <c r="L104">
        <v>156</v>
      </c>
      <c r="M104" t="s">
        <v>16</v>
      </c>
    </row>
    <row r="105" spans="1:13" x14ac:dyDescent="0.25">
      <c r="A105">
        <v>5007</v>
      </c>
      <c r="B105" t="s">
        <v>1425</v>
      </c>
      <c r="C105">
        <v>28436</v>
      </c>
      <c r="D105">
        <v>57408</v>
      </c>
      <c r="E105" t="s">
        <v>690</v>
      </c>
      <c r="F105">
        <v>249672</v>
      </c>
      <c r="G105">
        <v>401</v>
      </c>
      <c r="H105">
        <v>887</v>
      </c>
      <c r="I105" t="s">
        <v>15</v>
      </c>
      <c r="J105">
        <v>0.5</v>
      </c>
      <c r="K105">
        <v>166.2</v>
      </c>
      <c r="L105">
        <v>375</v>
      </c>
      <c r="M105" t="s">
        <v>16</v>
      </c>
    </row>
    <row r="106" spans="1:13" x14ac:dyDescent="0.25">
      <c r="A106">
        <v>5009</v>
      </c>
      <c r="B106" t="s">
        <v>1425</v>
      </c>
      <c r="C106">
        <v>6206</v>
      </c>
      <c r="D106">
        <v>39779</v>
      </c>
      <c r="E106" t="s">
        <v>336</v>
      </c>
      <c r="F106">
        <v>37222</v>
      </c>
      <c r="G106">
        <v>426.3</v>
      </c>
      <c r="H106">
        <v>210</v>
      </c>
      <c r="I106" t="s">
        <v>15</v>
      </c>
      <c r="J106">
        <v>-2.9</v>
      </c>
      <c r="K106">
        <v>198.2</v>
      </c>
      <c r="L106">
        <v>102</v>
      </c>
      <c r="M106" t="s">
        <v>15</v>
      </c>
    </row>
    <row r="107" spans="1:13" x14ac:dyDescent="0.25">
      <c r="A107">
        <v>5011</v>
      </c>
      <c r="B107" t="s">
        <v>1425</v>
      </c>
      <c r="C107">
        <v>3012</v>
      </c>
      <c r="D107">
        <v>32734</v>
      </c>
      <c r="E107" t="s">
        <v>672</v>
      </c>
      <c r="F107">
        <v>11094</v>
      </c>
      <c r="G107">
        <v>456.2</v>
      </c>
      <c r="H107">
        <v>68</v>
      </c>
      <c r="I107" t="s">
        <v>15</v>
      </c>
      <c r="J107">
        <v>0</v>
      </c>
      <c r="K107">
        <v>214</v>
      </c>
      <c r="L107">
        <v>33</v>
      </c>
      <c r="M107" t="s">
        <v>15</v>
      </c>
    </row>
    <row r="108" spans="1:13" x14ac:dyDescent="0.25">
      <c r="A108">
        <v>5013</v>
      </c>
      <c r="B108" t="s">
        <v>1425</v>
      </c>
      <c r="C108">
        <v>902</v>
      </c>
      <c r="D108">
        <v>39493</v>
      </c>
      <c r="E108" t="s">
        <v>342</v>
      </c>
      <c r="F108">
        <v>5229</v>
      </c>
      <c r="G108">
        <v>364.5</v>
      </c>
      <c r="H108">
        <v>27</v>
      </c>
      <c r="I108" t="s">
        <v>15</v>
      </c>
      <c r="J108">
        <v>6.1</v>
      </c>
      <c r="K108">
        <v>202.4</v>
      </c>
      <c r="L108">
        <v>15</v>
      </c>
      <c r="M108" t="s">
        <v>15</v>
      </c>
    </row>
    <row r="109" spans="1:13" x14ac:dyDescent="0.25">
      <c r="A109">
        <v>5015</v>
      </c>
      <c r="B109" t="s">
        <v>1425</v>
      </c>
      <c r="C109">
        <v>4909</v>
      </c>
      <c r="D109">
        <v>36964</v>
      </c>
      <c r="E109" t="s">
        <v>41</v>
      </c>
      <c r="F109">
        <v>27704</v>
      </c>
      <c r="G109">
        <v>380.4</v>
      </c>
      <c r="H109">
        <v>146</v>
      </c>
      <c r="I109" t="s">
        <v>16</v>
      </c>
      <c r="J109">
        <v>-6</v>
      </c>
      <c r="K109">
        <v>167.6</v>
      </c>
      <c r="L109">
        <v>66</v>
      </c>
      <c r="M109" t="s">
        <v>16</v>
      </c>
    </row>
    <row r="110" spans="1:13" x14ac:dyDescent="0.25">
      <c r="A110">
        <v>5017</v>
      </c>
      <c r="B110" t="s">
        <v>1425</v>
      </c>
      <c r="C110">
        <v>3357</v>
      </c>
      <c r="D110">
        <v>29541</v>
      </c>
      <c r="E110" t="s">
        <v>1428</v>
      </c>
      <c r="F110">
        <v>11027</v>
      </c>
      <c r="G110">
        <v>403.9</v>
      </c>
      <c r="H110">
        <v>63</v>
      </c>
      <c r="I110" t="s">
        <v>15</v>
      </c>
      <c r="J110">
        <v>2.2000000000000002</v>
      </c>
      <c r="K110">
        <v>229</v>
      </c>
      <c r="L110">
        <v>38</v>
      </c>
      <c r="M110" t="s">
        <v>15</v>
      </c>
    </row>
    <row r="111" spans="1:13" x14ac:dyDescent="0.25">
      <c r="A111">
        <v>5019</v>
      </c>
      <c r="B111" t="s">
        <v>1425</v>
      </c>
      <c r="C111">
        <v>4285</v>
      </c>
      <c r="D111">
        <v>38504</v>
      </c>
      <c r="E111" t="s">
        <v>759</v>
      </c>
      <c r="F111">
        <v>22633</v>
      </c>
      <c r="G111">
        <v>401.9</v>
      </c>
      <c r="H111">
        <v>104</v>
      </c>
      <c r="I111" t="s">
        <v>15</v>
      </c>
      <c r="J111">
        <v>-1.4</v>
      </c>
      <c r="K111">
        <v>170.4</v>
      </c>
      <c r="L111">
        <v>46</v>
      </c>
      <c r="M111" t="s">
        <v>16</v>
      </c>
    </row>
    <row r="112" spans="1:13" x14ac:dyDescent="0.25">
      <c r="A112">
        <v>5021</v>
      </c>
      <c r="B112" t="s">
        <v>1425</v>
      </c>
      <c r="C112">
        <v>2981</v>
      </c>
      <c r="D112">
        <v>33826</v>
      </c>
      <c r="E112" t="s">
        <v>338</v>
      </c>
      <c r="F112">
        <v>15109</v>
      </c>
      <c r="G112">
        <v>433.2</v>
      </c>
      <c r="H112">
        <v>98</v>
      </c>
      <c r="I112" t="s">
        <v>15</v>
      </c>
      <c r="J112">
        <v>-1.1000000000000001</v>
      </c>
      <c r="K112">
        <v>228.7</v>
      </c>
      <c r="L112">
        <v>54</v>
      </c>
      <c r="M112" t="s">
        <v>15</v>
      </c>
    </row>
    <row r="113" spans="1:13" x14ac:dyDescent="0.25">
      <c r="A113">
        <v>5023</v>
      </c>
      <c r="B113" t="s">
        <v>1425</v>
      </c>
      <c r="C113">
        <v>3831</v>
      </c>
      <c r="D113">
        <v>40555</v>
      </c>
      <c r="E113" t="s">
        <v>650</v>
      </c>
      <c r="F113">
        <v>25467</v>
      </c>
      <c r="G113">
        <v>460.8</v>
      </c>
      <c r="H113">
        <v>189</v>
      </c>
      <c r="I113" t="s">
        <v>15</v>
      </c>
      <c r="J113">
        <v>-2</v>
      </c>
      <c r="K113">
        <v>188.5</v>
      </c>
      <c r="L113">
        <v>83</v>
      </c>
      <c r="M113" t="s">
        <v>15</v>
      </c>
    </row>
    <row r="114" spans="1:13" x14ac:dyDescent="0.25">
      <c r="A114">
        <v>5025</v>
      </c>
      <c r="B114" t="s">
        <v>1425</v>
      </c>
      <c r="C114">
        <v>1393</v>
      </c>
      <c r="D114">
        <v>43201</v>
      </c>
      <c r="E114" t="s">
        <v>411</v>
      </c>
      <c r="F114">
        <v>8311</v>
      </c>
      <c r="G114">
        <v>462.3</v>
      </c>
      <c r="H114">
        <v>51</v>
      </c>
      <c r="I114" t="s">
        <v>15</v>
      </c>
      <c r="J114">
        <v>-8.5</v>
      </c>
      <c r="K114">
        <v>163.4</v>
      </c>
      <c r="L114">
        <v>18</v>
      </c>
      <c r="M114" t="s">
        <v>16</v>
      </c>
    </row>
    <row r="115" spans="1:13" x14ac:dyDescent="0.25">
      <c r="A115">
        <v>5027</v>
      </c>
      <c r="B115" t="s">
        <v>1425</v>
      </c>
      <c r="C115">
        <v>5363</v>
      </c>
      <c r="D115">
        <v>37495</v>
      </c>
      <c r="E115" t="s">
        <v>113</v>
      </c>
      <c r="F115">
        <v>24114</v>
      </c>
      <c r="G115">
        <v>414.9</v>
      </c>
      <c r="H115">
        <v>120</v>
      </c>
      <c r="I115" t="s">
        <v>15</v>
      </c>
      <c r="J115">
        <v>3.3</v>
      </c>
      <c r="K115">
        <v>210</v>
      </c>
      <c r="L115">
        <v>62</v>
      </c>
      <c r="M115" t="s">
        <v>15</v>
      </c>
    </row>
    <row r="116" spans="1:13" x14ac:dyDescent="0.25">
      <c r="A116">
        <v>5029</v>
      </c>
      <c r="B116" t="s">
        <v>1425</v>
      </c>
      <c r="C116">
        <v>3797</v>
      </c>
      <c r="D116">
        <v>42348</v>
      </c>
      <c r="E116" t="s">
        <v>1439</v>
      </c>
      <c r="F116">
        <v>21019</v>
      </c>
      <c r="G116">
        <v>443.9</v>
      </c>
      <c r="H116">
        <v>120</v>
      </c>
      <c r="I116" t="s">
        <v>15</v>
      </c>
      <c r="J116">
        <v>-4.3</v>
      </c>
      <c r="K116">
        <v>167.2</v>
      </c>
      <c r="L116">
        <v>47</v>
      </c>
      <c r="M116" t="s">
        <v>16</v>
      </c>
    </row>
    <row r="117" spans="1:13" x14ac:dyDescent="0.25">
      <c r="A117">
        <v>5031</v>
      </c>
      <c r="B117" t="s">
        <v>1425</v>
      </c>
      <c r="C117">
        <v>21974</v>
      </c>
      <c r="D117">
        <v>42851</v>
      </c>
      <c r="E117" t="s">
        <v>1445</v>
      </c>
      <c r="F117">
        <v>104354</v>
      </c>
      <c r="G117">
        <v>387.1</v>
      </c>
      <c r="H117">
        <v>374</v>
      </c>
      <c r="I117" t="s">
        <v>15</v>
      </c>
      <c r="J117">
        <v>-1.8</v>
      </c>
      <c r="K117">
        <v>191</v>
      </c>
      <c r="L117">
        <v>187</v>
      </c>
      <c r="M117" t="s">
        <v>16</v>
      </c>
    </row>
    <row r="118" spans="1:13" x14ac:dyDescent="0.25">
      <c r="A118">
        <v>5033</v>
      </c>
      <c r="B118" t="s">
        <v>1425</v>
      </c>
      <c r="C118">
        <v>10152</v>
      </c>
      <c r="D118">
        <v>43466</v>
      </c>
      <c r="E118" t="s">
        <v>169</v>
      </c>
      <c r="F118">
        <v>61703</v>
      </c>
      <c r="G118">
        <v>439.8</v>
      </c>
      <c r="H118">
        <v>296</v>
      </c>
      <c r="I118" t="s">
        <v>15</v>
      </c>
      <c r="J118">
        <v>1.8</v>
      </c>
      <c r="K118">
        <v>195.3</v>
      </c>
      <c r="L118">
        <v>134</v>
      </c>
      <c r="M118" t="s">
        <v>16</v>
      </c>
    </row>
    <row r="119" spans="1:13" x14ac:dyDescent="0.25">
      <c r="A119">
        <v>5035</v>
      </c>
      <c r="B119" t="s">
        <v>1425</v>
      </c>
      <c r="C119">
        <v>13323</v>
      </c>
      <c r="D119">
        <v>35455</v>
      </c>
      <c r="E119" t="s">
        <v>786</v>
      </c>
      <c r="F119">
        <v>48963</v>
      </c>
      <c r="G119">
        <v>389.9</v>
      </c>
      <c r="H119">
        <v>190</v>
      </c>
      <c r="I119" t="s">
        <v>15</v>
      </c>
      <c r="J119">
        <v>0.4</v>
      </c>
      <c r="K119">
        <v>242.9</v>
      </c>
      <c r="L119">
        <v>117</v>
      </c>
      <c r="M119" t="s">
        <v>15</v>
      </c>
    </row>
    <row r="120" spans="1:13" x14ac:dyDescent="0.25">
      <c r="A120">
        <v>5037</v>
      </c>
      <c r="B120" t="s">
        <v>1425</v>
      </c>
      <c r="C120">
        <v>3779</v>
      </c>
      <c r="D120">
        <v>38597</v>
      </c>
      <c r="E120" t="s">
        <v>1443</v>
      </c>
      <c r="F120">
        <v>17284</v>
      </c>
      <c r="G120">
        <v>433.4</v>
      </c>
      <c r="H120">
        <v>93</v>
      </c>
      <c r="I120" t="s">
        <v>15</v>
      </c>
      <c r="J120">
        <v>0.6</v>
      </c>
      <c r="K120">
        <v>230.9</v>
      </c>
      <c r="L120">
        <v>51</v>
      </c>
      <c r="M120" t="s">
        <v>15</v>
      </c>
    </row>
    <row r="121" spans="1:13" x14ac:dyDescent="0.25">
      <c r="A121">
        <v>5039</v>
      </c>
      <c r="B121" t="s">
        <v>1425</v>
      </c>
      <c r="C121">
        <v>1544</v>
      </c>
      <c r="D121">
        <v>34018</v>
      </c>
      <c r="E121" t="s">
        <v>655</v>
      </c>
      <c r="F121">
        <v>7604</v>
      </c>
      <c r="G121">
        <v>472.7</v>
      </c>
      <c r="H121">
        <v>53</v>
      </c>
      <c r="I121" t="s">
        <v>15</v>
      </c>
      <c r="J121">
        <v>2.6</v>
      </c>
      <c r="K121">
        <v>250</v>
      </c>
      <c r="L121">
        <v>28</v>
      </c>
      <c r="M121" t="s">
        <v>15</v>
      </c>
    </row>
    <row r="122" spans="1:13" x14ac:dyDescent="0.25">
      <c r="A122">
        <v>5041</v>
      </c>
      <c r="B122" t="s">
        <v>1425</v>
      </c>
      <c r="C122">
        <v>3325</v>
      </c>
      <c r="D122">
        <v>33028</v>
      </c>
      <c r="E122" t="s">
        <v>1426</v>
      </c>
      <c r="F122">
        <v>11965</v>
      </c>
      <c r="G122">
        <v>455.6</v>
      </c>
      <c r="H122">
        <v>73</v>
      </c>
      <c r="I122" t="s">
        <v>15</v>
      </c>
      <c r="J122">
        <v>-0.3</v>
      </c>
      <c r="K122">
        <v>186.9</v>
      </c>
      <c r="L122">
        <v>31</v>
      </c>
      <c r="M122" t="s">
        <v>16</v>
      </c>
    </row>
    <row r="123" spans="1:13" x14ac:dyDescent="0.25">
      <c r="A123">
        <v>5043</v>
      </c>
      <c r="B123" t="s">
        <v>1425</v>
      </c>
      <c r="C123">
        <v>4249</v>
      </c>
      <c r="D123">
        <v>36801</v>
      </c>
      <c r="E123" t="s">
        <v>1429</v>
      </c>
      <c r="F123">
        <v>18778</v>
      </c>
      <c r="G123">
        <v>455.8</v>
      </c>
      <c r="H123">
        <v>98</v>
      </c>
      <c r="I123" t="s">
        <v>15</v>
      </c>
      <c r="J123">
        <v>-4.8</v>
      </c>
      <c r="K123">
        <v>190.6</v>
      </c>
      <c r="L123">
        <v>42</v>
      </c>
      <c r="M123" t="s">
        <v>15</v>
      </c>
    </row>
    <row r="124" spans="1:13" x14ac:dyDescent="0.25">
      <c r="A124">
        <v>5045</v>
      </c>
      <c r="B124" t="s">
        <v>1425</v>
      </c>
      <c r="C124">
        <v>17140</v>
      </c>
      <c r="D124">
        <v>51436</v>
      </c>
      <c r="E124" t="s">
        <v>1440</v>
      </c>
      <c r="F124">
        <v>121552</v>
      </c>
      <c r="G124">
        <v>449</v>
      </c>
      <c r="H124">
        <v>455</v>
      </c>
      <c r="I124" t="s">
        <v>15</v>
      </c>
      <c r="J124">
        <v>0.9</v>
      </c>
      <c r="K124">
        <v>174</v>
      </c>
      <c r="L124">
        <v>173</v>
      </c>
      <c r="M124" t="s">
        <v>16</v>
      </c>
    </row>
    <row r="125" spans="1:13" x14ac:dyDescent="0.25">
      <c r="A125">
        <v>5047</v>
      </c>
      <c r="B125" t="s">
        <v>1425</v>
      </c>
      <c r="C125">
        <v>3066</v>
      </c>
      <c r="D125">
        <v>40404</v>
      </c>
      <c r="E125" t="s">
        <v>20</v>
      </c>
      <c r="F125">
        <v>17702</v>
      </c>
      <c r="G125">
        <v>396.3</v>
      </c>
      <c r="H125">
        <v>92</v>
      </c>
      <c r="I125" t="s">
        <v>15</v>
      </c>
      <c r="J125">
        <v>-8.4</v>
      </c>
      <c r="K125">
        <v>201.6</v>
      </c>
      <c r="L125">
        <v>48</v>
      </c>
      <c r="M125" t="s">
        <v>15</v>
      </c>
    </row>
    <row r="126" spans="1:13" x14ac:dyDescent="0.25">
      <c r="A126">
        <v>5049</v>
      </c>
      <c r="B126" t="s">
        <v>1425</v>
      </c>
      <c r="C126">
        <v>2700</v>
      </c>
      <c r="D126">
        <v>33347</v>
      </c>
      <c r="E126" t="s">
        <v>116</v>
      </c>
      <c r="F126">
        <v>12204</v>
      </c>
      <c r="G126">
        <v>394.1</v>
      </c>
      <c r="H126">
        <v>78</v>
      </c>
      <c r="I126" t="s">
        <v>15</v>
      </c>
      <c r="J126">
        <v>-7.2</v>
      </c>
      <c r="K126">
        <v>175</v>
      </c>
      <c r="L126">
        <v>35</v>
      </c>
      <c r="M126" t="s">
        <v>15</v>
      </c>
    </row>
    <row r="127" spans="1:13" x14ac:dyDescent="0.25">
      <c r="A127">
        <v>5051</v>
      </c>
      <c r="B127" t="s">
        <v>1425</v>
      </c>
      <c r="C127">
        <v>17929</v>
      </c>
      <c r="D127">
        <v>40621</v>
      </c>
      <c r="E127" t="s">
        <v>1434</v>
      </c>
      <c r="F127">
        <v>97177</v>
      </c>
      <c r="G127">
        <v>464.4</v>
      </c>
      <c r="H127">
        <v>665</v>
      </c>
      <c r="I127" t="s">
        <v>15</v>
      </c>
      <c r="J127">
        <v>-1</v>
      </c>
      <c r="K127">
        <v>196.4</v>
      </c>
      <c r="L127">
        <v>292</v>
      </c>
      <c r="M127" t="s">
        <v>15</v>
      </c>
    </row>
    <row r="128" spans="1:13" x14ac:dyDescent="0.25">
      <c r="A128">
        <v>5053</v>
      </c>
      <c r="B128" t="s">
        <v>1425</v>
      </c>
      <c r="C128">
        <v>2382</v>
      </c>
      <c r="D128">
        <v>46067</v>
      </c>
      <c r="E128" t="s">
        <v>369</v>
      </c>
      <c r="F128">
        <v>18102</v>
      </c>
      <c r="G128">
        <v>502.9</v>
      </c>
      <c r="H128">
        <v>106</v>
      </c>
      <c r="I128" t="s">
        <v>15</v>
      </c>
      <c r="J128">
        <v>3.6</v>
      </c>
      <c r="K128">
        <v>190.5</v>
      </c>
      <c r="L128">
        <v>39</v>
      </c>
      <c r="M128" t="s">
        <v>15</v>
      </c>
    </row>
    <row r="129" spans="1:13" x14ac:dyDescent="0.25">
      <c r="A129">
        <v>5055</v>
      </c>
      <c r="B129" t="s">
        <v>1425</v>
      </c>
      <c r="C129">
        <v>6994</v>
      </c>
      <c r="D129">
        <v>42572</v>
      </c>
      <c r="E129" t="s">
        <v>112</v>
      </c>
      <c r="F129">
        <v>44196</v>
      </c>
      <c r="G129">
        <v>414.1</v>
      </c>
      <c r="H129">
        <v>197</v>
      </c>
      <c r="I129" t="s">
        <v>15</v>
      </c>
      <c r="J129">
        <v>-0.8</v>
      </c>
      <c r="K129">
        <v>194.5</v>
      </c>
      <c r="L129">
        <v>94</v>
      </c>
      <c r="M129" t="s">
        <v>15</v>
      </c>
    </row>
    <row r="130" spans="1:13" x14ac:dyDescent="0.25">
      <c r="A130">
        <v>5057</v>
      </c>
      <c r="B130" t="s">
        <v>1425</v>
      </c>
      <c r="C130">
        <v>5383</v>
      </c>
      <c r="D130">
        <v>33136</v>
      </c>
      <c r="E130" t="s">
        <v>1432</v>
      </c>
      <c r="F130">
        <v>22084</v>
      </c>
      <c r="G130">
        <v>380.6</v>
      </c>
      <c r="H130">
        <v>102</v>
      </c>
      <c r="I130" t="s">
        <v>16</v>
      </c>
      <c r="J130">
        <v>-8.1</v>
      </c>
      <c r="K130">
        <v>185</v>
      </c>
      <c r="L130">
        <v>50</v>
      </c>
      <c r="M130" t="s">
        <v>15</v>
      </c>
    </row>
    <row r="131" spans="1:13" x14ac:dyDescent="0.25">
      <c r="A131">
        <v>5059</v>
      </c>
      <c r="B131" t="s">
        <v>1425</v>
      </c>
      <c r="C131">
        <v>5815</v>
      </c>
      <c r="D131">
        <v>37831</v>
      </c>
      <c r="E131" t="s">
        <v>1435</v>
      </c>
      <c r="F131">
        <v>33426</v>
      </c>
      <c r="G131">
        <v>422.1</v>
      </c>
      <c r="H131">
        <v>174</v>
      </c>
      <c r="I131" t="s">
        <v>15</v>
      </c>
      <c r="J131">
        <v>1</v>
      </c>
      <c r="K131">
        <v>200.3</v>
      </c>
      <c r="L131">
        <v>83</v>
      </c>
      <c r="M131" t="s">
        <v>15</v>
      </c>
    </row>
    <row r="132" spans="1:13" x14ac:dyDescent="0.25">
      <c r="A132">
        <v>5061</v>
      </c>
      <c r="B132" t="s">
        <v>1425</v>
      </c>
      <c r="C132">
        <v>2497</v>
      </c>
      <c r="D132">
        <v>37336</v>
      </c>
      <c r="E132" t="s">
        <v>218</v>
      </c>
      <c r="F132">
        <v>13300</v>
      </c>
      <c r="G132">
        <v>434.6</v>
      </c>
      <c r="H132">
        <v>71</v>
      </c>
      <c r="I132" t="s">
        <v>15</v>
      </c>
      <c r="J132">
        <v>-6.8</v>
      </c>
      <c r="K132">
        <v>220.6</v>
      </c>
      <c r="L132">
        <v>37</v>
      </c>
      <c r="M132" t="s">
        <v>15</v>
      </c>
    </row>
    <row r="133" spans="1:13" x14ac:dyDescent="0.25">
      <c r="A133">
        <v>5063</v>
      </c>
      <c r="B133" t="s">
        <v>1425</v>
      </c>
      <c r="C133">
        <v>6695</v>
      </c>
      <c r="D133">
        <v>41085</v>
      </c>
      <c r="E133" t="s">
        <v>1441</v>
      </c>
      <c r="F133">
        <v>37052</v>
      </c>
      <c r="G133">
        <v>438.6</v>
      </c>
      <c r="H133">
        <v>196</v>
      </c>
      <c r="I133" t="s">
        <v>15</v>
      </c>
      <c r="J133">
        <v>-5.0999999999999996</v>
      </c>
      <c r="K133">
        <v>170.1</v>
      </c>
      <c r="L133">
        <v>77</v>
      </c>
      <c r="M133" t="s">
        <v>16</v>
      </c>
    </row>
    <row r="134" spans="1:13" x14ac:dyDescent="0.25">
      <c r="A134">
        <v>5065</v>
      </c>
      <c r="B134" t="s">
        <v>1425</v>
      </c>
      <c r="C134">
        <v>2756</v>
      </c>
      <c r="D134">
        <v>32744</v>
      </c>
      <c r="E134" t="s">
        <v>1447</v>
      </c>
      <c r="F134">
        <v>13445</v>
      </c>
      <c r="G134">
        <v>420</v>
      </c>
      <c r="H134">
        <v>93</v>
      </c>
      <c r="I134" t="s">
        <v>15</v>
      </c>
      <c r="J134">
        <v>-3.9</v>
      </c>
      <c r="K134">
        <v>184.1</v>
      </c>
      <c r="L134">
        <v>42</v>
      </c>
      <c r="M134" t="s">
        <v>15</v>
      </c>
    </row>
    <row r="135" spans="1:13" x14ac:dyDescent="0.25">
      <c r="A135">
        <v>5067</v>
      </c>
      <c r="B135" t="s">
        <v>1425</v>
      </c>
      <c r="C135">
        <v>3864</v>
      </c>
      <c r="D135">
        <v>32427</v>
      </c>
      <c r="E135" t="s">
        <v>343</v>
      </c>
      <c r="F135">
        <v>17338</v>
      </c>
      <c r="G135">
        <v>532.1</v>
      </c>
      <c r="H135">
        <v>119</v>
      </c>
      <c r="I135" t="s">
        <v>15</v>
      </c>
      <c r="J135">
        <v>-2.1</v>
      </c>
      <c r="K135">
        <v>233</v>
      </c>
      <c r="L135">
        <v>52</v>
      </c>
      <c r="M135" t="s">
        <v>15</v>
      </c>
    </row>
    <row r="136" spans="1:13" x14ac:dyDescent="0.25">
      <c r="A136">
        <v>5069</v>
      </c>
      <c r="B136" t="s">
        <v>1425</v>
      </c>
      <c r="C136">
        <v>18042</v>
      </c>
      <c r="D136">
        <v>35927</v>
      </c>
      <c r="E136" t="s">
        <v>137</v>
      </c>
      <c r="F136">
        <v>71565</v>
      </c>
      <c r="G136">
        <v>502.1</v>
      </c>
      <c r="H136">
        <v>435</v>
      </c>
      <c r="I136" t="s">
        <v>15</v>
      </c>
      <c r="J136">
        <v>-0.1</v>
      </c>
      <c r="K136">
        <v>204.1</v>
      </c>
      <c r="L136">
        <v>175</v>
      </c>
      <c r="M136" t="s">
        <v>16</v>
      </c>
    </row>
    <row r="137" spans="1:13" x14ac:dyDescent="0.25">
      <c r="A137">
        <v>5071</v>
      </c>
      <c r="B137" t="s">
        <v>1425</v>
      </c>
      <c r="C137">
        <v>4991</v>
      </c>
      <c r="D137">
        <v>34923</v>
      </c>
      <c r="E137" t="s">
        <v>548</v>
      </c>
      <c r="F137">
        <v>26141</v>
      </c>
      <c r="G137">
        <v>395.3</v>
      </c>
      <c r="H137">
        <v>116</v>
      </c>
      <c r="I137" t="s">
        <v>15</v>
      </c>
      <c r="J137">
        <v>0.1</v>
      </c>
      <c r="K137">
        <v>176.9</v>
      </c>
      <c r="L137">
        <v>52</v>
      </c>
      <c r="M137" t="s">
        <v>15</v>
      </c>
    </row>
    <row r="138" spans="1:13" x14ac:dyDescent="0.25">
      <c r="A138">
        <v>5073</v>
      </c>
      <c r="B138" t="s">
        <v>1425</v>
      </c>
      <c r="C138">
        <v>1916</v>
      </c>
      <c r="D138">
        <v>32225</v>
      </c>
      <c r="E138" t="s">
        <v>590</v>
      </c>
      <c r="F138">
        <v>6996</v>
      </c>
      <c r="G138">
        <v>364.1</v>
      </c>
      <c r="H138">
        <v>39</v>
      </c>
      <c r="I138" t="s">
        <v>15</v>
      </c>
      <c r="J138">
        <v>-6.1</v>
      </c>
      <c r="K138">
        <v>195.2</v>
      </c>
      <c r="L138">
        <v>22</v>
      </c>
      <c r="M138" t="s">
        <v>15</v>
      </c>
    </row>
    <row r="139" spans="1:13" x14ac:dyDescent="0.25">
      <c r="A139">
        <v>5075</v>
      </c>
      <c r="B139" t="s">
        <v>1425</v>
      </c>
      <c r="C139">
        <v>3742</v>
      </c>
      <c r="D139">
        <v>34916</v>
      </c>
      <c r="E139" t="s">
        <v>168</v>
      </c>
      <c r="F139">
        <v>16779</v>
      </c>
      <c r="G139">
        <v>442.5</v>
      </c>
      <c r="H139">
        <v>102</v>
      </c>
      <c r="I139" t="s">
        <v>15</v>
      </c>
      <c r="J139">
        <v>-2.4</v>
      </c>
      <c r="K139">
        <v>213.5</v>
      </c>
      <c r="L139">
        <v>51</v>
      </c>
      <c r="M139" t="s">
        <v>15</v>
      </c>
    </row>
    <row r="140" spans="1:13" x14ac:dyDescent="0.25">
      <c r="A140">
        <v>5077</v>
      </c>
      <c r="B140" t="s">
        <v>1425</v>
      </c>
      <c r="C140">
        <v>3181</v>
      </c>
      <c r="D140">
        <v>28006</v>
      </c>
      <c r="E140" t="s">
        <v>305</v>
      </c>
      <c r="F140">
        <v>9650</v>
      </c>
      <c r="G140">
        <v>382.4</v>
      </c>
      <c r="H140">
        <v>50</v>
      </c>
      <c r="I140" t="s">
        <v>15</v>
      </c>
      <c r="J140">
        <v>1.9</v>
      </c>
      <c r="K140">
        <v>217.6</v>
      </c>
      <c r="L140">
        <v>29</v>
      </c>
      <c r="M140" t="s">
        <v>15</v>
      </c>
    </row>
    <row r="141" spans="1:13" x14ac:dyDescent="0.25">
      <c r="A141">
        <v>5079</v>
      </c>
      <c r="B141" t="s">
        <v>1425</v>
      </c>
      <c r="C141">
        <v>2958</v>
      </c>
      <c r="D141">
        <v>37644</v>
      </c>
      <c r="E141" t="s">
        <v>53</v>
      </c>
      <c r="F141">
        <v>13820</v>
      </c>
      <c r="G141">
        <v>402.4</v>
      </c>
      <c r="H141">
        <v>61</v>
      </c>
      <c r="I141" t="s">
        <v>15</v>
      </c>
      <c r="J141">
        <v>-9.1999999999999993</v>
      </c>
      <c r="K141">
        <v>194.4</v>
      </c>
      <c r="L141">
        <v>29</v>
      </c>
      <c r="M141" t="s">
        <v>15</v>
      </c>
    </row>
    <row r="142" spans="1:13" x14ac:dyDescent="0.25">
      <c r="A142">
        <v>5081</v>
      </c>
      <c r="B142" t="s">
        <v>1425</v>
      </c>
      <c r="C142">
        <v>2256</v>
      </c>
      <c r="D142">
        <v>37691</v>
      </c>
      <c r="E142" t="s">
        <v>1433</v>
      </c>
      <c r="F142">
        <v>12472</v>
      </c>
      <c r="G142">
        <v>392.5</v>
      </c>
      <c r="H142">
        <v>68</v>
      </c>
      <c r="I142" t="s">
        <v>15</v>
      </c>
      <c r="J142">
        <v>0.1</v>
      </c>
      <c r="K142">
        <v>205.5</v>
      </c>
      <c r="L142">
        <v>36</v>
      </c>
      <c r="M142" t="s">
        <v>15</v>
      </c>
    </row>
    <row r="143" spans="1:13" x14ac:dyDescent="0.25">
      <c r="A143">
        <v>5083</v>
      </c>
      <c r="B143" t="s">
        <v>1425</v>
      </c>
      <c r="C143">
        <v>4532</v>
      </c>
      <c r="D143">
        <v>36391</v>
      </c>
      <c r="E143" t="s">
        <v>339</v>
      </c>
      <c r="F143">
        <v>21714</v>
      </c>
      <c r="G143">
        <v>424.7</v>
      </c>
      <c r="H143">
        <v>125</v>
      </c>
      <c r="I143" t="s">
        <v>16</v>
      </c>
      <c r="J143">
        <v>-6.9</v>
      </c>
      <c r="K143">
        <v>221.2</v>
      </c>
      <c r="L143">
        <v>66</v>
      </c>
      <c r="M143" t="s">
        <v>15</v>
      </c>
    </row>
    <row r="144" spans="1:13" x14ac:dyDescent="0.25">
      <c r="A144">
        <v>5085</v>
      </c>
      <c r="B144" t="s">
        <v>1425</v>
      </c>
      <c r="C144">
        <v>8704</v>
      </c>
      <c r="D144">
        <v>54459</v>
      </c>
      <c r="E144" t="s">
        <v>1438</v>
      </c>
      <c r="F144">
        <v>71645</v>
      </c>
      <c r="G144">
        <v>492.3</v>
      </c>
      <c r="H144">
        <v>331</v>
      </c>
      <c r="I144" t="s">
        <v>15</v>
      </c>
      <c r="J144">
        <v>1</v>
      </c>
      <c r="K144">
        <v>204.9</v>
      </c>
      <c r="L144">
        <v>135</v>
      </c>
      <c r="M144" t="s">
        <v>15</v>
      </c>
    </row>
    <row r="145" spans="1:13" x14ac:dyDescent="0.25">
      <c r="A145">
        <v>5087</v>
      </c>
      <c r="B145" t="s">
        <v>1425</v>
      </c>
      <c r="C145">
        <v>2803</v>
      </c>
      <c r="D145">
        <v>39158</v>
      </c>
      <c r="E145" t="s">
        <v>128</v>
      </c>
      <c r="F145">
        <v>15767</v>
      </c>
      <c r="G145">
        <v>393.4</v>
      </c>
      <c r="H145">
        <v>77</v>
      </c>
      <c r="I145" t="s">
        <v>15</v>
      </c>
      <c r="J145">
        <v>-4.7</v>
      </c>
      <c r="K145">
        <v>195.3</v>
      </c>
      <c r="L145">
        <v>39</v>
      </c>
      <c r="M145" t="s">
        <v>15</v>
      </c>
    </row>
    <row r="146" spans="1:13" x14ac:dyDescent="0.25">
      <c r="A146">
        <v>5089</v>
      </c>
      <c r="B146" t="s">
        <v>1425</v>
      </c>
      <c r="C146">
        <v>3292</v>
      </c>
      <c r="D146">
        <v>33181</v>
      </c>
      <c r="E146" t="s">
        <v>368</v>
      </c>
      <c r="F146">
        <v>16185</v>
      </c>
      <c r="G146">
        <v>442</v>
      </c>
      <c r="H146">
        <v>126</v>
      </c>
      <c r="I146" t="s">
        <v>15</v>
      </c>
      <c r="J146">
        <v>6.4</v>
      </c>
      <c r="K146">
        <v>213.7</v>
      </c>
      <c r="L146">
        <v>61</v>
      </c>
      <c r="M146" t="s">
        <v>15</v>
      </c>
    </row>
    <row r="147" spans="1:13" x14ac:dyDescent="0.25">
      <c r="A147">
        <v>5091</v>
      </c>
      <c r="B147" t="s">
        <v>1425</v>
      </c>
      <c r="C147">
        <v>8756</v>
      </c>
      <c r="D147">
        <v>40877</v>
      </c>
      <c r="E147" t="s">
        <v>744</v>
      </c>
      <c r="F147">
        <v>43908</v>
      </c>
      <c r="G147">
        <v>423.4</v>
      </c>
      <c r="H147">
        <v>206</v>
      </c>
      <c r="I147" t="s">
        <v>15</v>
      </c>
      <c r="J147">
        <v>6.4</v>
      </c>
      <c r="K147">
        <v>212.3</v>
      </c>
      <c r="L147">
        <v>104</v>
      </c>
      <c r="M147" t="s">
        <v>15</v>
      </c>
    </row>
    <row r="148" spans="1:13" x14ac:dyDescent="0.25">
      <c r="A148">
        <v>5093</v>
      </c>
      <c r="B148" t="s">
        <v>1425</v>
      </c>
      <c r="C148">
        <v>11744</v>
      </c>
      <c r="D148">
        <v>33577</v>
      </c>
      <c r="E148" t="s">
        <v>1246</v>
      </c>
      <c r="F148">
        <v>43738</v>
      </c>
      <c r="G148">
        <v>403.3</v>
      </c>
      <c r="H148">
        <v>194</v>
      </c>
      <c r="I148" t="s">
        <v>15</v>
      </c>
      <c r="J148">
        <v>-4.7</v>
      </c>
      <c r="K148">
        <v>236.4</v>
      </c>
      <c r="L148">
        <v>112</v>
      </c>
      <c r="M148" t="s">
        <v>15</v>
      </c>
    </row>
    <row r="149" spans="1:13" x14ac:dyDescent="0.25">
      <c r="A149">
        <v>5095</v>
      </c>
      <c r="B149" t="s">
        <v>1425</v>
      </c>
      <c r="C149">
        <v>2103</v>
      </c>
      <c r="D149">
        <v>30682</v>
      </c>
      <c r="E149" t="s">
        <v>148</v>
      </c>
      <c r="F149">
        <v>7399</v>
      </c>
      <c r="G149">
        <v>515.29999999999995</v>
      </c>
      <c r="H149">
        <v>61</v>
      </c>
      <c r="I149" t="s">
        <v>16</v>
      </c>
      <c r="J149">
        <v>-6.6</v>
      </c>
      <c r="K149">
        <v>229.9</v>
      </c>
      <c r="L149">
        <v>28</v>
      </c>
      <c r="M149" t="s">
        <v>15</v>
      </c>
    </row>
    <row r="150" spans="1:13" x14ac:dyDescent="0.25">
      <c r="A150">
        <v>5097</v>
      </c>
      <c r="B150" t="s">
        <v>1425</v>
      </c>
      <c r="C150">
        <v>1801</v>
      </c>
      <c r="D150">
        <v>34597</v>
      </c>
      <c r="E150" t="s">
        <v>111</v>
      </c>
      <c r="F150">
        <v>8970</v>
      </c>
      <c r="G150">
        <v>400.3</v>
      </c>
      <c r="H150">
        <v>58</v>
      </c>
      <c r="I150" t="s">
        <v>15</v>
      </c>
      <c r="J150">
        <v>-6.2</v>
      </c>
      <c r="K150">
        <v>146.19999999999999</v>
      </c>
      <c r="L150">
        <v>24</v>
      </c>
      <c r="M150" t="s">
        <v>15</v>
      </c>
    </row>
    <row r="151" spans="1:13" x14ac:dyDescent="0.25">
      <c r="A151">
        <v>5099</v>
      </c>
      <c r="B151" t="s">
        <v>1425</v>
      </c>
      <c r="C151">
        <v>2147</v>
      </c>
      <c r="D151">
        <v>30935</v>
      </c>
      <c r="E151" t="s">
        <v>1431</v>
      </c>
      <c r="F151">
        <v>8558</v>
      </c>
      <c r="G151">
        <v>407.9</v>
      </c>
      <c r="H151">
        <v>48</v>
      </c>
      <c r="I151" t="s">
        <v>15</v>
      </c>
      <c r="J151">
        <v>-4.9000000000000004</v>
      </c>
      <c r="K151">
        <v>210.7</v>
      </c>
      <c r="L151">
        <v>25</v>
      </c>
      <c r="M151" t="s">
        <v>16</v>
      </c>
    </row>
    <row r="152" spans="1:13" x14ac:dyDescent="0.25">
      <c r="A152">
        <v>5101</v>
      </c>
      <c r="B152" t="s">
        <v>1425</v>
      </c>
      <c r="C152">
        <v>1574</v>
      </c>
      <c r="D152">
        <v>35895</v>
      </c>
      <c r="E152" t="s">
        <v>488</v>
      </c>
      <c r="F152">
        <v>7913</v>
      </c>
      <c r="G152">
        <v>397.4</v>
      </c>
      <c r="H152">
        <v>48</v>
      </c>
      <c r="I152" t="s">
        <v>15</v>
      </c>
      <c r="J152">
        <v>-3.4</v>
      </c>
      <c r="K152">
        <v>203.6</v>
      </c>
      <c r="L152">
        <v>24</v>
      </c>
      <c r="M152" t="s">
        <v>15</v>
      </c>
    </row>
    <row r="153" spans="1:13" x14ac:dyDescent="0.25">
      <c r="A153">
        <v>5103</v>
      </c>
      <c r="B153" t="s">
        <v>1425</v>
      </c>
      <c r="C153">
        <v>5617</v>
      </c>
      <c r="D153">
        <v>34971</v>
      </c>
      <c r="E153" t="s">
        <v>1430</v>
      </c>
      <c r="F153">
        <v>24358</v>
      </c>
      <c r="G153">
        <v>426.8</v>
      </c>
      <c r="H153">
        <v>148</v>
      </c>
      <c r="I153" t="s">
        <v>15</v>
      </c>
      <c r="J153">
        <v>-2.7</v>
      </c>
      <c r="K153">
        <v>198.5</v>
      </c>
      <c r="L153">
        <v>69</v>
      </c>
      <c r="M153" t="s">
        <v>15</v>
      </c>
    </row>
    <row r="154" spans="1:13" x14ac:dyDescent="0.25">
      <c r="A154">
        <v>5105</v>
      </c>
      <c r="B154" t="s">
        <v>1425</v>
      </c>
      <c r="C154">
        <v>1751</v>
      </c>
      <c r="D154">
        <v>40556</v>
      </c>
      <c r="E154" t="s">
        <v>181</v>
      </c>
      <c r="F154">
        <v>10189</v>
      </c>
      <c r="G154">
        <v>484.6</v>
      </c>
      <c r="H154">
        <v>65</v>
      </c>
      <c r="I154" t="s">
        <v>15</v>
      </c>
      <c r="J154">
        <v>-5.7</v>
      </c>
      <c r="K154">
        <v>209.9</v>
      </c>
      <c r="L154">
        <v>29</v>
      </c>
      <c r="M154" t="s">
        <v>15</v>
      </c>
    </row>
    <row r="155" spans="1:13" x14ac:dyDescent="0.25">
      <c r="A155">
        <v>5107</v>
      </c>
      <c r="B155" t="s">
        <v>1425</v>
      </c>
      <c r="C155">
        <v>6950</v>
      </c>
      <c r="D155">
        <v>28171</v>
      </c>
      <c r="E155" t="s">
        <v>1179</v>
      </c>
      <c r="F155">
        <v>19513</v>
      </c>
      <c r="G155">
        <v>438.5</v>
      </c>
      <c r="H155">
        <v>110</v>
      </c>
      <c r="I155" t="s">
        <v>15</v>
      </c>
      <c r="J155">
        <v>0.1</v>
      </c>
      <c r="K155">
        <v>248.7</v>
      </c>
      <c r="L155">
        <v>62</v>
      </c>
      <c r="M155" t="s">
        <v>16</v>
      </c>
    </row>
    <row r="156" spans="1:13" x14ac:dyDescent="0.25">
      <c r="A156">
        <v>5109</v>
      </c>
      <c r="B156" t="s">
        <v>1425</v>
      </c>
      <c r="C156">
        <v>2161</v>
      </c>
      <c r="D156">
        <v>36893</v>
      </c>
      <c r="E156" t="s">
        <v>196</v>
      </c>
      <c r="F156">
        <v>10824</v>
      </c>
      <c r="G156">
        <v>401.8</v>
      </c>
      <c r="H156">
        <v>58</v>
      </c>
      <c r="I156" t="s">
        <v>15</v>
      </c>
      <c r="J156">
        <v>2.6</v>
      </c>
      <c r="K156">
        <v>184.3</v>
      </c>
      <c r="L156">
        <v>27</v>
      </c>
      <c r="M156" t="s">
        <v>15</v>
      </c>
    </row>
    <row r="157" spans="1:13" x14ac:dyDescent="0.25">
      <c r="A157">
        <v>5111</v>
      </c>
      <c r="B157" t="s">
        <v>1425</v>
      </c>
      <c r="C157">
        <v>5239</v>
      </c>
      <c r="D157">
        <v>35851</v>
      </c>
      <c r="E157" t="s">
        <v>1444</v>
      </c>
      <c r="F157">
        <v>24040</v>
      </c>
      <c r="G157">
        <v>480.5</v>
      </c>
      <c r="H157">
        <v>145</v>
      </c>
      <c r="I157" t="s">
        <v>15</v>
      </c>
      <c r="J157">
        <v>-1</v>
      </c>
      <c r="K157">
        <v>247.1</v>
      </c>
      <c r="L157">
        <v>76</v>
      </c>
      <c r="M157" t="s">
        <v>15</v>
      </c>
    </row>
    <row r="158" spans="1:13" x14ac:dyDescent="0.25">
      <c r="A158">
        <v>5113</v>
      </c>
      <c r="B158" t="s">
        <v>1425</v>
      </c>
      <c r="C158">
        <v>4399</v>
      </c>
      <c r="D158">
        <v>33127</v>
      </c>
      <c r="E158" t="s">
        <v>445</v>
      </c>
      <c r="F158">
        <v>20216</v>
      </c>
      <c r="G158">
        <v>396.4</v>
      </c>
      <c r="H158">
        <v>116</v>
      </c>
      <c r="I158" t="s">
        <v>15</v>
      </c>
      <c r="J158">
        <v>3.7</v>
      </c>
      <c r="K158">
        <v>187.2</v>
      </c>
      <c r="L158">
        <v>57</v>
      </c>
      <c r="M158" t="s">
        <v>16</v>
      </c>
    </row>
    <row r="159" spans="1:13" x14ac:dyDescent="0.25">
      <c r="A159">
        <v>5115</v>
      </c>
      <c r="B159" t="s">
        <v>1425</v>
      </c>
      <c r="C159">
        <v>10868</v>
      </c>
      <c r="D159">
        <v>39909</v>
      </c>
      <c r="E159" t="s">
        <v>1071</v>
      </c>
      <c r="F159">
        <v>63390</v>
      </c>
      <c r="G159">
        <v>475.7</v>
      </c>
      <c r="H159">
        <v>313</v>
      </c>
      <c r="I159" t="s">
        <v>15</v>
      </c>
      <c r="J159">
        <v>-1.2</v>
      </c>
      <c r="K159">
        <v>207.1</v>
      </c>
      <c r="L159">
        <v>138</v>
      </c>
      <c r="M159" t="s">
        <v>15</v>
      </c>
    </row>
    <row r="160" spans="1:13" x14ac:dyDescent="0.25">
      <c r="A160">
        <v>5117</v>
      </c>
      <c r="B160" t="s">
        <v>1425</v>
      </c>
      <c r="C160">
        <v>1526</v>
      </c>
      <c r="D160">
        <v>39896</v>
      </c>
      <c r="E160" t="s">
        <v>1181</v>
      </c>
      <c r="F160">
        <v>8291</v>
      </c>
      <c r="G160">
        <v>449.5</v>
      </c>
      <c r="H160">
        <v>55</v>
      </c>
      <c r="I160" t="s">
        <v>15</v>
      </c>
      <c r="J160">
        <v>2.6</v>
      </c>
      <c r="K160">
        <v>196.7</v>
      </c>
      <c r="L160">
        <v>25</v>
      </c>
      <c r="M160" t="s">
        <v>15</v>
      </c>
    </row>
    <row r="161" spans="1:13" x14ac:dyDescent="0.25">
      <c r="A161">
        <v>5119</v>
      </c>
      <c r="B161" t="s">
        <v>1425</v>
      </c>
      <c r="C161">
        <v>61892</v>
      </c>
      <c r="D161">
        <v>45698</v>
      </c>
      <c r="E161" t="s">
        <v>294</v>
      </c>
      <c r="F161">
        <v>392664</v>
      </c>
      <c r="G161">
        <v>472.3</v>
      </c>
      <c r="H161">
        <v>1908</v>
      </c>
      <c r="I161" t="s">
        <v>15</v>
      </c>
      <c r="J161">
        <v>-0.7</v>
      </c>
      <c r="K161">
        <v>182.7</v>
      </c>
      <c r="L161">
        <v>739</v>
      </c>
      <c r="M161" t="s">
        <v>16</v>
      </c>
    </row>
    <row r="162" spans="1:13" x14ac:dyDescent="0.25">
      <c r="A162">
        <v>5121</v>
      </c>
      <c r="B162" t="s">
        <v>1425</v>
      </c>
      <c r="C162">
        <v>3141</v>
      </c>
      <c r="D162">
        <v>37761</v>
      </c>
      <c r="E162" t="s">
        <v>360</v>
      </c>
      <c r="F162">
        <v>17469</v>
      </c>
      <c r="G162">
        <v>425.6</v>
      </c>
      <c r="H162">
        <v>103</v>
      </c>
      <c r="I162" t="s">
        <v>15</v>
      </c>
      <c r="J162">
        <v>-2.7</v>
      </c>
      <c r="K162">
        <v>212.5</v>
      </c>
      <c r="L162">
        <v>54</v>
      </c>
      <c r="M162" t="s">
        <v>15</v>
      </c>
    </row>
    <row r="163" spans="1:13" x14ac:dyDescent="0.25">
      <c r="A163">
        <v>5123</v>
      </c>
      <c r="B163" t="s">
        <v>1425</v>
      </c>
      <c r="C163">
        <v>7607</v>
      </c>
      <c r="D163">
        <v>30489</v>
      </c>
      <c r="E163" t="s">
        <v>1442</v>
      </c>
      <c r="F163">
        <v>26589</v>
      </c>
      <c r="G163">
        <v>375.9</v>
      </c>
      <c r="H163">
        <v>113</v>
      </c>
      <c r="I163" t="s">
        <v>15</v>
      </c>
      <c r="J163">
        <v>-3.6</v>
      </c>
      <c r="K163">
        <v>202.9</v>
      </c>
      <c r="L163">
        <v>59</v>
      </c>
      <c r="M163" t="s">
        <v>16</v>
      </c>
    </row>
    <row r="164" spans="1:13" x14ac:dyDescent="0.25">
      <c r="A164">
        <v>5125</v>
      </c>
      <c r="B164" t="s">
        <v>1425</v>
      </c>
      <c r="C164">
        <v>9909</v>
      </c>
      <c r="D164">
        <v>55915</v>
      </c>
      <c r="E164" t="s">
        <v>1232</v>
      </c>
      <c r="F164">
        <v>117460</v>
      </c>
      <c r="G164">
        <v>461.3</v>
      </c>
      <c r="H164">
        <v>590</v>
      </c>
      <c r="I164" t="s">
        <v>15</v>
      </c>
      <c r="J164">
        <v>-1.7</v>
      </c>
      <c r="K164">
        <v>169</v>
      </c>
      <c r="L164">
        <v>218</v>
      </c>
      <c r="M164" t="s">
        <v>16</v>
      </c>
    </row>
    <row r="165" spans="1:13" x14ac:dyDescent="0.25">
      <c r="A165">
        <v>5127</v>
      </c>
      <c r="B165" t="s">
        <v>1425</v>
      </c>
      <c r="C165">
        <v>2501</v>
      </c>
      <c r="D165">
        <v>33202</v>
      </c>
      <c r="E165" t="s">
        <v>308</v>
      </c>
      <c r="F165">
        <v>10513</v>
      </c>
      <c r="G165">
        <v>410</v>
      </c>
      <c r="H165">
        <v>60</v>
      </c>
      <c r="I165" t="s">
        <v>15</v>
      </c>
      <c r="J165">
        <v>1.8</v>
      </c>
      <c r="K165">
        <v>207.4</v>
      </c>
      <c r="L165">
        <v>30</v>
      </c>
      <c r="M165" t="s">
        <v>15</v>
      </c>
    </row>
    <row r="166" spans="1:13" x14ac:dyDescent="0.25">
      <c r="A166">
        <v>5129</v>
      </c>
      <c r="B166" t="s">
        <v>1425</v>
      </c>
      <c r="C166">
        <v>1828</v>
      </c>
      <c r="D166">
        <v>31765</v>
      </c>
      <c r="E166" t="s">
        <v>1449</v>
      </c>
      <c r="F166">
        <v>7869</v>
      </c>
      <c r="G166">
        <v>445.8</v>
      </c>
      <c r="H166">
        <v>57</v>
      </c>
      <c r="I166" t="s">
        <v>15</v>
      </c>
      <c r="J166">
        <v>-3.9</v>
      </c>
      <c r="K166">
        <v>219.4</v>
      </c>
      <c r="L166">
        <v>29</v>
      </c>
      <c r="M166" t="s">
        <v>15</v>
      </c>
    </row>
    <row r="167" spans="1:13" x14ac:dyDescent="0.25">
      <c r="A167">
        <v>5131</v>
      </c>
      <c r="B167" t="s">
        <v>1425</v>
      </c>
      <c r="C167">
        <v>27549</v>
      </c>
      <c r="D167">
        <v>39907</v>
      </c>
      <c r="E167" t="s">
        <v>1451</v>
      </c>
      <c r="F167">
        <v>127780</v>
      </c>
      <c r="G167">
        <v>429.4</v>
      </c>
      <c r="H167">
        <v>583</v>
      </c>
      <c r="I167" t="s">
        <v>15</v>
      </c>
      <c r="J167">
        <v>1.3</v>
      </c>
      <c r="K167">
        <v>187.5</v>
      </c>
      <c r="L167">
        <v>258</v>
      </c>
      <c r="M167" t="s">
        <v>16</v>
      </c>
    </row>
    <row r="168" spans="1:13" x14ac:dyDescent="0.25">
      <c r="A168">
        <v>5133</v>
      </c>
      <c r="B168" t="s">
        <v>1425</v>
      </c>
      <c r="C168">
        <v>3514</v>
      </c>
      <c r="D168">
        <v>37014</v>
      </c>
      <c r="E168" t="s">
        <v>683</v>
      </c>
      <c r="F168">
        <v>17290</v>
      </c>
      <c r="G168">
        <v>388.4</v>
      </c>
      <c r="H168">
        <v>68</v>
      </c>
      <c r="I168" t="s">
        <v>15</v>
      </c>
      <c r="J168">
        <v>-6.7</v>
      </c>
      <c r="K168">
        <v>179.5</v>
      </c>
      <c r="L168">
        <v>31</v>
      </c>
      <c r="M168" t="s">
        <v>15</v>
      </c>
    </row>
    <row r="169" spans="1:13" x14ac:dyDescent="0.25">
      <c r="A169">
        <v>5135</v>
      </c>
      <c r="B169" t="s">
        <v>1425</v>
      </c>
      <c r="C169">
        <v>3603</v>
      </c>
      <c r="D169">
        <v>32101</v>
      </c>
      <c r="E169" t="s">
        <v>1446</v>
      </c>
      <c r="F169">
        <v>16912</v>
      </c>
      <c r="G169">
        <v>493.4</v>
      </c>
      <c r="H169">
        <v>134</v>
      </c>
      <c r="I169" t="s">
        <v>15</v>
      </c>
      <c r="J169">
        <v>-7.7</v>
      </c>
      <c r="K169">
        <v>190.4</v>
      </c>
      <c r="L169">
        <v>56</v>
      </c>
      <c r="M169" t="s">
        <v>15</v>
      </c>
    </row>
    <row r="170" spans="1:13" x14ac:dyDescent="0.25">
      <c r="A170">
        <v>5137</v>
      </c>
      <c r="B170" t="s">
        <v>1425</v>
      </c>
      <c r="C170">
        <v>3010</v>
      </c>
      <c r="D170">
        <v>30010</v>
      </c>
      <c r="E170" t="s">
        <v>737</v>
      </c>
      <c r="F170">
        <v>12456</v>
      </c>
      <c r="G170">
        <v>408.4</v>
      </c>
      <c r="H170">
        <v>81</v>
      </c>
      <c r="I170" t="s">
        <v>15</v>
      </c>
      <c r="J170">
        <v>0.2</v>
      </c>
      <c r="K170">
        <v>171.7</v>
      </c>
      <c r="L170">
        <v>36</v>
      </c>
      <c r="M170" t="s">
        <v>16</v>
      </c>
    </row>
    <row r="171" spans="1:13" x14ac:dyDescent="0.25">
      <c r="A171">
        <v>5139</v>
      </c>
      <c r="B171" t="s">
        <v>1425</v>
      </c>
      <c r="C171">
        <v>9184</v>
      </c>
      <c r="D171">
        <v>40841</v>
      </c>
      <c r="E171" t="s">
        <v>86</v>
      </c>
      <c r="F171">
        <v>40144</v>
      </c>
      <c r="G171">
        <v>494.4</v>
      </c>
      <c r="H171">
        <v>255</v>
      </c>
      <c r="I171" t="s">
        <v>15</v>
      </c>
      <c r="J171">
        <v>-4.9000000000000004</v>
      </c>
      <c r="K171">
        <v>218.7</v>
      </c>
      <c r="L171">
        <v>116</v>
      </c>
      <c r="M171" t="s">
        <v>15</v>
      </c>
    </row>
    <row r="172" spans="1:13" x14ac:dyDescent="0.25">
      <c r="A172">
        <v>5141</v>
      </c>
      <c r="B172" t="s">
        <v>1425</v>
      </c>
      <c r="C172">
        <v>3647</v>
      </c>
      <c r="D172">
        <v>32975</v>
      </c>
      <c r="E172" t="s">
        <v>701</v>
      </c>
      <c r="F172">
        <v>16771</v>
      </c>
      <c r="G172">
        <v>424</v>
      </c>
      <c r="H172">
        <v>113</v>
      </c>
      <c r="I172" t="s">
        <v>15</v>
      </c>
      <c r="J172">
        <v>0.8</v>
      </c>
      <c r="K172">
        <v>178.9</v>
      </c>
      <c r="L172">
        <v>51</v>
      </c>
      <c r="M172" t="s">
        <v>15</v>
      </c>
    </row>
    <row r="173" spans="1:13" x14ac:dyDescent="0.25">
      <c r="A173">
        <v>5143</v>
      </c>
      <c r="B173" t="s">
        <v>1425</v>
      </c>
      <c r="C173">
        <v>41097</v>
      </c>
      <c r="D173">
        <v>45589</v>
      </c>
      <c r="E173" t="s">
        <v>32</v>
      </c>
      <c r="F173">
        <v>225477</v>
      </c>
      <c r="G173">
        <v>430.3</v>
      </c>
      <c r="H173">
        <v>756</v>
      </c>
      <c r="I173" t="s">
        <v>15</v>
      </c>
      <c r="J173">
        <v>0.1</v>
      </c>
      <c r="K173">
        <v>173.1</v>
      </c>
      <c r="L173">
        <v>303</v>
      </c>
      <c r="M173" t="s">
        <v>16</v>
      </c>
    </row>
    <row r="174" spans="1:13" x14ac:dyDescent="0.25">
      <c r="A174">
        <v>5145</v>
      </c>
      <c r="B174" t="s">
        <v>1425</v>
      </c>
      <c r="C174">
        <v>14506</v>
      </c>
      <c r="D174">
        <v>42044</v>
      </c>
      <c r="E174" t="s">
        <v>521</v>
      </c>
      <c r="F174">
        <v>79161</v>
      </c>
      <c r="G174">
        <v>473.3</v>
      </c>
      <c r="H174">
        <v>406</v>
      </c>
      <c r="I174" t="s">
        <v>15</v>
      </c>
      <c r="J174">
        <v>1.2</v>
      </c>
      <c r="K174">
        <v>201.4</v>
      </c>
      <c r="L174">
        <v>174</v>
      </c>
      <c r="M174" t="s">
        <v>16</v>
      </c>
    </row>
    <row r="175" spans="1:13" x14ac:dyDescent="0.25">
      <c r="A175">
        <v>5147</v>
      </c>
      <c r="B175" t="s">
        <v>1425</v>
      </c>
      <c r="C175">
        <v>1707</v>
      </c>
      <c r="D175">
        <v>29969</v>
      </c>
      <c r="E175" t="s">
        <v>1437</v>
      </c>
      <c r="F175">
        <v>6741</v>
      </c>
      <c r="G175">
        <v>492.6</v>
      </c>
      <c r="H175">
        <v>50</v>
      </c>
      <c r="I175" t="s">
        <v>15</v>
      </c>
      <c r="J175">
        <v>4.5999999999999996</v>
      </c>
      <c r="K175">
        <v>215.9</v>
      </c>
      <c r="L175">
        <v>22</v>
      </c>
      <c r="M175" t="s">
        <v>15</v>
      </c>
    </row>
    <row r="176" spans="1:13" x14ac:dyDescent="0.25">
      <c r="A176">
        <v>5149</v>
      </c>
      <c r="B176" t="s">
        <v>1425</v>
      </c>
      <c r="C176">
        <v>3749</v>
      </c>
      <c r="D176">
        <v>37080</v>
      </c>
      <c r="E176" t="s">
        <v>1450</v>
      </c>
      <c r="F176">
        <v>21713</v>
      </c>
      <c r="G176">
        <v>445.9</v>
      </c>
      <c r="H176">
        <v>117</v>
      </c>
      <c r="I176" t="s">
        <v>15</v>
      </c>
      <c r="J176">
        <v>2.4</v>
      </c>
      <c r="K176">
        <v>207.9</v>
      </c>
      <c r="L176">
        <v>56</v>
      </c>
      <c r="M176" t="s">
        <v>16</v>
      </c>
    </row>
    <row r="177" spans="1:13" x14ac:dyDescent="0.25">
      <c r="A177">
        <v>6001</v>
      </c>
      <c r="B177" t="s">
        <v>1788</v>
      </c>
      <c r="C177">
        <v>197984</v>
      </c>
      <c r="D177">
        <v>76996</v>
      </c>
      <c r="E177" t="s">
        <v>1809</v>
      </c>
      <c r="F177">
        <v>1638215</v>
      </c>
      <c r="G177">
        <v>413.4</v>
      </c>
      <c r="H177">
        <v>6282</v>
      </c>
      <c r="I177" t="s">
        <v>16</v>
      </c>
      <c r="J177">
        <v>-0.5</v>
      </c>
      <c r="K177">
        <v>147.69999999999999</v>
      </c>
      <c r="L177">
        <v>2236</v>
      </c>
      <c r="M177" t="s">
        <v>16</v>
      </c>
    </row>
    <row r="178" spans="1:13" x14ac:dyDescent="0.25">
      <c r="A178">
        <v>6005</v>
      </c>
      <c r="B178" t="s">
        <v>1788</v>
      </c>
      <c r="C178">
        <v>4313</v>
      </c>
      <c r="D178">
        <v>54610</v>
      </c>
      <c r="E178" t="s">
        <v>1823</v>
      </c>
      <c r="F178">
        <v>37001</v>
      </c>
      <c r="G178">
        <v>469.8</v>
      </c>
      <c r="H178">
        <v>279</v>
      </c>
      <c r="I178" t="s">
        <v>15</v>
      </c>
      <c r="J178">
        <v>-3.5</v>
      </c>
      <c r="K178">
        <v>166.6</v>
      </c>
      <c r="L178">
        <v>105</v>
      </c>
      <c r="M178" t="s">
        <v>16</v>
      </c>
    </row>
    <row r="179" spans="1:13" x14ac:dyDescent="0.25">
      <c r="A179">
        <v>6007</v>
      </c>
      <c r="B179" t="s">
        <v>1788</v>
      </c>
      <c r="C179">
        <v>48151</v>
      </c>
      <c r="D179">
        <v>42302</v>
      </c>
      <c r="E179" t="s">
        <v>1127</v>
      </c>
      <c r="F179">
        <v>225411</v>
      </c>
      <c r="G179">
        <v>489.2</v>
      </c>
      <c r="H179">
        <v>1296</v>
      </c>
      <c r="I179" t="s">
        <v>15</v>
      </c>
      <c r="J179">
        <v>-0.2</v>
      </c>
      <c r="K179">
        <v>178.7</v>
      </c>
      <c r="L179">
        <v>500</v>
      </c>
      <c r="M179" t="s">
        <v>16</v>
      </c>
    </row>
    <row r="180" spans="1:13" x14ac:dyDescent="0.25">
      <c r="A180">
        <v>6009</v>
      </c>
      <c r="B180" t="s">
        <v>1788</v>
      </c>
      <c r="C180">
        <v>6057</v>
      </c>
      <c r="D180">
        <v>53321</v>
      </c>
      <c r="E180" t="s">
        <v>1817</v>
      </c>
      <c r="F180">
        <v>44828</v>
      </c>
      <c r="G180">
        <v>413.9</v>
      </c>
      <c r="H180">
        <v>298</v>
      </c>
      <c r="I180" t="s">
        <v>15</v>
      </c>
      <c r="J180">
        <v>0</v>
      </c>
      <c r="K180">
        <v>157.4</v>
      </c>
      <c r="L180">
        <v>116</v>
      </c>
      <c r="M180" t="s">
        <v>16</v>
      </c>
    </row>
    <row r="181" spans="1:13" x14ac:dyDescent="0.25">
      <c r="A181">
        <v>6011</v>
      </c>
      <c r="B181" t="s">
        <v>1788</v>
      </c>
      <c r="C181">
        <v>3030</v>
      </c>
      <c r="D181">
        <v>48006</v>
      </c>
      <c r="E181" t="s">
        <v>1830</v>
      </c>
      <c r="F181">
        <v>21482</v>
      </c>
      <c r="G181">
        <v>400.2</v>
      </c>
      <c r="H181">
        <v>84</v>
      </c>
      <c r="I181" t="s">
        <v>15</v>
      </c>
      <c r="J181">
        <v>0.4</v>
      </c>
      <c r="K181">
        <v>153.30000000000001</v>
      </c>
      <c r="L181">
        <v>32</v>
      </c>
      <c r="M181" t="s">
        <v>16</v>
      </c>
    </row>
    <row r="182" spans="1:13" x14ac:dyDescent="0.25">
      <c r="A182">
        <v>6013</v>
      </c>
      <c r="B182" t="s">
        <v>1788</v>
      </c>
      <c r="C182">
        <v>115466</v>
      </c>
      <c r="D182">
        <v>80338</v>
      </c>
      <c r="E182" t="s">
        <v>1811</v>
      </c>
      <c r="F182">
        <v>1126745</v>
      </c>
      <c r="G182">
        <v>456.3</v>
      </c>
      <c r="H182">
        <v>5182</v>
      </c>
      <c r="I182" t="s">
        <v>16</v>
      </c>
      <c r="J182">
        <v>-0.2</v>
      </c>
      <c r="K182">
        <v>151.5</v>
      </c>
      <c r="L182">
        <v>1744</v>
      </c>
      <c r="M182" t="s">
        <v>16</v>
      </c>
    </row>
    <row r="183" spans="1:13" x14ac:dyDescent="0.25">
      <c r="A183">
        <v>6015</v>
      </c>
      <c r="B183" t="s">
        <v>1788</v>
      </c>
      <c r="C183">
        <v>5388</v>
      </c>
      <c r="D183">
        <v>41419</v>
      </c>
      <c r="E183" t="s">
        <v>1821</v>
      </c>
      <c r="F183">
        <v>27254</v>
      </c>
      <c r="G183">
        <v>431.6</v>
      </c>
      <c r="H183">
        <v>142</v>
      </c>
      <c r="I183" t="s">
        <v>15</v>
      </c>
      <c r="J183">
        <v>-6.3</v>
      </c>
      <c r="K183">
        <v>185.4</v>
      </c>
      <c r="L183">
        <v>60</v>
      </c>
      <c r="M183" t="s">
        <v>16</v>
      </c>
    </row>
    <row r="184" spans="1:13" x14ac:dyDescent="0.25">
      <c r="A184">
        <v>6017</v>
      </c>
      <c r="B184" t="s">
        <v>1788</v>
      </c>
      <c r="C184">
        <v>20715</v>
      </c>
      <c r="D184">
        <v>70235</v>
      </c>
      <c r="E184" t="s">
        <v>1827</v>
      </c>
      <c r="F184">
        <v>184452</v>
      </c>
      <c r="G184">
        <v>458.6</v>
      </c>
      <c r="H184">
        <v>1038</v>
      </c>
      <c r="I184" t="s">
        <v>15</v>
      </c>
      <c r="J184">
        <v>-2.2000000000000002</v>
      </c>
      <c r="K184">
        <v>151.5</v>
      </c>
      <c r="L184">
        <v>342</v>
      </c>
      <c r="M184" t="s">
        <v>16</v>
      </c>
    </row>
    <row r="185" spans="1:13" x14ac:dyDescent="0.25">
      <c r="A185">
        <v>6019</v>
      </c>
      <c r="B185" t="s">
        <v>1788</v>
      </c>
      <c r="C185">
        <v>261387</v>
      </c>
      <c r="D185">
        <v>43338</v>
      </c>
      <c r="E185" t="s">
        <v>1799</v>
      </c>
      <c r="F185">
        <v>974861</v>
      </c>
      <c r="G185">
        <v>412.6</v>
      </c>
      <c r="H185">
        <v>3367</v>
      </c>
      <c r="I185" t="s">
        <v>16</v>
      </c>
      <c r="J185">
        <v>-2.5</v>
      </c>
      <c r="K185">
        <v>152.80000000000001</v>
      </c>
      <c r="L185">
        <v>1260</v>
      </c>
      <c r="M185" t="s">
        <v>16</v>
      </c>
    </row>
    <row r="186" spans="1:13" x14ac:dyDescent="0.25">
      <c r="A186">
        <v>6021</v>
      </c>
      <c r="B186" t="s">
        <v>1788</v>
      </c>
      <c r="C186">
        <v>4723</v>
      </c>
      <c r="D186">
        <v>43755</v>
      </c>
      <c r="E186" t="s">
        <v>1832</v>
      </c>
      <c r="F186">
        <v>28017</v>
      </c>
      <c r="G186">
        <v>443.4</v>
      </c>
      <c r="H186">
        <v>135</v>
      </c>
      <c r="I186" t="s">
        <v>15</v>
      </c>
      <c r="J186">
        <v>-1.1000000000000001</v>
      </c>
      <c r="K186">
        <v>165.2</v>
      </c>
      <c r="L186">
        <v>51</v>
      </c>
      <c r="M186" t="s">
        <v>16</v>
      </c>
    </row>
    <row r="187" spans="1:13" x14ac:dyDescent="0.25">
      <c r="A187">
        <v>6023</v>
      </c>
      <c r="B187" t="s">
        <v>1788</v>
      </c>
      <c r="C187">
        <v>27609</v>
      </c>
      <c r="D187">
        <v>40581</v>
      </c>
      <c r="E187" t="s">
        <v>956</v>
      </c>
      <c r="F187">
        <v>135727</v>
      </c>
      <c r="G187">
        <v>459.5</v>
      </c>
      <c r="H187">
        <v>696</v>
      </c>
      <c r="I187" t="s">
        <v>15</v>
      </c>
      <c r="J187">
        <v>-1</v>
      </c>
      <c r="K187">
        <v>177.4</v>
      </c>
      <c r="L187">
        <v>273</v>
      </c>
      <c r="M187" t="s">
        <v>16</v>
      </c>
    </row>
    <row r="188" spans="1:13" x14ac:dyDescent="0.25">
      <c r="A188">
        <v>6025</v>
      </c>
      <c r="B188" t="s">
        <v>1788</v>
      </c>
      <c r="C188">
        <v>40162</v>
      </c>
      <c r="D188">
        <v>38737</v>
      </c>
      <c r="E188" t="s">
        <v>1794</v>
      </c>
      <c r="F188">
        <v>180191</v>
      </c>
      <c r="G188">
        <v>387.9</v>
      </c>
      <c r="H188">
        <v>606</v>
      </c>
      <c r="I188" t="s">
        <v>15</v>
      </c>
      <c r="J188">
        <v>-1.9</v>
      </c>
      <c r="K188">
        <v>130.30000000000001</v>
      </c>
      <c r="L188">
        <v>207</v>
      </c>
      <c r="M188" t="s">
        <v>16</v>
      </c>
    </row>
    <row r="189" spans="1:13" x14ac:dyDescent="0.25">
      <c r="A189">
        <v>6027</v>
      </c>
      <c r="B189" t="s">
        <v>1788</v>
      </c>
      <c r="C189">
        <v>2533</v>
      </c>
      <c r="D189">
        <v>49267</v>
      </c>
      <c r="E189" t="s">
        <v>1795</v>
      </c>
      <c r="F189">
        <v>18260</v>
      </c>
      <c r="G189">
        <v>408.4</v>
      </c>
      <c r="H189">
        <v>111</v>
      </c>
      <c r="I189" t="s">
        <v>15</v>
      </c>
      <c r="J189">
        <v>-3.9</v>
      </c>
      <c r="K189">
        <v>138.1</v>
      </c>
      <c r="L189">
        <v>40</v>
      </c>
      <c r="M189" t="s">
        <v>16</v>
      </c>
    </row>
    <row r="190" spans="1:13" x14ac:dyDescent="0.25">
      <c r="A190">
        <v>6029</v>
      </c>
      <c r="B190" t="s">
        <v>1788</v>
      </c>
      <c r="C190">
        <v>206604</v>
      </c>
      <c r="D190">
        <v>47451</v>
      </c>
      <c r="E190" t="s">
        <v>1798</v>
      </c>
      <c r="F190">
        <v>882176</v>
      </c>
      <c r="G190">
        <v>419.5</v>
      </c>
      <c r="H190">
        <v>2899</v>
      </c>
      <c r="I190" t="s">
        <v>16</v>
      </c>
      <c r="J190">
        <v>-3.1</v>
      </c>
      <c r="K190">
        <v>161.30000000000001</v>
      </c>
      <c r="L190">
        <v>1078</v>
      </c>
      <c r="M190" t="s">
        <v>16</v>
      </c>
    </row>
    <row r="191" spans="1:13" x14ac:dyDescent="0.25">
      <c r="A191">
        <v>6031</v>
      </c>
      <c r="B191" t="s">
        <v>1788</v>
      </c>
      <c r="C191">
        <v>33174</v>
      </c>
      <c r="D191">
        <v>44490</v>
      </c>
      <c r="E191" t="s">
        <v>108</v>
      </c>
      <c r="F191">
        <v>150965</v>
      </c>
      <c r="G191">
        <v>409.3</v>
      </c>
      <c r="H191">
        <v>479</v>
      </c>
      <c r="I191" t="s">
        <v>15</v>
      </c>
      <c r="J191">
        <v>0.7</v>
      </c>
      <c r="K191">
        <v>147.69999999999999</v>
      </c>
      <c r="L191">
        <v>163</v>
      </c>
      <c r="M191" t="s">
        <v>16</v>
      </c>
    </row>
    <row r="192" spans="1:13" x14ac:dyDescent="0.25">
      <c r="A192">
        <v>6033</v>
      </c>
      <c r="B192" t="s">
        <v>1788</v>
      </c>
      <c r="C192">
        <v>15387</v>
      </c>
      <c r="D192">
        <v>36333</v>
      </c>
      <c r="E192" t="s">
        <v>591</v>
      </c>
      <c r="F192">
        <v>64591</v>
      </c>
      <c r="G192">
        <v>460.1</v>
      </c>
      <c r="H192">
        <v>416</v>
      </c>
      <c r="I192" t="s">
        <v>15</v>
      </c>
      <c r="J192">
        <v>-2.8</v>
      </c>
      <c r="K192">
        <v>190.6</v>
      </c>
      <c r="L192">
        <v>176</v>
      </c>
      <c r="M192" t="s">
        <v>16</v>
      </c>
    </row>
    <row r="193" spans="1:13" x14ac:dyDescent="0.25">
      <c r="A193">
        <v>6035</v>
      </c>
      <c r="B193" t="s">
        <v>1788</v>
      </c>
      <c r="C193">
        <v>4473</v>
      </c>
      <c r="D193">
        <v>49995</v>
      </c>
      <c r="E193" t="s">
        <v>1835</v>
      </c>
      <c r="F193">
        <v>31345</v>
      </c>
      <c r="G193">
        <v>365.7</v>
      </c>
      <c r="H193">
        <v>123</v>
      </c>
      <c r="I193" t="s">
        <v>16</v>
      </c>
      <c r="J193">
        <v>-4.3</v>
      </c>
      <c r="K193">
        <v>169.9</v>
      </c>
      <c r="L193">
        <v>54</v>
      </c>
      <c r="M193" t="s">
        <v>16</v>
      </c>
    </row>
    <row r="194" spans="1:13" x14ac:dyDescent="0.25">
      <c r="A194">
        <v>6037</v>
      </c>
      <c r="B194" t="s">
        <v>1788</v>
      </c>
      <c r="C194">
        <v>1863025</v>
      </c>
      <c r="D194">
        <v>55686</v>
      </c>
      <c r="E194" t="s">
        <v>1789</v>
      </c>
      <c r="F194">
        <v>10170292</v>
      </c>
      <c r="G194">
        <v>405.5</v>
      </c>
      <c r="H194">
        <v>38150</v>
      </c>
      <c r="I194" t="s">
        <v>16</v>
      </c>
      <c r="J194">
        <v>-2.9</v>
      </c>
      <c r="K194">
        <v>148.4</v>
      </c>
      <c r="L194">
        <v>14010</v>
      </c>
      <c r="M194" t="s">
        <v>16</v>
      </c>
    </row>
    <row r="195" spans="1:13" x14ac:dyDescent="0.25">
      <c r="A195">
        <v>6039</v>
      </c>
      <c r="B195" t="s">
        <v>1788</v>
      </c>
      <c r="C195">
        <v>32542</v>
      </c>
      <c r="D195">
        <v>43171</v>
      </c>
      <c r="E195" t="s">
        <v>1803</v>
      </c>
      <c r="F195">
        <v>154998</v>
      </c>
      <c r="G195">
        <v>420.3</v>
      </c>
      <c r="H195">
        <v>611</v>
      </c>
      <c r="I195" t="s">
        <v>16</v>
      </c>
      <c r="J195">
        <v>-4.7</v>
      </c>
      <c r="K195">
        <v>147.5</v>
      </c>
      <c r="L195">
        <v>212</v>
      </c>
      <c r="M195" t="s">
        <v>16</v>
      </c>
    </row>
    <row r="196" spans="1:13" x14ac:dyDescent="0.25">
      <c r="A196">
        <v>6041</v>
      </c>
      <c r="B196" t="s">
        <v>1788</v>
      </c>
      <c r="C196">
        <v>22272</v>
      </c>
      <c r="D196">
        <v>94549</v>
      </c>
      <c r="E196" t="s">
        <v>1813</v>
      </c>
      <c r="F196">
        <v>261221</v>
      </c>
      <c r="G196">
        <v>475</v>
      </c>
      <c r="H196">
        <v>1625</v>
      </c>
      <c r="I196" t="s">
        <v>16</v>
      </c>
      <c r="J196">
        <v>-0.4</v>
      </c>
      <c r="K196">
        <v>135.19999999999999</v>
      </c>
      <c r="L196">
        <v>483</v>
      </c>
      <c r="M196" t="s">
        <v>16</v>
      </c>
    </row>
    <row r="197" spans="1:13" x14ac:dyDescent="0.25">
      <c r="A197">
        <v>6043</v>
      </c>
      <c r="B197" t="s">
        <v>1788</v>
      </c>
      <c r="C197">
        <v>2830</v>
      </c>
      <c r="D197">
        <v>47781</v>
      </c>
      <c r="E197" t="s">
        <v>1805</v>
      </c>
      <c r="F197">
        <v>17531</v>
      </c>
      <c r="G197">
        <v>396.8</v>
      </c>
      <c r="H197">
        <v>116</v>
      </c>
      <c r="I197" t="s">
        <v>15</v>
      </c>
      <c r="J197">
        <v>-0.8</v>
      </c>
      <c r="K197">
        <v>147.6</v>
      </c>
      <c r="L197">
        <v>43</v>
      </c>
      <c r="M197" t="s">
        <v>16</v>
      </c>
    </row>
    <row r="198" spans="1:13" x14ac:dyDescent="0.25">
      <c r="A198">
        <v>6045</v>
      </c>
      <c r="B198" t="s">
        <v>1788</v>
      </c>
      <c r="C198">
        <v>16256</v>
      </c>
      <c r="D198">
        <v>42840</v>
      </c>
      <c r="E198" t="s">
        <v>1820</v>
      </c>
      <c r="F198">
        <v>87649</v>
      </c>
      <c r="G198">
        <v>452.2</v>
      </c>
      <c r="H198">
        <v>513</v>
      </c>
      <c r="I198" t="s">
        <v>15</v>
      </c>
      <c r="J198">
        <v>-4.0999999999999996</v>
      </c>
      <c r="K198">
        <v>167.5</v>
      </c>
      <c r="L198">
        <v>197</v>
      </c>
      <c r="M198" t="s">
        <v>16</v>
      </c>
    </row>
    <row r="199" spans="1:13" x14ac:dyDescent="0.25">
      <c r="A199">
        <v>6047</v>
      </c>
      <c r="B199" t="s">
        <v>1788</v>
      </c>
      <c r="C199">
        <v>64585</v>
      </c>
      <c r="D199">
        <v>43818</v>
      </c>
      <c r="E199" t="s">
        <v>1804</v>
      </c>
      <c r="F199">
        <v>268455</v>
      </c>
      <c r="G199">
        <v>415.9</v>
      </c>
      <c r="H199">
        <v>877</v>
      </c>
      <c r="I199" t="s">
        <v>15</v>
      </c>
      <c r="J199">
        <v>-1.4</v>
      </c>
      <c r="K199">
        <v>162.9</v>
      </c>
      <c r="L199">
        <v>343</v>
      </c>
      <c r="M199" t="s">
        <v>16</v>
      </c>
    </row>
    <row r="200" spans="1:13" x14ac:dyDescent="0.25">
      <c r="A200">
        <v>6049</v>
      </c>
      <c r="B200" t="s">
        <v>1788</v>
      </c>
      <c r="C200">
        <v>1770</v>
      </c>
      <c r="D200">
        <v>39172</v>
      </c>
      <c r="E200" t="s">
        <v>1834</v>
      </c>
      <c r="F200">
        <v>8965</v>
      </c>
      <c r="G200">
        <v>408.6</v>
      </c>
      <c r="H200">
        <v>57</v>
      </c>
      <c r="I200" t="s">
        <v>15</v>
      </c>
      <c r="J200">
        <v>0.3</v>
      </c>
      <c r="K200">
        <v>160.80000000000001</v>
      </c>
      <c r="L200">
        <v>24</v>
      </c>
      <c r="M200" t="s">
        <v>16</v>
      </c>
    </row>
    <row r="201" spans="1:13" x14ac:dyDescent="0.25">
      <c r="A201">
        <v>6051</v>
      </c>
      <c r="B201" t="s">
        <v>1788</v>
      </c>
      <c r="C201">
        <v>1558</v>
      </c>
      <c r="D201">
        <v>59181</v>
      </c>
      <c r="E201" t="s">
        <v>1802</v>
      </c>
      <c r="F201">
        <v>13909</v>
      </c>
      <c r="G201">
        <v>320.8</v>
      </c>
      <c r="H201">
        <v>45</v>
      </c>
      <c r="I201" t="s">
        <v>15</v>
      </c>
      <c r="J201">
        <v>3</v>
      </c>
      <c r="K201">
        <v>102.1</v>
      </c>
      <c r="L201">
        <v>13</v>
      </c>
      <c r="M201" t="s">
        <v>16</v>
      </c>
    </row>
    <row r="202" spans="1:13" x14ac:dyDescent="0.25">
      <c r="A202">
        <v>6053</v>
      </c>
      <c r="B202" t="s">
        <v>1788</v>
      </c>
      <c r="C202">
        <v>70259</v>
      </c>
      <c r="D202">
        <v>57428</v>
      </c>
      <c r="E202" t="s">
        <v>1801</v>
      </c>
      <c r="F202">
        <v>433898</v>
      </c>
      <c r="G202">
        <v>413.6</v>
      </c>
      <c r="H202">
        <v>1601</v>
      </c>
      <c r="I202" t="s">
        <v>15</v>
      </c>
      <c r="J202">
        <v>-0.4</v>
      </c>
      <c r="K202">
        <v>140.80000000000001</v>
      </c>
      <c r="L202">
        <v>551</v>
      </c>
      <c r="M202" t="s">
        <v>16</v>
      </c>
    </row>
    <row r="203" spans="1:13" x14ac:dyDescent="0.25">
      <c r="A203">
        <v>6055</v>
      </c>
      <c r="B203" t="s">
        <v>1788</v>
      </c>
      <c r="C203">
        <v>12317</v>
      </c>
      <c r="D203">
        <v>71063</v>
      </c>
      <c r="E203" t="s">
        <v>1810</v>
      </c>
      <c r="F203">
        <v>142456</v>
      </c>
      <c r="G203">
        <v>488.9</v>
      </c>
      <c r="H203">
        <v>815</v>
      </c>
      <c r="I203" t="s">
        <v>15</v>
      </c>
      <c r="J203">
        <v>-4</v>
      </c>
      <c r="K203">
        <v>170.2</v>
      </c>
      <c r="L203">
        <v>298</v>
      </c>
      <c r="M203" t="s">
        <v>16</v>
      </c>
    </row>
    <row r="204" spans="1:13" x14ac:dyDescent="0.25">
      <c r="A204">
        <v>6057</v>
      </c>
      <c r="B204" t="s">
        <v>1788</v>
      </c>
      <c r="C204">
        <v>11193</v>
      </c>
      <c r="D204">
        <v>57118</v>
      </c>
      <c r="E204" t="s">
        <v>1431</v>
      </c>
      <c r="F204">
        <v>98877</v>
      </c>
      <c r="G204">
        <v>423.9</v>
      </c>
      <c r="H204">
        <v>628</v>
      </c>
      <c r="I204" t="s">
        <v>15</v>
      </c>
      <c r="J204">
        <v>-3.5</v>
      </c>
      <c r="K204">
        <v>144.9</v>
      </c>
      <c r="L204">
        <v>227</v>
      </c>
      <c r="M204" t="s">
        <v>16</v>
      </c>
    </row>
    <row r="205" spans="1:13" x14ac:dyDescent="0.25">
      <c r="A205">
        <v>6059</v>
      </c>
      <c r="B205" t="s">
        <v>1788</v>
      </c>
      <c r="C205">
        <v>400252</v>
      </c>
      <c r="D205">
        <v>76061</v>
      </c>
      <c r="E205" t="s">
        <v>63</v>
      </c>
      <c r="F205">
        <v>3169776</v>
      </c>
      <c r="G205">
        <v>418.6</v>
      </c>
      <c r="H205">
        <v>12694</v>
      </c>
      <c r="I205" t="s">
        <v>16</v>
      </c>
      <c r="J205">
        <v>-2.2000000000000002</v>
      </c>
      <c r="K205">
        <v>143.80000000000001</v>
      </c>
      <c r="L205">
        <v>4410</v>
      </c>
      <c r="M205" t="s">
        <v>16</v>
      </c>
    </row>
    <row r="206" spans="1:13" x14ac:dyDescent="0.25">
      <c r="A206">
        <v>6061</v>
      </c>
      <c r="B206" t="s">
        <v>1788</v>
      </c>
      <c r="C206">
        <v>30490</v>
      </c>
      <c r="D206">
        <v>75689</v>
      </c>
      <c r="E206" t="s">
        <v>1824</v>
      </c>
      <c r="F206">
        <v>375391</v>
      </c>
      <c r="G206">
        <v>460.5</v>
      </c>
      <c r="H206">
        <v>1948</v>
      </c>
      <c r="I206" t="s">
        <v>15</v>
      </c>
      <c r="J206">
        <v>-1.1000000000000001</v>
      </c>
      <c r="K206">
        <v>153.4</v>
      </c>
      <c r="L206">
        <v>686</v>
      </c>
      <c r="M206" t="s">
        <v>16</v>
      </c>
    </row>
    <row r="207" spans="1:13" x14ac:dyDescent="0.25">
      <c r="A207">
        <v>6063</v>
      </c>
      <c r="B207" t="s">
        <v>1788</v>
      </c>
      <c r="C207">
        <v>2556</v>
      </c>
      <c r="D207">
        <v>47964</v>
      </c>
      <c r="E207" t="s">
        <v>1831</v>
      </c>
      <c r="F207">
        <v>18409</v>
      </c>
      <c r="G207">
        <v>420.3</v>
      </c>
      <c r="H207">
        <v>134</v>
      </c>
      <c r="I207" t="s">
        <v>15</v>
      </c>
      <c r="J207">
        <v>-2.5</v>
      </c>
      <c r="K207">
        <v>167.2</v>
      </c>
      <c r="L207">
        <v>53</v>
      </c>
      <c r="M207" t="s">
        <v>16</v>
      </c>
    </row>
    <row r="208" spans="1:13" x14ac:dyDescent="0.25">
      <c r="A208">
        <v>6065</v>
      </c>
      <c r="B208" t="s">
        <v>1788</v>
      </c>
      <c r="C208">
        <v>392706</v>
      </c>
      <c r="D208">
        <v>56877</v>
      </c>
      <c r="E208" t="s">
        <v>1792</v>
      </c>
      <c r="F208">
        <v>2361026</v>
      </c>
      <c r="G208">
        <v>414.5</v>
      </c>
      <c r="H208">
        <v>8857</v>
      </c>
      <c r="I208" t="s">
        <v>16</v>
      </c>
      <c r="J208">
        <v>-1.9</v>
      </c>
      <c r="K208">
        <v>154.6</v>
      </c>
      <c r="L208">
        <v>3377</v>
      </c>
      <c r="M208" t="s">
        <v>16</v>
      </c>
    </row>
    <row r="209" spans="1:13" x14ac:dyDescent="0.25">
      <c r="A209">
        <v>6067</v>
      </c>
      <c r="B209" t="s">
        <v>1788</v>
      </c>
      <c r="C209">
        <v>264955</v>
      </c>
      <c r="D209">
        <v>55803</v>
      </c>
      <c r="E209" t="s">
        <v>1826</v>
      </c>
      <c r="F209">
        <v>1501335</v>
      </c>
      <c r="G209">
        <v>452</v>
      </c>
      <c r="H209">
        <v>6346</v>
      </c>
      <c r="I209" t="s">
        <v>15</v>
      </c>
      <c r="J209">
        <v>-1.1000000000000001</v>
      </c>
      <c r="K209">
        <v>168.9</v>
      </c>
      <c r="L209">
        <v>2389</v>
      </c>
      <c r="M209" t="s">
        <v>16</v>
      </c>
    </row>
    <row r="210" spans="1:13" x14ac:dyDescent="0.25">
      <c r="A210">
        <v>6069</v>
      </c>
      <c r="B210" t="s">
        <v>1788</v>
      </c>
      <c r="C210">
        <v>8162</v>
      </c>
      <c r="D210">
        <v>68166</v>
      </c>
      <c r="E210" t="s">
        <v>1815</v>
      </c>
      <c r="F210">
        <v>58792</v>
      </c>
      <c r="G210">
        <v>433</v>
      </c>
      <c r="H210">
        <v>216</v>
      </c>
      <c r="I210" t="s">
        <v>15</v>
      </c>
      <c r="J210">
        <v>-1.1000000000000001</v>
      </c>
      <c r="K210">
        <v>150.4</v>
      </c>
      <c r="L210">
        <v>75</v>
      </c>
      <c r="M210" t="s">
        <v>16</v>
      </c>
    </row>
    <row r="211" spans="1:13" x14ac:dyDescent="0.25">
      <c r="A211">
        <v>6071</v>
      </c>
      <c r="B211" t="s">
        <v>1788</v>
      </c>
      <c r="C211">
        <v>422405</v>
      </c>
      <c r="D211">
        <v>51951</v>
      </c>
      <c r="E211" t="s">
        <v>1791</v>
      </c>
      <c r="F211">
        <v>2128133</v>
      </c>
      <c r="G211">
        <v>423.1</v>
      </c>
      <c r="H211">
        <v>7241</v>
      </c>
      <c r="I211" t="s">
        <v>15</v>
      </c>
      <c r="J211">
        <v>-1.6</v>
      </c>
      <c r="K211">
        <v>168</v>
      </c>
      <c r="L211">
        <v>2778</v>
      </c>
      <c r="M211" t="s">
        <v>16</v>
      </c>
    </row>
    <row r="212" spans="1:13" x14ac:dyDescent="0.25">
      <c r="A212">
        <v>6073</v>
      </c>
      <c r="B212" t="s">
        <v>1788</v>
      </c>
      <c r="C212">
        <v>467248</v>
      </c>
      <c r="D212">
        <v>66034</v>
      </c>
      <c r="E212" t="s">
        <v>1793</v>
      </c>
      <c r="F212">
        <v>3299521</v>
      </c>
      <c r="G212">
        <v>434.9</v>
      </c>
      <c r="H212">
        <v>13294</v>
      </c>
      <c r="I212" t="s">
        <v>16</v>
      </c>
      <c r="J212">
        <v>-2.5</v>
      </c>
      <c r="K212">
        <v>157.1</v>
      </c>
      <c r="L212">
        <v>4895</v>
      </c>
      <c r="M212" t="s">
        <v>16</v>
      </c>
    </row>
    <row r="213" spans="1:13" x14ac:dyDescent="0.25">
      <c r="A213">
        <v>6075</v>
      </c>
      <c r="B213" t="s">
        <v>1788</v>
      </c>
      <c r="C213">
        <v>101313</v>
      </c>
      <c r="D213">
        <v>83788</v>
      </c>
      <c r="E213" t="s">
        <v>1808</v>
      </c>
      <c r="F213">
        <v>864816</v>
      </c>
      <c r="G213">
        <v>428.9</v>
      </c>
      <c r="H213">
        <v>3948</v>
      </c>
      <c r="I213" t="s">
        <v>16</v>
      </c>
      <c r="J213">
        <v>-2.4</v>
      </c>
      <c r="K213">
        <v>145.1</v>
      </c>
      <c r="L213">
        <v>1387</v>
      </c>
      <c r="M213" t="s">
        <v>16</v>
      </c>
    </row>
    <row r="214" spans="1:13" x14ac:dyDescent="0.25">
      <c r="A214">
        <v>6077</v>
      </c>
      <c r="B214" t="s">
        <v>1788</v>
      </c>
      <c r="C214">
        <v>145167</v>
      </c>
      <c r="D214">
        <v>51527</v>
      </c>
      <c r="E214" t="s">
        <v>1816</v>
      </c>
      <c r="F214">
        <v>726106</v>
      </c>
      <c r="G214">
        <v>432.1</v>
      </c>
      <c r="H214">
        <v>2718</v>
      </c>
      <c r="I214" t="s">
        <v>15</v>
      </c>
      <c r="J214">
        <v>-1.3</v>
      </c>
      <c r="K214">
        <v>168.9</v>
      </c>
      <c r="L214">
        <v>1065</v>
      </c>
      <c r="M214" t="s">
        <v>16</v>
      </c>
    </row>
    <row r="215" spans="1:13" x14ac:dyDescent="0.25">
      <c r="A215">
        <v>6079</v>
      </c>
      <c r="B215" t="s">
        <v>1788</v>
      </c>
      <c r="C215">
        <v>38048</v>
      </c>
      <c r="D215">
        <v>61775</v>
      </c>
      <c r="E215" t="s">
        <v>1800</v>
      </c>
      <c r="F215">
        <v>281401</v>
      </c>
      <c r="G215">
        <v>443.7</v>
      </c>
      <c r="H215">
        <v>1459</v>
      </c>
      <c r="I215" t="s">
        <v>15</v>
      </c>
      <c r="J215">
        <v>-1.9</v>
      </c>
      <c r="K215">
        <v>149.4</v>
      </c>
      <c r="L215">
        <v>520</v>
      </c>
      <c r="M215" t="s">
        <v>16</v>
      </c>
    </row>
    <row r="216" spans="1:13" x14ac:dyDescent="0.25">
      <c r="A216">
        <v>6081</v>
      </c>
      <c r="B216" t="s">
        <v>1788</v>
      </c>
      <c r="C216">
        <v>56580</v>
      </c>
      <c r="D216">
        <v>100806</v>
      </c>
      <c r="E216" t="s">
        <v>1806</v>
      </c>
      <c r="F216">
        <v>765135</v>
      </c>
      <c r="G216">
        <v>447</v>
      </c>
      <c r="H216">
        <v>3648</v>
      </c>
      <c r="I216" t="s">
        <v>16</v>
      </c>
      <c r="J216">
        <v>-0.3</v>
      </c>
      <c r="K216">
        <v>140</v>
      </c>
      <c r="L216">
        <v>1186</v>
      </c>
      <c r="M216" t="s">
        <v>16</v>
      </c>
    </row>
    <row r="217" spans="1:13" x14ac:dyDescent="0.25">
      <c r="A217">
        <v>6083</v>
      </c>
      <c r="B217" t="s">
        <v>1788</v>
      </c>
      <c r="C217">
        <v>73600</v>
      </c>
      <c r="D217">
        <v>62116</v>
      </c>
      <c r="E217" t="s">
        <v>1796</v>
      </c>
      <c r="F217">
        <v>444769</v>
      </c>
      <c r="G217">
        <v>433</v>
      </c>
      <c r="H217">
        <v>1912</v>
      </c>
      <c r="I217" t="s">
        <v>16</v>
      </c>
      <c r="J217">
        <v>-4.3</v>
      </c>
      <c r="K217">
        <v>142.30000000000001</v>
      </c>
      <c r="L217">
        <v>664</v>
      </c>
      <c r="M217" t="s">
        <v>16</v>
      </c>
    </row>
    <row r="218" spans="1:13" x14ac:dyDescent="0.25">
      <c r="A218">
        <v>6085</v>
      </c>
      <c r="B218" t="s">
        <v>1788</v>
      </c>
      <c r="C218">
        <v>159553</v>
      </c>
      <c r="D218">
        <v>97219</v>
      </c>
      <c r="E218" t="s">
        <v>1807</v>
      </c>
      <c r="F218">
        <v>1918044</v>
      </c>
      <c r="G218">
        <v>420</v>
      </c>
      <c r="H218">
        <v>7334</v>
      </c>
      <c r="I218" t="s">
        <v>16</v>
      </c>
      <c r="J218">
        <v>-2</v>
      </c>
      <c r="K218">
        <v>135</v>
      </c>
      <c r="L218">
        <v>2355</v>
      </c>
      <c r="M218" t="s">
        <v>16</v>
      </c>
    </row>
    <row r="219" spans="1:13" x14ac:dyDescent="0.25">
      <c r="A219">
        <v>6087</v>
      </c>
      <c r="B219" t="s">
        <v>1788</v>
      </c>
      <c r="C219">
        <v>42076</v>
      </c>
      <c r="D219">
        <v>64257</v>
      </c>
      <c r="E219" t="s">
        <v>1749</v>
      </c>
      <c r="F219">
        <v>274146</v>
      </c>
      <c r="G219">
        <v>450.4</v>
      </c>
      <c r="H219">
        <v>1225</v>
      </c>
      <c r="I219" t="s">
        <v>15</v>
      </c>
      <c r="J219">
        <v>-2.4</v>
      </c>
      <c r="K219">
        <v>145.4</v>
      </c>
      <c r="L219">
        <v>396</v>
      </c>
      <c r="M219" t="s">
        <v>16</v>
      </c>
    </row>
    <row r="220" spans="1:13" x14ac:dyDescent="0.25">
      <c r="A220">
        <v>6089</v>
      </c>
      <c r="B220" t="s">
        <v>1788</v>
      </c>
      <c r="C220">
        <v>26016</v>
      </c>
      <c r="D220">
        <v>43661</v>
      </c>
      <c r="E220" t="s">
        <v>1833</v>
      </c>
      <c r="F220">
        <v>179533</v>
      </c>
      <c r="G220">
        <v>478.8</v>
      </c>
      <c r="H220">
        <v>1108</v>
      </c>
      <c r="I220" t="s">
        <v>15</v>
      </c>
      <c r="J220">
        <v>-2</v>
      </c>
      <c r="K220">
        <v>192</v>
      </c>
      <c r="L220">
        <v>465</v>
      </c>
      <c r="M220" t="s">
        <v>16</v>
      </c>
    </row>
    <row r="221" spans="1:13" x14ac:dyDescent="0.25">
      <c r="A221">
        <v>6091</v>
      </c>
      <c r="B221" t="s">
        <v>1788</v>
      </c>
      <c r="C221">
        <v>409</v>
      </c>
      <c r="D221">
        <v>47293</v>
      </c>
      <c r="E221" t="s">
        <v>1767</v>
      </c>
      <c r="F221">
        <v>2967</v>
      </c>
      <c r="G221">
        <v>312.8</v>
      </c>
      <c r="H221">
        <v>16</v>
      </c>
      <c r="I221" t="s">
        <v>15</v>
      </c>
      <c r="J221">
        <v>4.3</v>
      </c>
      <c r="K221">
        <v>158</v>
      </c>
      <c r="L221">
        <v>9</v>
      </c>
      <c r="M221" t="s">
        <v>15</v>
      </c>
    </row>
    <row r="222" spans="1:13" x14ac:dyDescent="0.25">
      <c r="A222">
        <v>6093</v>
      </c>
      <c r="B222" t="s">
        <v>1788</v>
      </c>
      <c r="C222">
        <v>9076</v>
      </c>
      <c r="D222">
        <v>38641</v>
      </c>
      <c r="E222" t="s">
        <v>1822</v>
      </c>
      <c r="F222">
        <v>43554</v>
      </c>
      <c r="G222">
        <v>430.4</v>
      </c>
      <c r="H222">
        <v>290</v>
      </c>
      <c r="I222" t="s">
        <v>16</v>
      </c>
      <c r="J222">
        <v>-5.5</v>
      </c>
      <c r="K222">
        <v>192.6</v>
      </c>
      <c r="L222">
        <v>133</v>
      </c>
      <c r="M222" t="s">
        <v>16</v>
      </c>
    </row>
    <row r="223" spans="1:13" x14ac:dyDescent="0.25">
      <c r="A223">
        <v>6095</v>
      </c>
      <c r="B223" t="s">
        <v>1788</v>
      </c>
      <c r="C223">
        <v>51638</v>
      </c>
      <c r="D223">
        <v>67106</v>
      </c>
      <c r="E223" t="s">
        <v>1812</v>
      </c>
      <c r="F223">
        <v>436092</v>
      </c>
      <c r="G223">
        <v>472.3</v>
      </c>
      <c r="H223">
        <v>2017</v>
      </c>
      <c r="I223" t="s">
        <v>16</v>
      </c>
      <c r="J223">
        <v>-1.8</v>
      </c>
      <c r="K223">
        <v>176.7</v>
      </c>
      <c r="L223">
        <v>744</v>
      </c>
      <c r="M223" t="s">
        <v>16</v>
      </c>
    </row>
    <row r="224" spans="1:13" x14ac:dyDescent="0.25">
      <c r="A224">
        <v>6097</v>
      </c>
      <c r="B224" t="s">
        <v>1788</v>
      </c>
      <c r="C224">
        <v>55742</v>
      </c>
      <c r="D224">
        <v>66949</v>
      </c>
      <c r="E224" t="s">
        <v>1814</v>
      </c>
      <c r="F224">
        <v>502146</v>
      </c>
      <c r="G224">
        <v>463.4</v>
      </c>
      <c r="H224">
        <v>2647</v>
      </c>
      <c r="I224" t="s">
        <v>16</v>
      </c>
      <c r="J224">
        <v>-2.6</v>
      </c>
      <c r="K224">
        <v>163.1</v>
      </c>
      <c r="L224">
        <v>962</v>
      </c>
      <c r="M224" t="s">
        <v>16</v>
      </c>
    </row>
    <row r="225" spans="1:13" x14ac:dyDescent="0.25">
      <c r="A225">
        <v>6099</v>
      </c>
      <c r="B225" t="s">
        <v>1788</v>
      </c>
      <c r="C225">
        <v>95456</v>
      </c>
      <c r="D225">
        <v>50917</v>
      </c>
      <c r="E225" t="s">
        <v>1819</v>
      </c>
      <c r="F225">
        <v>538388</v>
      </c>
      <c r="G225">
        <v>433.4</v>
      </c>
      <c r="H225">
        <v>2075</v>
      </c>
      <c r="I225" t="s">
        <v>15</v>
      </c>
      <c r="J225">
        <v>-3</v>
      </c>
      <c r="K225">
        <v>164.9</v>
      </c>
      <c r="L225">
        <v>793</v>
      </c>
      <c r="M225" t="s">
        <v>16</v>
      </c>
    </row>
    <row r="226" spans="1:13" x14ac:dyDescent="0.25">
      <c r="A226">
        <v>6101</v>
      </c>
      <c r="B226" t="s">
        <v>1788</v>
      </c>
      <c r="C226">
        <v>14485</v>
      </c>
      <c r="D226">
        <v>51827</v>
      </c>
      <c r="E226" t="s">
        <v>1828</v>
      </c>
      <c r="F226">
        <v>96463</v>
      </c>
      <c r="G226">
        <v>395.8</v>
      </c>
      <c r="H226">
        <v>386</v>
      </c>
      <c r="I226" t="s">
        <v>16</v>
      </c>
      <c r="J226">
        <v>-2.8</v>
      </c>
      <c r="K226">
        <v>155.1</v>
      </c>
      <c r="L226">
        <v>155</v>
      </c>
      <c r="M226" t="s">
        <v>16</v>
      </c>
    </row>
    <row r="227" spans="1:13" x14ac:dyDescent="0.25">
      <c r="A227">
        <v>6103</v>
      </c>
      <c r="B227" t="s">
        <v>1788</v>
      </c>
      <c r="C227">
        <v>11358</v>
      </c>
      <c r="D227">
        <v>40782</v>
      </c>
      <c r="E227" t="s">
        <v>1836</v>
      </c>
      <c r="F227">
        <v>63308</v>
      </c>
      <c r="G227">
        <v>473.2</v>
      </c>
      <c r="H227">
        <v>372</v>
      </c>
      <c r="I227" t="s">
        <v>16</v>
      </c>
      <c r="J227">
        <v>-3</v>
      </c>
      <c r="K227">
        <v>174</v>
      </c>
      <c r="L227">
        <v>139</v>
      </c>
      <c r="M227" t="s">
        <v>16</v>
      </c>
    </row>
    <row r="228" spans="1:13" x14ac:dyDescent="0.25">
      <c r="A228">
        <v>6105</v>
      </c>
      <c r="B228" t="s">
        <v>1788</v>
      </c>
      <c r="C228">
        <v>2577</v>
      </c>
      <c r="D228">
        <v>34961</v>
      </c>
      <c r="E228" t="s">
        <v>1508</v>
      </c>
      <c r="F228">
        <v>13069</v>
      </c>
      <c r="G228">
        <v>455.5</v>
      </c>
      <c r="H228">
        <v>98</v>
      </c>
      <c r="I228" t="s">
        <v>15</v>
      </c>
      <c r="J228">
        <v>-5.5</v>
      </c>
      <c r="K228">
        <v>189.4</v>
      </c>
      <c r="L228">
        <v>41</v>
      </c>
      <c r="M228" t="s">
        <v>16</v>
      </c>
    </row>
    <row r="229" spans="1:13" x14ac:dyDescent="0.25">
      <c r="A229">
        <v>6107</v>
      </c>
      <c r="B229" t="s">
        <v>1788</v>
      </c>
      <c r="C229">
        <v>127305</v>
      </c>
      <c r="D229">
        <v>42360</v>
      </c>
      <c r="E229" t="s">
        <v>1797</v>
      </c>
      <c r="F229">
        <v>459863</v>
      </c>
      <c r="G229">
        <v>391.5</v>
      </c>
      <c r="H229">
        <v>1436</v>
      </c>
      <c r="I229" t="s">
        <v>15</v>
      </c>
      <c r="J229">
        <v>-2.1</v>
      </c>
      <c r="K229">
        <v>155.19999999999999</v>
      </c>
      <c r="L229">
        <v>564</v>
      </c>
      <c r="M229" t="s">
        <v>16</v>
      </c>
    </row>
    <row r="230" spans="1:13" x14ac:dyDescent="0.25">
      <c r="A230">
        <v>6109</v>
      </c>
      <c r="B230" t="s">
        <v>1788</v>
      </c>
      <c r="C230">
        <v>7177</v>
      </c>
      <c r="D230">
        <v>49476</v>
      </c>
      <c r="E230" t="s">
        <v>1818</v>
      </c>
      <c r="F230">
        <v>53709</v>
      </c>
      <c r="G230">
        <v>490.8</v>
      </c>
      <c r="H230">
        <v>412</v>
      </c>
      <c r="I230" t="s">
        <v>16</v>
      </c>
      <c r="J230">
        <v>-4.3</v>
      </c>
      <c r="K230">
        <v>159.9</v>
      </c>
      <c r="L230">
        <v>142</v>
      </c>
      <c r="M230" t="s">
        <v>16</v>
      </c>
    </row>
    <row r="231" spans="1:13" x14ac:dyDescent="0.25">
      <c r="A231">
        <v>6111</v>
      </c>
      <c r="B231" t="s">
        <v>1788</v>
      </c>
      <c r="C231">
        <v>95912</v>
      </c>
      <c r="D231">
        <v>74967</v>
      </c>
      <c r="E231" t="s">
        <v>1790</v>
      </c>
      <c r="F231">
        <v>850536</v>
      </c>
      <c r="G231">
        <v>432.7</v>
      </c>
      <c r="H231">
        <v>3629</v>
      </c>
      <c r="I231" t="s">
        <v>16</v>
      </c>
      <c r="J231">
        <v>-3.3</v>
      </c>
      <c r="K231">
        <v>146.1</v>
      </c>
      <c r="L231">
        <v>1234</v>
      </c>
      <c r="M231" t="s">
        <v>16</v>
      </c>
    </row>
    <row r="232" spans="1:13" x14ac:dyDescent="0.25">
      <c r="A232">
        <v>6113</v>
      </c>
      <c r="B232" t="s">
        <v>1788</v>
      </c>
      <c r="C232">
        <v>39493</v>
      </c>
      <c r="D232">
        <v>54509</v>
      </c>
      <c r="E232" t="s">
        <v>1825</v>
      </c>
      <c r="F232">
        <v>213016</v>
      </c>
      <c r="G232">
        <v>428.2</v>
      </c>
      <c r="H232">
        <v>760</v>
      </c>
      <c r="I232" t="s">
        <v>15</v>
      </c>
      <c r="J232">
        <v>-3.1</v>
      </c>
      <c r="K232">
        <v>158.9</v>
      </c>
      <c r="L232">
        <v>282</v>
      </c>
      <c r="M232" t="s">
        <v>16</v>
      </c>
    </row>
    <row r="233" spans="1:13" x14ac:dyDescent="0.25">
      <c r="A233">
        <v>6115</v>
      </c>
      <c r="B233" t="s">
        <v>1788</v>
      </c>
      <c r="C233">
        <v>15693</v>
      </c>
      <c r="D233">
        <v>41403</v>
      </c>
      <c r="E233" t="s">
        <v>1829</v>
      </c>
      <c r="F233">
        <v>74492</v>
      </c>
      <c r="G233">
        <v>444.6</v>
      </c>
      <c r="H233">
        <v>291</v>
      </c>
      <c r="I233" t="s">
        <v>15</v>
      </c>
      <c r="J233">
        <v>-3</v>
      </c>
      <c r="K233">
        <v>182.8</v>
      </c>
      <c r="L233">
        <v>116</v>
      </c>
      <c r="M233" t="s">
        <v>16</v>
      </c>
    </row>
    <row r="234" spans="1:13" x14ac:dyDescent="0.25">
      <c r="A234">
        <v>8001</v>
      </c>
      <c r="B234" t="s">
        <v>1642</v>
      </c>
      <c r="C234">
        <v>61384</v>
      </c>
      <c r="D234">
        <v>59316</v>
      </c>
      <c r="E234" t="s">
        <v>185</v>
      </c>
      <c r="F234">
        <v>491337</v>
      </c>
      <c r="G234">
        <v>420.8</v>
      </c>
      <c r="H234">
        <v>1522</v>
      </c>
      <c r="I234" t="s">
        <v>16</v>
      </c>
      <c r="J234">
        <v>-3.5</v>
      </c>
      <c r="K234">
        <v>162.4</v>
      </c>
      <c r="L234">
        <v>557</v>
      </c>
      <c r="M234" t="s">
        <v>529</v>
      </c>
    </row>
    <row r="235" spans="1:13" x14ac:dyDescent="0.25">
      <c r="A235">
        <v>8003</v>
      </c>
      <c r="B235" t="s">
        <v>1642</v>
      </c>
      <c r="C235">
        <v>3385</v>
      </c>
      <c r="D235">
        <v>38140</v>
      </c>
      <c r="E235" t="s">
        <v>1665</v>
      </c>
      <c r="F235">
        <v>16496</v>
      </c>
      <c r="G235">
        <v>416.8</v>
      </c>
      <c r="H235">
        <v>62</v>
      </c>
      <c r="I235" t="s">
        <v>15</v>
      </c>
      <c r="J235">
        <v>4.3</v>
      </c>
      <c r="K235">
        <v>165.7</v>
      </c>
      <c r="L235">
        <v>24</v>
      </c>
      <c r="M235" t="s">
        <v>15</v>
      </c>
    </row>
    <row r="236" spans="1:13" x14ac:dyDescent="0.25">
      <c r="A236">
        <v>8005</v>
      </c>
      <c r="B236" t="s">
        <v>1642</v>
      </c>
      <c r="C236">
        <v>68849</v>
      </c>
      <c r="D236">
        <v>65359</v>
      </c>
      <c r="E236" t="s">
        <v>1643</v>
      </c>
      <c r="F236">
        <v>631096</v>
      </c>
      <c r="G236">
        <v>429.5</v>
      </c>
      <c r="H236">
        <v>2362</v>
      </c>
      <c r="I236" t="s">
        <v>16</v>
      </c>
      <c r="J236">
        <v>-2.7</v>
      </c>
      <c r="K236">
        <v>140.1</v>
      </c>
      <c r="L236">
        <v>753</v>
      </c>
      <c r="M236" t="s">
        <v>16</v>
      </c>
    </row>
    <row r="237" spans="1:13" x14ac:dyDescent="0.25">
      <c r="A237">
        <v>8007</v>
      </c>
      <c r="B237" t="s">
        <v>1642</v>
      </c>
      <c r="C237">
        <v>1782</v>
      </c>
      <c r="D237">
        <v>44508</v>
      </c>
      <c r="E237" t="s">
        <v>1667</v>
      </c>
      <c r="F237">
        <v>12352</v>
      </c>
      <c r="G237">
        <v>389.4</v>
      </c>
      <c r="H237">
        <v>68</v>
      </c>
      <c r="I237" t="s">
        <v>15</v>
      </c>
      <c r="J237">
        <v>-3.2</v>
      </c>
      <c r="K237">
        <v>105.2</v>
      </c>
      <c r="L237">
        <v>17</v>
      </c>
      <c r="M237" t="s">
        <v>16</v>
      </c>
    </row>
    <row r="238" spans="1:13" x14ac:dyDescent="0.25">
      <c r="A238">
        <v>8009</v>
      </c>
      <c r="B238" t="s">
        <v>1642</v>
      </c>
      <c r="C238">
        <v>711</v>
      </c>
      <c r="D238">
        <v>36294</v>
      </c>
      <c r="E238" t="s">
        <v>1659</v>
      </c>
      <c r="F238">
        <v>3615</v>
      </c>
      <c r="G238">
        <v>369.7</v>
      </c>
      <c r="H238">
        <v>24</v>
      </c>
      <c r="I238" t="s">
        <v>15</v>
      </c>
      <c r="J238">
        <v>1</v>
      </c>
      <c r="K238">
        <v>188.6</v>
      </c>
      <c r="L238">
        <v>13</v>
      </c>
      <c r="M238" t="s">
        <v>15</v>
      </c>
    </row>
    <row r="239" spans="1:13" x14ac:dyDescent="0.25">
      <c r="A239">
        <v>8011</v>
      </c>
      <c r="B239" t="s">
        <v>1642</v>
      </c>
      <c r="C239">
        <v>1278</v>
      </c>
      <c r="D239">
        <v>35424</v>
      </c>
      <c r="E239" t="s">
        <v>1662</v>
      </c>
      <c r="F239">
        <v>5830</v>
      </c>
      <c r="G239">
        <v>322.39999999999998</v>
      </c>
      <c r="H239">
        <v>24</v>
      </c>
      <c r="I239" t="s">
        <v>15</v>
      </c>
      <c r="J239">
        <v>-3.9</v>
      </c>
      <c r="K239">
        <v>176.2</v>
      </c>
      <c r="L239">
        <v>13</v>
      </c>
      <c r="M239" t="s">
        <v>15</v>
      </c>
    </row>
    <row r="240" spans="1:13" x14ac:dyDescent="0.25">
      <c r="A240">
        <v>8013</v>
      </c>
      <c r="B240" t="s">
        <v>1642</v>
      </c>
      <c r="C240">
        <v>40299</v>
      </c>
      <c r="D240">
        <v>71546</v>
      </c>
      <c r="E240" t="s">
        <v>1645</v>
      </c>
      <c r="F240">
        <v>319372</v>
      </c>
      <c r="G240">
        <v>409.9</v>
      </c>
      <c r="H240">
        <v>1159</v>
      </c>
      <c r="I240" t="s">
        <v>15</v>
      </c>
      <c r="J240">
        <v>-2.6</v>
      </c>
      <c r="K240">
        <v>124.1</v>
      </c>
      <c r="L240">
        <v>340</v>
      </c>
      <c r="M240" t="s">
        <v>529</v>
      </c>
    </row>
    <row r="241" spans="1:13" x14ac:dyDescent="0.25">
      <c r="A241">
        <v>8014</v>
      </c>
      <c r="B241" t="s">
        <v>1642</v>
      </c>
      <c r="C241">
        <v>2464</v>
      </c>
      <c r="D241">
        <v>85885</v>
      </c>
      <c r="E241" t="s">
        <v>1644</v>
      </c>
      <c r="F241">
        <v>65065</v>
      </c>
      <c r="G241">
        <v>417.3</v>
      </c>
      <c r="H241">
        <v>215</v>
      </c>
      <c r="I241" t="s">
        <v>15</v>
      </c>
      <c r="J241">
        <v>-0.1</v>
      </c>
      <c r="K241">
        <v>158.4</v>
      </c>
      <c r="L241">
        <v>80</v>
      </c>
      <c r="M241" t="s">
        <v>529</v>
      </c>
    </row>
    <row r="242" spans="1:13" x14ac:dyDescent="0.25">
      <c r="A242">
        <v>8015</v>
      </c>
      <c r="B242" t="s">
        <v>1642</v>
      </c>
      <c r="C242">
        <v>2114</v>
      </c>
      <c r="D242">
        <v>48840</v>
      </c>
      <c r="E242" t="s">
        <v>1672</v>
      </c>
      <c r="F242">
        <v>18658</v>
      </c>
      <c r="G242">
        <v>392.2</v>
      </c>
      <c r="H242">
        <v>105</v>
      </c>
      <c r="I242" t="s">
        <v>15</v>
      </c>
      <c r="J242">
        <v>-3.8</v>
      </c>
      <c r="K242">
        <v>140.80000000000001</v>
      </c>
      <c r="L242">
        <v>39</v>
      </c>
      <c r="M242" t="s">
        <v>15</v>
      </c>
    </row>
    <row r="243" spans="1:13" x14ac:dyDescent="0.25">
      <c r="A243">
        <v>8017</v>
      </c>
      <c r="B243" t="s">
        <v>1642</v>
      </c>
      <c r="C243">
        <v>243</v>
      </c>
      <c r="D243">
        <v>52273</v>
      </c>
      <c r="E243" t="s">
        <v>1314</v>
      </c>
      <c r="F243">
        <v>1829</v>
      </c>
      <c r="G243">
        <v>373.7</v>
      </c>
      <c r="H243">
        <v>10</v>
      </c>
      <c r="I243" t="s">
        <v>318</v>
      </c>
      <c r="J243" t="s">
        <v>318</v>
      </c>
      <c r="K243">
        <v>124.5</v>
      </c>
      <c r="L243">
        <v>4</v>
      </c>
      <c r="M243" t="s">
        <v>16</v>
      </c>
    </row>
    <row r="244" spans="1:13" x14ac:dyDescent="0.25">
      <c r="A244">
        <v>8019</v>
      </c>
      <c r="B244" t="s">
        <v>1642</v>
      </c>
      <c r="C244">
        <v>769</v>
      </c>
      <c r="D244">
        <v>69115</v>
      </c>
      <c r="E244" t="s">
        <v>1650</v>
      </c>
      <c r="F244">
        <v>9303</v>
      </c>
      <c r="G244">
        <v>416.9</v>
      </c>
      <c r="H244">
        <v>50</v>
      </c>
      <c r="I244" t="s">
        <v>15</v>
      </c>
      <c r="J244">
        <v>-1.8</v>
      </c>
      <c r="K244">
        <v>139.4</v>
      </c>
      <c r="L244">
        <v>15</v>
      </c>
      <c r="M244" t="s">
        <v>16</v>
      </c>
    </row>
    <row r="245" spans="1:13" x14ac:dyDescent="0.25">
      <c r="A245">
        <v>8021</v>
      </c>
      <c r="B245" t="s">
        <v>1642</v>
      </c>
      <c r="C245">
        <v>1888</v>
      </c>
      <c r="D245">
        <v>33998</v>
      </c>
      <c r="E245" t="s">
        <v>1666</v>
      </c>
      <c r="F245">
        <v>8130</v>
      </c>
      <c r="G245">
        <v>326.60000000000002</v>
      </c>
      <c r="H245">
        <v>33</v>
      </c>
      <c r="I245" t="s">
        <v>15</v>
      </c>
      <c r="J245">
        <v>-0.1</v>
      </c>
      <c r="K245">
        <v>138.1</v>
      </c>
      <c r="L245">
        <v>14</v>
      </c>
      <c r="M245" t="s">
        <v>16</v>
      </c>
    </row>
    <row r="246" spans="1:13" x14ac:dyDescent="0.25">
      <c r="A246">
        <v>8023</v>
      </c>
      <c r="B246" t="s">
        <v>1642</v>
      </c>
      <c r="C246">
        <v>1015</v>
      </c>
      <c r="D246">
        <v>27882</v>
      </c>
      <c r="E246" t="s">
        <v>1669</v>
      </c>
      <c r="F246">
        <v>3584</v>
      </c>
      <c r="G246">
        <v>307.3</v>
      </c>
      <c r="H246">
        <v>17</v>
      </c>
      <c r="I246" t="s">
        <v>15</v>
      </c>
      <c r="J246">
        <v>17.5</v>
      </c>
      <c r="K246">
        <v>116</v>
      </c>
      <c r="L246">
        <v>7</v>
      </c>
      <c r="M246" t="s">
        <v>15</v>
      </c>
    </row>
    <row r="247" spans="1:13" x14ac:dyDescent="0.25">
      <c r="A247">
        <v>8025</v>
      </c>
      <c r="B247" t="s">
        <v>1642</v>
      </c>
      <c r="C247">
        <v>1244</v>
      </c>
      <c r="D247">
        <v>32570</v>
      </c>
      <c r="E247" t="s">
        <v>1661</v>
      </c>
      <c r="F247">
        <v>5562</v>
      </c>
      <c r="G247">
        <v>389.1</v>
      </c>
      <c r="H247">
        <v>22</v>
      </c>
      <c r="I247" t="s">
        <v>15</v>
      </c>
      <c r="J247">
        <v>0.5</v>
      </c>
      <c r="K247">
        <v>110.7</v>
      </c>
      <c r="L247">
        <v>7</v>
      </c>
      <c r="M247" t="s">
        <v>15</v>
      </c>
    </row>
    <row r="248" spans="1:13" x14ac:dyDescent="0.25">
      <c r="A248">
        <v>8027</v>
      </c>
      <c r="B248" t="s">
        <v>1642</v>
      </c>
      <c r="C248">
        <v>624</v>
      </c>
      <c r="D248">
        <v>48368</v>
      </c>
      <c r="E248" t="s">
        <v>1128</v>
      </c>
      <c r="F248">
        <v>4445</v>
      </c>
      <c r="G248">
        <v>439.8</v>
      </c>
      <c r="H248">
        <v>31</v>
      </c>
      <c r="I248" t="s">
        <v>15</v>
      </c>
      <c r="J248">
        <v>2.5</v>
      </c>
      <c r="K248">
        <v>160.80000000000001</v>
      </c>
      <c r="L248">
        <v>11</v>
      </c>
      <c r="M248" t="s">
        <v>15</v>
      </c>
    </row>
    <row r="249" spans="1:13" x14ac:dyDescent="0.25">
      <c r="A249">
        <v>8029</v>
      </c>
      <c r="B249" t="s">
        <v>1642</v>
      </c>
      <c r="C249">
        <v>4574</v>
      </c>
      <c r="D249">
        <v>45283</v>
      </c>
      <c r="E249" t="s">
        <v>931</v>
      </c>
      <c r="F249">
        <v>29979</v>
      </c>
      <c r="G249">
        <v>396.2</v>
      </c>
      <c r="H249">
        <v>178</v>
      </c>
      <c r="I249" t="s">
        <v>15</v>
      </c>
      <c r="J249">
        <v>-2.6</v>
      </c>
      <c r="K249">
        <v>163.5</v>
      </c>
      <c r="L249">
        <v>78</v>
      </c>
      <c r="M249" t="s">
        <v>15</v>
      </c>
    </row>
    <row r="250" spans="1:13" x14ac:dyDescent="0.25">
      <c r="A250">
        <v>8031</v>
      </c>
      <c r="B250" t="s">
        <v>1642</v>
      </c>
      <c r="C250">
        <v>103412</v>
      </c>
      <c r="D250">
        <v>54872</v>
      </c>
      <c r="E250" t="s">
        <v>1646</v>
      </c>
      <c r="F250">
        <v>682545</v>
      </c>
      <c r="G250">
        <v>439.2</v>
      </c>
      <c r="H250">
        <v>2459</v>
      </c>
      <c r="I250" t="s">
        <v>15</v>
      </c>
      <c r="J250">
        <v>-1.4</v>
      </c>
      <c r="K250">
        <v>163.69999999999999</v>
      </c>
      <c r="L250">
        <v>909</v>
      </c>
      <c r="M250" t="s">
        <v>15</v>
      </c>
    </row>
    <row r="251" spans="1:13" x14ac:dyDescent="0.25">
      <c r="A251">
        <v>8033</v>
      </c>
      <c r="B251" t="s">
        <v>1642</v>
      </c>
      <c r="C251">
        <v>304</v>
      </c>
      <c r="D251">
        <v>44235</v>
      </c>
      <c r="E251" t="s">
        <v>1674</v>
      </c>
      <c r="F251">
        <v>1978</v>
      </c>
      <c r="G251">
        <v>234</v>
      </c>
      <c r="H251">
        <v>7</v>
      </c>
      <c r="I251" t="s">
        <v>318</v>
      </c>
      <c r="J251" t="s">
        <v>318</v>
      </c>
      <c r="K251">
        <v>122.2</v>
      </c>
      <c r="L251">
        <v>4</v>
      </c>
      <c r="M251" t="s">
        <v>15</v>
      </c>
    </row>
    <row r="252" spans="1:13" x14ac:dyDescent="0.25">
      <c r="A252">
        <v>8035</v>
      </c>
      <c r="B252" t="s">
        <v>1642</v>
      </c>
      <c r="C252">
        <v>11740</v>
      </c>
      <c r="D252">
        <v>107250</v>
      </c>
      <c r="E252" t="s">
        <v>493</v>
      </c>
      <c r="F252">
        <v>322387</v>
      </c>
      <c r="G252">
        <v>424</v>
      </c>
      <c r="H252">
        <v>984</v>
      </c>
      <c r="I252" t="s">
        <v>15</v>
      </c>
      <c r="J252">
        <v>-2.9</v>
      </c>
      <c r="K252">
        <v>128.4</v>
      </c>
      <c r="L252">
        <v>259</v>
      </c>
      <c r="M252" t="s">
        <v>15</v>
      </c>
    </row>
    <row r="253" spans="1:13" x14ac:dyDescent="0.25">
      <c r="A253">
        <v>8037</v>
      </c>
      <c r="B253" t="s">
        <v>1642</v>
      </c>
      <c r="C253">
        <v>4116</v>
      </c>
      <c r="D253">
        <v>76661</v>
      </c>
      <c r="E253" t="s">
        <v>1648</v>
      </c>
      <c r="F253">
        <v>53605</v>
      </c>
      <c r="G253">
        <v>347.1</v>
      </c>
      <c r="H253">
        <v>138</v>
      </c>
      <c r="I253" t="s">
        <v>15</v>
      </c>
      <c r="J253">
        <v>-1.8</v>
      </c>
      <c r="K253">
        <v>80.8</v>
      </c>
      <c r="L253">
        <v>26</v>
      </c>
      <c r="M253" t="s">
        <v>16</v>
      </c>
    </row>
    <row r="254" spans="1:13" x14ac:dyDescent="0.25">
      <c r="A254">
        <v>8039</v>
      </c>
      <c r="B254" t="s">
        <v>1642</v>
      </c>
      <c r="C254">
        <v>1408</v>
      </c>
      <c r="D254">
        <v>83603</v>
      </c>
      <c r="E254" t="s">
        <v>527</v>
      </c>
      <c r="F254">
        <v>24735</v>
      </c>
      <c r="G254">
        <v>410.8</v>
      </c>
      <c r="H254">
        <v>102</v>
      </c>
      <c r="I254" t="s">
        <v>15</v>
      </c>
      <c r="J254">
        <v>-1.6</v>
      </c>
      <c r="K254">
        <v>148.30000000000001</v>
      </c>
      <c r="L254">
        <v>32</v>
      </c>
      <c r="M254" t="s">
        <v>16</v>
      </c>
    </row>
    <row r="255" spans="1:13" x14ac:dyDescent="0.25">
      <c r="A255">
        <v>8041</v>
      </c>
      <c r="B255" t="s">
        <v>1642</v>
      </c>
      <c r="C255">
        <v>78363</v>
      </c>
      <c r="D255">
        <v>59286</v>
      </c>
      <c r="E255" t="s">
        <v>1638</v>
      </c>
      <c r="F255">
        <v>674471</v>
      </c>
      <c r="G255">
        <v>451</v>
      </c>
      <c r="H255">
        <v>2600</v>
      </c>
      <c r="I255" t="s">
        <v>15</v>
      </c>
      <c r="J255">
        <v>-1.6</v>
      </c>
      <c r="K255">
        <v>148.5</v>
      </c>
      <c r="L255">
        <v>825</v>
      </c>
      <c r="M255" t="s">
        <v>16</v>
      </c>
    </row>
    <row r="256" spans="1:13" x14ac:dyDescent="0.25">
      <c r="A256">
        <v>8043</v>
      </c>
      <c r="B256" t="s">
        <v>1642</v>
      </c>
      <c r="C256">
        <v>7282</v>
      </c>
      <c r="D256">
        <v>41385</v>
      </c>
      <c r="E256" t="s">
        <v>967</v>
      </c>
      <c r="F256">
        <v>46692</v>
      </c>
      <c r="G256">
        <v>454.3</v>
      </c>
      <c r="H256">
        <v>288</v>
      </c>
      <c r="I256" t="s">
        <v>15</v>
      </c>
      <c r="J256">
        <v>-2.2999999999999998</v>
      </c>
      <c r="K256">
        <v>166.2</v>
      </c>
      <c r="L256">
        <v>110</v>
      </c>
      <c r="M256" t="s">
        <v>16</v>
      </c>
    </row>
    <row r="257" spans="1:13" x14ac:dyDescent="0.25">
      <c r="A257">
        <v>8045</v>
      </c>
      <c r="B257" t="s">
        <v>1642</v>
      </c>
      <c r="C257">
        <v>5777</v>
      </c>
      <c r="D257">
        <v>62529</v>
      </c>
      <c r="E257" t="s">
        <v>1343</v>
      </c>
      <c r="F257">
        <v>58095</v>
      </c>
      <c r="G257">
        <v>379.6</v>
      </c>
      <c r="H257">
        <v>183</v>
      </c>
      <c r="I257" t="s">
        <v>15</v>
      </c>
      <c r="J257">
        <v>-3.7</v>
      </c>
      <c r="K257">
        <v>126.4</v>
      </c>
      <c r="L257">
        <v>58</v>
      </c>
      <c r="M257" t="s">
        <v>16</v>
      </c>
    </row>
    <row r="258" spans="1:13" x14ac:dyDescent="0.25">
      <c r="A258">
        <v>8047</v>
      </c>
      <c r="B258" t="s">
        <v>1642</v>
      </c>
      <c r="C258">
        <v>459</v>
      </c>
      <c r="D258">
        <v>64752</v>
      </c>
      <c r="E258" t="s">
        <v>1647</v>
      </c>
      <c r="F258">
        <v>5828</v>
      </c>
      <c r="G258">
        <v>400.2</v>
      </c>
      <c r="H258">
        <v>22</v>
      </c>
      <c r="I258" t="s">
        <v>15</v>
      </c>
      <c r="J258">
        <v>-6.6</v>
      </c>
      <c r="K258">
        <v>129.80000000000001</v>
      </c>
      <c r="L258">
        <v>7</v>
      </c>
      <c r="M258" t="s">
        <v>529</v>
      </c>
    </row>
    <row r="259" spans="1:13" x14ac:dyDescent="0.25">
      <c r="A259">
        <v>8049</v>
      </c>
      <c r="B259" t="s">
        <v>1642</v>
      </c>
      <c r="C259">
        <v>1511</v>
      </c>
      <c r="D259">
        <v>59379</v>
      </c>
      <c r="E259" t="s">
        <v>1651</v>
      </c>
      <c r="F259">
        <v>14615</v>
      </c>
      <c r="G259">
        <v>310.5</v>
      </c>
      <c r="H259">
        <v>47</v>
      </c>
      <c r="I259" t="s">
        <v>15</v>
      </c>
      <c r="J259">
        <v>-8.8000000000000007</v>
      </c>
      <c r="K259">
        <v>123.2</v>
      </c>
      <c r="L259">
        <v>16</v>
      </c>
      <c r="M259" t="s">
        <v>15</v>
      </c>
    </row>
    <row r="260" spans="1:13" x14ac:dyDescent="0.25">
      <c r="A260">
        <v>8051</v>
      </c>
      <c r="B260" t="s">
        <v>1642</v>
      </c>
      <c r="C260">
        <v>2216</v>
      </c>
      <c r="D260">
        <v>48940</v>
      </c>
      <c r="E260" t="s">
        <v>1673</v>
      </c>
      <c r="F260">
        <v>16067</v>
      </c>
      <c r="G260">
        <v>283.5</v>
      </c>
      <c r="H260">
        <v>40</v>
      </c>
      <c r="I260" t="s">
        <v>15</v>
      </c>
      <c r="J260">
        <v>0</v>
      </c>
      <c r="K260">
        <v>102.6</v>
      </c>
      <c r="L260">
        <v>12</v>
      </c>
      <c r="M260" t="s">
        <v>16</v>
      </c>
    </row>
    <row r="261" spans="1:13" x14ac:dyDescent="0.25">
      <c r="A261">
        <v>8055</v>
      </c>
      <c r="B261" t="s">
        <v>1642</v>
      </c>
      <c r="C261">
        <v>1385</v>
      </c>
      <c r="D261">
        <v>32750</v>
      </c>
      <c r="E261" t="s">
        <v>1663</v>
      </c>
      <c r="F261">
        <v>6492</v>
      </c>
      <c r="G261">
        <v>454.7</v>
      </c>
      <c r="H261">
        <v>52</v>
      </c>
      <c r="I261" t="s">
        <v>15</v>
      </c>
      <c r="J261">
        <v>-2.9</v>
      </c>
      <c r="K261">
        <v>151.5</v>
      </c>
      <c r="L261">
        <v>21</v>
      </c>
      <c r="M261" t="s">
        <v>15</v>
      </c>
    </row>
    <row r="262" spans="1:13" x14ac:dyDescent="0.25">
      <c r="A262">
        <v>8059</v>
      </c>
      <c r="B262" t="s">
        <v>1642</v>
      </c>
      <c r="C262">
        <v>45482</v>
      </c>
      <c r="D262">
        <v>70687</v>
      </c>
      <c r="E262" t="s">
        <v>137</v>
      </c>
      <c r="F262">
        <v>565524</v>
      </c>
      <c r="G262">
        <v>436.7</v>
      </c>
      <c r="H262">
        <v>2635</v>
      </c>
      <c r="I262" t="s">
        <v>15</v>
      </c>
      <c r="J262">
        <v>-1.6</v>
      </c>
      <c r="K262">
        <v>141.69999999999999</v>
      </c>
      <c r="L262">
        <v>846</v>
      </c>
      <c r="M262" t="s">
        <v>529</v>
      </c>
    </row>
    <row r="263" spans="1:13" x14ac:dyDescent="0.25">
      <c r="A263">
        <v>8061</v>
      </c>
      <c r="B263" t="s">
        <v>1642</v>
      </c>
      <c r="C263">
        <v>187</v>
      </c>
      <c r="D263">
        <v>42310</v>
      </c>
      <c r="E263" t="s">
        <v>1301</v>
      </c>
      <c r="F263">
        <v>1423</v>
      </c>
      <c r="G263">
        <v>373.8</v>
      </c>
      <c r="H263">
        <v>8</v>
      </c>
      <c r="I263" t="s">
        <v>318</v>
      </c>
      <c r="J263" t="s">
        <v>318</v>
      </c>
      <c r="K263">
        <v>200.9</v>
      </c>
      <c r="L263">
        <v>5</v>
      </c>
      <c r="M263" t="s">
        <v>529</v>
      </c>
    </row>
    <row r="264" spans="1:13" x14ac:dyDescent="0.25">
      <c r="A264">
        <v>8063</v>
      </c>
      <c r="B264" t="s">
        <v>1642</v>
      </c>
      <c r="C264">
        <v>1080</v>
      </c>
      <c r="D264">
        <v>46394</v>
      </c>
      <c r="E264" t="s">
        <v>1655</v>
      </c>
      <c r="F264">
        <v>7758</v>
      </c>
      <c r="G264">
        <v>389.8</v>
      </c>
      <c r="H264">
        <v>40</v>
      </c>
      <c r="I264" t="s">
        <v>15</v>
      </c>
      <c r="J264">
        <v>-3.1</v>
      </c>
      <c r="K264">
        <v>161</v>
      </c>
      <c r="L264">
        <v>17</v>
      </c>
      <c r="M264" t="s">
        <v>15</v>
      </c>
    </row>
    <row r="265" spans="1:13" x14ac:dyDescent="0.25">
      <c r="A265">
        <v>8065</v>
      </c>
      <c r="B265" t="s">
        <v>1642</v>
      </c>
      <c r="C265">
        <v>1158</v>
      </c>
      <c r="D265">
        <v>46765</v>
      </c>
      <c r="E265" t="s">
        <v>591</v>
      </c>
      <c r="F265">
        <v>7485</v>
      </c>
      <c r="G265">
        <v>357.5</v>
      </c>
      <c r="H265">
        <v>23</v>
      </c>
      <c r="I265" t="s">
        <v>16</v>
      </c>
      <c r="J265">
        <v>-12.1</v>
      </c>
      <c r="K265">
        <v>152.5</v>
      </c>
      <c r="L265">
        <v>8</v>
      </c>
      <c r="M265" t="s">
        <v>15</v>
      </c>
    </row>
    <row r="266" spans="1:13" x14ac:dyDescent="0.25">
      <c r="A266">
        <v>8067</v>
      </c>
      <c r="B266" t="s">
        <v>1642</v>
      </c>
      <c r="C266">
        <v>5549</v>
      </c>
      <c r="D266">
        <v>60658</v>
      </c>
      <c r="E266" t="s">
        <v>1668</v>
      </c>
      <c r="F266">
        <v>54688</v>
      </c>
      <c r="G266">
        <v>415.5</v>
      </c>
      <c r="H266">
        <v>233</v>
      </c>
      <c r="I266" t="s">
        <v>16</v>
      </c>
      <c r="J266">
        <v>-5.3</v>
      </c>
      <c r="K266">
        <v>129.30000000000001</v>
      </c>
      <c r="L266">
        <v>69</v>
      </c>
      <c r="M266" t="s">
        <v>16</v>
      </c>
    </row>
    <row r="267" spans="1:13" x14ac:dyDescent="0.25">
      <c r="A267">
        <v>8069</v>
      </c>
      <c r="B267" t="s">
        <v>1642</v>
      </c>
      <c r="C267">
        <v>40447</v>
      </c>
      <c r="D267">
        <v>57659</v>
      </c>
      <c r="E267" t="s">
        <v>1652</v>
      </c>
      <c r="F267">
        <v>333577</v>
      </c>
      <c r="G267">
        <v>395.3</v>
      </c>
      <c r="H267">
        <v>1230</v>
      </c>
      <c r="I267" t="s">
        <v>15</v>
      </c>
      <c r="J267">
        <v>-3.2</v>
      </c>
      <c r="K267">
        <v>134.1</v>
      </c>
      <c r="L267">
        <v>419</v>
      </c>
      <c r="M267" t="s">
        <v>16</v>
      </c>
    </row>
    <row r="268" spans="1:13" x14ac:dyDescent="0.25">
      <c r="A268">
        <v>8071</v>
      </c>
      <c r="B268" t="s">
        <v>1642</v>
      </c>
      <c r="C268">
        <v>2314</v>
      </c>
      <c r="D268">
        <v>39625</v>
      </c>
      <c r="E268" t="s">
        <v>1658</v>
      </c>
      <c r="F268">
        <v>14058</v>
      </c>
      <c r="G268">
        <v>372</v>
      </c>
      <c r="H268">
        <v>80</v>
      </c>
      <c r="I268" t="s">
        <v>15</v>
      </c>
      <c r="J268">
        <v>-2.5</v>
      </c>
      <c r="K268">
        <v>162.19999999999999</v>
      </c>
      <c r="L268">
        <v>35</v>
      </c>
      <c r="M268" t="s">
        <v>15</v>
      </c>
    </row>
    <row r="269" spans="1:13" x14ac:dyDescent="0.25">
      <c r="A269">
        <v>8073</v>
      </c>
      <c r="B269" t="s">
        <v>1642</v>
      </c>
      <c r="C269">
        <v>814</v>
      </c>
      <c r="D269">
        <v>41248</v>
      </c>
      <c r="E269" t="s">
        <v>53</v>
      </c>
      <c r="F269">
        <v>5557</v>
      </c>
      <c r="G269">
        <v>372.9</v>
      </c>
      <c r="H269">
        <v>26</v>
      </c>
      <c r="I269" t="s">
        <v>15</v>
      </c>
      <c r="J269">
        <v>1.9</v>
      </c>
      <c r="K269">
        <v>147.4</v>
      </c>
      <c r="L269">
        <v>11</v>
      </c>
      <c r="M269" t="s">
        <v>15</v>
      </c>
    </row>
    <row r="270" spans="1:13" x14ac:dyDescent="0.25">
      <c r="A270">
        <v>8075</v>
      </c>
      <c r="B270" t="s">
        <v>1642</v>
      </c>
      <c r="C270">
        <v>3296</v>
      </c>
      <c r="D270">
        <v>45439</v>
      </c>
      <c r="E270" t="s">
        <v>339</v>
      </c>
      <c r="F270">
        <v>22036</v>
      </c>
      <c r="G270">
        <v>400.5</v>
      </c>
      <c r="H270">
        <v>105</v>
      </c>
      <c r="I270" t="s">
        <v>15</v>
      </c>
      <c r="J270">
        <v>-4</v>
      </c>
      <c r="K270">
        <v>150.69999999999999</v>
      </c>
      <c r="L270">
        <v>42</v>
      </c>
      <c r="M270" t="s">
        <v>15</v>
      </c>
    </row>
    <row r="271" spans="1:13" x14ac:dyDescent="0.25">
      <c r="A271">
        <v>8077</v>
      </c>
      <c r="B271" t="s">
        <v>1642</v>
      </c>
      <c r="C271">
        <v>22155</v>
      </c>
      <c r="D271">
        <v>50106</v>
      </c>
      <c r="E271" t="s">
        <v>1679</v>
      </c>
      <c r="F271">
        <v>148513</v>
      </c>
      <c r="G271">
        <v>414.8</v>
      </c>
      <c r="H271">
        <v>724</v>
      </c>
      <c r="I271" t="s">
        <v>16</v>
      </c>
      <c r="J271">
        <v>-2.9</v>
      </c>
      <c r="K271">
        <v>153.9</v>
      </c>
      <c r="L271">
        <v>281</v>
      </c>
      <c r="M271" t="s">
        <v>16</v>
      </c>
    </row>
    <row r="272" spans="1:13" x14ac:dyDescent="0.25">
      <c r="A272">
        <v>8081</v>
      </c>
      <c r="B272" t="s">
        <v>1642</v>
      </c>
      <c r="C272">
        <v>1439</v>
      </c>
      <c r="D272">
        <v>56193</v>
      </c>
      <c r="E272" t="s">
        <v>1680</v>
      </c>
      <c r="F272">
        <v>12937</v>
      </c>
      <c r="G272">
        <v>403.9</v>
      </c>
      <c r="H272">
        <v>55</v>
      </c>
      <c r="I272" t="s">
        <v>15</v>
      </c>
      <c r="J272">
        <v>-6.1</v>
      </c>
      <c r="K272">
        <v>164.1</v>
      </c>
      <c r="L272">
        <v>21</v>
      </c>
      <c r="M272" t="s">
        <v>15</v>
      </c>
    </row>
    <row r="273" spans="1:13" x14ac:dyDescent="0.25">
      <c r="A273">
        <v>8083</v>
      </c>
      <c r="B273" t="s">
        <v>1642</v>
      </c>
      <c r="C273">
        <v>4157</v>
      </c>
      <c r="D273">
        <v>44163</v>
      </c>
      <c r="E273" t="s">
        <v>1675</v>
      </c>
      <c r="F273">
        <v>26168</v>
      </c>
      <c r="G273">
        <v>435.9</v>
      </c>
      <c r="H273">
        <v>148</v>
      </c>
      <c r="I273" t="s">
        <v>15</v>
      </c>
      <c r="J273">
        <v>-5</v>
      </c>
      <c r="K273">
        <v>147.9</v>
      </c>
      <c r="L273">
        <v>54</v>
      </c>
      <c r="M273" t="s">
        <v>16</v>
      </c>
    </row>
    <row r="274" spans="1:13" x14ac:dyDescent="0.25">
      <c r="A274">
        <v>8085</v>
      </c>
      <c r="B274" t="s">
        <v>1642</v>
      </c>
      <c r="C274">
        <v>6257</v>
      </c>
      <c r="D274">
        <v>46336</v>
      </c>
      <c r="E274" t="s">
        <v>1677</v>
      </c>
      <c r="F274">
        <v>40946</v>
      </c>
      <c r="G274">
        <v>382.1</v>
      </c>
      <c r="H274">
        <v>208</v>
      </c>
      <c r="I274" t="s">
        <v>15</v>
      </c>
      <c r="J274">
        <v>-2.2999999999999998</v>
      </c>
      <c r="K274">
        <v>151.4</v>
      </c>
      <c r="L274">
        <v>87</v>
      </c>
      <c r="M274" t="s">
        <v>16</v>
      </c>
    </row>
    <row r="275" spans="1:13" x14ac:dyDescent="0.25">
      <c r="A275">
        <v>8087</v>
      </c>
      <c r="B275" t="s">
        <v>1642</v>
      </c>
      <c r="C275">
        <v>3718</v>
      </c>
      <c r="D275">
        <v>47631</v>
      </c>
      <c r="E275" t="s">
        <v>346</v>
      </c>
      <c r="F275">
        <v>28360</v>
      </c>
      <c r="G275">
        <v>408</v>
      </c>
      <c r="H275">
        <v>126</v>
      </c>
      <c r="I275" t="s">
        <v>15</v>
      </c>
      <c r="J275">
        <v>-3.5</v>
      </c>
      <c r="K275">
        <v>162</v>
      </c>
      <c r="L275">
        <v>53</v>
      </c>
      <c r="M275" t="s">
        <v>15</v>
      </c>
    </row>
    <row r="276" spans="1:13" x14ac:dyDescent="0.25">
      <c r="A276">
        <v>8089</v>
      </c>
      <c r="B276" t="s">
        <v>1642</v>
      </c>
      <c r="C276">
        <v>4686</v>
      </c>
      <c r="D276">
        <v>33043</v>
      </c>
      <c r="E276" t="s">
        <v>1660</v>
      </c>
      <c r="F276">
        <v>18343</v>
      </c>
      <c r="G276">
        <v>400</v>
      </c>
      <c r="H276">
        <v>100</v>
      </c>
      <c r="I276" t="s">
        <v>15</v>
      </c>
      <c r="J276">
        <v>-1.8</v>
      </c>
      <c r="K276">
        <v>150.9</v>
      </c>
      <c r="L276">
        <v>41</v>
      </c>
      <c r="M276" t="s">
        <v>15</v>
      </c>
    </row>
    <row r="277" spans="1:13" x14ac:dyDescent="0.25">
      <c r="A277">
        <v>8091</v>
      </c>
      <c r="B277" t="s">
        <v>1642</v>
      </c>
      <c r="C277">
        <v>444</v>
      </c>
      <c r="D277">
        <v>57242</v>
      </c>
      <c r="E277" t="s">
        <v>1678</v>
      </c>
      <c r="F277">
        <v>4691</v>
      </c>
      <c r="G277">
        <v>307.10000000000002</v>
      </c>
      <c r="H277">
        <v>20</v>
      </c>
      <c r="I277" t="s">
        <v>15</v>
      </c>
      <c r="J277">
        <v>-3.3</v>
      </c>
      <c r="K277">
        <v>106.1</v>
      </c>
      <c r="L277">
        <v>7</v>
      </c>
      <c r="M277" t="s">
        <v>15</v>
      </c>
    </row>
    <row r="278" spans="1:13" x14ac:dyDescent="0.25">
      <c r="A278">
        <v>8093</v>
      </c>
      <c r="B278" t="s">
        <v>1642</v>
      </c>
      <c r="C278">
        <v>1525</v>
      </c>
      <c r="D278">
        <v>58487</v>
      </c>
      <c r="E278" t="s">
        <v>1169</v>
      </c>
      <c r="F278">
        <v>16510</v>
      </c>
      <c r="G278">
        <v>402.1</v>
      </c>
      <c r="H278">
        <v>74</v>
      </c>
      <c r="I278" t="s">
        <v>15</v>
      </c>
      <c r="J278">
        <v>-5.5</v>
      </c>
      <c r="K278">
        <v>137.9</v>
      </c>
      <c r="L278">
        <v>23</v>
      </c>
      <c r="M278" t="s">
        <v>15</v>
      </c>
    </row>
    <row r="279" spans="1:13" x14ac:dyDescent="0.25">
      <c r="A279">
        <v>8095</v>
      </c>
      <c r="B279" t="s">
        <v>1642</v>
      </c>
      <c r="C279">
        <v>494</v>
      </c>
      <c r="D279">
        <v>47006</v>
      </c>
      <c r="E279" t="s">
        <v>1179</v>
      </c>
      <c r="F279">
        <v>4349</v>
      </c>
      <c r="G279">
        <v>414.3</v>
      </c>
      <c r="H279">
        <v>26</v>
      </c>
      <c r="I279" t="s">
        <v>15</v>
      </c>
      <c r="J279">
        <v>3.2</v>
      </c>
      <c r="K279">
        <v>136</v>
      </c>
      <c r="L279">
        <v>10</v>
      </c>
      <c r="M279" t="s">
        <v>15</v>
      </c>
    </row>
    <row r="280" spans="1:13" x14ac:dyDescent="0.25">
      <c r="A280">
        <v>8097</v>
      </c>
      <c r="B280" t="s">
        <v>1642</v>
      </c>
      <c r="C280">
        <v>1228</v>
      </c>
      <c r="D280">
        <v>73274</v>
      </c>
      <c r="E280" t="s">
        <v>1681</v>
      </c>
      <c r="F280">
        <v>17787</v>
      </c>
      <c r="G280">
        <v>318.5</v>
      </c>
      <c r="H280">
        <v>64</v>
      </c>
      <c r="I280" t="s">
        <v>15</v>
      </c>
      <c r="J280">
        <v>-6</v>
      </c>
      <c r="K280">
        <v>59.7</v>
      </c>
      <c r="L280">
        <v>12</v>
      </c>
      <c r="M280" t="s">
        <v>16</v>
      </c>
    </row>
    <row r="281" spans="1:13" x14ac:dyDescent="0.25">
      <c r="A281">
        <v>8099</v>
      </c>
      <c r="B281" t="s">
        <v>1642</v>
      </c>
      <c r="C281">
        <v>2444</v>
      </c>
      <c r="D281">
        <v>39184</v>
      </c>
      <c r="E281" t="s">
        <v>1664</v>
      </c>
      <c r="F281">
        <v>11954</v>
      </c>
      <c r="G281">
        <v>405.4</v>
      </c>
      <c r="H281">
        <v>58</v>
      </c>
      <c r="I281" t="s">
        <v>15</v>
      </c>
      <c r="J281">
        <v>-5</v>
      </c>
      <c r="K281">
        <v>202.4</v>
      </c>
      <c r="L281">
        <v>29</v>
      </c>
      <c r="M281" t="s">
        <v>15</v>
      </c>
    </row>
    <row r="282" spans="1:13" x14ac:dyDescent="0.25">
      <c r="A282">
        <v>8101</v>
      </c>
      <c r="B282" t="s">
        <v>1642</v>
      </c>
      <c r="C282">
        <v>29845</v>
      </c>
      <c r="D282">
        <v>41382</v>
      </c>
      <c r="E282" t="s">
        <v>1657</v>
      </c>
      <c r="F282">
        <v>163591</v>
      </c>
      <c r="G282">
        <v>436</v>
      </c>
      <c r="H282">
        <v>832</v>
      </c>
      <c r="I282" t="s">
        <v>15</v>
      </c>
      <c r="J282">
        <v>-1.4</v>
      </c>
      <c r="K282">
        <v>160</v>
      </c>
      <c r="L282">
        <v>322</v>
      </c>
      <c r="M282" t="s">
        <v>16</v>
      </c>
    </row>
    <row r="283" spans="1:13" x14ac:dyDescent="0.25">
      <c r="A283">
        <v>8103</v>
      </c>
      <c r="B283" t="s">
        <v>1642</v>
      </c>
      <c r="C283">
        <v>700</v>
      </c>
      <c r="D283">
        <v>63184</v>
      </c>
      <c r="E283" t="s">
        <v>1682</v>
      </c>
      <c r="F283">
        <v>6571</v>
      </c>
      <c r="G283">
        <v>407.4</v>
      </c>
      <c r="H283">
        <v>29</v>
      </c>
      <c r="I283" t="s">
        <v>15</v>
      </c>
      <c r="J283">
        <v>-1</v>
      </c>
      <c r="K283">
        <v>150.69999999999999</v>
      </c>
      <c r="L283">
        <v>11</v>
      </c>
      <c r="M283" t="s">
        <v>15</v>
      </c>
    </row>
    <row r="284" spans="1:13" x14ac:dyDescent="0.25">
      <c r="A284">
        <v>8105</v>
      </c>
      <c r="B284" t="s">
        <v>1642</v>
      </c>
      <c r="C284">
        <v>2087</v>
      </c>
      <c r="D284">
        <v>40593</v>
      </c>
      <c r="E284" t="s">
        <v>1671</v>
      </c>
      <c r="F284">
        <v>11543</v>
      </c>
      <c r="G284">
        <v>379.5</v>
      </c>
      <c r="H284">
        <v>59</v>
      </c>
      <c r="I284" t="s">
        <v>15</v>
      </c>
      <c r="J284">
        <v>-4.0999999999999996</v>
      </c>
      <c r="K284">
        <v>136.5</v>
      </c>
      <c r="L284">
        <v>21</v>
      </c>
      <c r="M284" t="s">
        <v>15</v>
      </c>
    </row>
    <row r="285" spans="1:13" x14ac:dyDescent="0.25">
      <c r="A285">
        <v>8107</v>
      </c>
      <c r="B285" t="s">
        <v>1642</v>
      </c>
      <c r="C285">
        <v>1997</v>
      </c>
      <c r="D285">
        <v>66846</v>
      </c>
      <c r="E285" t="s">
        <v>1649</v>
      </c>
      <c r="F285">
        <v>24130</v>
      </c>
      <c r="G285">
        <v>373.1</v>
      </c>
      <c r="H285">
        <v>81</v>
      </c>
      <c r="I285" t="s">
        <v>15</v>
      </c>
      <c r="J285">
        <v>-2.4</v>
      </c>
      <c r="K285">
        <v>125.2</v>
      </c>
      <c r="L285">
        <v>23</v>
      </c>
      <c r="M285" t="s">
        <v>16</v>
      </c>
    </row>
    <row r="286" spans="1:13" x14ac:dyDescent="0.25">
      <c r="A286">
        <v>8109</v>
      </c>
      <c r="B286" t="s">
        <v>1642</v>
      </c>
      <c r="C286">
        <v>1842</v>
      </c>
      <c r="D286">
        <v>31227</v>
      </c>
      <c r="E286" t="s">
        <v>1670</v>
      </c>
      <c r="F286">
        <v>6251</v>
      </c>
      <c r="G286">
        <v>337.1</v>
      </c>
      <c r="H286">
        <v>24</v>
      </c>
      <c r="I286" t="s">
        <v>15</v>
      </c>
      <c r="J286">
        <v>-10.5</v>
      </c>
      <c r="K286">
        <v>145.4</v>
      </c>
      <c r="L286">
        <v>10</v>
      </c>
      <c r="M286" t="s">
        <v>15</v>
      </c>
    </row>
    <row r="287" spans="1:13" x14ac:dyDescent="0.25">
      <c r="A287">
        <v>8113</v>
      </c>
      <c r="B287" t="s">
        <v>1642</v>
      </c>
      <c r="C287">
        <v>774</v>
      </c>
      <c r="D287">
        <v>59603</v>
      </c>
      <c r="E287" t="s">
        <v>1676</v>
      </c>
      <c r="F287">
        <v>7879</v>
      </c>
      <c r="G287">
        <v>358.5</v>
      </c>
      <c r="H287">
        <v>22</v>
      </c>
      <c r="I287" t="s">
        <v>15</v>
      </c>
      <c r="J287">
        <v>-14.6</v>
      </c>
      <c r="K287">
        <v>97.9</v>
      </c>
      <c r="L287">
        <v>5</v>
      </c>
      <c r="M287" t="s">
        <v>529</v>
      </c>
    </row>
    <row r="288" spans="1:13" x14ac:dyDescent="0.25">
      <c r="A288">
        <v>8115</v>
      </c>
      <c r="B288" t="s">
        <v>1642</v>
      </c>
      <c r="C288">
        <v>323</v>
      </c>
      <c r="D288">
        <v>44562</v>
      </c>
      <c r="E288" t="s">
        <v>1294</v>
      </c>
      <c r="F288">
        <v>2399</v>
      </c>
      <c r="G288">
        <v>364</v>
      </c>
      <c r="H288">
        <v>15</v>
      </c>
      <c r="I288" t="s">
        <v>16</v>
      </c>
      <c r="J288">
        <v>-15.5</v>
      </c>
      <c r="K288">
        <v>133.80000000000001</v>
      </c>
      <c r="L288">
        <v>6</v>
      </c>
      <c r="M288" t="s">
        <v>15</v>
      </c>
    </row>
    <row r="289" spans="1:13" x14ac:dyDescent="0.25">
      <c r="A289">
        <v>8117</v>
      </c>
      <c r="B289" t="s">
        <v>1642</v>
      </c>
      <c r="C289">
        <v>2831</v>
      </c>
      <c r="D289">
        <v>68352</v>
      </c>
      <c r="E289" t="s">
        <v>828</v>
      </c>
      <c r="F289">
        <v>30257</v>
      </c>
      <c r="G289">
        <v>259</v>
      </c>
      <c r="H289">
        <v>66</v>
      </c>
      <c r="I289" t="s">
        <v>15</v>
      </c>
      <c r="J289">
        <v>4.7</v>
      </c>
      <c r="K289">
        <v>87.6</v>
      </c>
      <c r="L289">
        <v>15</v>
      </c>
      <c r="M289" t="s">
        <v>15</v>
      </c>
    </row>
    <row r="290" spans="1:13" x14ac:dyDescent="0.25">
      <c r="A290">
        <v>8119</v>
      </c>
      <c r="B290" t="s">
        <v>1642</v>
      </c>
      <c r="C290">
        <v>2202</v>
      </c>
      <c r="D290">
        <v>62380</v>
      </c>
      <c r="E290" t="s">
        <v>1656</v>
      </c>
      <c r="F290">
        <v>23385</v>
      </c>
      <c r="G290">
        <v>429.1</v>
      </c>
      <c r="H290">
        <v>123</v>
      </c>
      <c r="I290" t="s">
        <v>15</v>
      </c>
      <c r="J290">
        <v>-8.1999999999999993</v>
      </c>
      <c r="K290">
        <v>145</v>
      </c>
      <c r="L290">
        <v>38</v>
      </c>
      <c r="M290" t="s">
        <v>16</v>
      </c>
    </row>
    <row r="291" spans="1:13" x14ac:dyDescent="0.25">
      <c r="A291">
        <v>8121</v>
      </c>
      <c r="B291" t="s">
        <v>1642</v>
      </c>
      <c r="C291">
        <v>524</v>
      </c>
      <c r="D291">
        <v>45784</v>
      </c>
      <c r="E291" t="s">
        <v>32</v>
      </c>
      <c r="F291">
        <v>4864</v>
      </c>
      <c r="G291">
        <v>381.7</v>
      </c>
      <c r="H291">
        <v>26</v>
      </c>
      <c r="I291" t="s">
        <v>15</v>
      </c>
      <c r="J291">
        <v>-15</v>
      </c>
      <c r="K291">
        <v>118.4</v>
      </c>
      <c r="L291">
        <v>9</v>
      </c>
      <c r="M291" t="s">
        <v>16</v>
      </c>
    </row>
    <row r="292" spans="1:13" x14ac:dyDescent="0.25">
      <c r="A292">
        <v>8123</v>
      </c>
      <c r="B292" t="s">
        <v>1642</v>
      </c>
      <c r="C292">
        <v>28515</v>
      </c>
      <c r="D292">
        <v>61501</v>
      </c>
      <c r="E292" t="s">
        <v>1653</v>
      </c>
      <c r="F292">
        <v>285174</v>
      </c>
      <c r="G292">
        <v>389.5</v>
      </c>
      <c r="H292">
        <v>883</v>
      </c>
      <c r="I292" t="s">
        <v>15</v>
      </c>
      <c r="J292">
        <v>-3.9</v>
      </c>
      <c r="K292">
        <v>150.69999999999999</v>
      </c>
      <c r="L292">
        <v>329</v>
      </c>
      <c r="M292" t="s">
        <v>529</v>
      </c>
    </row>
    <row r="293" spans="1:13" x14ac:dyDescent="0.25">
      <c r="A293">
        <v>8125</v>
      </c>
      <c r="B293" t="s">
        <v>1642</v>
      </c>
      <c r="C293">
        <v>1394</v>
      </c>
      <c r="D293">
        <v>46838</v>
      </c>
      <c r="E293" t="s">
        <v>1654</v>
      </c>
      <c r="F293">
        <v>10146</v>
      </c>
      <c r="G293">
        <v>427.2</v>
      </c>
      <c r="H293">
        <v>54</v>
      </c>
      <c r="I293" t="s">
        <v>15</v>
      </c>
      <c r="J293">
        <v>-5.0999999999999996</v>
      </c>
      <c r="K293">
        <v>184.3</v>
      </c>
      <c r="L293">
        <v>24</v>
      </c>
      <c r="M293" t="s">
        <v>15</v>
      </c>
    </row>
    <row r="294" spans="1:13" x14ac:dyDescent="0.25">
      <c r="A294">
        <v>9001</v>
      </c>
      <c r="B294" t="s">
        <v>73</v>
      </c>
      <c r="C294">
        <v>83132</v>
      </c>
      <c r="D294">
        <v>85336</v>
      </c>
      <c r="E294" t="s">
        <v>80</v>
      </c>
      <c r="F294">
        <v>948053</v>
      </c>
      <c r="G294">
        <v>489</v>
      </c>
      <c r="H294">
        <v>5047</v>
      </c>
      <c r="I294" t="s">
        <v>15</v>
      </c>
      <c r="J294">
        <v>-2.5</v>
      </c>
      <c r="K294">
        <v>142</v>
      </c>
      <c r="L294">
        <v>1524</v>
      </c>
      <c r="M294" t="s">
        <v>16</v>
      </c>
    </row>
    <row r="295" spans="1:13" x14ac:dyDescent="0.25">
      <c r="A295">
        <v>9003</v>
      </c>
      <c r="B295" t="s">
        <v>73</v>
      </c>
      <c r="C295">
        <v>106078</v>
      </c>
      <c r="D295">
        <v>65809</v>
      </c>
      <c r="E295" t="s">
        <v>74</v>
      </c>
      <c r="F295">
        <v>895841</v>
      </c>
      <c r="G295">
        <v>486.8</v>
      </c>
      <c r="H295">
        <v>5129</v>
      </c>
      <c r="I295" t="s">
        <v>15</v>
      </c>
      <c r="J295">
        <v>-0.1</v>
      </c>
      <c r="K295">
        <v>157.5</v>
      </c>
      <c r="L295">
        <v>1741</v>
      </c>
      <c r="M295" t="s">
        <v>16</v>
      </c>
    </row>
    <row r="296" spans="1:13" x14ac:dyDescent="0.25">
      <c r="A296">
        <v>9005</v>
      </c>
      <c r="B296" t="s">
        <v>73</v>
      </c>
      <c r="C296">
        <v>14015</v>
      </c>
      <c r="D296">
        <v>73413</v>
      </c>
      <c r="E296" t="s">
        <v>75</v>
      </c>
      <c r="F296">
        <v>183603</v>
      </c>
      <c r="G296">
        <v>480.9</v>
      </c>
      <c r="H296">
        <v>1190</v>
      </c>
      <c r="I296" t="s">
        <v>15</v>
      </c>
      <c r="J296">
        <v>-0.7</v>
      </c>
      <c r="K296">
        <v>151.19999999999999</v>
      </c>
      <c r="L296">
        <v>389</v>
      </c>
      <c r="M296" t="s">
        <v>16</v>
      </c>
    </row>
    <row r="297" spans="1:13" x14ac:dyDescent="0.25">
      <c r="A297">
        <v>9007</v>
      </c>
      <c r="B297" t="s">
        <v>73</v>
      </c>
      <c r="C297">
        <v>12636</v>
      </c>
      <c r="D297">
        <v>76365</v>
      </c>
      <c r="E297" t="s">
        <v>21</v>
      </c>
      <c r="F297">
        <v>164063</v>
      </c>
      <c r="G297">
        <v>488.8</v>
      </c>
      <c r="H297">
        <v>1021</v>
      </c>
      <c r="I297" t="s">
        <v>15</v>
      </c>
      <c r="J297">
        <v>-0.1</v>
      </c>
      <c r="K297">
        <v>154.9</v>
      </c>
      <c r="L297">
        <v>339</v>
      </c>
      <c r="M297" t="s">
        <v>16</v>
      </c>
    </row>
    <row r="298" spans="1:13" x14ac:dyDescent="0.25">
      <c r="A298">
        <v>9009</v>
      </c>
      <c r="B298" t="s">
        <v>73</v>
      </c>
      <c r="C298">
        <v>108729</v>
      </c>
      <c r="D298">
        <v>60387</v>
      </c>
      <c r="E298" t="s">
        <v>79</v>
      </c>
      <c r="F298">
        <v>859470</v>
      </c>
      <c r="G298">
        <v>500.1</v>
      </c>
      <c r="H298">
        <v>5021</v>
      </c>
      <c r="I298" t="s">
        <v>15</v>
      </c>
      <c r="J298">
        <v>-1.3</v>
      </c>
      <c r="K298">
        <v>169</v>
      </c>
      <c r="L298">
        <v>1788</v>
      </c>
      <c r="M298" t="s">
        <v>16</v>
      </c>
    </row>
    <row r="299" spans="1:13" x14ac:dyDescent="0.25">
      <c r="A299">
        <v>9011</v>
      </c>
      <c r="B299" t="s">
        <v>73</v>
      </c>
      <c r="C299">
        <v>28868</v>
      </c>
      <c r="D299">
        <v>65813</v>
      </c>
      <c r="E299" t="s">
        <v>77</v>
      </c>
      <c r="F299">
        <v>271863</v>
      </c>
      <c r="G299">
        <v>490.4</v>
      </c>
      <c r="H299">
        <v>1573</v>
      </c>
      <c r="I299" t="s">
        <v>15</v>
      </c>
      <c r="J299">
        <v>-3.6</v>
      </c>
      <c r="K299">
        <v>162.6</v>
      </c>
      <c r="L299">
        <v>534</v>
      </c>
      <c r="M299" t="s">
        <v>16</v>
      </c>
    </row>
    <row r="300" spans="1:13" x14ac:dyDescent="0.25">
      <c r="A300">
        <v>9013</v>
      </c>
      <c r="B300" t="s">
        <v>73</v>
      </c>
      <c r="C300">
        <v>10253</v>
      </c>
      <c r="D300">
        <v>78653</v>
      </c>
      <c r="E300" t="s">
        <v>76</v>
      </c>
      <c r="F300">
        <v>151420</v>
      </c>
      <c r="G300">
        <v>471.5</v>
      </c>
      <c r="H300">
        <v>754</v>
      </c>
      <c r="I300" t="s">
        <v>16</v>
      </c>
      <c r="J300">
        <v>-1.1000000000000001</v>
      </c>
      <c r="K300">
        <v>152.30000000000001</v>
      </c>
      <c r="L300">
        <v>239</v>
      </c>
      <c r="M300" t="s">
        <v>16</v>
      </c>
    </row>
    <row r="301" spans="1:13" x14ac:dyDescent="0.25">
      <c r="A301">
        <v>9015</v>
      </c>
      <c r="B301" t="s">
        <v>73</v>
      </c>
      <c r="C301">
        <v>11570</v>
      </c>
      <c r="D301">
        <v>57547</v>
      </c>
      <c r="E301" t="s">
        <v>65</v>
      </c>
      <c r="F301">
        <v>116573</v>
      </c>
      <c r="G301">
        <v>431.4</v>
      </c>
      <c r="H301">
        <v>569</v>
      </c>
      <c r="I301" t="s">
        <v>16</v>
      </c>
      <c r="J301">
        <v>-0.6</v>
      </c>
      <c r="K301">
        <v>172.2</v>
      </c>
      <c r="L301">
        <v>229</v>
      </c>
      <c r="M301" t="s">
        <v>16</v>
      </c>
    </row>
    <row r="302" spans="1:13" x14ac:dyDescent="0.25">
      <c r="A302">
        <v>10001</v>
      </c>
      <c r="B302" t="s">
        <v>201</v>
      </c>
      <c r="C302">
        <v>23484</v>
      </c>
      <c r="D302">
        <v>54271</v>
      </c>
      <c r="E302" t="s">
        <v>33</v>
      </c>
      <c r="F302">
        <v>173533</v>
      </c>
      <c r="G302">
        <v>527.20000000000005</v>
      </c>
      <c r="H302">
        <v>940</v>
      </c>
      <c r="I302" t="s">
        <v>15</v>
      </c>
      <c r="J302">
        <v>-0.6</v>
      </c>
      <c r="K302">
        <v>190.7</v>
      </c>
      <c r="L302">
        <v>347</v>
      </c>
      <c r="M302" t="s">
        <v>16</v>
      </c>
    </row>
    <row r="303" spans="1:13" x14ac:dyDescent="0.25">
      <c r="A303">
        <v>10003</v>
      </c>
      <c r="B303" t="s">
        <v>201</v>
      </c>
      <c r="C303">
        <v>65642</v>
      </c>
      <c r="D303">
        <v>64632</v>
      </c>
      <c r="E303" t="s">
        <v>202</v>
      </c>
      <c r="F303">
        <v>556779</v>
      </c>
      <c r="G303">
        <v>485.9</v>
      </c>
      <c r="H303">
        <v>2780</v>
      </c>
      <c r="I303" t="s">
        <v>15</v>
      </c>
      <c r="J303">
        <v>-2.1</v>
      </c>
      <c r="K303">
        <v>177.2</v>
      </c>
      <c r="L303">
        <v>1022</v>
      </c>
      <c r="M303" t="s">
        <v>16</v>
      </c>
    </row>
    <row r="304" spans="1:13" x14ac:dyDescent="0.25">
      <c r="A304">
        <v>10005</v>
      </c>
      <c r="B304" t="s">
        <v>201</v>
      </c>
      <c r="C304">
        <v>28907</v>
      </c>
      <c r="D304">
        <v>53316</v>
      </c>
      <c r="E304" t="s">
        <v>87</v>
      </c>
      <c r="F304">
        <v>215622</v>
      </c>
      <c r="G304">
        <v>493.3</v>
      </c>
      <c r="H304">
        <v>1447</v>
      </c>
      <c r="I304" t="s">
        <v>15</v>
      </c>
      <c r="J304">
        <v>-1.7</v>
      </c>
      <c r="K304">
        <v>168.7</v>
      </c>
      <c r="L304">
        <v>525</v>
      </c>
      <c r="M304" t="s">
        <v>16</v>
      </c>
    </row>
    <row r="305" spans="1:13" x14ac:dyDescent="0.25">
      <c r="A305">
        <v>11001</v>
      </c>
      <c r="B305" t="s">
        <v>203</v>
      </c>
      <c r="C305">
        <v>114790</v>
      </c>
      <c r="D305">
        <v>69992</v>
      </c>
      <c r="E305" t="s">
        <v>204</v>
      </c>
      <c r="F305">
        <v>672228</v>
      </c>
      <c r="G305">
        <v>483.7</v>
      </c>
      <c r="H305">
        <v>2881</v>
      </c>
      <c r="I305" t="s">
        <v>15</v>
      </c>
      <c r="J305">
        <v>0.6</v>
      </c>
      <c r="K305">
        <v>182.3</v>
      </c>
      <c r="L305">
        <v>1084</v>
      </c>
      <c r="M305" t="s">
        <v>16</v>
      </c>
    </row>
    <row r="306" spans="1:13" x14ac:dyDescent="0.25">
      <c r="A306">
        <v>12001</v>
      </c>
      <c r="B306" t="s">
        <v>586</v>
      </c>
      <c r="C306">
        <v>52756</v>
      </c>
      <c r="D306">
        <v>44325</v>
      </c>
      <c r="E306" t="s">
        <v>604</v>
      </c>
      <c r="F306">
        <v>259964</v>
      </c>
      <c r="G306">
        <v>447.8</v>
      </c>
      <c r="H306">
        <v>1031</v>
      </c>
      <c r="I306" t="s">
        <v>15</v>
      </c>
      <c r="J306">
        <v>-1.8</v>
      </c>
      <c r="K306">
        <v>182.4</v>
      </c>
      <c r="L306">
        <v>426</v>
      </c>
      <c r="M306" t="s">
        <v>16</v>
      </c>
    </row>
    <row r="307" spans="1:13" x14ac:dyDescent="0.25">
      <c r="A307">
        <v>12003</v>
      </c>
      <c r="B307" t="s">
        <v>586</v>
      </c>
      <c r="C307">
        <v>4826</v>
      </c>
      <c r="D307">
        <v>47121</v>
      </c>
      <c r="E307" t="s">
        <v>588</v>
      </c>
      <c r="F307">
        <v>27420</v>
      </c>
      <c r="G307">
        <v>475.3</v>
      </c>
      <c r="H307">
        <v>131</v>
      </c>
      <c r="I307" t="s">
        <v>15</v>
      </c>
      <c r="J307">
        <v>1.4</v>
      </c>
      <c r="K307">
        <v>206.1</v>
      </c>
      <c r="L307">
        <v>56</v>
      </c>
      <c r="M307" t="s">
        <v>16</v>
      </c>
    </row>
    <row r="308" spans="1:13" x14ac:dyDescent="0.25">
      <c r="A308">
        <v>12005</v>
      </c>
      <c r="B308" t="s">
        <v>586</v>
      </c>
      <c r="C308">
        <v>27165</v>
      </c>
      <c r="D308">
        <v>44800</v>
      </c>
      <c r="E308" t="s">
        <v>598</v>
      </c>
      <c r="F308">
        <v>181635</v>
      </c>
      <c r="G308">
        <v>501.1</v>
      </c>
      <c r="H308">
        <v>1003</v>
      </c>
      <c r="I308" t="s">
        <v>15</v>
      </c>
      <c r="J308">
        <v>-2.8</v>
      </c>
      <c r="K308">
        <v>191.5</v>
      </c>
      <c r="L308">
        <v>395</v>
      </c>
      <c r="M308" t="s">
        <v>16</v>
      </c>
    </row>
    <row r="309" spans="1:13" x14ac:dyDescent="0.25">
      <c r="A309">
        <v>12007</v>
      </c>
      <c r="B309" t="s">
        <v>586</v>
      </c>
      <c r="C309">
        <v>5287</v>
      </c>
      <c r="D309">
        <v>39980</v>
      </c>
      <c r="E309" t="s">
        <v>177</v>
      </c>
      <c r="F309">
        <v>26928</v>
      </c>
      <c r="G309">
        <v>434.4</v>
      </c>
      <c r="H309">
        <v>147</v>
      </c>
      <c r="I309" t="s">
        <v>16</v>
      </c>
      <c r="J309">
        <v>-4.5</v>
      </c>
      <c r="K309">
        <v>209.9</v>
      </c>
      <c r="L309">
        <v>72</v>
      </c>
      <c r="M309" t="s">
        <v>16</v>
      </c>
    </row>
    <row r="310" spans="1:13" x14ac:dyDescent="0.25">
      <c r="A310">
        <v>12009</v>
      </c>
      <c r="B310" t="s">
        <v>586</v>
      </c>
      <c r="C310">
        <v>79657</v>
      </c>
      <c r="D310">
        <v>47973</v>
      </c>
      <c r="E310" t="s">
        <v>609</v>
      </c>
      <c r="F310">
        <v>568088</v>
      </c>
      <c r="G310">
        <v>464.8</v>
      </c>
      <c r="H310">
        <v>3721</v>
      </c>
      <c r="I310" t="s">
        <v>16</v>
      </c>
      <c r="J310">
        <v>-3</v>
      </c>
      <c r="K310">
        <v>181.2</v>
      </c>
      <c r="L310">
        <v>1571</v>
      </c>
      <c r="M310" t="s">
        <v>16</v>
      </c>
    </row>
    <row r="311" spans="1:13" x14ac:dyDescent="0.25">
      <c r="A311">
        <v>12011</v>
      </c>
      <c r="B311" t="s">
        <v>586</v>
      </c>
      <c r="C311">
        <v>268418</v>
      </c>
      <c r="D311">
        <v>51485</v>
      </c>
      <c r="E311" t="s">
        <v>611</v>
      </c>
      <c r="F311">
        <v>1896425</v>
      </c>
      <c r="G311">
        <v>438.3</v>
      </c>
      <c r="H311">
        <v>8954</v>
      </c>
      <c r="I311" t="s">
        <v>16</v>
      </c>
      <c r="J311">
        <v>-3.7</v>
      </c>
      <c r="K311">
        <v>157.6</v>
      </c>
      <c r="L311">
        <v>3397</v>
      </c>
      <c r="M311" t="s">
        <v>16</v>
      </c>
    </row>
    <row r="312" spans="1:13" x14ac:dyDescent="0.25">
      <c r="A312">
        <v>12013</v>
      </c>
      <c r="B312" t="s">
        <v>586</v>
      </c>
      <c r="C312">
        <v>2800</v>
      </c>
      <c r="D312">
        <v>35256</v>
      </c>
      <c r="E312" t="s">
        <v>342</v>
      </c>
      <c r="F312">
        <v>14462</v>
      </c>
      <c r="G312">
        <v>381.9</v>
      </c>
      <c r="H312">
        <v>68</v>
      </c>
      <c r="I312" t="s">
        <v>15</v>
      </c>
      <c r="J312">
        <v>-4.5999999999999996</v>
      </c>
      <c r="K312">
        <v>174.7</v>
      </c>
      <c r="L312">
        <v>32</v>
      </c>
      <c r="M312" t="s">
        <v>16</v>
      </c>
    </row>
    <row r="313" spans="1:13" x14ac:dyDescent="0.25">
      <c r="A313">
        <v>12015</v>
      </c>
      <c r="B313" t="s">
        <v>586</v>
      </c>
      <c r="C313">
        <v>19704</v>
      </c>
      <c r="D313">
        <v>43242</v>
      </c>
      <c r="E313" t="s">
        <v>288</v>
      </c>
      <c r="F313">
        <v>173115</v>
      </c>
      <c r="G313">
        <v>412.7</v>
      </c>
      <c r="H313">
        <v>1366</v>
      </c>
      <c r="I313" t="s">
        <v>16</v>
      </c>
      <c r="J313">
        <v>-4.9000000000000004</v>
      </c>
      <c r="K313">
        <v>149.80000000000001</v>
      </c>
      <c r="L313">
        <v>561</v>
      </c>
      <c r="M313" t="s">
        <v>16</v>
      </c>
    </row>
    <row r="314" spans="1:13" x14ac:dyDescent="0.25">
      <c r="A314">
        <v>12017</v>
      </c>
      <c r="B314" t="s">
        <v>586</v>
      </c>
      <c r="C314">
        <v>27449</v>
      </c>
      <c r="D314">
        <v>36383</v>
      </c>
      <c r="E314" t="s">
        <v>625</v>
      </c>
      <c r="F314">
        <v>141058</v>
      </c>
      <c r="G314">
        <v>452.5</v>
      </c>
      <c r="H314">
        <v>1269</v>
      </c>
      <c r="I314" t="s">
        <v>15</v>
      </c>
      <c r="J314">
        <v>-2.6</v>
      </c>
      <c r="K314">
        <v>184.3</v>
      </c>
      <c r="L314">
        <v>557</v>
      </c>
      <c r="M314" t="s">
        <v>16</v>
      </c>
    </row>
    <row r="315" spans="1:13" x14ac:dyDescent="0.25">
      <c r="A315">
        <v>12019</v>
      </c>
      <c r="B315" t="s">
        <v>586</v>
      </c>
      <c r="C315">
        <v>21658</v>
      </c>
      <c r="D315">
        <v>58539</v>
      </c>
      <c r="E315" t="s">
        <v>338</v>
      </c>
      <c r="F315">
        <v>203967</v>
      </c>
      <c r="G315">
        <v>471.3</v>
      </c>
      <c r="H315">
        <v>935</v>
      </c>
      <c r="I315" t="s">
        <v>15</v>
      </c>
      <c r="J315">
        <v>-1.5</v>
      </c>
      <c r="K315">
        <v>182.6</v>
      </c>
      <c r="L315">
        <v>357</v>
      </c>
      <c r="M315" t="s">
        <v>16</v>
      </c>
    </row>
    <row r="316" spans="1:13" x14ac:dyDescent="0.25">
      <c r="A316">
        <v>12021</v>
      </c>
      <c r="B316" t="s">
        <v>586</v>
      </c>
      <c r="C316">
        <v>49211</v>
      </c>
      <c r="D316">
        <v>58403</v>
      </c>
      <c r="E316" t="s">
        <v>621</v>
      </c>
      <c r="F316">
        <v>357305</v>
      </c>
      <c r="G316">
        <v>346.3</v>
      </c>
      <c r="H316">
        <v>1869</v>
      </c>
      <c r="I316" t="s">
        <v>16</v>
      </c>
      <c r="J316">
        <v>-9.6</v>
      </c>
      <c r="K316">
        <v>123.2</v>
      </c>
      <c r="L316">
        <v>756</v>
      </c>
      <c r="M316" t="s">
        <v>16</v>
      </c>
    </row>
    <row r="317" spans="1:13" x14ac:dyDescent="0.25">
      <c r="A317">
        <v>12023</v>
      </c>
      <c r="B317" t="s">
        <v>586</v>
      </c>
      <c r="C317">
        <v>13604</v>
      </c>
      <c r="D317">
        <v>38484</v>
      </c>
      <c r="E317" t="s">
        <v>113</v>
      </c>
      <c r="F317">
        <v>68348</v>
      </c>
      <c r="G317">
        <v>453.7</v>
      </c>
      <c r="H317">
        <v>376</v>
      </c>
      <c r="I317" t="s">
        <v>15</v>
      </c>
      <c r="J317">
        <v>-1.7</v>
      </c>
      <c r="K317">
        <v>203.3</v>
      </c>
      <c r="L317">
        <v>170</v>
      </c>
      <c r="M317" t="s">
        <v>16</v>
      </c>
    </row>
    <row r="318" spans="1:13" x14ac:dyDescent="0.25">
      <c r="A318">
        <v>12027</v>
      </c>
      <c r="B318" t="s">
        <v>586</v>
      </c>
      <c r="C318">
        <v>9434</v>
      </c>
      <c r="D318">
        <v>36945</v>
      </c>
      <c r="E318" t="s">
        <v>624</v>
      </c>
      <c r="F318">
        <v>35458</v>
      </c>
      <c r="G318">
        <v>392.9</v>
      </c>
      <c r="H318">
        <v>176</v>
      </c>
      <c r="I318" t="s">
        <v>15</v>
      </c>
      <c r="J318">
        <v>-4</v>
      </c>
      <c r="K318">
        <v>160.4</v>
      </c>
      <c r="L318">
        <v>73</v>
      </c>
      <c r="M318" t="s">
        <v>16</v>
      </c>
    </row>
    <row r="319" spans="1:13" x14ac:dyDescent="0.25">
      <c r="A319">
        <v>12029</v>
      </c>
      <c r="B319" t="s">
        <v>586</v>
      </c>
      <c r="C319">
        <v>3911</v>
      </c>
      <c r="D319">
        <v>32121</v>
      </c>
      <c r="E319" t="s">
        <v>607</v>
      </c>
      <c r="F319">
        <v>16203</v>
      </c>
      <c r="G319">
        <v>436.6</v>
      </c>
      <c r="H319">
        <v>103</v>
      </c>
      <c r="I319" t="s">
        <v>15</v>
      </c>
      <c r="J319">
        <v>5.6</v>
      </c>
      <c r="K319">
        <v>195.9</v>
      </c>
      <c r="L319">
        <v>48</v>
      </c>
      <c r="M319" t="s">
        <v>15</v>
      </c>
    </row>
    <row r="320" spans="1:13" x14ac:dyDescent="0.25">
      <c r="A320">
        <v>12031</v>
      </c>
      <c r="B320" t="s">
        <v>586</v>
      </c>
      <c r="C320">
        <v>159748</v>
      </c>
      <c r="D320">
        <v>46013</v>
      </c>
      <c r="E320" t="s">
        <v>594</v>
      </c>
      <c r="F320">
        <v>913010</v>
      </c>
      <c r="G320">
        <v>504.4</v>
      </c>
      <c r="H320">
        <v>4383</v>
      </c>
      <c r="I320" t="s">
        <v>15</v>
      </c>
      <c r="J320">
        <v>-2</v>
      </c>
      <c r="K320">
        <v>189.2</v>
      </c>
      <c r="L320">
        <v>1638</v>
      </c>
      <c r="M320" t="s">
        <v>16</v>
      </c>
    </row>
    <row r="321" spans="1:13" x14ac:dyDescent="0.25">
      <c r="A321">
        <v>12033</v>
      </c>
      <c r="B321" t="s">
        <v>586</v>
      </c>
      <c r="C321">
        <v>44320</v>
      </c>
      <c r="D321">
        <v>46139</v>
      </c>
      <c r="E321" t="s">
        <v>601</v>
      </c>
      <c r="F321">
        <v>311003</v>
      </c>
      <c r="G321">
        <v>444.2</v>
      </c>
      <c r="H321">
        <v>1537</v>
      </c>
      <c r="I321" t="s">
        <v>16</v>
      </c>
      <c r="J321">
        <v>-1.5</v>
      </c>
      <c r="K321">
        <v>186.7</v>
      </c>
      <c r="L321">
        <v>662</v>
      </c>
      <c r="M321" t="s">
        <v>16</v>
      </c>
    </row>
    <row r="322" spans="1:13" x14ac:dyDescent="0.25">
      <c r="A322">
        <v>12035</v>
      </c>
      <c r="B322" t="s">
        <v>586</v>
      </c>
      <c r="C322">
        <v>11775</v>
      </c>
      <c r="D322">
        <v>51556</v>
      </c>
      <c r="E322" t="s">
        <v>592</v>
      </c>
      <c r="F322">
        <v>105392</v>
      </c>
      <c r="G322">
        <v>444.8</v>
      </c>
      <c r="H322">
        <v>698</v>
      </c>
      <c r="I322" t="s">
        <v>15</v>
      </c>
      <c r="J322">
        <v>-4.2</v>
      </c>
      <c r="K322">
        <v>174.6</v>
      </c>
      <c r="L322">
        <v>300</v>
      </c>
      <c r="M322" t="s">
        <v>16</v>
      </c>
    </row>
    <row r="323" spans="1:13" x14ac:dyDescent="0.25">
      <c r="A323">
        <v>12037</v>
      </c>
      <c r="B323" t="s">
        <v>586</v>
      </c>
      <c r="C323">
        <v>2507</v>
      </c>
      <c r="D323">
        <v>36788</v>
      </c>
      <c r="E323" t="s">
        <v>20</v>
      </c>
      <c r="F323">
        <v>11761</v>
      </c>
      <c r="G323">
        <v>412</v>
      </c>
      <c r="H323">
        <v>66</v>
      </c>
      <c r="I323" t="s">
        <v>15</v>
      </c>
      <c r="J323">
        <v>-7.8</v>
      </c>
      <c r="K323">
        <v>216.2</v>
      </c>
      <c r="L323">
        <v>34</v>
      </c>
      <c r="M323" t="s">
        <v>15</v>
      </c>
    </row>
    <row r="324" spans="1:13" x14ac:dyDescent="0.25">
      <c r="A324">
        <v>12039</v>
      </c>
      <c r="B324" t="s">
        <v>586</v>
      </c>
      <c r="C324">
        <v>11119</v>
      </c>
      <c r="D324">
        <v>35849</v>
      </c>
      <c r="E324" t="s">
        <v>596</v>
      </c>
      <c r="F324">
        <v>46036</v>
      </c>
      <c r="G324">
        <v>403.4</v>
      </c>
      <c r="H324">
        <v>224</v>
      </c>
      <c r="I324" t="s">
        <v>15</v>
      </c>
      <c r="J324">
        <v>-1.6</v>
      </c>
      <c r="K324">
        <v>184.7</v>
      </c>
      <c r="L324">
        <v>101</v>
      </c>
      <c r="M324" t="s">
        <v>16</v>
      </c>
    </row>
    <row r="325" spans="1:13" x14ac:dyDescent="0.25">
      <c r="A325">
        <v>12041</v>
      </c>
      <c r="B325" t="s">
        <v>586</v>
      </c>
      <c r="C325">
        <v>3139</v>
      </c>
      <c r="D325">
        <v>40788</v>
      </c>
      <c r="E325" t="s">
        <v>605</v>
      </c>
      <c r="F325">
        <v>17199</v>
      </c>
      <c r="G325">
        <v>383.8</v>
      </c>
      <c r="H325">
        <v>85</v>
      </c>
      <c r="I325" t="s">
        <v>15</v>
      </c>
      <c r="J325">
        <v>0.6</v>
      </c>
      <c r="K325">
        <v>209.2</v>
      </c>
      <c r="L325">
        <v>48</v>
      </c>
      <c r="M325" t="s">
        <v>15</v>
      </c>
    </row>
    <row r="326" spans="1:13" x14ac:dyDescent="0.25">
      <c r="A326">
        <v>12043</v>
      </c>
      <c r="B326" t="s">
        <v>586</v>
      </c>
      <c r="C326">
        <v>2559</v>
      </c>
      <c r="D326">
        <v>38783</v>
      </c>
      <c r="E326" t="s">
        <v>615</v>
      </c>
      <c r="F326">
        <v>13670</v>
      </c>
      <c r="G326">
        <v>354.9</v>
      </c>
      <c r="H326">
        <v>68</v>
      </c>
      <c r="I326" t="s">
        <v>15</v>
      </c>
      <c r="J326">
        <v>-3.1</v>
      </c>
      <c r="K326">
        <v>135.30000000000001</v>
      </c>
      <c r="L326">
        <v>28</v>
      </c>
      <c r="M326" t="s">
        <v>16</v>
      </c>
    </row>
    <row r="327" spans="1:13" x14ac:dyDescent="0.25">
      <c r="A327">
        <v>12045</v>
      </c>
      <c r="B327" t="s">
        <v>586</v>
      </c>
      <c r="C327">
        <v>2836</v>
      </c>
      <c r="D327">
        <v>38419</v>
      </c>
      <c r="E327" t="s">
        <v>600</v>
      </c>
      <c r="F327">
        <v>15871</v>
      </c>
      <c r="G327">
        <v>434.7</v>
      </c>
      <c r="H327">
        <v>89</v>
      </c>
      <c r="I327" t="s">
        <v>15</v>
      </c>
      <c r="J327">
        <v>-2.2000000000000002</v>
      </c>
      <c r="K327">
        <v>189.1</v>
      </c>
      <c r="L327">
        <v>39</v>
      </c>
      <c r="M327" t="s">
        <v>16</v>
      </c>
    </row>
    <row r="328" spans="1:13" x14ac:dyDescent="0.25">
      <c r="A328">
        <v>12047</v>
      </c>
      <c r="B328" t="s">
        <v>586</v>
      </c>
      <c r="C328">
        <v>3653</v>
      </c>
      <c r="D328">
        <v>31734</v>
      </c>
      <c r="E328" t="s">
        <v>119</v>
      </c>
      <c r="F328">
        <v>14295</v>
      </c>
      <c r="G328">
        <v>336.8</v>
      </c>
      <c r="H328">
        <v>56</v>
      </c>
      <c r="I328" t="s">
        <v>15</v>
      </c>
      <c r="J328">
        <v>-6.8</v>
      </c>
      <c r="K328">
        <v>188.4</v>
      </c>
      <c r="L328">
        <v>32</v>
      </c>
      <c r="M328" t="s">
        <v>16</v>
      </c>
    </row>
    <row r="329" spans="1:13" x14ac:dyDescent="0.25">
      <c r="A329">
        <v>12049</v>
      </c>
      <c r="B329" t="s">
        <v>586</v>
      </c>
      <c r="C329">
        <v>7642</v>
      </c>
      <c r="D329">
        <v>35371</v>
      </c>
      <c r="E329" t="s">
        <v>619</v>
      </c>
      <c r="F329">
        <v>27502</v>
      </c>
      <c r="G329">
        <v>422.3</v>
      </c>
      <c r="H329">
        <v>119</v>
      </c>
      <c r="I329" t="s">
        <v>15</v>
      </c>
      <c r="J329">
        <v>-0.1</v>
      </c>
      <c r="K329">
        <v>161.9</v>
      </c>
      <c r="L329">
        <v>47</v>
      </c>
      <c r="M329" t="s">
        <v>16</v>
      </c>
    </row>
    <row r="330" spans="1:13" x14ac:dyDescent="0.25">
      <c r="A330">
        <v>12051</v>
      </c>
      <c r="B330" t="s">
        <v>586</v>
      </c>
      <c r="C330">
        <v>9581</v>
      </c>
      <c r="D330">
        <v>38494</v>
      </c>
      <c r="E330" t="s">
        <v>614</v>
      </c>
      <c r="F330">
        <v>39119</v>
      </c>
      <c r="G330">
        <v>370.1</v>
      </c>
      <c r="H330">
        <v>138</v>
      </c>
      <c r="I330" t="s">
        <v>15</v>
      </c>
      <c r="J330">
        <v>-4.5</v>
      </c>
      <c r="K330">
        <v>163.69999999999999</v>
      </c>
      <c r="L330">
        <v>60</v>
      </c>
      <c r="M330" t="s">
        <v>15</v>
      </c>
    </row>
    <row r="331" spans="1:13" x14ac:dyDescent="0.25">
      <c r="A331">
        <v>12053</v>
      </c>
      <c r="B331" t="s">
        <v>586</v>
      </c>
      <c r="C331">
        <v>26629</v>
      </c>
      <c r="D331">
        <v>40094</v>
      </c>
      <c r="E331" t="s">
        <v>626</v>
      </c>
      <c r="F331">
        <v>178439</v>
      </c>
      <c r="G331">
        <v>447.5</v>
      </c>
      <c r="H331">
        <v>1300</v>
      </c>
      <c r="I331" t="s">
        <v>16</v>
      </c>
      <c r="J331">
        <v>-3</v>
      </c>
      <c r="K331">
        <v>178.1</v>
      </c>
      <c r="L331">
        <v>567</v>
      </c>
      <c r="M331" t="s">
        <v>16</v>
      </c>
    </row>
    <row r="332" spans="1:13" x14ac:dyDescent="0.25">
      <c r="A332">
        <v>12055</v>
      </c>
      <c r="B332" t="s">
        <v>586</v>
      </c>
      <c r="C332">
        <v>18898</v>
      </c>
      <c r="D332">
        <v>35787</v>
      </c>
      <c r="E332" t="s">
        <v>618</v>
      </c>
      <c r="F332">
        <v>99491</v>
      </c>
      <c r="G332">
        <v>413.7</v>
      </c>
      <c r="H332">
        <v>769</v>
      </c>
      <c r="I332" t="s">
        <v>15</v>
      </c>
      <c r="J332">
        <v>-1.3</v>
      </c>
      <c r="K332">
        <v>161.6</v>
      </c>
      <c r="L332">
        <v>335</v>
      </c>
      <c r="M332" t="s">
        <v>16</v>
      </c>
    </row>
    <row r="333" spans="1:13" x14ac:dyDescent="0.25">
      <c r="A333">
        <v>12057</v>
      </c>
      <c r="B333" t="s">
        <v>586</v>
      </c>
      <c r="C333">
        <v>217968</v>
      </c>
      <c r="D333">
        <v>50758</v>
      </c>
      <c r="E333" t="s">
        <v>36</v>
      </c>
      <c r="F333">
        <v>1349050</v>
      </c>
      <c r="G333">
        <v>474.5</v>
      </c>
      <c r="H333">
        <v>6000</v>
      </c>
      <c r="I333" t="s">
        <v>15</v>
      </c>
      <c r="J333">
        <v>-2.8</v>
      </c>
      <c r="K333">
        <v>168.9</v>
      </c>
      <c r="L333">
        <v>2154</v>
      </c>
      <c r="M333" t="s">
        <v>16</v>
      </c>
    </row>
    <row r="334" spans="1:13" x14ac:dyDescent="0.25">
      <c r="A334">
        <v>12059</v>
      </c>
      <c r="B334" t="s">
        <v>586</v>
      </c>
      <c r="C334">
        <v>4743</v>
      </c>
      <c r="D334">
        <v>35651</v>
      </c>
      <c r="E334" t="s">
        <v>599</v>
      </c>
      <c r="F334">
        <v>19324</v>
      </c>
      <c r="G334">
        <v>259.60000000000002</v>
      </c>
      <c r="H334">
        <v>67</v>
      </c>
      <c r="I334" t="s">
        <v>15</v>
      </c>
      <c r="J334">
        <v>7.1</v>
      </c>
      <c r="K334">
        <v>191.5</v>
      </c>
      <c r="L334">
        <v>50</v>
      </c>
      <c r="M334" t="s">
        <v>15</v>
      </c>
    </row>
    <row r="335" spans="1:13" x14ac:dyDescent="0.25">
      <c r="A335">
        <v>12061</v>
      </c>
      <c r="B335" t="s">
        <v>586</v>
      </c>
      <c r="C335">
        <v>21098</v>
      </c>
      <c r="D335">
        <v>47548</v>
      </c>
      <c r="E335" t="s">
        <v>610</v>
      </c>
      <c r="F335">
        <v>147919</v>
      </c>
      <c r="G335">
        <v>430.4</v>
      </c>
      <c r="H335">
        <v>1056</v>
      </c>
      <c r="I335" t="s">
        <v>15</v>
      </c>
      <c r="J335">
        <v>-1.6</v>
      </c>
      <c r="K335">
        <v>167.3</v>
      </c>
      <c r="L335">
        <v>472</v>
      </c>
      <c r="M335" t="s">
        <v>16</v>
      </c>
    </row>
    <row r="336" spans="1:13" x14ac:dyDescent="0.25">
      <c r="A336">
        <v>12063</v>
      </c>
      <c r="B336" t="s">
        <v>586</v>
      </c>
      <c r="C336">
        <v>9787</v>
      </c>
      <c r="D336">
        <v>36876</v>
      </c>
      <c r="E336" t="s">
        <v>343</v>
      </c>
      <c r="F336">
        <v>48599</v>
      </c>
      <c r="G336">
        <v>304.5</v>
      </c>
      <c r="H336">
        <v>187</v>
      </c>
      <c r="I336" t="s">
        <v>15</v>
      </c>
      <c r="J336">
        <v>-3.5</v>
      </c>
      <c r="K336">
        <v>188.1</v>
      </c>
      <c r="L336">
        <v>118</v>
      </c>
      <c r="M336" t="s">
        <v>16</v>
      </c>
    </row>
    <row r="337" spans="1:13" x14ac:dyDescent="0.25">
      <c r="A337">
        <v>12065</v>
      </c>
      <c r="B337" t="s">
        <v>586</v>
      </c>
      <c r="C337">
        <v>2285</v>
      </c>
      <c r="D337">
        <v>40205</v>
      </c>
      <c r="E337" t="s">
        <v>137</v>
      </c>
      <c r="F337">
        <v>14081</v>
      </c>
      <c r="G337">
        <v>367.9</v>
      </c>
      <c r="H337">
        <v>74</v>
      </c>
      <c r="I337" t="s">
        <v>15</v>
      </c>
      <c r="J337">
        <v>-4.8</v>
      </c>
      <c r="K337">
        <v>173.5</v>
      </c>
      <c r="L337">
        <v>35</v>
      </c>
      <c r="M337" t="s">
        <v>16</v>
      </c>
    </row>
    <row r="338" spans="1:13" x14ac:dyDescent="0.25">
      <c r="A338">
        <v>12067</v>
      </c>
      <c r="B338" t="s">
        <v>586</v>
      </c>
      <c r="C338">
        <v>1791</v>
      </c>
      <c r="D338">
        <v>38071</v>
      </c>
      <c r="E338" t="s">
        <v>590</v>
      </c>
      <c r="F338">
        <v>8663</v>
      </c>
      <c r="G338">
        <v>380.1</v>
      </c>
      <c r="H338">
        <v>34</v>
      </c>
      <c r="I338" t="s">
        <v>15</v>
      </c>
      <c r="J338">
        <v>-13.1</v>
      </c>
      <c r="K338">
        <v>208.1</v>
      </c>
      <c r="L338">
        <v>19</v>
      </c>
      <c r="M338" t="s">
        <v>15</v>
      </c>
    </row>
    <row r="339" spans="1:13" x14ac:dyDescent="0.25">
      <c r="A339">
        <v>12069</v>
      </c>
      <c r="B339" t="s">
        <v>586</v>
      </c>
      <c r="C339">
        <v>42954</v>
      </c>
      <c r="D339">
        <v>46895</v>
      </c>
      <c r="E339" t="s">
        <v>591</v>
      </c>
      <c r="F339">
        <v>325875</v>
      </c>
      <c r="G339">
        <v>474.6</v>
      </c>
      <c r="H339">
        <v>2251</v>
      </c>
      <c r="I339" t="s">
        <v>15</v>
      </c>
      <c r="J339">
        <v>-1</v>
      </c>
      <c r="K339">
        <v>171.3</v>
      </c>
      <c r="L339">
        <v>879</v>
      </c>
      <c r="M339" t="s">
        <v>16</v>
      </c>
    </row>
    <row r="340" spans="1:13" x14ac:dyDescent="0.25">
      <c r="A340">
        <v>12071</v>
      </c>
      <c r="B340" t="s">
        <v>586</v>
      </c>
      <c r="C340">
        <v>107493</v>
      </c>
      <c r="D340">
        <v>49147</v>
      </c>
      <c r="E340" t="s">
        <v>305</v>
      </c>
      <c r="F340">
        <v>701982</v>
      </c>
      <c r="G340">
        <v>400.1</v>
      </c>
      <c r="H340">
        <v>3895</v>
      </c>
      <c r="I340" t="s">
        <v>15</v>
      </c>
      <c r="J340">
        <v>-2.9</v>
      </c>
      <c r="K340">
        <v>142.1</v>
      </c>
      <c r="L340">
        <v>1519</v>
      </c>
      <c r="M340" t="s">
        <v>16</v>
      </c>
    </row>
    <row r="341" spans="1:13" x14ac:dyDescent="0.25">
      <c r="A341">
        <v>12073</v>
      </c>
      <c r="B341" t="s">
        <v>586</v>
      </c>
      <c r="C341">
        <v>62734</v>
      </c>
      <c r="D341">
        <v>45463</v>
      </c>
      <c r="E341" t="s">
        <v>595</v>
      </c>
      <c r="F341">
        <v>286272</v>
      </c>
      <c r="G341">
        <v>390.5</v>
      </c>
      <c r="H341">
        <v>950</v>
      </c>
      <c r="I341" t="s">
        <v>16</v>
      </c>
      <c r="J341">
        <v>-3.1</v>
      </c>
      <c r="K341">
        <v>155.80000000000001</v>
      </c>
      <c r="L341">
        <v>369</v>
      </c>
      <c r="M341" t="s">
        <v>16</v>
      </c>
    </row>
    <row r="342" spans="1:13" x14ac:dyDescent="0.25">
      <c r="A342">
        <v>12075</v>
      </c>
      <c r="B342" t="s">
        <v>586</v>
      </c>
      <c r="C342">
        <v>8323</v>
      </c>
      <c r="D342">
        <v>37433</v>
      </c>
      <c r="E342" t="s">
        <v>606</v>
      </c>
      <c r="F342">
        <v>39832</v>
      </c>
      <c r="G342">
        <v>496.9</v>
      </c>
      <c r="H342">
        <v>296</v>
      </c>
      <c r="I342" t="s">
        <v>15</v>
      </c>
      <c r="J342">
        <v>-4.7</v>
      </c>
      <c r="K342">
        <v>232</v>
      </c>
      <c r="L342">
        <v>139</v>
      </c>
      <c r="M342" t="s">
        <v>15</v>
      </c>
    </row>
    <row r="343" spans="1:13" x14ac:dyDescent="0.25">
      <c r="A343">
        <v>12077</v>
      </c>
      <c r="B343" t="s">
        <v>586</v>
      </c>
      <c r="C343">
        <v>1544</v>
      </c>
      <c r="D343">
        <v>38473</v>
      </c>
      <c r="E343" t="s">
        <v>551</v>
      </c>
      <c r="F343">
        <v>8331</v>
      </c>
      <c r="G343">
        <v>391.5</v>
      </c>
      <c r="H343">
        <v>32</v>
      </c>
      <c r="I343" t="s">
        <v>15</v>
      </c>
      <c r="J343">
        <v>0.4</v>
      </c>
      <c r="K343">
        <v>220.4</v>
      </c>
      <c r="L343">
        <v>17</v>
      </c>
      <c r="M343" t="s">
        <v>15</v>
      </c>
    </row>
    <row r="344" spans="1:13" x14ac:dyDescent="0.25">
      <c r="A344">
        <v>12079</v>
      </c>
      <c r="B344" t="s">
        <v>586</v>
      </c>
      <c r="C344">
        <v>4567</v>
      </c>
      <c r="D344">
        <v>33017</v>
      </c>
      <c r="E344" t="s">
        <v>128</v>
      </c>
      <c r="F344">
        <v>18408</v>
      </c>
      <c r="G344">
        <v>293.5</v>
      </c>
      <c r="H344">
        <v>70</v>
      </c>
      <c r="I344" t="s">
        <v>15</v>
      </c>
      <c r="J344">
        <v>-2.8</v>
      </c>
      <c r="K344">
        <v>166.9</v>
      </c>
      <c r="L344">
        <v>41</v>
      </c>
      <c r="M344" t="s">
        <v>15</v>
      </c>
    </row>
    <row r="345" spans="1:13" x14ac:dyDescent="0.25">
      <c r="A345">
        <v>12081</v>
      </c>
      <c r="B345" t="s">
        <v>586</v>
      </c>
      <c r="C345">
        <v>49017</v>
      </c>
      <c r="D345">
        <v>51673</v>
      </c>
      <c r="E345" t="s">
        <v>622</v>
      </c>
      <c r="F345">
        <v>363369</v>
      </c>
      <c r="G345">
        <v>399.1</v>
      </c>
      <c r="H345">
        <v>2013</v>
      </c>
      <c r="I345" t="s">
        <v>16</v>
      </c>
      <c r="J345">
        <v>-2.9</v>
      </c>
      <c r="K345">
        <v>146.69999999999999</v>
      </c>
      <c r="L345">
        <v>823</v>
      </c>
      <c r="M345" t="s">
        <v>16</v>
      </c>
    </row>
    <row r="346" spans="1:13" x14ac:dyDescent="0.25">
      <c r="A346">
        <v>12083</v>
      </c>
      <c r="B346" t="s">
        <v>586</v>
      </c>
      <c r="C346">
        <v>58576</v>
      </c>
      <c r="D346">
        <v>39860</v>
      </c>
      <c r="E346" t="s">
        <v>368</v>
      </c>
      <c r="F346">
        <v>343254</v>
      </c>
      <c r="G346">
        <v>490.1</v>
      </c>
      <c r="H346">
        <v>2696</v>
      </c>
      <c r="I346" t="s">
        <v>15</v>
      </c>
      <c r="J346">
        <v>-1.7</v>
      </c>
      <c r="K346">
        <v>183.4</v>
      </c>
      <c r="L346">
        <v>1089</v>
      </c>
      <c r="M346" t="s">
        <v>16</v>
      </c>
    </row>
    <row r="347" spans="1:13" x14ac:dyDescent="0.25">
      <c r="A347">
        <v>12085</v>
      </c>
      <c r="B347" t="s">
        <v>586</v>
      </c>
      <c r="C347">
        <v>18091</v>
      </c>
      <c r="D347">
        <v>55472</v>
      </c>
      <c r="E347" t="s">
        <v>399</v>
      </c>
      <c r="F347">
        <v>156283</v>
      </c>
      <c r="G347">
        <v>409.8</v>
      </c>
      <c r="H347">
        <v>1068</v>
      </c>
      <c r="I347" t="s">
        <v>16</v>
      </c>
      <c r="J347">
        <v>-3</v>
      </c>
      <c r="K347">
        <v>146.5</v>
      </c>
      <c r="L347">
        <v>446</v>
      </c>
      <c r="M347" t="s">
        <v>16</v>
      </c>
    </row>
    <row r="348" spans="1:13" x14ac:dyDescent="0.25">
      <c r="A348">
        <v>12086</v>
      </c>
      <c r="B348" t="s">
        <v>586</v>
      </c>
      <c r="C348">
        <v>535148</v>
      </c>
      <c r="D348">
        <v>42754</v>
      </c>
      <c r="E348" t="s">
        <v>612</v>
      </c>
      <c r="F348">
        <v>2693117</v>
      </c>
      <c r="G348">
        <v>408</v>
      </c>
      <c r="H348">
        <v>11495</v>
      </c>
      <c r="I348" t="s">
        <v>16</v>
      </c>
      <c r="J348">
        <v>-3.3</v>
      </c>
      <c r="K348">
        <v>137.30000000000001</v>
      </c>
      <c r="L348">
        <v>4052</v>
      </c>
      <c r="M348" t="s">
        <v>16</v>
      </c>
    </row>
    <row r="349" spans="1:13" x14ac:dyDescent="0.25">
      <c r="A349">
        <v>12087</v>
      </c>
      <c r="B349" t="s">
        <v>586</v>
      </c>
      <c r="C349">
        <v>10626</v>
      </c>
      <c r="D349">
        <v>57411</v>
      </c>
      <c r="E349" t="s">
        <v>148</v>
      </c>
      <c r="F349">
        <v>77482</v>
      </c>
      <c r="G349">
        <v>394.6</v>
      </c>
      <c r="H349">
        <v>420</v>
      </c>
      <c r="I349" t="s">
        <v>15</v>
      </c>
      <c r="J349">
        <v>-2.9</v>
      </c>
      <c r="K349">
        <v>168.5</v>
      </c>
      <c r="L349">
        <v>181</v>
      </c>
      <c r="M349" t="s">
        <v>16</v>
      </c>
    </row>
    <row r="350" spans="1:13" x14ac:dyDescent="0.25">
      <c r="A350">
        <v>12089</v>
      </c>
      <c r="B350" t="s">
        <v>586</v>
      </c>
      <c r="C350">
        <v>8859</v>
      </c>
      <c r="D350">
        <v>56728</v>
      </c>
      <c r="E350" t="s">
        <v>106</v>
      </c>
      <c r="F350">
        <v>78444</v>
      </c>
      <c r="G350">
        <v>490.1</v>
      </c>
      <c r="H350">
        <v>466</v>
      </c>
      <c r="I350" t="s">
        <v>15</v>
      </c>
      <c r="J350">
        <v>-2.8</v>
      </c>
      <c r="K350">
        <v>176.3</v>
      </c>
      <c r="L350">
        <v>171</v>
      </c>
      <c r="M350" t="s">
        <v>16</v>
      </c>
    </row>
    <row r="351" spans="1:13" x14ac:dyDescent="0.25">
      <c r="A351">
        <v>12091</v>
      </c>
      <c r="B351" t="s">
        <v>586</v>
      </c>
      <c r="C351">
        <v>23680</v>
      </c>
      <c r="D351">
        <v>55952</v>
      </c>
      <c r="E351" t="s">
        <v>603</v>
      </c>
      <c r="F351">
        <v>198664</v>
      </c>
      <c r="G351">
        <v>430.2</v>
      </c>
      <c r="H351">
        <v>879</v>
      </c>
      <c r="I351" t="s">
        <v>16</v>
      </c>
      <c r="J351">
        <v>-3.2</v>
      </c>
      <c r="K351">
        <v>182.8</v>
      </c>
      <c r="L351">
        <v>380</v>
      </c>
      <c r="M351" t="s">
        <v>16</v>
      </c>
    </row>
    <row r="352" spans="1:13" x14ac:dyDescent="0.25">
      <c r="A352">
        <v>12093</v>
      </c>
      <c r="B352" t="s">
        <v>586</v>
      </c>
      <c r="C352">
        <v>9472</v>
      </c>
      <c r="D352">
        <v>37065</v>
      </c>
      <c r="E352" t="s">
        <v>628</v>
      </c>
      <c r="F352">
        <v>39469</v>
      </c>
      <c r="G352">
        <v>440.9</v>
      </c>
      <c r="H352">
        <v>216</v>
      </c>
      <c r="I352" t="s">
        <v>15</v>
      </c>
      <c r="J352">
        <v>-0.6</v>
      </c>
      <c r="K352">
        <v>203.3</v>
      </c>
      <c r="L352">
        <v>101</v>
      </c>
      <c r="M352" t="s">
        <v>16</v>
      </c>
    </row>
    <row r="353" spans="1:13" x14ac:dyDescent="0.25">
      <c r="A353">
        <v>12095</v>
      </c>
      <c r="B353" t="s">
        <v>586</v>
      </c>
      <c r="C353">
        <v>222654</v>
      </c>
      <c r="D353">
        <v>47069</v>
      </c>
      <c r="E353" t="s">
        <v>63</v>
      </c>
      <c r="F353">
        <v>1288126</v>
      </c>
      <c r="G353">
        <v>440.7</v>
      </c>
      <c r="H353">
        <v>4568</v>
      </c>
      <c r="I353" t="s">
        <v>16</v>
      </c>
      <c r="J353">
        <v>-2.7</v>
      </c>
      <c r="K353">
        <v>161.69999999999999</v>
      </c>
      <c r="L353">
        <v>1645</v>
      </c>
      <c r="M353" t="s">
        <v>16</v>
      </c>
    </row>
    <row r="354" spans="1:13" x14ac:dyDescent="0.25">
      <c r="A354">
        <v>12097</v>
      </c>
      <c r="B354" t="s">
        <v>586</v>
      </c>
      <c r="C354">
        <v>59222</v>
      </c>
      <c r="D354">
        <v>42945</v>
      </c>
      <c r="E354" t="s">
        <v>620</v>
      </c>
      <c r="F354">
        <v>323993</v>
      </c>
      <c r="G354">
        <v>407.5</v>
      </c>
      <c r="H354">
        <v>1081</v>
      </c>
      <c r="I354" t="s">
        <v>15</v>
      </c>
      <c r="J354">
        <v>-0.1</v>
      </c>
      <c r="K354">
        <v>155.6</v>
      </c>
      <c r="L354">
        <v>413</v>
      </c>
      <c r="M354" t="s">
        <v>16</v>
      </c>
    </row>
    <row r="355" spans="1:13" x14ac:dyDescent="0.25">
      <c r="A355">
        <v>12099</v>
      </c>
      <c r="B355" t="s">
        <v>586</v>
      </c>
      <c r="C355">
        <v>204862</v>
      </c>
      <c r="D355">
        <v>52225</v>
      </c>
      <c r="E355" t="s">
        <v>613</v>
      </c>
      <c r="F355">
        <v>1422789</v>
      </c>
      <c r="G355">
        <v>422.3</v>
      </c>
      <c r="H355">
        <v>8287</v>
      </c>
      <c r="I355" t="s">
        <v>16</v>
      </c>
      <c r="J355">
        <v>-2.7</v>
      </c>
      <c r="K355">
        <v>144.30000000000001</v>
      </c>
      <c r="L355">
        <v>3265</v>
      </c>
      <c r="M355" t="s">
        <v>16</v>
      </c>
    </row>
    <row r="356" spans="1:13" x14ac:dyDescent="0.25">
      <c r="A356">
        <v>12101</v>
      </c>
      <c r="B356" t="s">
        <v>586</v>
      </c>
      <c r="C356">
        <v>70125</v>
      </c>
      <c r="D356">
        <v>45219</v>
      </c>
      <c r="E356" t="s">
        <v>616</v>
      </c>
      <c r="F356">
        <v>497909</v>
      </c>
      <c r="G356">
        <v>470.7</v>
      </c>
      <c r="H356">
        <v>3154</v>
      </c>
      <c r="I356" t="s">
        <v>15</v>
      </c>
      <c r="J356">
        <v>-1.9</v>
      </c>
      <c r="K356">
        <v>176.4</v>
      </c>
      <c r="L356">
        <v>1281</v>
      </c>
      <c r="M356" t="s">
        <v>16</v>
      </c>
    </row>
    <row r="357" spans="1:13" x14ac:dyDescent="0.25">
      <c r="A357">
        <v>12103</v>
      </c>
      <c r="B357" t="s">
        <v>586</v>
      </c>
      <c r="C357">
        <v>139881</v>
      </c>
      <c r="D357">
        <v>45162</v>
      </c>
      <c r="E357" t="s">
        <v>617</v>
      </c>
      <c r="F357">
        <v>949827</v>
      </c>
      <c r="G357">
        <v>430.8</v>
      </c>
      <c r="H357">
        <v>5978</v>
      </c>
      <c r="I357" t="s">
        <v>16</v>
      </c>
      <c r="J357">
        <v>-2.6</v>
      </c>
      <c r="K357">
        <v>165</v>
      </c>
      <c r="L357">
        <v>2528</v>
      </c>
      <c r="M357" t="s">
        <v>16</v>
      </c>
    </row>
    <row r="358" spans="1:13" x14ac:dyDescent="0.25">
      <c r="A358">
        <v>12105</v>
      </c>
      <c r="B358" t="s">
        <v>586</v>
      </c>
      <c r="C358">
        <v>112539</v>
      </c>
      <c r="D358">
        <v>42768</v>
      </c>
      <c r="E358" t="s">
        <v>445</v>
      </c>
      <c r="F358">
        <v>650092</v>
      </c>
      <c r="G358">
        <v>490.2</v>
      </c>
      <c r="H358">
        <v>3846</v>
      </c>
      <c r="I358" t="s">
        <v>16</v>
      </c>
      <c r="J358">
        <v>-3</v>
      </c>
      <c r="K358">
        <v>168.1</v>
      </c>
      <c r="L358">
        <v>1386</v>
      </c>
      <c r="M358" t="s">
        <v>16</v>
      </c>
    </row>
    <row r="359" spans="1:13" x14ac:dyDescent="0.25">
      <c r="A359">
        <v>12107</v>
      </c>
      <c r="B359" t="s">
        <v>586</v>
      </c>
      <c r="C359">
        <v>20167</v>
      </c>
      <c r="D359">
        <v>32054</v>
      </c>
      <c r="E359" t="s">
        <v>104</v>
      </c>
      <c r="F359">
        <v>72023</v>
      </c>
      <c r="G359">
        <v>488.3</v>
      </c>
      <c r="H359">
        <v>505</v>
      </c>
      <c r="I359" t="s">
        <v>15</v>
      </c>
      <c r="J359">
        <v>-2.5</v>
      </c>
      <c r="K359">
        <v>211.6</v>
      </c>
      <c r="L359">
        <v>226</v>
      </c>
      <c r="M359" t="s">
        <v>15</v>
      </c>
    </row>
    <row r="360" spans="1:13" x14ac:dyDescent="0.25">
      <c r="A360">
        <v>12109</v>
      </c>
      <c r="B360" t="s">
        <v>586</v>
      </c>
      <c r="C360">
        <v>17572</v>
      </c>
      <c r="D360">
        <v>66560</v>
      </c>
      <c r="E360" t="s">
        <v>587</v>
      </c>
      <c r="F360">
        <v>226640</v>
      </c>
      <c r="G360">
        <v>441.8</v>
      </c>
      <c r="H360">
        <v>1072</v>
      </c>
      <c r="I360" t="s">
        <v>15</v>
      </c>
      <c r="J360">
        <v>-1.7</v>
      </c>
      <c r="K360">
        <v>149.9</v>
      </c>
      <c r="L360">
        <v>381</v>
      </c>
      <c r="M360" t="s">
        <v>16</v>
      </c>
    </row>
    <row r="361" spans="1:13" x14ac:dyDescent="0.25">
      <c r="A361">
        <v>12111</v>
      </c>
      <c r="B361" t="s">
        <v>586</v>
      </c>
      <c r="C361">
        <v>49752</v>
      </c>
      <c r="D361">
        <v>42722</v>
      </c>
      <c r="E361" t="s">
        <v>627</v>
      </c>
      <c r="F361">
        <v>298563</v>
      </c>
      <c r="G361">
        <v>414.6</v>
      </c>
      <c r="H361">
        <v>1630</v>
      </c>
      <c r="I361" t="s">
        <v>15</v>
      </c>
      <c r="J361">
        <v>-2.6</v>
      </c>
      <c r="K361">
        <v>162.4</v>
      </c>
      <c r="L361">
        <v>692</v>
      </c>
      <c r="M361" t="s">
        <v>16</v>
      </c>
    </row>
    <row r="362" spans="1:13" x14ac:dyDescent="0.25">
      <c r="A362">
        <v>12113</v>
      </c>
      <c r="B362" t="s">
        <v>586</v>
      </c>
      <c r="C362">
        <v>17564</v>
      </c>
      <c r="D362">
        <v>58587</v>
      </c>
      <c r="E362" t="s">
        <v>602</v>
      </c>
      <c r="F362">
        <v>167040</v>
      </c>
      <c r="G362">
        <v>426.5</v>
      </c>
      <c r="H362">
        <v>708</v>
      </c>
      <c r="I362" t="s">
        <v>15</v>
      </c>
      <c r="J362">
        <v>-0.8</v>
      </c>
      <c r="K362">
        <v>190.7</v>
      </c>
      <c r="L362">
        <v>314</v>
      </c>
      <c r="M362" t="s">
        <v>15</v>
      </c>
    </row>
    <row r="363" spans="1:13" x14ac:dyDescent="0.25">
      <c r="A363">
        <v>12115</v>
      </c>
      <c r="B363" t="s">
        <v>586</v>
      </c>
      <c r="C363">
        <v>42343</v>
      </c>
      <c r="D363">
        <v>52109</v>
      </c>
      <c r="E363" t="s">
        <v>623</v>
      </c>
      <c r="F363">
        <v>405549</v>
      </c>
      <c r="G363">
        <v>410.8</v>
      </c>
      <c r="H363">
        <v>3000</v>
      </c>
      <c r="I363" t="s">
        <v>16</v>
      </c>
      <c r="J363">
        <v>-3.5</v>
      </c>
      <c r="K363">
        <v>146.4</v>
      </c>
      <c r="L363">
        <v>1247</v>
      </c>
      <c r="M363" t="s">
        <v>16</v>
      </c>
    </row>
    <row r="364" spans="1:13" x14ac:dyDescent="0.25">
      <c r="A364">
        <v>12117</v>
      </c>
      <c r="B364" t="s">
        <v>586</v>
      </c>
      <c r="C364">
        <v>51782</v>
      </c>
      <c r="D364">
        <v>56443</v>
      </c>
      <c r="E364" t="s">
        <v>608</v>
      </c>
      <c r="F364">
        <v>449144</v>
      </c>
      <c r="G364">
        <v>427.8</v>
      </c>
      <c r="H364">
        <v>1940</v>
      </c>
      <c r="I364" t="s">
        <v>16</v>
      </c>
      <c r="J364">
        <v>-2.4</v>
      </c>
      <c r="K364">
        <v>160.80000000000001</v>
      </c>
      <c r="L364">
        <v>729</v>
      </c>
      <c r="M364" t="s">
        <v>16</v>
      </c>
    </row>
    <row r="365" spans="1:13" x14ac:dyDescent="0.25">
      <c r="A365">
        <v>12119</v>
      </c>
      <c r="B365" t="s">
        <v>586</v>
      </c>
      <c r="C365">
        <v>11528</v>
      </c>
      <c r="D365">
        <v>51907</v>
      </c>
      <c r="E365" t="s">
        <v>457</v>
      </c>
      <c r="F365">
        <v>118891</v>
      </c>
      <c r="G365">
        <v>444.5</v>
      </c>
      <c r="H365">
        <v>1067</v>
      </c>
      <c r="I365" t="s">
        <v>15</v>
      </c>
      <c r="J365">
        <v>-2.1</v>
      </c>
      <c r="K365">
        <v>142.9</v>
      </c>
      <c r="L365">
        <v>358</v>
      </c>
      <c r="M365" t="s">
        <v>16</v>
      </c>
    </row>
    <row r="366" spans="1:13" x14ac:dyDescent="0.25">
      <c r="A366">
        <v>12121</v>
      </c>
      <c r="B366" t="s">
        <v>586</v>
      </c>
      <c r="C366">
        <v>9559</v>
      </c>
      <c r="D366">
        <v>38177</v>
      </c>
      <c r="E366" t="s">
        <v>589</v>
      </c>
      <c r="F366">
        <v>43760</v>
      </c>
      <c r="G366">
        <v>421.4</v>
      </c>
      <c r="H366">
        <v>240</v>
      </c>
      <c r="I366" t="s">
        <v>16</v>
      </c>
      <c r="J366">
        <v>-6.8</v>
      </c>
      <c r="K366">
        <v>198.7</v>
      </c>
      <c r="L366">
        <v>120</v>
      </c>
      <c r="M366" t="s">
        <v>15</v>
      </c>
    </row>
    <row r="367" spans="1:13" x14ac:dyDescent="0.25">
      <c r="A367">
        <v>12123</v>
      </c>
      <c r="B367" t="s">
        <v>586</v>
      </c>
      <c r="C367">
        <v>4475</v>
      </c>
      <c r="D367">
        <v>36374</v>
      </c>
      <c r="E367" t="s">
        <v>365</v>
      </c>
      <c r="F367">
        <v>22493</v>
      </c>
      <c r="G367">
        <v>425.5</v>
      </c>
      <c r="H367">
        <v>120</v>
      </c>
      <c r="I367" t="s">
        <v>15</v>
      </c>
      <c r="J367">
        <v>1.1000000000000001</v>
      </c>
      <c r="K367">
        <v>198.5</v>
      </c>
      <c r="L367">
        <v>57</v>
      </c>
      <c r="M367" t="s">
        <v>16</v>
      </c>
    </row>
    <row r="368" spans="1:13" x14ac:dyDescent="0.25">
      <c r="A368">
        <v>12125</v>
      </c>
      <c r="B368" t="s">
        <v>586</v>
      </c>
      <c r="C368">
        <v>2515</v>
      </c>
      <c r="D368">
        <v>40207</v>
      </c>
      <c r="E368" t="s">
        <v>86</v>
      </c>
      <c r="F368">
        <v>15234</v>
      </c>
      <c r="G368">
        <v>1206.9000000000001</v>
      </c>
      <c r="H368">
        <v>214</v>
      </c>
      <c r="I368" t="s">
        <v>15</v>
      </c>
      <c r="J368">
        <v>1.7</v>
      </c>
      <c r="K368">
        <v>362.8</v>
      </c>
      <c r="L368">
        <v>61</v>
      </c>
      <c r="M368" t="s">
        <v>15</v>
      </c>
    </row>
    <row r="369" spans="1:13" x14ac:dyDescent="0.25">
      <c r="A369">
        <v>12127</v>
      </c>
      <c r="B369" t="s">
        <v>586</v>
      </c>
      <c r="C369">
        <v>87670</v>
      </c>
      <c r="D369">
        <v>40881</v>
      </c>
      <c r="E369" t="s">
        <v>593</v>
      </c>
      <c r="F369">
        <v>517887</v>
      </c>
      <c r="G369">
        <v>422.4</v>
      </c>
      <c r="H369">
        <v>3119</v>
      </c>
      <c r="I369" t="s">
        <v>15</v>
      </c>
      <c r="J369">
        <v>-1.7</v>
      </c>
      <c r="K369">
        <v>178.3</v>
      </c>
      <c r="L369">
        <v>1430</v>
      </c>
      <c r="M369" t="s">
        <v>16</v>
      </c>
    </row>
    <row r="370" spans="1:13" x14ac:dyDescent="0.25">
      <c r="A370">
        <v>12129</v>
      </c>
      <c r="B370" t="s">
        <v>586</v>
      </c>
      <c r="C370">
        <v>4185</v>
      </c>
      <c r="D370">
        <v>51642</v>
      </c>
      <c r="E370" t="s">
        <v>597</v>
      </c>
      <c r="F370">
        <v>31535</v>
      </c>
      <c r="G370">
        <v>456.7</v>
      </c>
      <c r="H370">
        <v>143</v>
      </c>
      <c r="I370" t="s">
        <v>15</v>
      </c>
      <c r="J370">
        <v>-1.6</v>
      </c>
      <c r="K370">
        <v>209.3</v>
      </c>
      <c r="L370">
        <v>63</v>
      </c>
      <c r="M370" t="s">
        <v>15</v>
      </c>
    </row>
    <row r="371" spans="1:13" x14ac:dyDescent="0.25">
      <c r="A371">
        <v>12131</v>
      </c>
      <c r="B371" t="s">
        <v>586</v>
      </c>
      <c r="C371">
        <v>9357</v>
      </c>
      <c r="D371">
        <v>46867</v>
      </c>
      <c r="E371" t="s">
        <v>490</v>
      </c>
      <c r="F371">
        <v>63508</v>
      </c>
      <c r="G371">
        <v>409.2</v>
      </c>
      <c r="H371">
        <v>296</v>
      </c>
      <c r="I371" t="s">
        <v>15</v>
      </c>
      <c r="J371">
        <v>-5.6</v>
      </c>
      <c r="K371">
        <v>165.7</v>
      </c>
      <c r="L371">
        <v>124</v>
      </c>
      <c r="M371" t="s">
        <v>16</v>
      </c>
    </row>
    <row r="372" spans="1:13" x14ac:dyDescent="0.25">
      <c r="A372">
        <v>12133</v>
      </c>
      <c r="B372" t="s">
        <v>586</v>
      </c>
      <c r="C372">
        <v>4348</v>
      </c>
      <c r="D372">
        <v>36482</v>
      </c>
      <c r="E372" t="s">
        <v>32</v>
      </c>
      <c r="F372">
        <v>24687</v>
      </c>
      <c r="G372">
        <v>356.3</v>
      </c>
      <c r="H372">
        <v>108</v>
      </c>
      <c r="I372" t="s">
        <v>15</v>
      </c>
      <c r="J372">
        <v>-3.9</v>
      </c>
      <c r="K372">
        <v>209.1</v>
      </c>
      <c r="L372">
        <v>64</v>
      </c>
      <c r="M372" t="s">
        <v>15</v>
      </c>
    </row>
    <row r="373" spans="1:13" x14ac:dyDescent="0.25">
      <c r="A373">
        <v>13001</v>
      </c>
      <c r="B373" t="s">
        <v>483</v>
      </c>
      <c r="C373">
        <v>4495</v>
      </c>
      <c r="D373">
        <v>36642</v>
      </c>
      <c r="E373" t="s">
        <v>559</v>
      </c>
      <c r="F373">
        <v>18454</v>
      </c>
      <c r="G373">
        <v>388.5</v>
      </c>
      <c r="H373">
        <v>81</v>
      </c>
      <c r="I373" t="s">
        <v>15</v>
      </c>
      <c r="J373">
        <v>2</v>
      </c>
      <c r="K373">
        <v>174</v>
      </c>
      <c r="L373">
        <v>36</v>
      </c>
      <c r="M373" t="s">
        <v>15</v>
      </c>
    </row>
    <row r="374" spans="1:13" x14ac:dyDescent="0.25">
      <c r="A374">
        <v>13003</v>
      </c>
      <c r="B374" t="s">
        <v>483</v>
      </c>
      <c r="C374">
        <v>2163</v>
      </c>
      <c r="D374">
        <v>31740</v>
      </c>
      <c r="E374" t="s">
        <v>569</v>
      </c>
      <c r="F374">
        <v>8398</v>
      </c>
      <c r="G374">
        <v>403.2</v>
      </c>
      <c r="H374">
        <v>32</v>
      </c>
      <c r="I374" t="s">
        <v>15</v>
      </c>
      <c r="J374">
        <v>-8</v>
      </c>
      <c r="K374">
        <v>213.5</v>
      </c>
      <c r="L374">
        <v>15</v>
      </c>
      <c r="M374" t="s">
        <v>15</v>
      </c>
    </row>
    <row r="375" spans="1:13" x14ac:dyDescent="0.25">
      <c r="A375">
        <v>13005</v>
      </c>
      <c r="B375" t="s">
        <v>483</v>
      </c>
      <c r="C375">
        <v>2837</v>
      </c>
      <c r="D375">
        <v>34201</v>
      </c>
      <c r="E375" t="s">
        <v>557</v>
      </c>
      <c r="F375">
        <v>11299</v>
      </c>
      <c r="G375">
        <v>378.7</v>
      </c>
      <c r="H375">
        <v>48</v>
      </c>
      <c r="I375" t="s">
        <v>15</v>
      </c>
      <c r="J375">
        <v>1.8</v>
      </c>
      <c r="K375">
        <v>192</v>
      </c>
      <c r="L375">
        <v>24</v>
      </c>
      <c r="M375" t="s">
        <v>15</v>
      </c>
    </row>
    <row r="376" spans="1:13" x14ac:dyDescent="0.25">
      <c r="A376">
        <v>13007</v>
      </c>
      <c r="B376" t="s">
        <v>483</v>
      </c>
      <c r="C376">
        <v>886</v>
      </c>
      <c r="D376">
        <v>43115</v>
      </c>
      <c r="E376" t="s">
        <v>588</v>
      </c>
      <c r="F376">
        <v>3180</v>
      </c>
      <c r="G376">
        <v>488.4</v>
      </c>
      <c r="H376">
        <v>21</v>
      </c>
      <c r="I376" t="s">
        <v>15</v>
      </c>
      <c r="J376">
        <v>-1.4</v>
      </c>
      <c r="K376">
        <v>127.6</v>
      </c>
      <c r="L376">
        <v>6</v>
      </c>
      <c r="M376" t="s">
        <v>16</v>
      </c>
    </row>
    <row r="377" spans="1:13" x14ac:dyDescent="0.25">
      <c r="A377">
        <v>13009</v>
      </c>
      <c r="B377" t="s">
        <v>483</v>
      </c>
      <c r="C377">
        <v>11809</v>
      </c>
      <c r="D377">
        <v>37008</v>
      </c>
      <c r="E377" t="s">
        <v>550</v>
      </c>
      <c r="F377">
        <v>45459</v>
      </c>
      <c r="G377">
        <v>445.9</v>
      </c>
      <c r="H377">
        <v>212</v>
      </c>
      <c r="I377" t="s">
        <v>15</v>
      </c>
      <c r="J377">
        <v>-1.4</v>
      </c>
      <c r="K377">
        <v>186.1</v>
      </c>
      <c r="L377">
        <v>86</v>
      </c>
      <c r="M377" t="s">
        <v>15</v>
      </c>
    </row>
    <row r="378" spans="1:13" x14ac:dyDescent="0.25">
      <c r="A378">
        <v>13011</v>
      </c>
      <c r="B378" t="s">
        <v>483</v>
      </c>
      <c r="C378">
        <v>3077</v>
      </c>
      <c r="D378">
        <v>46018</v>
      </c>
      <c r="E378" t="s">
        <v>517</v>
      </c>
      <c r="F378">
        <v>18495</v>
      </c>
      <c r="G378">
        <v>433</v>
      </c>
      <c r="H378">
        <v>85</v>
      </c>
      <c r="I378" t="s">
        <v>15</v>
      </c>
      <c r="J378">
        <v>0.3</v>
      </c>
      <c r="K378">
        <v>138.69999999999999</v>
      </c>
      <c r="L378">
        <v>26</v>
      </c>
      <c r="M378" t="s">
        <v>15</v>
      </c>
    </row>
    <row r="379" spans="1:13" x14ac:dyDescent="0.25">
      <c r="A379">
        <v>13013</v>
      </c>
      <c r="B379" t="s">
        <v>483</v>
      </c>
      <c r="C379">
        <v>9440</v>
      </c>
      <c r="D379">
        <v>49698</v>
      </c>
      <c r="E379" t="s">
        <v>486</v>
      </c>
      <c r="F379">
        <v>75370</v>
      </c>
      <c r="G379">
        <v>457.7</v>
      </c>
      <c r="H379">
        <v>281</v>
      </c>
      <c r="I379" t="s">
        <v>96</v>
      </c>
      <c r="J379">
        <v>4.5999999999999996</v>
      </c>
      <c r="K379">
        <v>192</v>
      </c>
      <c r="L379">
        <v>114</v>
      </c>
      <c r="M379" t="s">
        <v>15</v>
      </c>
    </row>
    <row r="380" spans="1:13" x14ac:dyDescent="0.25">
      <c r="A380">
        <v>13015</v>
      </c>
      <c r="B380" t="s">
        <v>483</v>
      </c>
      <c r="C380">
        <v>14398</v>
      </c>
      <c r="D380">
        <v>51440</v>
      </c>
      <c r="E380" t="s">
        <v>491</v>
      </c>
      <c r="F380">
        <v>102747</v>
      </c>
      <c r="G380">
        <v>509</v>
      </c>
      <c r="H380">
        <v>496</v>
      </c>
      <c r="I380" t="s">
        <v>15</v>
      </c>
      <c r="J380">
        <v>-0.7</v>
      </c>
      <c r="K380">
        <v>191.2</v>
      </c>
      <c r="L380">
        <v>179</v>
      </c>
      <c r="M380" t="s">
        <v>16</v>
      </c>
    </row>
    <row r="381" spans="1:13" x14ac:dyDescent="0.25">
      <c r="A381">
        <v>13017</v>
      </c>
      <c r="B381" t="s">
        <v>483</v>
      </c>
      <c r="C381">
        <v>4881</v>
      </c>
      <c r="D381">
        <v>31081</v>
      </c>
      <c r="E381" t="s">
        <v>578</v>
      </c>
      <c r="F381">
        <v>17403</v>
      </c>
      <c r="G381">
        <v>471.1</v>
      </c>
      <c r="H381">
        <v>94</v>
      </c>
      <c r="I381" t="s">
        <v>15</v>
      </c>
      <c r="J381">
        <v>5.3</v>
      </c>
      <c r="K381">
        <v>218.3</v>
      </c>
      <c r="L381">
        <v>43</v>
      </c>
      <c r="M381" t="s">
        <v>16</v>
      </c>
    </row>
    <row r="382" spans="1:13" x14ac:dyDescent="0.25">
      <c r="A382">
        <v>13019</v>
      </c>
      <c r="B382" t="s">
        <v>483</v>
      </c>
      <c r="C382">
        <v>4923</v>
      </c>
      <c r="D382">
        <v>35078</v>
      </c>
      <c r="E382" t="s">
        <v>567</v>
      </c>
      <c r="F382">
        <v>18963</v>
      </c>
      <c r="G382">
        <v>426.9</v>
      </c>
      <c r="H382">
        <v>94</v>
      </c>
      <c r="I382" t="s">
        <v>15</v>
      </c>
      <c r="J382">
        <v>0.2</v>
      </c>
      <c r="K382">
        <v>180.7</v>
      </c>
      <c r="L382">
        <v>40</v>
      </c>
      <c r="M382" t="s">
        <v>16</v>
      </c>
    </row>
    <row r="383" spans="1:13" x14ac:dyDescent="0.25">
      <c r="A383">
        <v>13021</v>
      </c>
      <c r="B383" t="s">
        <v>483</v>
      </c>
      <c r="C383">
        <v>41742</v>
      </c>
      <c r="D383">
        <v>36014</v>
      </c>
      <c r="E383" t="s">
        <v>549</v>
      </c>
      <c r="F383">
        <v>153721</v>
      </c>
      <c r="G383">
        <v>480.8</v>
      </c>
      <c r="H383">
        <v>796</v>
      </c>
      <c r="I383" t="s">
        <v>15</v>
      </c>
      <c r="J383">
        <v>-0.3</v>
      </c>
      <c r="K383">
        <v>199.3</v>
      </c>
      <c r="L383">
        <v>333</v>
      </c>
      <c r="M383" t="s">
        <v>16</v>
      </c>
    </row>
    <row r="384" spans="1:13" x14ac:dyDescent="0.25">
      <c r="A384">
        <v>13023</v>
      </c>
      <c r="B384" t="s">
        <v>483</v>
      </c>
      <c r="C384">
        <v>2668</v>
      </c>
      <c r="D384">
        <v>40454</v>
      </c>
      <c r="E384" t="s">
        <v>544</v>
      </c>
      <c r="F384">
        <v>12243</v>
      </c>
      <c r="G384">
        <v>393.3</v>
      </c>
      <c r="H384">
        <v>58</v>
      </c>
      <c r="I384" t="s">
        <v>15</v>
      </c>
      <c r="J384">
        <v>-0.9</v>
      </c>
      <c r="K384">
        <v>162.6</v>
      </c>
      <c r="L384">
        <v>25</v>
      </c>
      <c r="M384" t="s">
        <v>16</v>
      </c>
    </row>
    <row r="385" spans="1:13" x14ac:dyDescent="0.25">
      <c r="A385">
        <v>13025</v>
      </c>
      <c r="B385" t="s">
        <v>483</v>
      </c>
      <c r="C385">
        <v>3973</v>
      </c>
      <c r="D385">
        <v>36865</v>
      </c>
      <c r="E385" t="s">
        <v>564</v>
      </c>
      <c r="F385">
        <v>18455</v>
      </c>
      <c r="G385">
        <v>411.4</v>
      </c>
      <c r="H385">
        <v>80</v>
      </c>
      <c r="I385" t="s">
        <v>15</v>
      </c>
      <c r="J385">
        <v>0.1</v>
      </c>
      <c r="K385">
        <v>210.8</v>
      </c>
      <c r="L385">
        <v>41</v>
      </c>
      <c r="M385" t="s">
        <v>15</v>
      </c>
    </row>
    <row r="386" spans="1:13" x14ac:dyDescent="0.25">
      <c r="A386">
        <v>13027</v>
      </c>
      <c r="B386" t="s">
        <v>483</v>
      </c>
      <c r="C386">
        <v>4410</v>
      </c>
      <c r="D386">
        <v>32903</v>
      </c>
      <c r="E386" t="s">
        <v>570</v>
      </c>
      <c r="F386">
        <v>15658</v>
      </c>
      <c r="G386">
        <v>469</v>
      </c>
      <c r="H386">
        <v>95</v>
      </c>
      <c r="I386" t="s">
        <v>15</v>
      </c>
      <c r="J386">
        <v>-2.4</v>
      </c>
      <c r="K386">
        <v>159.30000000000001</v>
      </c>
      <c r="L386">
        <v>32</v>
      </c>
      <c r="M386" t="s">
        <v>15</v>
      </c>
    </row>
    <row r="387" spans="1:13" x14ac:dyDescent="0.25">
      <c r="A387">
        <v>13029</v>
      </c>
      <c r="B387" t="s">
        <v>483</v>
      </c>
      <c r="C387">
        <v>4012</v>
      </c>
      <c r="D387">
        <v>66556</v>
      </c>
      <c r="E387" t="s">
        <v>554</v>
      </c>
      <c r="F387">
        <v>35137</v>
      </c>
      <c r="G387">
        <v>490.5</v>
      </c>
      <c r="H387">
        <v>135</v>
      </c>
      <c r="I387" t="s">
        <v>15</v>
      </c>
      <c r="J387">
        <v>-0.4</v>
      </c>
      <c r="K387">
        <v>208.9</v>
      </c>
      <c r="L387">
        <v>54</v>
      </c>
      <c r="M387" t="s">
        <v>15</v>
      </c>
    </row>
    <row r="388" spans="1:13" x14ac:dyDescent="0.25">
      <c r="A388">
        <v>13031</v>
      </c>
      <c r="B388" t="s">
        <v>483</v>
      </c>
      <c r="C388">
        <v>20890</v>
      </c>
      <c r="D388">
        <v>36315</v>
      </c>
      <c r="E388" t="s">
        <v>507</v>
      </c>
      <c r="F388">
        <v>72651</v>
      </c>
      <c r="G388">
        <v>418.9</v>
      </c>
      <c r="H388">
        <v>236</v>
      </c>
      <c r="I388" t="s">
        <v>15</v>
      </c>
      <c r="J388">
        <v>0.9</v>
      </c>
      <c r="K388">
        <v>184.2</v>
      </c>
      <c r="L388">
        <v>101</v>
      </c>
      <c r="M388" t="s">
        <v>16</v>
      </c>
    </row>
    <row r="389" spans="1:13" x14ac:dyDescent="0.25">
      <c r="A389">
        <v>13033</v>
      </c>
      <c r="B389" t="s">
        <v>483</v>
      </c>
      <c r="C389">
        <v>6968</v>
      </c>
      <c r="D389">
        <v>35055</v>
      </c>
      <c r="E389" t="s">
        <v>434</v>
      </c>
      <c r="F389">
        <v>22745</v>
      </c>
      <c r="G389">
        <v>470.4</v>
      </c>
      <c r="H389">
        <v>114</v>
      </c>
      <c r="I389" t="s">
        <v>15</v>
      </c>
      <c r="J389">
        <v>-1.6</v>
      </c>
      <c r="K389">
        <v>203.3</v>
      </c>
      <c r="L389">
        <v>50</v>
      </c>
      <c r="M389" t="s">
        <v>15</v>
      </c>
    </row>
    <row r="390" spans="1:13" x14ac:dyDescent="0.25">
      <c r="A390">
        <v>13035</v>
      </c>
      <c r="B390" t="s">
        <v>483</v>
      </c>
      <c r="C390">
        <v>4474</v>
      </c>
      <c r="D390">
        <v>41505</v>
      </c>
      <c r="E390" t="s">
        <v>497</v>
      </c>
      <c r="F390">
        <v>23593</v>
      </c>
      <c r="G390">
        <v>508.7</v>
      </c>
      <c r="H390">
        <v>130</v>
      </c>
      <c r="I390" t="s">
        <v>15</v>
      </c>
      <c r="J390">
        <v>-5.0999999999999996</v>
      </c>
      <c r="K390">
        <v>240.6</v>
      </c>
      <c r="L390">
        <v>60</v>
      </c>
      <c r="M390" t="s">
        <v>15</v>
      </c>
    </row>
    <row r="391" spans="1:13" x14ac:dyDescent="0.25">
      <c r="A391">
        <v>13037</v>
      </c>
      <c r="B391" t="s">
        <v>483</v>
      </c>
      <c r="C391">
        <v>1838</v>
      </c>
      <c r="D391">
        <v>30760</v>
      </c>
      <c r="E391" t="s">
        <v>342</v>
      </c>
      <c r="F391">
        <v>6479</v>
      </c>
      <c r="G391">
        <v>488.6</v>
      </c>
      <c r="H391">
        <v>33</v>
      </c>
      <c r="I391" t="s">
        <v>15</v>
      </c>
      <c r="J391">
        <v>-9.1999999999999993</v>
      </c>
      <c r="K391">
        <v>162.80000000000001</v>
      </c>
      <c r="L391">
        <v>12</v>
      </c>
      <c r="M391" t="s">
        <v>15</v>
      </c>
    </row>
    <row r="392" spans="1:13" x14ac:dyDescent="0.25">
      <c r="A392">
        <v>13039</v>
      </c>
      <c r="B392" t="s">
        <v>483</v>
      </c>
      <c r="C392">
        <v>5980</v>
      </c>
      <c r="D392">
        <v>51793</v>
      </c>
      <c r="E392" t="s">
        <v>92</v>
      </c>
      <c r="F392">
        <v>52102</v>
      </c>
      <c r="G392">
        <v>440.7</v>
      </c>
      <c r="H392">
        <v>191</v>
      </c>
      <c r="I392" t="s">
        <v>15</v>
      </c>
      <c r="J392">
        <v>-1.9</v>
      </c>
      <c r="K392">
        <v>173.3</v>
      </c>
      <c r="L392">
        <v>73</v>
      </c>
      <c r="M392" t="s">
        <v>16</v>
      </c>
    </row>
    <row r="393" spans="1:13" x14ac:dyDescent="0.25">
      <c r="A393">
        <v>13043</v>
      </c>
      <c r="B393" t="s">
        <v>483</v>
      </c>
      <c r="C393">
        <v>3069</v>
      </c>
      <c r="D393">
        <v>31829</v>
      </c>
      <c r="E393" t="s">
        <v>511</v>
      </c>
      <c r="F393">
        <v>10886</v>
      </c>
      <c r="G393">
        <v>372.4</v>
      </c>
      <c r="H393">
        <v>48</v>
      </c>
      <c r="I393" t="s">
        <v>16</v>
      </c>
      <c r="J393">
        <v>-8.1</v>
      </c>
      <c r="K393">
        <v>174.8</v>
      </c>
      <c r="L393">
        <v>23</v>
      </c>
      <c r="M393" t="s">
        <v>15</v>
      </c>
    </row>
    <row r="394" spans="1:13" x14ac:dyDescent="0.25">
      <c r="A394">
        <v>13045</v>
      </c>
      <c r="B394" t="s">
        <v>483</v>
      </c>
      <c r="C394">
        <v>24983</v>
      </c>
      <c r="D394">
        <v>43442</v>
      </c>
      <c r="E394" t="s">
        <v>41</v>
      </c>
      <c r="F394">
        <v>114545</v>
      </c>
      <c r="G394">
        <v>481</v>
      </c>
      <c r="H394">
        <v>505</v>
      </c>
      <c r="I394" t="s">
        <v>15</v>
      </c>
      <c r="J394">
        <v>0</v>
      </c>
      <c r="K394">
        <v>194.5</v>
      </c>
      <c r="L394">
        <v>199</v>
      </c>
      <c r="M394" t="s">
        <v>15</v>
      </c>
    </row>
    <row r="395" spans="1:13" x14ac:dyDescent="0.25">
      <c r="A395">
        <v>13047</v>
      </c>
      <c r="B395" t="s">
        <v>483</v>
      </c>
      <c r="C395">
        <v>8217</v>
      </c>
      <c r="D395">
        <v>50728</v>
      </c>
      <c r="E395" t="s">
        <v>533</v>
      </c>
      <c r="F395">
        <v>66050</v>
      </c>
      <c r="G395">
        <v>397.6</v>
      </c>
      <c r="H395">
        <v>284</v>
      </c>
      <c r="I395" t="s">
        <v>15</v>
      </c>
      <c r="J395">
        <v>-5.3</v>
      </c>
      <c r="K395">
        <v>161</v>
      </c>
      <c r="L395">
        <v>116</v>
      </c>
      <c r="M395" t="s">
        <v>16</v>
      </c>
    </row>
    <row r="396" spans="1:13" x14ac:dyDescent="0.25">
      <c r="A396">
        <v>13049</v>
      </c>
      <c r="B396" t="s">
        <v>483</v>
      </c>
      <c r="C396">
        <v>2946</v>
      </c>
      <c r="D396">
        <v>34312</v>
      </c>
      <c r="E396" t="s">
        <v>563</v>
      </c>
      <c r="F396">
        <v>12965</v>
      </c>
      <c r="G396">
        <v>331.3</v>
      </c>
      <c r="H396">
        <v>44</v>
      </c>
      <c r="I396" t="s">
        <v>15</v>
      </c>
      <c r="J396">
        <v>-3.8</v>
      </c>
      <c r="K396">
        <v>170.6</v>
      </c>
      <c r="L396">
        <v>22</v>
      </c>
      <c r="M396" t="s">
        <v>16</v>
      </c>
    </row>
    <row r="397" spans="1:13" x14ac:dyDescent="0.25">
      <c r="A397">
        <v>13051</v>
      </c>
      <c r="B397" t="s">
        <v>483</v>
      </c>
      <c r="C397">
        <v>48234</v>
      </c>
      <c r="D397">
        <v>50154</v>
      </c>
      <c r="E397" t="s">
        <v>380</v>
      </c>
      <c r="F397">
        <v>286956</v>
      </c>
      <c r="G397">
        <v>455.8</v>
      </c>
      <c r="H397">
        <v>1258</v>
      </c>
      <c r="I397" t="s">
        <v>15</v>
      </c>
      <c r="J397">
        <v>1.4</v>
      </c>
      <c r="K397">
        <v>168.8</v>
      </c>
      <c r="L397">
        <v>473</v>
      </c>
      <c r="M397" t="s">
        <v>16</v>
      </c>
    </row>
    <row r="398" spans="1:13" x14ac:dyDescent="0.25">
      <c r="A398">
        <v>13053</v>
      </c>
      <c r="B398" t="s">
        <v>483</v>
      </c>
      <c r="C398">
        <v>1606</v>
      </c>
      <c r="D398">
        <v>45933</v>
      </c>
      <c r="E398" t="s">
        <v>582</v>
      </c>
      <c r="F398">
        <v>11368</v>
      </c>
      <c r="G398">
        <v>510.8</v>
      </c>
      <c r="H398">
        <v>24</v>
      </c>
      <c r="I398" t="s">
        <v>15</v>
      </c>
      <c r="J398">
        <v>-12.1</v>
      </c>
      <c r="K398">
        <v>220.6</v>
      </c>
      <c r="L398">
        <v>9</v>
      </c>
      <c r="M398" t="s">
        <v>16</v>
      </c>
    </row>
    <row r="399" spans="1:13" x14ac:dyDescent="0.25">
      <c r="A399">
        <v>13055</v>
      </c>
      <c r="B399" t="s">
        <v>483</v>
      </c>
      <c r="C399">
        <v>4944</v>
      </c>
      <c r="D399">
        <v>34830</v>
      </c>
      <c r="E399" t="s">
        <v>534</v>
      </c>
      <c r="F399">
        <v>24922</v>
      </c>
      <c r="G399">
        <v>471.1</v>
      </c>
      <c r="H399">
        <v>144</v>
      </c>
      <c r="I399" t="s">
        <v>15</v>
      </c>
      <c r="J399">
        <v>1.7</v>
      </c>
      <c r="K399">
        <v>203.9</v>
      </c>
      <c r="L399">
        <v>62</v>
      </c>
      <c r="M399" t="s">
        <v>16</v>
      </c>
    </row>
    <row r="400" spans="1:13" x14ac:dyDescent="0.25">
      <c r="A400">
        <v>13057</v>
      </c>
      <c r="B400" t="s">
        <v>483</v>
      </c>
      <c r="C400">
        <v>21331</v>
      </c>
      <c r="D400">
        <v>71168</v>
      </c>
      <c r="E400" t="s">
        <v>448</v>
      </c>
      <c r="F400">
        <v>235900</v>
      </c>
      <c r="G400">
        <v>490.2</v>
      </c>
      <c r="H400">
        <v>963</v>
      </c>
      <c r="I400" t="s">
        <v>15</v>
      </c>
      <c r="J400">
        <v>-1.2</v>
      </c>
      <c r="K400">
        <v>158.4</v>
      </c>
      <c r="L400">
        <v>286</v>
      </c>
      <c r="M400" t="s">
        <v>15</v>
      </c>
    </row>
    <row r="401" spans="1:13" x14ac:dyDescent="0.25">
      <c r="A401">
        <v>13059</v>
      </c>
      <c r="B401" t="s">
        <v>483</v>
      </c>
      <c r="C401">
        <v>41889</v>
      </c>
      <c r="D401">
        <v>31487</v>
      </c>
      <c r="E401" t="s">
        <v>212</v>
      </c>
      <c r="F401">
        <v>123912</v>
      </c>
      <c r="G401">
        <v>461.8</v>
      </c>
      <c r="H401">
        <v>396</v>
      </c>
      <c r="I401" t="s">
        <v>15</v>
      </c>
      <c r="J401">
        <v>0.8</v>
      </c>
      <c r="K401">
        <v>161.9</v>
      </c>
      <c r="L401">
        <v>141</v>
      </c>
      <c r="M401" t="s">
        <v>16</v>
      </c>
    </row>
    <row r="402" spans="1:13" x14ac:dyDescent="0.25">
      <c r="A402">
        <v>13061</v>
      </c>
      <c r="B402" t="s">
        <v>483</v>
      </c>
      <c r="C402">
        <v>1132</v>
      </c>
      <c r="D402">
        <v>27512</v>
      </c>
      <c r="E402" t="s">
        <v>338</v>
      </c>
      <c r="F402">
        <v>3141</v>
      </c>
      <c r="G402">
        <v>405.8</v>
      </c>
      <c r="H402">
        <v>18</v>
      </c>
      <c r="I402" t="s">
        <v>15</v>
      </c>
      <c r="J402">
        <v>-6.6</v>
      </c>
      <c r="K402">
        <v>153.9</v>
      </c>
      <c r="L402">
        <v>7</v>
      </c>
      <c r="M402" t="s">
        <v>16</v>
      </c>
    </row>
    <row r="403" spans="1:13" x14ac:dyDescent="0.25">
      <c r="A403">
        <v>13063</v>
      </c>
      <c r="B403" t="s">
        <v>483</v>
      </c>
      <c r="C403">
        <v>60123</v>
      </c>
      <c r="D403">
        <v>42985</v>
      </c>
      <c r="E403" t="s">
        <v>503</v>
      </c>
      <c r="F403">
        <v>273955</v>
      </c>
      <c r="G403">
        <v>452.9</v>
      </c>
      <c r="H403">
        <v>886</v>
      </c>
      <c r="I403" t="s">
        <v>15</v>
      </c>
      <c r="J403">
        <v>0.1</v>
      </c>
      <c r="K403">
        <v>165.3</v>
      </c>
      <c r="L403">
        <v>291</v>
      </c>
      <c r="M403" t="s">
        <v>16</v>
      </c>
    </row>
    <row r="404" spans="1:13" x14ac:dyDescent="0.25">
      <c r="A404">
        <v>13065</v>
      </c>
      <c r="B404" t="s">
        <v>483</v>
      </c>
      <c r="C404">
        <v>1919</v>
      </c>
      <c r="D404">
        <v>31577</v>
      </c>
      <c r="E404" t="s">
        <v>568</v>
      </c>
      <c r="F404">
        <v>6893</v>
      </c>
      <c r="G404">
        <v>442.3</v>
      </c>
      <c r="H404">
        <v>33</v>
      </c>
      <c r="I404" t="s">
        <v>15</v>
      </c>
      <c r="J404">
        <v>-5.5</v>
      </c>
      <c r="K404">
        <v>190</v>
      </c>
      <c r="L404">
        <v>13</v>
      </c>
      <c r="M404" t="s">
        <v>15</v>
      </c>
    </row>
    <row r="405" spans="1:13" x14ac:dyDescent="0.25">
      <c r="A405">
        <v>13067</v>
      </c>
      <c r="B405" t="s">
        <v>483</v>
      </c>
      <c r="C405">
        <v>93604</v>
      </c>
      <c r="D405">
        <v>66970</v>
      </c>
      <c r="E405" t="s">
        <v>485</v>
      </c>
      <c r="F405">
        <v>741334</v>
      </c>
      <c r="G405">
        <v>470.3</v>
      </c>
      <c r="H405">
        <v>2864</v>
      </c>
      <c r="I405" t="s">
        <v>16</v>
      </c>
      <c r="J405">
        <v>-0.3</v>
      </c>
      <c r="K405">
        <v>151.9</v>
      </c>
      <c r="L405">
        <v>853</v>
      </c>
      <c r="M405" t="s">
        <v>16</v>
      </c>
    </row>
    <row r="406" spans="1:13" x14ac:dyDescent="0.25">
      <c r="A406">
        <v>13069</v>
      </c>
      <c r="B406" t="s">
        <v>483</v>
      </c>
      <c r="C406">
        <v>11140</v>
      </c>
      <c r="D406">
        <v>33125</v>
      </c>
      <c r="E406" t="s">
        <v>558</v>
      </c>
      <c r="F406">
        <v>43108</v>
      </c>
      <c r="G406">
        <v>418.6</v>
      </c>
      <c r="H406">
        <v>175</v>
      </c>
      <c r="I406" t="s">
        <v>15</v>
      </c>
      <c r="J406">
        <v>-0.5</v>
      </c>
      <c r="K406">
        <v>189.2</v>
      </c>
      <c r="L406">
        <v>78</v>
      </c>
      <c r="M406" t="s">
        <v>15</v>
      </c>
    </row>
    <row r="407" spans="1:13" x14ac:dyDescent="0.25">
      <c r="A407">
        <v>13071</v>
      </c>
      <c r="B407" t="s">
        <v>483</v>
      </c>
      <c r="C407">
        <v>11982</v>
      </c>
      <c r="D407">
        <v>33509</v>
      </c>
      <c r="E407" t="s">
        <v>576</v>
      </c>
      <c r="F407">
        <v>45844</v>
      </c>
      <c r="G407">
        <v>463.3</v>
      </c>
      <c r="H407">
        <v>220</v>
      </c>
      <c r="I407" t="s">
        <v>15</v>
      </c>
      <c r="J407">
        <v>-2.2000000000000002</v>
      </c>
      <c r="K407">
        <v>184</v>
      </c>
      <c r="L407">
        <v>89</v>
      </c>
      <c r="M407" t="s">
        <v>16</v>
      </c>
    </row>
    <row r="408" spans="1:13" x14ac:dyDescent="0.25">
      <c r="A408">
        <v>13073</v>
      </c>
      <c r="B408" t="s">
        <v>483</v>
      </c>
      <c r="C408">
        <v>13098</v>
      </c>
      <c r="D408">
        <v>68067</v>
      </c>
      <c r="E408" t="s">
        <v>113</v>
      </c>
      <c r="F408">
        <v>144052</v>
      </c>
      <c r="G408">
        <v>409.8</v>
      </c>
      <c r="H408">
        <v>494</v>
      </c>
      <c r="I408" t="s">
        <v>15</v>
      </c>
      <c r="J408">
        <v>-3.5</v>
      </c>
      <c r="K408">
        <v>156.9</v>
      </c>
      <c r="L408">
        <v>181</v>
      </c>
      <c r="M408" t="s">
        <v>15</v>
      </c>
    </row>
    <row r="409" spans="1:13" x14ac:dyDescent="0.25">
      <c r="A409">
        <v>13075</v>
      </c>
      <c r="B409" t="s">
        <v>483</v>
      </c>
      <c r="C409">
        <v>4438</v>
      </c>
      <c r="D409">
        <v>32408</v>
      </c>
      <c r="E409" t="s">
        <v>566</v>
      </c>
      <c r="F409">
        <v>17124</v>
      </c>
      <c r="G409">
        <v>483.1</v>
      </c>
      <c r="H409">
        <v>89</v>
      </c>
      <c r="I409" t="s">
        <v>15</v>
      </c>
      <c r="J409">
        <v>-3</v>
      </c>
      <c r="K409">
        <v>183.4</v>
      </c>
      <c r="L409">
        <v>35</v>
      </c>
      <c r="M409" t="s">
        <v>15</v>
      </c>
    </row>
    <row r="410" spans="1:13" x14ac:dyDescent="0.25">
      <c r="A410">
        <v>13077</v>
      </c>
      <c r="B410" t="s">
        <v>483</v>
      </c>
      <c r="C410">
        <v>16804</v>
      </c>
      <c r="D410">
        <v>60809</v>
      </c>
      <c r="E410" t="s">
        <v>500</v>
      </c>
      <c r="F410">
        <v>138427</v>
      </c>
      <c r="G410">
        <v>453.6</v>
      </c>
      <c r="H410">
        <v>555</v>
      </c>
      <c r="I410" t="s">
        <v>15</v>
      </c>
      <c r="J410">
        <v>-0.7</v>
      </c>
      <c r="K410">
        <v>169.3</v>
      </c>
      <c r="L410">
        <v>199</v>
      </c>
      <c r="M410" t="s">
        <v>16</v>
      </c>
    </row>
    <row r="411" spans="1:13" x14ac:dyDescent="0.25">
      <c r="A411">
        <v>13079</v>
      </c>
      <c r="B411" t="s">
        <v>483</v>
      </c>
      <c r="C411">
        <v>2437</v>
      </c>
      <c r="D411">
        <v>43111</v>
      </c>
      <c r="E411" t="s">
        <v>169</v>
      </c>
      <c r="F411">
        <v>12388</v>
      </c>
      <c r="G411">
        <v>468.9</v>
      </c>
      <c r="H411">
        <v>71</v>
      </c>
      <c r="I411" t="s">
        <v>15</v>
      </c>
      <c r="J411">
        <v>2.9</v>
      </c>
      <c r="K411">
        <v>197.9</v>
      </c>
      <c r="L411">
        <v>28</v>
      </c>
      <c r="M411" t="s">
        <v>15</v>
      </c>
    </row>
    <row r="412" spans="1:13" x14ac:dyDescent="0.25">
      <c r="A412">
        <v>13081</v>
      </c>
      <c r="B412" t="s">
        <v>483</v>
      </c>
      <c r="C412">
        <v>7327</v>
      </c>
      <c r="D412">
        <v>31176</v>
      </c>
      <c r="E412" t="s">
        <v>545</v>
      </c>
      <c r="F412">
        <v>22881</v>
      </c>
      <c r="G412">
        <v>408.9</v>
      </c>
      <c r="H412">
        <v>113</v>
      </c>
      <c r="I412" t="s">
        <v>15</v>
      </c>
      <c r="J412">
        <v>2.5</v>
      </c>
      <c r="K412">
        <v>164.9</v>
      </c>
      <c r="L412">
        <v>47</v>
      </c>
      <c r="M412" t="s">
        <v>16</v>
      </c>
    </row>
    <row r="413" spans="1:13" x14ac:dyDescent="0.25">
      <c r="A413">
        <v>13083</v>
      </c>
      <c r="B413" t="s">
        <v>483</v>
      </c>
      <c r="C413">
        <v>2519</v>
      </c>
      <c r="D413">
        <v>42953</v>
      </c>
      <c r="E413" t="s">
        <v>535</v>
      </c>
      <c r="F413">
        <v>16264</v>
      </c>
      <c r="G413">
        <v>423.9</v>
      </c>
      <c r="H413">
        <v>83</v>
      </c>
      <c r="I413" t="s">
        <v>15</v>
      </c>
      <c r="J413">
        <v>0.6</v>
      </c>
      <c r="K413">
        <v>238.2</v>
      </c>
      <c r="L413">
        <v>47</v>
      </c>
      <c r="M413" t="s">
        <v>15</v>
      </c>
    </row>
    <row r="414" spans="1:13" x14ac:dyDescent="0.25">
      <c r="A414">
        <v>13085</v>
      </c>
      <c r="B414" t="s">
        <v>483</v>
      </c>
      <c r="C414">
        <v>2671</v>
      </c>
      <c r="D414">
        <v>57491</v>
      </c>
      <c r="E414" t="s">
        <v>523</v>
      </c>
      <c r="F414">
        <v>23312</v>
      </c>
      <c r="G414">
        <v>473.3</v>
      </c>
      <c r="H414">
        <v>124</v>
      </c>
      <c r="I414" t="s">
        <v>15</v>
      </c>
      <c r="J414">
        <v>-7.6</v>
      </c>
      <c r="K414">
        <v>179</v>
      </c>
      <c r="L414">
        <v>45</v>
      </c>
      <c r="M414" t="s">
        <v>15</v>
      </c>
    </row>
    <row r="415" spans="1:13" x14ac:dyDescent="0.25">
      <c r="A415">
        <v>13087</v>
      </c>
      <c r="B415" t="s">
        <v>483</v>
      </c>
      <c r="C415">
        <v>7244</v>
      </c>
      <c r="D415">
        <v>33968</v>
      </c>
      <c r="E415" t="s">
        <v>695</v>
      </c>
      <c r="F415">
        <v>27174</v>
      </c>
      <c r="G415">
        <v>407.8</v>
      </c>
      <c r="H415">
        <v>130</v>
      </c>
      <c r="I415" t="s">
        <v>15</v>
      </c>
      <c r="J415">
        <v>-3.9</v>
      </c>
      <c r="K415">
        <v>198.3</v>
      </c>
      <c r="L415">
        <v>64</v>
      </c>
      <c r="M415" t="s">
        <v>16</v>
      </c>
    </row>
    <row r="416" spans="1:13" x14ac:dyDescent="0.25">
      <c r="A416">
        <v>13089</v>
      </c>
      <c r="B416" t="s">
        <v>483</v>
      </c>
      <c r="C416">
        <v>144818</v>
      </c>
      <c r="D416">
        <v>50597</v>
      </c>
      <c r="E416" t="s">
        <v>484</v>
      </c>
      <c r="F416">
        <v>734871</v>
      </c>
      <c r="G416">
        <v>462.8</v>
      </c>
      <c r="H416">
        <v>2841</v>
      </c>
      <c r="I416" t="s">
        <v>16</v>
      </c>
      <c r="J416">
        <v>-2.2999999999999998</v>
      </c>
      <c r="K416">
        <v>157.4</v>
      </c>
      <c r="L416">
        <v>914</v>
      </c>
      <c r="M416" t="s">
        <v>16</v>
      </c>
    </row>
    <row r="417" spans="1:13" x14ac:dyDescent="0.25">
      <c r="A417">
        <v>13091</v>
      </c>
      <c r="B417" t="s">
        <v>483</v>
      </c>
      <c r="C417">
        <v>4952</v>
      </c>
      <c r="D417">
        <v>32293</v>
      </c>
      <c r="E417" t="s">
        <v>543</v>
      </c>
      <c r="F417">
        <v>20882</v>
      </c>
      <c r="G417">
        <v>448.2</v>
      </c>
      <c r="H417">
        <v>110</v>
      </c>
      <c r="I417" t="s">
        <v>15</v>
      </c>
      <c r="J417">
        <v>1.4</v>
      </c>
      <c r="K417">
        <v>190.6</v>
      </c>
      <c r="L417">
        <v>47</v>
      </c>
      <c r="M417" t="s">
        <v>15</v>
      </c>
    </row>
    <row r="418" spans="1:13" x14ac:dyDescent="0.25">
      <c r="A418">
        <v>13093</v>
      </c>
      <c r="B418" t="s">
        <v>483</v>
      </c>
      <c r="C418">
        <v>3731</v>
      </c>
      <c r="D418">
        <v>31103</v>
      </c>
      <c r="E418" t="s">
        <v>541</v>
      </c>
      <c r="F418">
        <v>14035</v>
      </c>
      <c r="G418">
        <v>337.1</v>
      </c>
      <c r="H418">
        <v>57</v>
      </c>
      <c r="I418" t="s">
        <v>15</v>
      </c>
      <c r="J418">
        <v>-0.2</v>
      </c>
      <c r="K418">
        <v>124.3</v>
      </c>
      <c r="L418">
        <v>21</v>
      </c>
      <c r="M418" t="s">
        <v>16</v>
      </c>
    </row>
    <row r="419" spans="1:13" x14ac:dyDescent="0.25">
      <c r="A419">
        <v>13095</v>
      </c>
      <c r="B419" t="s">
        <v>483</v>
      </c>
      <c r="C419">
        <v>28119</v>
      </c>
      <c r="D419">
        <v>32150</v>
      </c>
      <c r="E419" t="s">
        <v>574</v>
      </c>
      <c r="F419">
        <v>91332</v>
      </c>
      <c r="G419">
        <v>501.8</v>
      </c>
      <c r="H419">
        <v>486</v>
      </c>
      <c r="I419" t="s">
        <v>15</v>
      </c>
      <c r="J419">
        <v>1</v>
      </c>
      <c r="K419">
        <v>194.2</v>
      </c>
      <c r="L419">
        <v>187</v>
      </c>
      <c r="M419" t="s">
        <v>16</v>
      </c>
    </row>
    <row r="420" spans="1:13" x14ac:dyDescent="0.25">
      <c r="A420">
        <v>13097</v>
      </c>
      <c r="B420" t="s">
        <v>483</v>
      </c>
      <c r="C420">
        <v>19423</v>
      </c>
      <c r="D420">
        <v>54581</v>
      </c>
      <c r="E420" t="s">
        <v>493</v>
      </c>
      <c r="F420">
        <v>140733</v>
      </c>
      <c r="G420">
        <v>462.3</v>
      </c>
      <c r="H420">
        <v>519</v>
      </c>
      <c r="I420" t="s">
        <v>15</v>
      </c>
      <c r="J420">
        <v>-2.4</v>
      </c>
      <c r="K420">
        <v>175.3</v>
      </c>
      <c r="L420">
        <v>185</v>
      </c>
      <c r="M420" t="s">
        <v>16</v>
      </c>
    </row>
    <row r="421" spans="1:13" x14ac:dyDescent="0.25">
      <c r="A421">
        <v>13099</v>
      </c>
      <c r="B421" t="s">
        <v>483</v>
      </c>
      <c r="C421">
        <v>3089</v>
      </c>
      <c r="D421">
        <v>34906</v>
      </c>
      <c r="E421" t="s">
        <v>741</v>
      </c>
      <c r="F421">
        <v>10575</v>
      </c>
      <c r="G421">
        <v>476.1</v>
      </c>
      <c r="H421">
        <v>65</v>
      </c>
      <c r="I421" t="s">
        <v>96</v>
      </c>
      <c r="J421">
        <v>3.8</v>
      </c>
      <c r="K421">
        <v>200.4</v>
      </c>
      <c r="L421">
        <v>28</v>
      </c>
      <c r="M421" t="s">
        <v>15</v>
      </c>
    </row>
    <row r="422" spans="1:13" x14ac:dyDescent="0.25">
      <c r="A422">
        <v>13101</v>
      </c>
      <c r="B422" t="s">
        <v>483</v>
      </c>
      <c r="C422">
        <v>1078</v>
      </c>
      <c r="D422">
        <v>34444</v>
      </c>
      <c r="E422" t="s">
        <v>573</v>
      </c>
      <c r="F422">
        <v>4040</v>
      </c>
      <c r="G422">
        <v>538.1</v>
      </c>
      <c r="H422">
        <v>19</v>
      </c>
      <c r="I422" t="s">
        <v>15</v>
      </c>
      <c r="J422">
        <v>-8.9</v>
      </c>
      <c r="K422">
        <v>126.4</v>
      </c>
      <c r="L422">
        <v>5</v>
      </c>
      <c r="M422" t="s">
        <v>15</v>
      </c>
    </row>
    <row r="423" spans="1:13" x14ac:dyDescent="0.25">
      <c r="A423">
        <v>13103</v>
      </c>
      <c r="B423" t="s">
        <v>483</v>
      </c>
      <c r="C423">
        <v>6031</v>
      </c>
      <c r="D423">
        <v>61195</v>
      </c>
      <c r="E423" t="s">
        <v>552</v>
      </c>
      <c r="F423">
        <v>57106</v>
      </c>
      <c r="G423">
        <v>492</v>
      </c>
      <c r="H423">
        <v>230</v>
      </c>
      <c r="I423" t="s">
        <v>15</v>
      </c>
      <c r="J423">
        <v>1.7</v>
      </c>
      <c r="K423">
        <v>201.7</v>
      </c>
      <c r="L423">
        <v>87</v>
      </c>
      <c r="M423" t="s">
        <v>15</v>
      </c>
    </row>
    <row r="424" spans="1:13" x14ac:dyDescent="0.25">
      <c r="A424">
        <v>13105</v>
      </c>
      <c r="B424" t="s">
        <v>483</v>
      </c>
      <c r="C424">
        <v>4101</v>
      </c>
      <c r="D424">
        <v>35351</v>
      </c>
      <c r="E424" t="s">
        <v>527</v>
      </c>
      <c r="F424">
        <v>19364</v>
      </c>
      <c r="G424">
        <v>454.2</v>
      </c>
      <c r="H424">
        <v>116</v>
      </c>
      <c r="I424" t="s">
        <v>15</v>
      </c>
      <c r="J424">
        <v>-1.9</v>
      </c>
      <c r="K424">
        <v>176.8</v>
      </c>
      <c r="L424">
        <v>47</v>
      </c>
      <c r="M424" t="s">
        <v>16</v>
      </c>
    </row>
    <row r="425" spans="1:13" x14ac:dyDescent="0.25">
      <c r="A425">
        <v>13107</v>
      </c>
      <c r="B425" t="s">
        <v>483</v>
      </c>
      <c r="C425">
        <v>7134</v>
      </c>
      <c r="D425">
        <v>30119</v>
      </c>
      <c r="E425" t="s">
        <v>505</v>
      </c>
      <c r="F425">
        <v>22708</v>
      </c>
      <c r="G425">
        <v>438.2</v>
      </c>
      <c r="H425">
        <v>111</v>
      </c>
      <c r="I425" t="s">
        <v>15</v>
      </c>
      <c r="J425">
        <v>-4.7</v>
      </c>
      <c r="K425">
        <v>205</v>
      </c>
      <c r="L425">
        <v>52</v>
      </c>
      <c r="M425" t="s">
        <v>15</v>
      </c>
    </row>
    <row r="426" spans="1:13" x14ac:dyDescent="0.25">
      <c r="A426">
        <v>13109</v>
      </c>
      <c r="B426" t="s">
        <v>483</v>
      </c>
      <c r="C426">
        <v>2792</v>
      </c>
      <c r="D426">
        <v>33293</v>
      </c>
      <c r="E426" t="s">
        <v>508</v>
      </c>
      <c r="F426">
        <v>10787</v>
      </c>
      <c r="G426">
        <v>444.5</v>
      </c>
      <c r="H426">
        <v>54</v>
      </c>
      <c r="I426" t="s">
        <v>16</v>
      </c>
      <c r="J426">
        <v>-5</v>
      </c>
      <c r="K426">
        <v>194.4</v>
      </c>
      <c r="L426">
        <v>24</v>
      </c>
      <c r="M426" t="s">
        <v>15</v>
      </c>
    </row>
    <row r="427" spans="1:13" x14ac:dyDescent="0.25">
      <c r="A427">
        <v>13111</v>
      </c>
      <c r="B427" t="s">
        <v>483</v>
      </c>
      <c r="C427">
        <v>4612</v>
      </c>
      <c r="D427">
        <v>37813</v>
      </c>
      <c r="E427" t="s">
        <v>518</v>
      </c>
      <c r="F427">
        <v>24303</v>
      </c>
      <c r="G427">
        <v>448.7</v>
      </c>
      <c r="H427">
        <v>163</v>
      </c>
      <c r="I427" t="s">
        <v>15</v>
      </c>
      <c r="J427">
        <v>0.3</v>
      </c>
      <c r="K427">
        <v>182.8</v>
      </c>
      <c r="L427">
        <v>71</v>
      </c>
      <c r="M427" t="s">
        <v>16</v>
      </c>
    </row>
    <row r="428" spans="1:13" x14ac:dyDescent="0.25">
      <c r="A428">
        <v>13113</v>
      </c>
      <c r="B428" t="s">
        <v>483</v>
      </c>
      <c r="C428">
        <v>7479</v>
      </c>
      <c r="D428">
        <v>79069</v>
      </c>
      <c r="E428" t="s">
        <v>158</v>
      </c>
      <c r="F428">
        <v>110714</v>
      </c>
      <c r="G428">
        <v>455.4</v>
      </c>
      <c r="H428">
        <v>554</v>
      </c>
      <c r="I428" t="s">
        <v>15</v>
      </c>
      <c r="J428">
        <v>-3.5</v>
      </c>
      <c r="K428">
        <v>140.80000000000001</v>
      </c>
      <c r="L428">
        <v>168</v>
      </c>
      <c r="M428" t="s">
        <v>16</v>
      </c>
    </row>
    <row r="429" spans="1:13" x14ac:dyDescent="0.25">
      <c r="A429">
        <v>13115</v>
      </c>
      <c r="B429" t="s">
        <v>483</v>
      </c>
      <c r="C429">
        <v>19408</v>
      </c>
      <c r="D429">
        <v>41814</v>
      </c>
      <c r="E429" t="s">
        <v>297</v>
      </c>
      <c r="F429">
        <v>96504</v>
      </c>
      <c r="G429">
        <v>487.1</v>
      </c>
      <c r="H429">
        <v>534</v>
      </c>
      <c r="I429" t="s">
        <v>15</v>
      </c>
      <c r="J429">
        <v>-3.7</v>
      </c>
      <c r="K429">
        <v>183.5</v>
      </c>
      <c r="L429">
        <v>205</v>
      </c>
      <c r="M429" t="s">
        <v>16</v>
      </c>
    </row>
    <row r="430" spans="1:13" x14ac:dyDescent="0.25">
      <c r="A430">
        <v>13117</v>
      </c>
      <c r="B430" t="s">
        <v>483</v>
      </c>
      <c r="C430">
        <v>12863</v>
      </c>
      <c r="D430">
        <v>86413</v>
      </c>
      <c r="E430" t="s">
        <v>375</v>
      </c>
      <c r="F430">
        <v>212438</v>
      </c>
      <c r="G430">
        <v>480.8</v>
      </c>
      <c r="H430">
        <v>748</v>
      </c>
      <c r="I430" t="s">
        <v>15</v>
      </c>
      <c r="J430">
        <v>-3.6</v>
      </c>
      <c r="K430">
        <v>129.9</v>
      </c>
      <c r="L430">
        <v>187</v>
      </c>
      <c r="M430" t="s">
        <v>16</v>
      </c>
    </row>
    <row r="431" spans="1:13" x14ac:dyDescent="0.25">
      <c r="A431">
        <v>13119</v>
      </c>
      <c r="B431" t="s">
        <v>483</v>
      </c>
      <c r="C431">
        <v>5227</v>
      </c>
      <c r="D431">
        <v>38055</v>
      </c>
      <c r="E431" t="s">
        <v>20</v>
      </c>
      <c r="F431">
        <v>22311</v>
      </c>
      <c r="G431">
        <v>493.5</v>
      </c>
      <c r="H431">
        <v>140</v>
      </c>
      <c r="I431" t="s">
        <v>15</v>
      </c>
      <c r="J431">
        <v>5.4</v>
      </c>
      <c r="K431">
        <v>198.3</v>
      </c>
      <c r="L431">
        <v>58</v>
      </c>
      <c r="M431" t="s">
        <v>15</v>
      </c>
    </row>
    <row r="432" spans="1:13" x14ac:dyDescent="0.25">
      <c r="A432">
        <v>13121</v>
      </c>
      <c r="B432" t="s">
        <v>483</v>
      </c>
      <c r="C432">
        <v>168027</v>
      </c>
      <c r="D432">
        <v>55516</v>
      </c>
      <c r="E432" t="s">
        <v>116</v>
      </c>
      <c r="F432">
        <v>1010562</v>
      </c>
      <c r="G432">
        <v>476.5</v>
      </c>
      <c r="H432">
        <v>3906</v>
      </c>
      <c r="I432" t="s">
        <v>16</v>
      </c>
      <c r="J432">
        <v>-1.1000000000000001</v>
      </c>
      <c r="K432">
        <v>165.3</v>
      </c>
      <c r="L432">
        <v>1311</v>
      </c>
      <c r="M432" t="s">
        <v>16</v>
      </c>
    </row>
    <row r="433" spans="1:13" x14ac:dyDescent="0.25">
      <c r="A433">
        <v>13123</v>
      </c>
      <c r="B433" t="s">
        <v>483</v>
      </c>
      <c r="C433">
        <v>5623</v>
      </c>
      <c r="D433">
        <v>40010</v>
      </c>
      <c r="E433" t="s">
        <v>344</v>
      </c>
      <c r="F433">
        <v>29400</v>
      </c>
      <c r="G433">
        <v>408.2</v>
      </c>
      <c r="H433">
        <v>156</v>
      </c>
      <c r="I433" t="s">
        <v>15</v>
      </c>
      <c r="J433">
        <v>4.9000000000000004</v>
      </c>
      <c r="K433">
        <v>136.4</v>
      </c>
      <c r="L433">
        <v>51</v>
      </c>
      <c r="M433" t="s">
        <v>16</v>
      </c>
    </row>
    <row r="434" spans="1:13" x14ac:dyDescent="0.25">
      <c r="A434">
        <v>13125</v>
      </c>
      <c r="B434" t="s">
        <v>483</v>
      </c>
      <c r="C434">
        <v>574</v>
      </c>
      <c r="D434">
        <v>39643</v>
      </c>
      <c r="E434" t="s">
        <v>537</v>
      </c>
      <c r="F434">
        <v>3065</v>
      </c>
      <c r="G434">
        <v>488.4</v>
      </c>
      <c r="H434">
        <v>18</v>
      </c>
      <c r="I434" t="s">
        <v>318</v>
      </c>
      <c r="J434" t="s">
        <v>318</v>
      </c>
      <c r="K434">
        <v>211.1</v>
      </c>
      <c r="L434">
        <v>9</v>
      </c>
      <c r="M434" t="s">
        <v>15</v>
      </c>
    </row>
    <row r="435" spans="1:13" x14ac:dyDescent="0.25">
      <c r="A435">
        <v>13127</v>
      </c>
      <c r="B435" t="s">
        <v>483</v>
      </c>
      <c r="C435">
        <v>15666</v>
      </c>
      <c r="D435">
        <v>46737</v>
      </c>
      <c r="E435" t="s">
        <v>561</v>
      </c>
      <c r="F435">
        <v>83579</v>
      </c>
      <c r="G435">
        <v>449.1</v>
      </c>
      <c r="H435">
        <v>432</v>
      </c>
      <c r="I435" t="s">
        <v>15</v>
      </c>
      <c r="J435">
        <v>1.9</v>
      </c>
      <c r="K435">
        <v>168.9</v>
      </c>
      <c r="L435">
        <v>168</v>
      </c>
      <c r="M435" t="s">
        <v>16</v>
      </c>
    </row>
    <row r="436" spans="1:13" x14ac:dyDescent="0.25">
      <c r="A436">
        <v>13129</v>
      </c>
      <c r="B436" t="s">
        <v>483</v>
      </c>
      <c r="C436">
        <v>9800</v>
      </c>
      <c r="D436">
        <v>43880</v>
      </c>
      <c r="E436" t="s">
        <v>495</v>
      </c>
      <c r="F436">
        <v>56574</v>
      </c>
      <c r="G436">
        <v>478.8</v>
      </c>
      <c r="H436">
        <v>266</v>
      </c>
      <c r="I436" t="s">
        <v>15</v>
      </c>
      <c r="J436">
        <v>-2.5</v>
      </c>
      <c r="K436">
        <v>191.7</v>
      </c>
      <c r="L436">
        <v>105</v>
      </c>
      <c r="M436" t="s">
        <v>16</v>
      </c>
    </row>
    <row r="437" spans="1:13" x14ac:dyDescent="0.25">
      <c r="A437">
        <v>13131</v>
      </c>
      <c r="B437" t="s">
        <v>483</v>
      </c>
      <c r="C437">
        <v>6583</v>
      </c>
      <c r="D437">
        <v>35237</v>
      </c>
      <c r="E437" t="s">
        <v>743</v>
      </c>
      <c r="F437">
        <v>25205</v>
      </c>
      <c r="G437">
        <v>434.1</v>
      </c>
      <c r="H437">
        <v>124</v>
      </c>
      <c r="I437" t="s">
        <v>15</v>
      </c>
      <c r="J437">
        <v>0</v>
      </c>
      <c r="K437">
        <v>199.1</v>
      </c>
      <c r="L437">
        <v>58</v>
      </c>
      <c r="M437" t="s">
        <v>15</v>
      </c>
    </row>
    <row r="438" spans="1:13" x14ac:dyDescent="0.25">
      <c r="A438">
        <v>13133</v>
      </c>
      <c r="B438" t="s">
        <v>483</v>
      </c>
      <c r="C438">
        <v>3984</v>
      </c>
      <c r="D438">
        <v>42823</v>
      </c>
      <c r="E438" t="s">
        <v>112</v>
      </c>
      <c r="F438">
        <v>16710</v>
      </c>
      <c r="G438">
        <v>464</v>
      </c>
      <c r="H438">
        <v>115</v>
      </c>
      <c r="I438" t="s">
        <v>318</v>
      </c>
      <c r="J438" t="s">
        <v>318</v>
      </c>
      <c r="K438">
        <v>177.8</v>
      </c>
      <c r="L438">
        <v>43</v>
      </c>
      <c r="M438" t="s">
        <v>15</v>
      </c>
    </row>
    <row r="439" spans="1:13" x14ac:dyDescent="0.25">
      <c r="A439">
        <v>13135</v>
      </c>
      <c r="B439" t="s">
        <v>483</v>
      </c>
      <c r="C439">
        <v>116888</v>
      </c>
      <c r="D439">
        <v>59858</v>
      </c>
      <c r="E439" t="s">
        <v>489</v>
      </c>
      <c r="F439">
        <v>895823</v>
      </c>
      <c r="G439">
        <v>439.6</v>
      </c>
      <c r="H439">
        <v>2732</v>
      </c>
      <c r="I439" t="s">
        <v>15</v>
      </c>
      <c r="J439">
        <v>-0.1</v>
      </c>
      <c r="K439">
        <v>146.1</v>
      </c>
      <c r="L439">
        <v>808</v>
      </c>
      <c r="M439" t="s">
        <v>16</v>
      </c>
    </row>
    <row r="440" spans="1:13" x14ac:dyDescent="0.25">
      <c r="A440">
        <v>13137</v>
      </c>
      <c r="B440" t="s">
        <v>483</v>
      </c>
      <c r="C440">
        <v>6320</v>
      </c>
      <c r="D440">
        <v>40994</v>
      </c>
      <c r="E440" t="s">
        <v>516</v>
      </c>
      <c r="F440">
        <v>43996</v>
      </c>
      <c r="G440">
        <v>477</v>
      </c>
      <c r="H440">
        <v>244</v>
      </c>
      <c r="I440" t="s">
        <v>15</v>
      </c>
      <c r="J440">
        <v>3</v>
      </c>
      <c r="K440">
        <v>180.5</v>
      </c>
      <c r="L440">
        <v>94</v>
      </c>
      <c r="M440" t="s">
        <v>15</v>
      </c>
    </row>
    <row r="441" spans="1:13" x14ac:dyDescent="0.25">
      <c r="A441">
        <v>13139</v>
      </c>
      <c r="B441" t="s">
        <v>483</v>
      </c>
      <c r="C441">
        <v>31582</v>
      </c>
      <c r="D441">
        <v>52238</v>
      </c>
      <c r="E441" t="s">
        <v>515</v>
      </c>
      <c r="F441">
        <v>193535</v>
      </c>
      <c r="G441">
        <v>482.4</v>
      </c>
      <c r="H441">
        <v>844</v>
      </c>
      <c r="I441" t="s">
        <v>15</v>
      </c>
      <c r="J441">
        <v>-0.4</v>
      </c>
      <c r="K441">
        <v>153.5</v>
      </c>
      <c r="L441">
        <v>270</v>
      </c>
      <c r="M441" t="s">
        <v>16</v>
      </c>
    </row>
    <row r="442" spans="1:13" x14ac:dyDescent="0.25">
      <c r="A442">
        <v>13141</v>
      </c>
      <c r="B442" t="s">
        <v>483</v>
      </c>
      <c r="C442">
        <v>2585</v>
      </c>
      <c r="D442">
        <v>26309</v>
      </c>
      <c r="E442" t="s">
        <v>57</v>
      </c>
      <c r="F442">
        <v>8551</v>
      </c>
      <c r="G442">
        <v>349.7</v>
      </c>
      <c r="H442">
        <v>43</v>
      </c>
      <c r="I442" t="s">
        <v>318</v>
      </c>
      <c r="J442" t="s">
        <v>318</v>
      </c>
      <c r="K442">
        <v>160.6</v>
      </c>
      <c r="L442">
        <v>20</v>
      </c>
      <c r="M442" t="s">
        <v>15</v>
      </c>
    </row>
    <row r="443" spans="1:13" x14ac:dyDescent="0.25">
      <c r="A443">
        <v>13143</v>
      </c>
      <c r="B443" t="s">
        <v>483</v>
      </c>
      <c r="C443">
        <v>5300</v>
      </c>
      <c r="D443">
        <v>40387</v>
      </c>
      <c r="E443" t="s">
        <v>492</v>
      </c>
      <c r="F443">
        <v>28854</v>
      </c>
      <c r="G443">
        <v>500.5</v>
      </c>
      <c r="H443">
        <v>162</v>
      </c>
      <c r="I443" t="s">
        <v>15</v>
      </c>
      <c r="J443">
        <v>-3.6</v>
      </c>
      <c r="K443">
        <v>213.9</v>
      </c>
      <c r="L443">
        <v>69</v>
      </c>
      <c r="M443" t="s">
        <v>15</v>
      </c>
    </row>
    <row r="444" spans="1:13" x14ac:dyDescent="0.25">
      <c r="A444">
        <v>13145</v>
      </c>
      <c r="B444" t="s">
        <v>483</v>
      </c>
      <c r="C444">
        <v>3071</v>
      </c>
      <c r="D444">
        <v>66249</v>
      </c>
      <c r="E444" t="s">
        <v>581</v>
      </c>
      <c r="F444">
        <v>33381</v>
      </c>
      <c r="G444">
        <v>417</v>
      </c>
      <c r="H444">
        <v>160</v>
      </c>
      <c r="I444" t="s">
        <v>15</v>
      </c>
      <c r="J444">
        <v>-4.9000000000000004</v>
      </c>
      <c r="K444">
        <v>139.4</v>
      </c>
      <c r="L444">
        <v>51</v>
      </c>
      <c r="M444" t="s">
        <v>16</v>
      </c>
    </row>
    <row r="445" spans="1:13" x14ac:dyDescent="0.25">
      <c r="A445">
        <v>13147</v>
      </c>
      <c r="B445" t="s">
        <v>483</v>
      </c>
      <c r="C445">
        <v>5284</v>
      </c>
      <c r="D445">
        <v>38564</v>
      </c>
      <c r="E445" t="s">
        <v>519</v>
      </c>
      <c r="F445">
        <v>25534</v>
      </c>
      <c r="G445">
        <v>425.6</v>
      </c>
      <c r="H445">
        <v>146</v>
      </c>
      <c r="I445" t="s">
        <v>96</v>
      </c>
      <c r="J445">
        <v>6.5</v>
      </c>
      <c r="K445">
        <v>166.4</v>
      </c>
      <c r="L445">
        <v>61</v>
      </c>
      <c r="M445" t="s">
        <v>15</v>
      </c>
    </row>
    <row r="446" spans="1:13" x14ac:dyDescent="0.25">
      <c r="A446">
        <v>13149</v>
      </c>
      <c r="B446" t="s">
        <v>483</v>
      </c>
      <c r="C446">
        <v>2174</v>
      </c>
      <c r="D446">
        <v>41348</v>
      </c>
      <c r="E446" t="s">
        <v>498</v>
      </c>
      <c r="F446">
        <v>11539</v>
      </c>
      <c r="G446">
        <v>475.7</v>
      </c>
      <c r="H446">
        <v>62</v>
      </c>
      <c r="I446" t="s">
        <v>15</v>
      </c>
      <c r="J446">
        <v>0.7</v>
      </c>
      <c r="K446">
        <v>178.8</v>
      </c>
      <c r="L446">
        <v>24</v>
      </c>
      <c r="M446" t="s">
        <v>15</v>
      </c>
    </row>
    <row r="447" spans="1:13" x14ac:dyDescent="0.25">
      <c r="A447">
        <v>13151</v>
      </c>
      <c r="B447" t="s">
        <v>483</v>
      </c>
      <c r="C447">
        <v>29088</v>
      </c>
      <c r="D447">
        <v>60388</v>
      </c>
      <c r="E447" t="s">
        <v>293</v>
      </c>
      <c r="F447">
        <v>217739</v>
      </c>
      <c r="G447">
        <v>477.6</v>
      </c>
      <c r="H447">
        <v>825</v>
      </c>
      <c r="I447" t="s">
        <v>15</v>
      </c>
      <c r="J447">
        <v>-0.9</v>
      </c>
      <c r="K447">
        <v>175.9</v>
      </c>
      <c r="L447">
        <v>280</v>
      </c>
      <c r="M447" t="s">
        <v>16</v>
      </c>
    </row>
    <row r="448" spans="1:13" x14ac:dyDescent="0.25">
      <c r="A448">
        <v>13153</v>
      </c>
      <c r="B448" t="s">
        <v>483</v>
      </c>
      <c r="C448">
        <v>25310</v>
      </c>
      <c r="D448">
        <v>53027</v>
      </c>
      <c r="E448" t="s">
        <v>540</v>
      </c>
      <c r="F448">
        <v>150033</v>
      </c>
      <c r="G448">
        <v>437.6</v>
      </c>
      <c r="H448">
        <v>576</v>
      </c>
      <c r="I448" t="s">
        <v>15</v>
      </c>
      <c r="J448">
        <v>-2.8</v>
      </c>
      <c r="K448">
        <v>174</v>
      </c>
      <c r="L448">
        <v>225</v>
      </c>
      <c r="M448" t="s">
        <v>16</v>
      </c>
    </row>
    <row r="449" spans="1:13" x14ac:dyDescent="0.25">
      <c r="A449">
        <v>13155</v>
      </c>
      <c r="B449" t="s">
        <v>483</v>
      </c>
      <c r="C449">
        <v>2133</v>
      </c>
      <c r="D449">
        <v>35955</v>
      </c>
      <c r="E449" t="s">
        <v>580</v>
      </c>
      <c r="F449">
        <v>9245</v>
      </c>
      <c r="G449">
        <v>434.9</v>
      </c>
      <c r="H449">
        <v>50</v>
      </c>
      <c r="I449" t="s">
        <v>15</v>
      </c>
      <c r="J449">
        <v>-4.9000000000000004</v>
      </c>
      <c r="K449">
        <v>192.8</v>
      </c>
      <c r="L449">
        <v>23</v>
      </c>
      <c r="M449" t="s">
        <v>15</v>
      </c>
    </row>
    <row r="450" spans="1:13" x14ac:dyDescent="0.25">
      <c r="A450">
        <v>13157</v>
      </c>
      <c r="B450" t="s">
        <v>483</v>
      </c>
      <c r="C450">
        <v>8283</v>
      </c>
      <c r="D450">
        <v>51931</v>
      </c>
      <c r="E450" t="s">
        <v>343</v>
      </c>
      <c r="F450">
        <v>63360</v>
      </c>
      <c r="G450">
        <v>493.1</v>
      </c>
      <c r="H450">
        <v>303</v>
      </c>
      <c r="I450" t="s">
        <v>15</v>
      </c>
      <c r="J450">
        <v>0</v>
      </c>
      <c r="K450">
        <v>213.2</v>
      </c>
      <c r="L450">
        <v>124</v>
      </c>
      <c r="M450" t="s">
        <v>15</v>
      </c>
    </row>
    <row r="451" spans="1:13" x14ac:dyDescent="0.25">
      <c r="A451">
        <v>13159</v>
      </c>
      <c r="B451" t="s">
        <v>483</v>
      </c>
      <c r="C451">
        <v>2424</v>
      </c>
      <c r="D451">
        <v>41818</v>
      </c>
      <c r="E451" t="s">
        <v>482</v>
      </c>
      <c r="F451">
        <v>13635</v>
      </c>
      <c r="G451">
        <v>476.7</v>
      </c>
      <c r="H451">
        <v>73</v>
      </c>
      <c r="I451" t="s">
        <v>318</v>
      </c>
      <c r="J451" t="s">
        <v>318</v>
      </c>
      <c r="K451">
        <v>169.3</v>
      </c>
      <c r="L451">
        <v>25</v>
      </c>
      <c r="M451" t="s">
        <v>15</v>
      </c>
    </row>
    <row r="452" spans="1:13" x14ac:dyDescent="0.25">
      <c r="A452">
        <v>13161</v>
      </c>
      <c r="B452" t="s">
        <v>483</v>
      </c>
      <c r="C452">
        <v>3635</v>
      </c>
      <c r="D452">
        <v>35235</v>
      </c>
      <c r="E452" t="s">
        <v>562</v>
      </c>
      <c r="F452">
        <v>14920</v>
      </c>
      <c r="G452">
        <v>411.6</v>
      </c>
      <c r="H452">
        <v>68</v>
      </c>
      <c r="I452" t="s">
        <v>15</v>
      </c>
      <c r="J452">
        <v>2</v>
      </c>
      <c r="K452">
        <v>171.6</v>
      </c>
      <c r="L452">
        <v>29</v>
      </c>
      <c r="M452" t="s">
        <v>16</v>
      </c>
    </row>
    <row r="453" spans="1:13" x14ac:dyDescent="0.25">
      <c r="A453">
        <v>13163</v>
      </c>
      <c r="B453" t="s">
        <v>483</v>
      </c>
      <c r="C453">
        <v>4154</v>
      </c>
      <c r="D453">
        <v>30835</v>
      </c>
      <c r="E453" t="s">
        <v>137</v>
      </c>
      <c r="F453">
        <v>16106</v>
      </c>
      <c r="G453">
        <v>461.6</v>
      </c>
      <c r="H453">
        <v>93</v>
      </c>
      <c r="I453" t="s">
        <v>318</v>
      </c>
      <c r="J453" t="s">
        <v>318</v>
      </c>
      <c r="K453">
        <v>211.2</v>
      </c>
      <c r="L453">
        <v>44</v>
      </c>
      <c r="M453" t="s">
        <v>15</v>
      </c>
    </row>
    <row r="454" spans="1:13" x14ac:dyDescent="0.25">
      <c r="A454">
        <v>13165</v>
      </c>
      <c r="B454" t="s">
        <v>483</v>
      </c>
      <c r="C454">
        <v>2727</v>
      </c>
      <c r="D454">
        <v>30678</v>
      </c>
      <c r="E454" t="s">
        <v>512</v>
      </c>
      <c r="F454">
        <v>8957</v>
      </c>
      <c r="G454">
        <v>409.5</v>
      </c>
      <c r="H454">
        <v>41</v>
      </c>
      <c r="I454" t="s">
        <v>15</v>
      </c>
      <c r="J454">
        <v>-0.3</v>
      </c>
      <c r="K454">
        <v>215</v>
      </c>
      <c r="L454">
        <v>22</v>
      </c>
      <c r="M454" t="s">
        <v>15</v>
      </c>
    </row>
    <row r="455" spans="1:13" x14ac:dyDescent="0.25">
      <c r="A455">
        <v>13167</v>
      </c>
      <c r="B455" t="s">
        <v>483</v>
      </c>
      <c r="C455">
        <v>2418</v>
      </c>
      <c r="D455">
        <v>29818</v>
      </c>
      <c r="E455" t="s">
        <v>548</v>
      </c>
      <c r="F455">
        <v>9656</v>
      </c>
      <c r="G455">
        <v>384.8</v>
      </c>
      <c r="H455">
        <v>46</v>
      </c>
      <c r="I455" t="s">
        <v>15</v>
      </c>
      <c r="J455">
        <v>-5.4</v>
      </c>
      <c r="K455">
        <v>167.8</v>
      </c>
      <c r="L455">
        <v>20</v>
      </c>
      <c r="M455" t="s">
        <v>15</v>
      </c>
    </row>
    <row r="456" spans="1:13" x14ac:dyDescent="0.25">
      <c r="A456">
        <v>13169</v>
      </c>
      <c r="B456" t="s">
        <v>483</v>
      </c>
      <c r="C456">
        <v>4119</v>
      </c>
      <c r="D456">
        <v>51749</v>
      </c>
      <c r="E456" t="s">
        <v>429</v>
      </c>
      <c r="F456">
        <v>28494</v>
      </c>
      <c r="G456">
        <v>472.1</v>
      </c>
      <c r="H456">
        <v>150</v>
      </c>
      <c r="I456" t="s">
        <v>15</v>
      </c>
      <c r="J456">
        <v>-3.8</v>
      </c>
      <c r="K456">
        <v>162.1</v>
      </c>
      <c r="L456">
        <v>50</v>
      </c>
      <c r="M456" t="s">
        <v>16</v>
      </c>
    </row>
    <row r="457" spans="1:13" x14ac:dyDescent="0.25">
      <c r="A457">
        <v>13171</v>
      </c>
      <c r="B457" t="s">
        <v>483</v>
      </c>
      <c r="C457">
        <v>3605</v>
      </c>
      <c r="D457">
        <v>40339</v>
      </c>
      <c r="E457" t="s">
        <v>496</v>
      </c>
      <c r="F457">
        <v>18201</v>
      </c>
      <c r="G457">
        <v>506.7</v>
      </c>
      <c r="H457">
        <v>103</v>
      </c>
      <c r="I457" t="s">
        <v>15</v>
      </c>
      <c r="J457">
        <v>-1.6</v>
      </c>
      <c r="K457">
        <v>204.1</v>
      </c>
      <c r="L457">
        <v>42</v>
      </c>
      <c r="M457" t="s">
        <v>15</v>
      </c>
    </row>
    <row r="458" spans="1:13" x14ac:dyDescent="0.25">
      <c r="A458">
        <v>13173</v>
      </c>
      <c r="B458" t="s">
        <v>483</v>
      </c>
      <c r="C458">
        <v>2417</v>
      </c>
      <c r="D458">
        <v>37113</v>
      </c>
      <c r="E458" t="s">
        <v>572</v>
      </c>
      <c r="F458">
        <v>10312</v>
      </c>
      <c r="G458">
        <v>429.4</v>
      </c>
      <c r="H458">
        <v>43</v>
      </c>
      <c r="I458" t="s">
        <v>15</v>
      </c>
      <c r="J458">
        <v>0.6</v>
      </c>
      <c r="K458">
        <v>209.2</v>
      </c>
      <c r="L458">
        <v>20</v>
      </c>
      <c r="M458" t="s">
        <v>15</v>
      </c>
    </row>
    <row r="459" spans="1:13" x14ac:dyDescent="0.25">
      <c r="A459">
        <v>13175</v>
      </c>
      <c r="B459" t="s">
        <v>483</v>
      </c>
      <c r="C459">
        <v>11903</v>
      </c>
      <c r="D459">
        <v>35807</v>
      </c>
      <c r="E459" t="s">
        <v>465</v>
      </c>
      <c r="F459">
        <v>47731</v>
      </c>
      <c r="G459">
        <v>451.7</v>
      </c>
      <c r="H459">
        <v>253</v>
      </c>
      <c r="I459" t="s">
        <v>15</v>
      </c>
      <c r="J459">
        <v>0.6</v>
      </c>
      <c r="K459">
        <v>169.7</v>
      </c>
      <c r="L459">
        <v>98</v>
      </c>
      <c r="M459" t="s">
        <v>16</v>
      </c>
    </row>
    <row r="460" spans="1:13" x14ac:dyDescent="0.25">
      <c r="A460">
        <v>13177</v>
      </c>
      <c r="B460" t="s">
        <v>483</v>
      </c>
      <c r="C460">
        <v>3331</v>
      </c>
      <c r="D460">
        <v>64533</v>
      </c>
      <c r="E460" t="s">
        <v>305</v>
      </c>
      <c r="F460">
        <v>29202</v>
      </c>
      <c r="G460">
        <v>520.4</v>
      </c>
      <c r="H460">
        <v>132</v>
      </c>
      <c r="I460" t="s">
        <v>15</v>
      </c>
      <c r="J460">
        <v>-0.8</v>
      </c>
      <c r="K460">
        <v>192.8</v>
      </c>
      <c r="L460">
        <v>44</v>
      </c>
      <c r="M460" t="s">
        <v>15</v>
      </c>
    </row>
    <row r="461" spans="1:13" x14ac:dyDescent="0.25">
      <c r="A461">
        <v>13179</v>
      </c>
      <c r="B461" t="s">
        <v>483</v>
      </c>
      <c r="C461">
        <v>10742</v>
      </c>
      <c r="D461">
        <v>41682</v>
      </c>
      <c r="E461" t="s">
        <v>551</v>
      </c>
      <c r="F461">
        <v>62467</v>
      </c>
      <c r="G461">
        <v>425.5</v>
      </c>
      <c r="H461">
        <v>185</v>
      </c>
      <c r="I461" t="s">
        <v>15</v>
      </c>
      <c r="J461">
        <v>7.4</v>
      </c>
      <c r="K461">
        <v>170.3</v>
      </c>
      <c r="L461">
        <v>65</v>
      </c>
      <c r="M461" t="s">
        <v>16</v>
      </c>
    </row>
    <row r="462" spans="1:13" x14ac:dyDescent="0.25">
      <c r="A462">
        <v>13181</v>
      </c>
      <c r="B462" t="s">
        <v>483</v>
      </c>
      <c r="C462">
        <v>1354</v>
      </c>
      <c r="D462">
        <v>39484</v>
      </c>
      <c r="E462" t="s">
        <v>53</v>
      </c>
      <c r="F462">
        <v>7673</v>
      </c>
      <c r="G462">
        <v>383.2</v>
      </c>
      <c r="H462">
        <v>42</v>
      </c>
      <c r="I462" t="s">
        <v>15</v>
      </c>
      <c r="J462">
        <v>1.1000000000000001</v>
      </c>
      <c r="K462">
        <v>196.7</v>
      </c>
      <c r="L462">
        <v>21</v>
      </c>
      <c r="M462" t="s">
        <v>16</v>
      </c>
    </row>
    <row r="463" spans="1:13" x14ac:dyDescent="0.25">
      <c r="A463">
        <v>13183</v>
      </c>
      <c r="B463" t="s">
        <v>483</v>
      </c>
      <c r="C463">
        <v>3666</v>
      </c>
      <c r="D463">
        <v>43193</v>
      </c>
      <c r="E463" t="s">
        <v>555</v>
      </c>
      <c r="F463">
        <v>17731</v>
      </c>
      <c r="G463">
        <v>366.5</v>
      </c>
      <c r="H463">
        <v>41</v>
      </c>
      <c r="I463" t="s">
        <v>96</v>
      </c>
      <c r="J463">
        <v>9.9</v>
      </c>
      <c r="K463">
        <v>180.9</v>
      </c>
      <c r="L463">
        <v>20</v>
      </c>
      <c r="M463" t="s">
        <v>16</v>
      </c>
    </row>
    <row r="464" spans="1:13" x14ac:dyDescent="0.25">
      <c r="A464">
        <v>13185</v>
      </c>
      <c r="B464" t="s">
        <v>483</v>
      </c>
      <c r="C464">
        <v>26225</v>
      </c>
      <c r="D464">
        <v>38887</v>
      </c>
      <c r="E464" t="s">
        <v>565</v>
      </c>
      <c r="F464">
        <v>112865</v>
      </c>
      <c r="G464">
        <v>485</v>
      </c>
      <c r="H464">
        <v>457</v>
      </c>
      <c r="I464" t="s">
        <v>16</v>
      </c>
      <c r="J464">
        <v>-4.7</v>
      </c>
      <c r="K464">
        <v>180.9</v>
      </c>
      <c r="L464">
        <v>167</v>
      </c>
      <c r="M464" t="s">
        <v>16</v>
      </c>
    </row>
    <row r="465" spans="1:13" x14ac:dyDescent="0.25">
      <c r="A465">
        <v>13187</v>
      </c>
      <c r="B465" t="s">
        <v>483</v>
      </c>
      <c r="C465">
        <v>5297</v>
      </c>
      <c r="D465">
        <v>44653</v>
      </c>
      <c r="E465" t="s">
        <v>522</v>
      </c>
      <c r="F465">
        <v>31408</v>
      </c>
      <c r="G465">
        <v>536.1</v>
      </c>
      <c r="H465">
        <v>169</v>
      </c>
      <c r="I465" t="s">
        <v>15</v>
      </c>
      <c r="J465">
        <v>-1.2</v>
      </c>
      <c r="K465">
        <v>158.1</v>
      </c>
      <c r="L465">
        <v>50</v>
      </c>
      <c r="M465" t="s">
        <v>16</v>
      </c>
    </row>
    <row r="466" spans="1:13" x14ac:dyDescent="0.25">
      <c r="A466">
        <v>13189</v>
      </c>
      <c r="B466" t="s">
        <v>483</v>
      </c>
      <c r="C466">
        <v>5817</v>
      </c>
      <c r="D466">
        <v>37413</v>
      </c>
      <c r="E466" t="s">
        <v>536</v>
      </c>
      <c r="F466">
        <v>21540</v>
      </c>
      <c r="G466">
        <v>467.6</v>
      </c>
      <c r="H466">
        <v>116</v>
      </c>
      <c r="I466" t="s">
        <v>15</v>
      </c>
      <c r="J466">
        <v>-4.4000000000000004</v>
      </c>
      <c r="K466">
        <v>219.5</v>
      </c>
      <c r="L466">
        <v>53</v>
      </c>
      <c r="M466" t="s">
        <v>15</v>
      </c>
    </row>
    <row r="467" spans="1:13" x14ac:dyDescent="0.25">
      <c r="A467">
        <v>13191</v>
      </c>
      <c r="B467" t="s">
        <v>483</v>
      </c>
      <c r="C467">
        <v>3290</v>
      </c>
      <c r="D467">
        <v>37603</v>
      </c>
      <c r="E467" t="s">
        <v>553</v>
      </c>
      <c r="F467">
        <v>13969</v>
      </c>
      <c r="G467">
        <v>351.3</v>
      </c>
      <c r="H467">
        <v>69</v>
      </c>
      <c r="I467" t="s">
        <v>15</v>
      </c>
      <c r="J467">
        <v>-4.7</v>
      </c>
      <c r="K467">
        <v>143.9</v>
      </c>
      <c r="L467">
        <v>28</v>
      </c>
      <c r="M467" t="s">
        <v>16</v>
      </c>
    </row>
    <row r="468" spans="1:13" x14ac:dyDescent="0.25">
      <c r="A468">
        <v>13193</v>
      </c>
      <c r="B468" t="s">
        <v>483</v>
      </c>
      <c r="C468">
        <v>4054</v>
      </c>
      <c r="D468">
        <v>29430</v>
      </c>
      <c r="E468" t="s">
        <v>447</v>
      </c>
      <c r="F468">
        <v>13632</v>
      </c>
      <c r="G468">
        <v>460.3</v>
      </c>
      <c r="H468">
        <v>74</v>
      </c>
      <c r="I468" t="s">
        <v>15</v>
      </c>
      <c r="J468">
        <v>-2.4</v>
      </c>
      <c r="K468">
        <v>214.9</v>
      </c>
      <c r="L468">
        <v>34</v>
      </c>
      <c r="M468" t="s">
        <v>15</v>
      </c>
    </row>
    <row r="469" spans="1:13" x14ac:dyDescent="0.25">
      <c r="A469">
        <v>13195</v>
      </c>
      <c r="B469" t="s">
        <v>483</v>
      </c>
      <c r="C469">
        <v>5534</v>
      </c>
      <c r="D469">
        <v>45557</v>
      </c>
      <c r="E469" t="s">
        <v>128</v>
      </c>
      <c r="F469">
        <v>28441</v>
      </c>
      <c r="G469">
        <v>534</v>
      </c>
      <c r="H469">
        <v>168</v>
      </c>
      <c r="I469" t="s">
        <v>15</v>
      </c>
      <c r="J469">
        <v>-4.7</v>
      </c>
      <c r="K469">
        <v>227.2</v>
      </c>
      <c r="L469">
        <v>71</v>
      </c>
      <c r="M469" t="s">
        <v>15</v>
      </c>
    </row>
    <row r="470" spans="1:13" x14ac:dyDescent="0.25">
      <c r="A470">
        <v>13197</v>
      </c>
      <c r="B470" t="s">
        <v>483</v>
      </c>
      <c r="C470">
        <v>2255</v>
      </c>
      <c r="D470">
        <v>36055</v>
      </c>
      <c r="E470" t="s">
        <v>368</v>
      </c>
      <c r="F470">
        <v>8761</v>
      </c>
      <c r="G470">
        <v>373.2</v>
      </c>
      <c r="H470">
        <v>39</v>
      </c>
      <c r="I470" t="s">
        <v>15</v>
      </c>
      <c r="J470">
        <v>-7</v>
      </c>
      <c r="K470">
        <v>159.30000000000001</v>
      </c>
      <c r="L470">
        <v>17</v>
      </c>
      <c r="M470" t="s">
        <v>15</v>
      </c>
    </row>
    <row r="471" spans="1:13" x14ac:dyDescent="0.25">
      <c r="A471">
        <v>13199</v>
      </c>
      <c r="B471" t="s">
        <v>483</v>
      </c>
      <c r="C471">
        <v>4931</v>
      </c>
      <c r="D471">
        <v>37243</v>
      </c>
      <c r="E471" t="s">
        <v>499</v>
      </c>
      <c r="F471">
        <v>21190</v>
      </c>
      <c r="G471">
        <v>456.9</v>
      </c>
      <c r="H471">
        <v>125</v>
      </c>
      <c r="I471" t="s">
        <v>15</v>
      </c>
      <c r="J471">
        <v>1</v>
      </c>
      <c r="K471">
        <v>173.9</v>
      </c>
      <c r="L471">
        <v>49</v>
      </c>
      <c r="M471" t="s">
        <v>16</v>
      </c>
    </row>
    <row r="472" spans="1:13" x14ac:dyDescent="0.25">
      <c r="A472">
        <v>13201</v>
      </c>
      <c r="B472" t="s">
        <v>483</v>
      </c>
      <c r="C472">
        <v>1460</v>
      </c>
      <c r="D472">
        <v>35276</v>
      </c>
      <c r="E472" t="s">
        <v>744</v>
      </c>
      <c r="F472">
        <v>5854</v>
      </c>
      <c r="G472">
        <v>450.6</v>
      </c>
      <c r="H472">
        <v>36</v>
      </c>
      <c r="I472" t="s">
        <v>15</v>
      </c>
      <c r="J472">
        <v>1.1000000000000001</v>
      </c>
      <c r="K472">
        <v>200.8</v>
      </c>
      <c r="L472">
        <v>17</v>
      </c>
      <c r="M472" t="s">
        <v>15</v>
      </c>
    </row>
    <row r="473" spans="1:13" x14ac:dyDescent="0.25">
      <c r="A473">
        <v>13205</v>
      </c>
      <c r="B473" t="s">
        <v>483</v>
      </c>
      <c r="C473">
        <v>6693</v>
      </c>
      <c r="D473">
        <v>32711</v>
      </c>
      <c r="E473" t="s">
        <v>440</v>
      </c>
      <c r="F473">
        <v>22574</v>
      </c>
      <c r="G473">
        <v>511.7</v>
      </c>
      <c r="H473">
        <v>131</v>
      </c>
      <c r="I473" t="s">
        <v>15</v>
      </c>
      <c r="J473">
        <v>-3.2</v>
      </c>
      <c r="K473">
        <v>179.7</v>
      </c>
      <c r="L473">
        <v>46</v>
      </c>
      <c r="M473" t="s">
        <v>16</v>
      </c>
    </row>
    <row r="474" spans="1:13" x14ac:dyDescent="0.25">
      <c r="A474">
        <v>13207</v>
      </c>
      <c r="B474" t="s">
        <v>483</v>
      </c>
      <c r="C474">
        <v>3815</v>
      </c>
      <c r="D474">
        <v>53542</v>
      </c>
      <c r="E474" t="s">
        <v>148</v>
      </c>
      <c r="F474">
        <v>27103</v>
      </c>
      <c r="G474">
        <v>461.6</v>
      </c>
      <c r="H474">
        <v>145</v>
      </c>
      <c r="I474" t="s">
        <v>15</v>
      </c>
      <c r="J474">
        <v>-1.2</v>
      </c>
      <c r="K474">
        <v>139.19999999999999</v>
      </c>
      <c r="L474">
        <v>45</v>
      </c>
      <c r="M474" t="s">
        <v>16</v>
      </c>
    </row>
    <row r="475" spans="1:13" x14ac:dyDescent="0.25">
      <c r="A475">
        <v>13209</v>
      </c>
      <c r="B475" t="s">
        <v>483</v>
      </c>
      <c r="C475">
        <v>1860</v>
      </c>
      <c r="D475">
        <v>36436</v>
      </c>
      <c r="E475" t="s">
        <v>111</v>
      </c>
      <c r="F475">
        <v>8951</v>
      </c>
      <c r="G475">
        <v>437</v>
      </c>
      <c r="H475">
        <v>43</v>
      </c>
      <c r="I475" t="s">
        <v>15</v>
      </c>
      <c r="J475">
        <v>-0.4</v>
      </c>
      <c r="K475">
        <v>163.1</v>
      </c>
      <c r="L475">
        <v>15</v>
      </c>
      <c r="M475" t="s">
        <v>15</v>
      </c>
    </row>
    <row r="476" spans="1:13" x14ac:dyDescent="0.25">
      <c r="A476">
        <v>13211</v>
      </c>
      <c r="B476" t="s">
        <v>483</v>
      </c>
      <c r="C476">
        <v>2673</v>
      </c>
      <c r="D476">
        <v>50295</v>
      </c>
      <c r="E476" t="s">
        <v>346</v>
      </c>
      <c r="F476">
        <v>18046</v>
      </c>
      <c r="G476">
        <v>471.5</v>
      </c>
      <c r="H476">
        <v>106</v>
      </c>
      <c r="I476" t="s">
        <v>318</v>
      </c>
      <c r="J476" t="s">
        <v>318</v>
      </c>
      <c r="K476">
        <v>172.3</v>
      </c>
      <c r="L476">
        <v>39</v>
      </c>
      <c r="M476" t="s">
        <v>15</v>
      </c>
    </row>
    <row r="477" spans="1:13" x14ac:dyDescent="0.25">
      <c r="A477">
        <v>13213</v>
      </c>
      <c r="B477" t="s">
        <v>483</v>
      </c>
      <c r="C477">
        <v>7283</v>
      </c>
      <c r="D477">
        <v>40976</v>
      </c>
      <c r="E477" t="s">
        <v>530</v>
      </c>
      <c r="F477">
        <v>39565</v>
      </c>
      <c r="G477">
        <v>453</v>
      </c>
      <c r="H477">
        <v>176</v>
      </c>
      <c r="I477" t="s">
        <v>16</v>
      </c>
      <c r="J477">
        <v>-8.8000000000000007</v>
      </c>
      <c r="K477">
        <v>204</v>
      </c>
      <c r="L477">
        <v>77</v>
      </c>
      <c r="M477" t="s">
        <v>15</v>
      </c>
    </row>
    <row r="478" spans="1:13" x14ac:dyDescent="0.25">
      <c r="A478">
        <v>13215</v>
      </c>
      <c r="B478" t="s">
        <v>483</v>
      </c>
      <c r="C478">
        <v>42237</v>
      </c>
      <c r="D478">
        <v>41783</v>
      </c>
      <c r="E478" t="s">
        <v>585</v>
      </c>
      <c r="F478">
        <v>200579</v>
      </c>
      <c r="G478">
        <v>504.8</v>
      </c>
      <c r="H478">
        <v>947</v>
      </c>
      <c r="I478" t="s">
        <v>15</v>
      </c>
      <c r="J478">
        <v>-2.2000000000000002</v>
      </c>
      <c r="K478">
        <v>190</v>
      </c>
      <c r="L478">
        <v>362</v>
      </c>
      <c r="M478" t="s">
        <v>16</v>
      </c>
    </row>
    <row r="479" spans="1:13" x14ac:dyDescent="0.25">
      <c r="A479">
        <v>13217</v>
      </c>
      <c r="B479" t="s">
        <v>483</v>
      </c>
      <c r="C479">
        <v>19738</v>
      </c>
      <c r="D479">
        <v>48058</v>
      </c>
      <c r="E479" t="s">
        <v>488</v>
      </c>
      <c r="F479">
        <v>105473</v>
      </c>
      <c r="G479">
        <v>476</v>
      </c>
      <c r="H479">
        <v>431</v>
      </c>
      <c r="I479" t="s">
        <v>15</v>
      </c>
      <c r="J479">
        <v>-0.1</v>
      </c>
      <c r="K479">
        <v>182.4</v>
      </c>
      <c r="L479">
        <v>161</v>
      </c>
      <c r="M479" t="s">
        <v>16</v>
      </c>
    </row>
    <row r="480" spans="1:13" x14ac:dyDescent="0.25">
      <c r="A480">
        <v>13219</v>
      </c>
      <c r="B480" t="s">
        <v>483</v>
      </c>
      <c r="C480">
        <v>2755</v>
      </c>
      <c r="D480">
        <v>80631</v>
      </c>
      <c r="E480" t="s">
        <v>475</v>
      </c>
      <c r="F480">
        <v>35965</v>
      </c>
      <c r="G480">
        <v>465.6</v>
      </c>
      <c r="H480">
        <v>157</v>
      </c>
      <c r="I480" t="s">
        <v>15</v>
      </c>
      <c r="J480">
        <v>0.2</v>
      </c>
      <c r="K480">
        <v>140.80000000000001</v>
      </c>
      <c r="L480">
        <v>45</v>
      </c>
      <c r="M480" t="s">
        <v>16</v>
      </c>
    </row>
    <row r="481" spans="1:13" x14ac:dyDescent="0.25">
      <c r="A481">
        <v>13221</v>
      </c>
      <c r="B481" t="s">
        <v>483</v>
      </c>
      <c r="C481">
        <v>2291</v>
      </c>
      <c r="D481">
        <v>46840</v>
      </c>
      <c r="E481" t="s">
        <v>526</v>
      </c>
      <c r="F481">
        <v>14871</v>
      </c>
      <c r="G481">
        <v>455.9</v>
      </c>
      <c r="H481">
        <v>81</v>
      </c>
      <c r="I481" t="s">
        <v>15</v>
      </c>
      <c r="J481">
        <v>-3.7</v>
      </c>
      <c r="K481">
        <v>150.6</v>
      </c>
      <c r="L481">
        <v>27</v>
      </c>
      <c r="M481" t="s">
        <v>15</v>
      </c>
    </row>
    <row r="482" spans="1:13" x14ac:dyDescent="0.25">
      <c r="A482">
        <v>13223</v>
      </c>
      <c r="B482" t="s">
        <v>483</v>
      </c>
      <c r="C482">
        <v>15777</v>
      </c>
      <c r="D482">
        <v>63964</v>
      </c>
      <c r="E482" t="s">
        <v>494</v>
      </c>
      <c r="F482">
        <v>152238</v>
      </c>
      <c r="G482">
        <v>495.4</v>
      </c>
      <c r="H482">
        <v>542</v>
      </c>
      <c r="I482" t="s">
        <v>15</v>
      </c>
      <c r="J482">
        <v>-1.3</v>
      </c>
      <c r="K482">
        <v>173.2</v>
      </c>
      <c r="L482">
        <v>173</v>
      </c>
      <c r="M482" t="s">
        <v>16</v>
      </c>
    </row>
    <row r="483" spans="1:13" x14ac:dyDescent="0.25">
      <c r="A483">
        <v>13225</v>
      </c>
      <c r="B483" t="s">
        <v>483</v>
      </c>
      <c r="C483">
        <v>5589</v>
      </c>
      <c r="D483">
        <v>40550</v>
      </c>
      <c r="E483" t="s">
        <v>542</v>
      </c>
      <c r="F483">
        <v>26720</v>
      </c>
      <c r="G483">
        <v>487.9</v>
      </c>
      <c r="H483">
        <v>135</v>
      </c>
      <c r="I483" t="s">
        <v>96</v>
      </c>
      <c r="J483">
        <v>5.5</v>
      </c>
      <c r="K483">
        <v>222.3</v>
      </c>
      <c r="L483">
        <v>60</v>
      </c>
      <c r="M483" t="s">
        <v>15</v>
      </c>
    </row>
    <row r="484" spans="1:13" x14ac:dyDescent="0.25">
      <c r="A484">
        <v>13227</v>
      </c>
      <c r="B484" t="s">
        <v>483</v>
      </c>
      <c r="C484">
        <v>3655</v>
      </c>
      <c r="D484">
        <v>51047</v>
      </c>
      <c r="E484" t="s">
        <v>474</v>
      </c>
      <c r="F484">
        <v>30309</v>
      </c>
      <c r="G484">
        <v>512.6</v>
      </c>
      <c r="H484">
        <v>196</v>
      </c>
      <c r="I484" t="s">
        <v>15</v>
      </c>
      <c r="J484">
        <v>2.9</v>
      </c>
      <c r="K484">
        <v>176.4</v>
      </c>
      <c r="L484">
        <v>68</v>
      </c>
      <c r="M484" t="s">
        <v>15</v>
      </c>
    </row>
    <row r="485" spans="1:13" x14ac:dyDescent="0.25">
      <c r="A485">
        <v>13229</v>
      </c>
      <c r="B485" t="s">
        <v>483</v>
      </c>
      <c r="C485">
        <v>3540</v>
      </c>
      <c r="D485">
        <v>40526</v>
      </c>
      <c r="E485" t="s">
        <v>560</v>
      </c>
      <c r="F485">
        <v>19103</v>
      </c>
      <c r="G485">
        <v>469.3</v>
      </c>
      <c r="H485">
        <v>100</v>
      </c>
      <c r="I485" t="s">
        <v>15</v>
      </c>
      <c r="J485">
        <v>-7.2</v>
      </c>
      <c r="K485">
        <v>219.8</v>
      </c>
      <c r="L485">
        <v>48</v>
      </c>
      <c r="M485" t="s">
        <v>15</v>
      </c>
    </row>
    <row r="486" spans="1:13" x14ac:dyDescent="0.25">
      <c r="A486">
        <v>13231</v>
      </c>
      <c r="B486" t="s">
        <v>483</v>
      </c>
      <c r="C486">
        <v>2405</v>
      </c>
      <c r="D486">
        <v>50395</v>
      </c>
      <c r="E486" t="s">
        <v>196</v>
      </c>
      <c r="F486">
        <v>17941</v>
      </c>
      <c r="G486">
        <v>472</v>
      </c>
      <c r="H486">
        <v>90</v>
      </c>
      <c r="I486" t="s">
        <v>15</v>
      </c>
      <c r="J486">
        <v>-0.6</v>
      </c>
      <c r="K486">
        <v>224.3</v>
      </c>
      <c r="L486">
        <v>41</v>
      </c>
      <c r="M486" t="s">
        <v>15</v>
      </c>
    </row>
    <row r="487" spans="1:13" x14ac:dyDescent="0.25">
      <c r="A487">
        <v>13233</v>
      </c>
      <c r="B487" t="s">
        <v>483</v>
      </c>
      <c r="C487">
        <v>8351</v>
      </c>
      <c r="D487">
        <v>38847</v>
      </c>
      <c r="E487" t="s">
        <v>445</v>
      </c>
      <c r="F487">
        <v>41524</v>
      </c>
      <c r="G487">
        <v>516.70000000000005</v>
      </c>
      <c r="H487">
        <v>232</v>
      </c>
      <c r="I487" t="s">
        <v>16</v>
      </c>
      <c r="J487">
        <v>-3.9</v>
      </c>
      <c r="K487">
        <v>212.1</v>
      </c>
      <c r="L487">
        <v>95</v>
      </c>
      <c r="M487" t="s">
        <v>16</v>
      </c>
    </row>
    <row r="488" spans="1:13" x14ac:dyDescent="0.25">
      <c r="A488">
        <v>13235</v>
      </c>
      <c r="B488" t="s">
        <v>483</v>
      </c>
      <c r="C488">
        <v>2453</v>
      </c>
      <c r="D488">
        <v>36128</v>
      </c>
      <c r="E488" t="s">
        <v>294</v>
      </c>
      <c r="F488">
        <v>11396</v>
      </c>
      <c r="G488">
        <v>341.5</v>
      </c>
      <c r="H488">
        <v>51</v>
      </c>
      <c r="I488" t="s">
        <v>15</v>
      </c>
      <c r="J488">
        <v>-4.3</v>
      </c>
      <c r="K488">
        <v>127.1</v>
      </c>
      <c r="L488">
        <v>20</v>
      </c>
      <c r="M488" t="s">
        <v>16</v>
      </c>
    </row>
    <row r="489" spans="1:13" x14ac:dyDescent="0.25">
      <c r="A489">
        <v>13237</v>
      </c>
      <c r="B489" t="s">
        <v>483</v>
      </c>
      <c r="C489">
        <v>3967</v>
      </c>
      <c r="D489">
        <v>42125</v>
      </c>
      <c r="E489" t="s">
        <v>104</v>
      </c>
      <c r="F489">
        <v>21353</v>
      </c>
      <c r="G489">
        <v>438.7</v>
      </c>
      <c r="H489">
        <v>129</v>
      </c>
      <c r="I489" t="s">
        <v>318</v>
      </c>
      <c r="J489" t="s">
        <v>318</v>
      </c>
      <c r="K489">
        <v>186.9</v>
      </c>
      <c r="L489">
        <v>55</v>
      </c>
      <c r="M489" t="s">
        <v>15</v>
      </c>
    </row>
    <row r="490" spans="1:13" x14ac:dyDescent="0.25">
      <c r="A490">
        <v>13239</v>
      </c>
      <c r="B490" t="s">
        <v>483</v>
      </c>
      <c r="C490">
        <v>682</v>
      </c>
      <c r="D490">
        <v>29477</v>
      </c>
      <c r="E490" t="s">
        <v>707</v>
      </c>
      <c r="F490">
        <v>2302</v>
      </c>
      <c r="G490">
        <v>527.20000000000005</v>
      </c>
      <c r="H490">
        <v>20</v>
      </c>
      <c r="I490" t="s">
        <v>15</v>
      </c>
      <c r="J490">
        <v>2.4</v>
      </c>
      <c r="K490">
        <v>250</v>
      </c>
      <c r="L490">
        <v>10</v>
      </c>
      <c r="M490" t="s">
        <v>15</v>
      </c>
    </row>
    <row r="491" spans="1:13" x14ac:dyDescent="0.25">
      <c r="A491">
        <v>13241</v>
      </c>
      <c r="B491" t="s">
        <v>483</v>
      </c>
      <c r="C491">
        <v>3287</v>
      </c>
      <c r="D491">
        <v>38449</v>
      </c>
      <c r="E491" t="s">
        <v>520</v>
      </c>
      <c r="F491">
        <v>16281</v>
      </c>
      <c r="G491">
        <v>466.6</v>
      </c>
      <c r="H491">
        <v>114</v>
      </c>
      <c r="I491" t="s">
        <v>15</v>
      </c>
      <c r="J491">
        <v>6.7</v>
      </c>
      <c r="K491">
        <v>169</v>
      </c>
      <c r="L491">
        <v>44</v>
      </c>
      <c r="M491" t="s">
        <v>16</v>
      </c>
    </row>
    <row r="492" spans="1:13" x14ac:dyDescent="0.25">
      <c r="A492">
        <v>13243</v>
      </c>
      <c r="B492" t="s">
        <v>483</v>
      </c>
      <c r="C492">
        <v>2496</v>
      </c>
      <c r="D492">
        <v>25807</v>
      </c>
      <c r="E492" t="s">
        <v>360</v>
      </c>
      <c r="F492">
        <v>7193</v>
      </c>
      <c r="G492">
        <v>374.8</v>
      </c>
      <c r="H492">
        <v>38</v>
      </c>
      <c r="I492" t="s">
        <v>15</v>
      </c>
      <c r="J492">
        <v>-6.3</v>
      </c>
      <c r="K492">
        <v>127</v>
      </c>
      <c r="L492">
        <v>13</v>
      </c>
      <c r="M492" t="s">
        <v>16</v>
      </c>
    </row>
    <row r="493" spans="1:13" x14ac:dyDescent="0.25">
      <c r="A493">
        <v>13245</v>
      </c>
      <c r="B493" t="s">
        <v>483</v>
      </c>
      <c r="C493">
        <v>49562</v>
      </c>
      <c r="D493">
        <v>36012</v>
      </c>
      <c r="E493" t="s">
        <v>101</v>
      </c>
      <c r="F493">
        <v>201793</v>
      </c>
      <c r="G493">
        <v>453.5</v>
      </c>
      <c r="H493">
        <v>903</v>
      </c>
      <c r="I493" t="s">
        <v>15</v>
      </c>
      <c r="J493">
        <v>-4.9000000000000004</v>
      </c>
      <c r="K493">
        <v>197.6</v>
      </c>
      <c r="L493">
        <v>392</v>
      </c>
      <c r="M493" t="s">
        <v>16</v>
      </c>
    </row>
    <row r="494" spans="1:13" x14ac:dyDescent="0.25">
      <c r="A494">
        <v>13247</v>
      </c>
      <c r="B494" t="s">
        <v>483</v>
      </c>
      <c r="C494">
        <v>14983</v>
      </c>
      <c r="D494">
        <v>48287</v>
      </c>
      <c r="E494" t="s">
        <v>487</v>
      </c>
      <c r="F494">
        <v>88856</v>
      </c>
      <c r="G494">
        <v>437.7</v>
      </c>
      <c r="H494">
        <v>373</v>
      </c>
      <c r="I494" t="s">
        <v>15</v>
      </c>
      <c r="J494">
        <v>-1.7</v>
      </c>
      <c r="K494">
        <v>162.1</v>
      </c>
      <c r="L494">
        <v>131</v>
      </c>
      <c r="M494" t="s">
        <v>16</v>
      </c>
    </row>
    <row r="495" spans="1:13" x14ac:dyDescent="0.25">
      <c r="A495">
        <v>13249</v>
      </c>
      <c r="B495" t="s">
        <v>483</v>
      </c>
      <c r="C495">
        <v>1035</v>
      </c>
      <c r="D495">
        <v>39601</v>
      </c>
      <c r="E495" t="s">
        <v>583</v>
      </c>
      <c r="F495">
        <v>5168</v>
      </c>
      <c r="G495">
        <v>358</v>
      </c>
      <c r="H495">
        <v>19</v>
      </c>
      <c r="I495" t="s">
        <v>15</v>
      </c>
      <c r="J495">
        <v>3</v>
      </c>
      <c r="K495">
        <v>151.30000000000001</v>
      </c>
      <c r="L495">
        <v>8</v>
      </c>
      <c r="M495" t="s">
        <v>16</v>
      </c>
    </row>
    <row r="496" spans="1:13" x14ac:dyDescent="0.25">
      <c r="A496">
        <v>13251</v>
      </c>
      <c r="B496" t="s">
        <v>483</v>
      </c>
      <c r="C496">
        <v>3584</v>
      </c>
      <c r="D496">
        <v>34012</v>
      </c>
      <c r="E496" t="s">
        <v>513</v>
      </c>
      <c r="F496">
        <v>14162</v>
      </c>
      <c r="G496">
        <v>475.8</v>
      </c>
      <c r="H496">
        <v>82</v>
      </c>
      <c r="I496" t="s">
        <v>15</v>
      </c>
      <c r="J496">
        <v>0.9</v>
      </c>
      <c r="K496">
        <v>214.9</v>
      </c>
      <c r="L496">
        <v>39</v>
      </c>
      <c r="M496" t="s">
        <v>15</v>
      </c>
    </row>
    <row r="497" spans="1:13" x14ac:dyDescent="0.25">
      <c r="A497">
        <v>13253</v>
      </c>
      <c r="B497" t="s">
        <v>483</v>
      </c>
      <c r="C497">
        <v>2258</v>
      </c>
      <c r="D497">
        <v>37672</v>
      </c>
      <c r="E497" t="s">
        <v>608</v>
      </c>
      <c r="F497">
        <v>8647</v>
      </c>
      <c r="G497">
        <v>446.2</v>
      </c>
      <c r="H497">
        <v>56</v>
      </c>
      <c r="I497" t="s">
        <v>15</v>
      </c>
      <c r="J497">
        <v>-5.2</v>
      </c>
      <c r="K497">
        <v>180.1</v>
      </c>
      <c r="L497">
        <v>23</v>
      </c>
      <c r="M497" t="s">
        <v>15</v>
      </c>
    </row>
    <row r="498" spans="1:13" x14ac:dyDescent="0.25">
      <c r="A498">
        <v>13255</v>
      </c>
      <c r="B498" t="s">
        <v>483</v>
      </c>
      <c r="C498">
        <v>17205</v>
      </c>
      <c r="D498">
        <v>35555</v>
      </c>
      <c r="E498" t="s">
        <v>501</v>
      </c>
      <c r="F498">
        <v>64051</v>
      </c>
      <c r="G498">
        <v>511.1</v>
      </c>
      <c r="H498">
        <v>361</v>
      </c>
      <c r="I498" t="s">
        <v>15</v>
      </c>
      <c r="J498">
        <v>-0.2</v>
      </c>
      <c r="K498">
        <v>196.2</v>
      </c>
      <c r="L498">
        <v>139</v>
      </c>
      <c r="M498" t="s">
        <v>16</v>
      </c>
    </row>
    <row r="499" spans="1:13" x14ac:dyDescent="0.25">
      <c r="A499">
        <v>13257</v>
      </c>
      <c r="B499" t="s">
        <v>483</v>
      </c>
      <c r="C499">
        <v>5184</v>
      </c>
      <c r="D499">
        <v>36870</v>
      </c>
      <c r="E499" t="s">
        <v>524</v>
      </c>
      <c r="F499">
        <v>25586</v>
      </c>
      <c r="G499">
        <v>476.6</v>
      </c>
      <c r="H499">
        <v>158</v>
      </c>
      <c r="I499" t="s">
        <v>15</v>
      </c>
      <c r="J499">
        <v>3.4</v>
      </c>
      <c r="K499">
        <v>213.1</v>
      </c>
      <c r="L499">
        <v>70</v>
      </c>
      <c r="M499" t="s">
        <v>15</v>
      </c>
    </row>
    <row r="500" spans="1:13" x14ac:dyDescent="0.25">
      <c r="A500">
        <v>13259</v>
      </c>
      <c r="B500" t="s">
        <v>483</v>
      </c>
      <c r="C500">
        <v>1664</v>
      </c>
      <c r="D500">
        <v>27635</v>
      </c>
      <c r="E500" t="s">
        <v>584</v>
      </c>
      <c r="F500">
        <v>5851</v>
      </c>
      <c r="G500">
        <v>512.79999999999995</v>
      </c>
      <c r="H500">
        <v>35</v>
      </c>
      <c r="I500" t="s">
        <v>15</v>
      </c>
      <c r="J500">
        <v>-2.4</v>
      </c>
      <c r="K500">
        <v>228.8</v>
      </c>
      <c r="L500">
        <v>15</v>
      </c>
      <c r="M500" t="s">
        <v>15</v>
      </c>
    </row>
    <row r="501" spans="1:13" x14ac:dyDescent="0.25">
      <c r="A501">
        <v>13261</v>
      </c>
      <c r="B501" t="s">
        <v>483</v>
      </c>
      <c r="C501">
        <v>9996</v>
      </c>
      <c r="D501">
        <v>34017</v>
      </c>
      <c r="E501" t="s">
        <v>457</v>
      </c>
      <c r="F501">
        <v>30779</v>
      </c>
      <c r="G501">
        <v>460</v>
      </c>
      <c r="H501">
        <v>158</v>
      </c>
      <c r="I501" t="s">
        <v>15</v>
      </c>
      <c r="J501">
        <v>-0.1</v>
      </c>
      <c r="K501">
        <v>181.7</v>
      </c>
      <c r="L501">
        <v>63</v>
      </c>
      <c r="M501" t="s">
        <v>16</v>
      </c>
    </row>
    <row r="502" spans="1:13" x14ac:dyDescent="0.25">
      <c r="A502">
        <v>13263</v>
      </c>
      <c r="B502" t="s">
        <v>483</v>
      </c>
      <c r="C502">
        <v>1513</v>
      </c>
      <c r="D502">
        <v>33370</v>
      </c>
      <c r="E502" t="s">
        <v>224</v>
      </c>
      <c r="F502">
        <v>6337</v>
      </c>
      <c r="G502">
        <v>443.8</v>
      </c>
      <c r="H502">
        <v>41</v>
      </c>
      <c r="I502" t="s">
        <v>15</v>
      </c>
      <c r="J502">
        <v>-1.9</v>
      </c>
      <c r="K502">
        <v>210.3</v>
      </c>
      <c r="L502">
        <v>19</v>
      </c>
      <c r="M502" t="s">
        <v>15</v>
      </c>
    </row>
    <row r="503" spans="1:13" x14ac:dyDescent="0.25">
      <c r="A503">
        <v>13265</v>
      </c>
      <c r="B503" t="s">
        <v>483</v>
      </c>
      <c r="C503">
        <v>545</v>
      </c>
      <c r="D503">
        <v>28716</v>
      </c>
      <c r="E503" t="s">
        <v>528</v>
      </c>
      <c r="F503">
        <v>1639</v>
      </c>
      <c r="G503">
        <v>464.8</v>
      </c>
      <c r="H503">
        <v>12</v>
      </c>
      <c r="I503" t="s">
        <v>318</v>
      </c>
      <c r="J503" t="s">
        <v>318</v>
      </c>
      <c r="K503">
        <v>234.9</v>
      </c>
      <c r="L503">
        <v>6</v>
      </c>
      <c r="M503" t="s">
        <v>529</v>
      </c>
    </row>
    <row r="504" spans="1:13" x14ac:dyDescent="0.25">
      <c r="A504">
        <v>13267</v>
      </c>
      <c r="B504" t="s">
        <v>483</v>
      </c>
      <c r="C504">
        <v>5833</v>
      </c>
      <c r="D504">
        <v>34010</v>
      </c>
      <c r="E504" t="s">
        <v>509</v>
      </c>
      <c r="F504">
        <v>25229</v>
      </c>
      <c r="G504">
        <v>482</v>
      </c>
      <c r="H504">
        <v>121</v>
      </c>
      <c r="I504" t="s">
        <v>15</v>
      </c>
      <c r="J504">
        <v>-0.2</v>
      </c>
      <c r="K504">
        <v>216.4</v>
      </c>
      <c r="L504">
        <v>54</v>
      </c>
      <c r="M504" t="s">
        <v>15</v>
      </c>
    </row>
    <row r="505" spans="1:13" x14ac:dyDescent="0.25">
      <c r="A505">
        <v>13269</v>
      </c>
      <c r="B505" t="s">
        <v>483</v>
      </c>
      <c r="C505">
        <v>2114</v>
      </c>
      <c r="D505">
        <v>32815</v>
      </c>
      <c r="E505" t="s">
        <v>365</v>
      </c>
      <c r="F505">
        <v>8330</v>
      </c>
      <c r="G505">
        <v>381.3</v>
      </c>
      <c r="H505">
        <v>40</v>
      </c>
      <c r="I505" t="s">
        <v>15</v>
      </c>
      <c r="J505">
        <v>-5.3</v>
      </c>
      <c r="K505">
        <v>161.19999999999999</v>
      </c>
      <c r="L505">
        <v>17</v>
      </c>
      <c r="M505" t="s">
        <v>15</v>
      </c>
    </row>
    <row r="506" spans="1:13" x14ac:dyDescent="0.25">
      <c r="A506">
        <v>13271</v>
      </c>
      <c r="B506" t="s">
        <v>483</v>
      </c>
      <c r="C506">
        <v>4274</v>
      </c>
      <c r="D506">
        <v>29244</v>
      </c>
      <c r="E506" t="s">
        <v>547</v>
      </c>
      <c r="F506">
        <v>16400</v>
      </c>
      <c r="G506">
        <v>326.39999999999998</v>
      </c>
      <c r="H506">
        <v>61</v>
      </c>
      <c r="I506" t="s">
        <v>15</v>
      </c>
      <c r="J506">
        <v>-2.4</v>
      </c>
      <c r="K506">
        <v>159.80000000000001</v>
      </c>
      <c r="L506">
        <v>31</v>
      </c>
      <c r="M506" t="s">
        <v>16</v>
      </c>
    </row>
    <row r="507" spans="1:13" x14ac:dyDescent="0.25">
      <c r="A507">
        <v>13273</v>
      </c>
      <c r="B507" t="s">
        <v>483</v>
      </c>
      <c r="C507">
        <v>2632</v>
      </c>
      <c r="D507">
        <v>34604</v>
      </c>
      <c r="E507" t="s">
        <v>742</v>
      </c>
      <c r="F507">
        <v>9113</v>
      </c>
      <c r="G507">
        <v>529.5</v>
      </c>
      <c r="H507">
        <v>61</v>
      </c>
      <c r="I507" t="s">
        <v>15</v>
      </c>
      <c r="J507">
        <v>-2.1</v>
      </c>
      <c r="K507">
        <v>218.9</v>
      </c>
      <c r="L507">
        <v>25</v>
      </c>
      <c r="M507" t="s">
        <v>15</v>
      </c>
    </row>
    <row r="508" spans="1:13" x14ac:dyDescent="0.25">
      <c r="A508">
        <v>13275</v>
      </c>
      <c r="B508" t="s">
        <v>483</v>
      </c>
      <c r="C508">
        <v>10827</v>
      </c>
      <c r="D508">
        <v>36973</v>
      </c>
      <c r="E508" t="s">
        <v>571</v>
      </c>
      <c r="F508">
        <v>45063</v>
      </c>
      <c r="G508">
        <v>463</v>
      </c>
      <c r="H508">
        <v>248</v>
      </c>
      <c r="I508" t="s">
        <v>15</v>
      </c>
      <c r="J508">
        <v>-2.2000000000000002</v>
      </c>
      <c r="K508">
        <v>199</v>
      </c>
      <c r="L508">
        <v>110</v>
      </c>
      <c r="M508" t="s">
        <v>16</v>
      </c>
    </row>
    <row r="509" spans="1:13" x14ac:dyDescent="0.25">
      <c r="A509">
        <v>13277</v>
      </c>
      <c r="B509" t="s">
        <v>483</v>
      </c>
      <c r="C509">
        <v>11178</v>
      </c>
      <c r="D509">
        <v>36303</v>
      </c>
      <c r="E509" t="s">
        <v>577</v>
      </c>
      <c r="F509">
        <v>40764</v>
      </c>
      <c r="G509">
        <v>493.1</v>
      </c>
      <c r="H509">
        <v>207</v>
      </c>
      <c r="I509" t="s">
        <v>15</v>
      </c>
      <c r="J509">
        <v>2.4</v>
      </c>
      <c r="K509">
        <v>183.9</v>
      </c>
      <c r="L509">
        <v>78</v>
      </c>
      <c r="M509" t="s">
        <v>16</v>
      </c>
    </row>
    <row r="510" spans="1:13" x14ac:dyDescent="0.25">
      <c r="A510">
        <v>13279</v>
      </c>
      <c r="B510" t="s">
        <v>483</v>
      </c>
      <c r="C510">
        <v>6586</v>
      </c>
      <c r="D510">
        <v>34008</v>
      </c>
      <c r="E510" t="s">
        <v>510</v>
      </c>
      <c r="F510">
        <v>27241</v>
      </c>
      <c r="G510">
        <v>467.9</v>
      </c>
      <c r="H510">
        <v>141</v>
      </c>
      <c r="I510" t="s">
        <v>15</v>
      </c>
      <c r="J510">
        <v>0</v>
      </c>
      <c r="K510">
        <v>201.3</v>
      </c>
      <c r="L510">
        <v>61</v>
      </c>
      <c r="M510" t="s">
        <v>16</v>
      </c>
    </row>
    <row r="511" spans="1:13" x14ac:dyDescent="0.25">
      <c r="A511">
        <v>13281</v>
      </c>
      <c r="B511" t="s">
        <v>483</v>
      </c>
      <c r="C511">
        <v>1817</v>
      </c>
      <c r="D511">
        <v>39453</v>
      </c>
      <c r="E511" t="s">
        <v>525</v>
      </c>
      <c r="F511">
        <v>11182</v>
      </c>
      <c r="G511">
        <v>550.70000000000005</v>
      </c>
      <c r="H511">
        <v>106</v>
      </c>
      <c r="I511" t="s">
        <v>15</v>
      </c>
      <c r="J511">
        <v>-2.7</v>
      </c>
      <c r="K511">
        <v>193.1</v>
      </c>
      <c r="L511">
        <v>41</v>
      </c>
      <c r="M511" t="s">
        <v>15</v>
      </c>
    </row>
    <row r="512" spans="1:13" x14ac:dyDescent="0.25">
      <c r="A512">
        <v>13283</v>
      </c>
      <c r="B512" t="s">
        <v>483</v>
      </c>
      <c r="C512">
        <v>1752</v>
      </c>
      <c r="D512">
        <v>32536</v>
      </c>
      <c r="E512" t="s">
        <v>514</v>
      </c>
      <c r="F512">
        <v>6785</v>
      </c>
      <c r="G512">
        <v>404.5</v>
      </c>
      <c r="H512">
        <v>31</v>
      </c>
      <c r="I512" t="s">
        <v>15</v>
      </c>
      <c r="J512">
        <v>4.4000000000000004</v>
      </c>
      <c r="K512">
        <v>193.7</v>
      </c>
      <c r="L512">
        <v>15</v>
      </c>
      <c r="M512" t="s">
        <v>15</v>
      </c>
    </row>
    <row r="513" spans="1:13" x14ac:dyDescent="0.25">
      <c r="A513">
        <v>13285</v>
      </c>
      <c r="B513" t="s">
        <v>483</v>
      </c>
      <c r="C513">
        <v>13099</v>
      </c>
      <c r="D513">
        <v>41141</v>
      </c>
      <c r="E513" t="s">
        <v>502</v>
      </c>
      <c r="F513">
        <v>69763</v>
      </c>
      <c r="G513">
        <v>483.7</v>
      </c>
      <c r="H513">
        <v>344</v>
      </c>
      <c r="I513" t="s">
        <v>15</v>
      </c>
      <c r="J513">
        <v>0.2</v>
      </c>
      <c r="K513">
        <v>186</v>
      </c>
      <c r="L513">
        <v>134</v>
      </c>
      <c r="M513" t="s">
        <v>16</v>
      </c>
    </row>
    <row r="514" spans="1:13" x14ac:dyDescent="0.25">
      <c r="A514">
        <v>13287</v>
      </c>
      <c r="B514" t="s">
        <v>483</v>
      </c>
      <c r="C514">
        <v>2472</v>
      </c>
      <c r="D514">
        <v>32171</v>
      </c>
      <c r="E514" t="s">
        <v>575</v>
      </c>
      <c r="F514">
        <v>8214</v>
      </c>
      <c r="G514">
        <v>486.8</v>
      </c>
      <c r="H514">
        <v>51</v>
      </c>
      <c r="I514" t="s">
        <v>15</v>
      </c>
      <c r="J514">
        <v>4.2</v>
      </c>
      <c r="K514">
        <v>197</v>
      </c>
      <c r="L514">
        <v>21</v>
      </c>
      <c r="M514" t="s">
        <v>15</v>
      </c>
    </row>
    <row r="515" spans="1:13" x14ac:dyDescent="0.25">
      <c r="A515">
        <v>13289</v>
      </c>
      <c r="B515" t="s">
        <v>483</v>
      </c>
      <c r="C515">
        <v>2309</v>
      </c>
      <c r="D515">
        <v>36886</v>
      </c>
      <c r="E515" t="s">
        <v>546</v>
      </c>
      <c r="F515">
        <v>8390</v>
      </c>
      <c r="G515">
        <v>490.1</v>
      </c>
      <c r="H515">
        <v>59</v>
      </c>
      <c r="I515" t="s">
        <v>15</v>
      </c>
      <c r="J515">
        <v>3.8</v>
      </c>
      <c r="K515">
        <v>189.8</v>
      </c>
      <c r="L515">
        <v>23</v>
      </c>
      <c r="M515" t="s">
        <v>15</v>
      </c>
    </row>
    <row r="516" spans="1:13" x14ac:dyDescent="0.25">
      <c r="A516">
        <v>13291</v>
      </c>
      <c r="B516" t="s">
        <v>483</v>
      </c>
      <c r="C516">
        <v>3260</v>
      </c>
      <c r="D516">
        <v>40667</v>
      </c>
      <c r="E516" t="s">
        <v>86</v>
      </c>
      <c r="F516">
        <v>22267</v>
      </c>
      <c r="G516">
        <v>471.7</v>
      </c>
      <c r="H516">
        <v>178</v>
      </c>
      <c r="I516" t="s">
        <v>15</v>
      </c>
      <c r="J516">
        <v>3.4</v>
      </c>
      <c r="K516">
        <v>159.30000000000001</v>
      </c>
      <c r="L516">
        <v>63</v>
      </c>
      <c r="M516" t="s">
        <v>15</v>
      </c>
    </row>
    <row r="517" spans="1:13" x14ac:dyDescent="0.25">
      <c r="A517">
        <v>13293</v>
      </c>
      <c r="B517" t="s">
        <v>483</v>
      </c>
      <c r="C517">
        <v>6661</v>
      </c>
      <c r="D517">
        <v>34867</v>
      </c>
      <c r="E517" t="s">
        <v>504</v>
      </c>
      <c r="F517">
        <v>26368</v>
      </c>
      <c r="G517">
        <v>480.2</v>
      </c>
      <c r="H517">
        <v>161</v>
      </c>
      <c r="I517" t="s">
        <v>15</v>
      </c>
      <c r="J517">
        <v>0.9</v>
      </c>
      <c r="K517">
        <v>189.5</v>
      </c>
      <c r="L517">
        <v>64</v>
      </c>
      <c r="M517" t="s">
        <v>15</v>
      </c>
    </row>
    <row r="518" spans="1:13" x14ac:dyDescent="0.25">
      <c r="A518">
        <v>13295</v>
      </c>
      <c r="B518" t="s">
        <v>483</v>
      </c>
      <c r="C518">
        <v>13348</v>
      </c>
      <c r="D518">
        <v>39078</v>
      </c>
      <c r="E518" t="s">
        <v>531</v>
      </c>
      <c r="F518">
        <v>68066</v>
      </c>
      <c r="G518">
        <v>420.9</v>
      </c>
      <c r="H518">
        <v>345</v>
      </c>
      <c r="I518" t="s">
        <v>15</v>
      </c>
      <c r="J518">
        <v>-0.4</v>
      </c>
      <c r="K518">
        <v>212.7</v>
      </c>
      <c r="L518">
        <v>177</v>
      </c>
      <c r="M518" t="s">
        <v>15</v>
      </c>
    </row>
    <row r="519" spans="1:13" x14ac:dyDescent="0.25">
      <c r="A519">
        <v>13297</v>
      </c>
      <c r="B519" t="s">
        <v>483</v>
      </c>
      <c r="C519">
        <v>13499</v>
      </c>
      <c r="D519">
        <v>52082</v>
      </c>
      <c r="E519" t="s">
        <v>490</v>
      </c>
      <c r="F519">
        <v>88399</v>
      </c>
      <c r="G519">
        <v>472.9</v>
      </c>
      <c r="H519">
        <v>415</v>
      </c>
      <c r="I519" t="s">
        <v>16</v>
      </c>
      <c r="J519">
        <v>-3.1</v>
      </c>
      <c r="K519">
        <v>193.3</v>
      </c>
      <c r="L519">
        <v>169</v>
      </c>
      <c r="M519" t="s">
        <v>16</v>
      </c>
    </row>
    <row r="520" spans="1:13" x14ac:dyDescent="0.25">
      <c r="A520">
        <v>13299</v>
      </c>
      <c r="B520" t="s">
        <v>483</v>
      </c>
      <c r="C520">
        <v>9595</v>
      </c>
      <c r="D520">
        <v>34288</v>
      </c>
      <c r="E520" t="s">
        <v>556</v>
      </c>
      <c r="F520">
        <v>35370</v>
      </c>
      <c r="G520">
        <v>405.3</v>
      </c>
      <c r="H520">
        <v>175</v>
      </c>
      <c r="I520" t="s">
        <v>15</v>
      </c>
      <c r="J520">
        <v>-0.3</v>
      </c>
      <c r="K520">
        <v>180.1</v>
      </c>
      <c r="L520">
        <v>78</v>
      </c>
      <c r="M520" t="s">
        <v>15</v>
      </c>
    </row>
    <row r="521" spans="1:13" x14ac:dyDescent="0.25">
      <c r="A521">
        <v>13301</v>
      </c>
      <c r="B521" t="s">
        <v>483</v>
      </c>
      <c r="C521">
        <v>1573</v>
      </c>
      <c r="D521">
        <v>31623</v>
      </c>
      <c r="E521" t="s">
        <v>89</v>
      </c>
      <c r="F521">
        <v>5460</v>
      </c>
      <c r="G521">
        <v>397.1</v>
      </c>
      <c r="H521">
        <v>31</v>
      </c>
      <c r="I521" t="s">
        <v>318</v>
      </c>
      <c r="J521" t="s">
        <v>318</v>
      </c>
      <c r="K521">
        <v>194.6</v>
      </c>
      <c r="L521">
        <v>16</v>
      </c>
      <c r="M521" t="s">
        <v>15</v>
      </c>
    </row>
    <row r="522" spans="1:13" x14ac:dyDescent="0.25">
      <c r="A522">
        <v>13303</v>
      </c>
      <c r="B522" t="s">
        <v>483</v>
      </c>
      <c r="C522">
        <v>5734</v>
      </c>
      <c r="D522">
        <v>36137</v>
      </c>
      <c r="E522" t="s">
        <v>32</v>
      </c>
      <c r="F522">
        <v>20816</v>
      </c>
      <c r="G522">
        <v>463.6</v>
      </c>
      <c r="H522">
        <v>112</v>
      </c>
      <c r="I522" t="s">
        <v>318</v>
      </c>
      <c r="J522" t="s">
        <v>318</v>
      </c>
      <c r="K522">
        <v>186.4</v>
      </c>
      <c r="L522">
        <v>46</v>
      </c>
      <c r="M522" t="s">
        <v>15</v>
      </c>
    </row>
    <row r="523" spans="1:13" x14ac:dyDescent="0.25">
      <c r="A523">
        <v>13305</v>
      </c>
      <c r="B523" t="s">
        <v>483</v>
      </c>
      <c r="C523">
        <v>7032</v>
      </c>
      <c r="D523">
        <v>41093</v>
      </c>
      <c r="E523" t="s">
        <v>133</v>
      </c>
      <c r="F523">
        <v>29534</v>
      </c>
      <c r="G523">
        <v>482.8</v>
      </c>
      <c r="H523">
        <v>157</v>
      </c>
      <c r="I523" t="s">
        <v>15</v>
      </c>
      <c r="J523">
        <v>-3.5</v>
      </c>
      <c r="K523">
        <v>205.6</v>
      </c>
      <c r="L523">
        <v>65</v>
      </c>
      <c r="M523" t="s">
        <v>15</v>
      </c>
    </row>
    <row r="524" spans="1:13" x14ac:dyDescent="0.25">
      <c r="A524">
        <v>13307</v>
      </c>
      <c r="B524" t="s">
        <v>483</v>
      </c>
      <c r="C524">
        <v>603</v>
      </c>
      <c r="D524">
        <v>33893</v>
      </c>
      <c r="E524" t="s">
        <v>359</v>
      </c>
      <c r="F524">
        <v>2648</v>
      </c>
      <c r="G524">
        <v>295.7</v>
      </c>
      <c r="H524">
        <v>10</v>
      </c>
      <c r="I524" t="s">
        <v>318</v>
      </c>
      <c r="J524" t="s">
        <v>318</v>
      </c>
      <c r="K524">
        <v>143.1</v>
      </c>
      <c r="L524">
        <v>6</v>
      </c>
      <c r="M524" t="s">
        <v>15</v>
      </c>
    </row>
    <row r="525" spans="1:13" x14ac:dyDescent="0.25">
      <c r="A525">
        <v>13309</v>
      </c>
      <c r="B525" t="s">
        <v>483</v>
      </c>
      <c r="C525">
        <v>2103</v>
      </c>
      <c r="D525">
        <v>30264</v>
      </c>
      <c r="E525" t="s">
        <v>506</v>
      </c>
      <c r="F525">
        <v>7903</v>
      </c>
      <c r="G525">
        <v>340.7</v>
      </c>
      <c r="H525">
        <v>27</v>
      </c>
      <c r="I525" t="s">
        <v>15</v>
      </c>
      <c r="J525">
        <v>0.4</v>
      </c>
      <c r="K525">
        <v>179.9</v>
      </c>
      <c r="L525">
        <v>14</v>
      </c>
      <c r="M525" t="s">
        <v>15</v>
      </c>
    </row>
    <row r="526" spans="1:13" x14ac:dyDescent="0.25">
      <c r="A526">
        <v>13311</v>
      </c>
      <c r="B526" t="s">
        <v>483</v>
      </c>
      <c r="C526">
        <v>4606</v>
      </c>
      <c r="D526">
        <v>42126</v>
      </c>
      <c r="E526" t="s">
        <v>521</v>
      </c>
      <c r="F526">
        <v>28319</v>
      </c>
      <c r="G526">
        <v>469</v>
      </c>
      <c r="H526">
        <v>169</v>
      </c>
      <c r="I526" t="s">
        <v>15</v>
      </c>
      <c r="J526">
        <v>1.7</v>
      </c>
      <c r="K526">
        <v>144.6</v>
      </c>
      <c r="L526">
        <v>54</v>
      </c>
      <c r="M526" t="s">
        <v>15</v>
      </c>
    </row>
    <row r="527" spans="1:13" x14ac:dyDescent="0.25">
      <c r="A527">
        <v>13313</v>
      </c>
      <c r="B527" t="s">
        <v>483</v>
      </c>
      <c r="C527">
        <v>21240</v>
      </c>
      <c r="D527">
        <v>43731</v>
      </c>
      <c r="E527" t="s">
        <v>532</v>
      </c>
      <c r="F527">
        <v>104216</v>
      </c>
      <c r="G527">
        <v>415.7</v>
      </c>
      <c r="H527">
        <v>409</v>
      </c>
      <c r="I527" t="s">
        <v>15</v>
      </c>
      <c r="J527">
        <v>-2.2999999999999998</v>
      </c>
      <c r="K527">
        <v>182.8</v>
      </c>
      <c r="L527">
        <v>178</v>
      </c>
      <c r="M527" t="s">
        <v>16</v>
      </c>
    </row>
    <row r="528" spans="1:13" x14ac:dyDescent="0.25">
      <c r="A528">
        <v>13315</v>
      </c>
      <c r="B528" t="s">
        <v>483</v>
      </c>
      <c r="C528">
        <v>2113</v>
      </c>
      <c r="D528">
        <v>32722</v>
      </c>
      <c r="E528" t="s">
        <v>538</v>
      </c>
      <c r="F528">
        <v>8857</v>
      </c>
      <c r="G528">
        <v>451.7</v>
      </c>
      <c r="H528">
        <v>49</v>
      </c>
      <c r="I528" t="s">
        <v>15</v>
      </c>
      <c r="J528">
        <v>-2.9</v>
      </c>
      <c r="K528">
        <v>195</v>
      </c>
      <c r="L528">
        <v>21</v>
      </c>
      <c r="M528" t="s">
        <v>16</v>
      </c>
    </row>
    <row r="529" spans="1:13" x14ac:dyDescent="0.25">
      <c r="A529">
        <v>13317</v>
      </c>
      <c r="B529" t="s">
        <v>483</v>
      </c>
      <c r="C529">
        <v>2617</v>
      </c>
      <c r="D529">
        <v>32042</v>
      </c>
      <c r="E529" t="s">
        <v>432</v>
      </c>
      <c r="F529">
        <v>9867</v>
      </c>
      <c r="G529">
        <v>481.7</v>
      </c>
      <c r="H529">
        <v>69</v>
      </c>
      <c r="I529" t="s">
        <v>15</v>
      </c>
      <c r="J529">
        <v>0.8</v>
      </c>
      <c r="K529">
        <v>210</v>
      </c>
      <c r="L529">
        <v>32</v>
      </c>
      <c r="M529" t="s">
        <v>15</v>
      </c>
    </row>
    <row r="530" spans="1:13" x14ac:dyDescent="0.25">
      <c r="A530">
        <v>13319</v>
      </c>
      <c r="B530" t="s">
        <v>483</v>
      </c>
      <c r="C530">
        <v>2130</v>
      </c>
      <c r="D530">
        <v>34512</v>
      </c>
      <c r="E530" t="s">
        <v>539</v>
      </c>
      <c r="F530">
        <v>9155</v>
      </c>
      <c r="G530">
        <v>463.9</v>
      </c>
      <c r="H530">
        <v>57</v>
      </c>
      <c r="I530" t="s">
        <v>15</v>
      </c>
      <c r="J530">
        <v>2</v>
      </c>
      <c r="K530">
        <v>178</v>
      </c>
      <c r="L530">
        <v>21</v>
      </c>
      <c r="M530" t="s">
        <v>15</v>
      </c>
    </row>
    <row r="531" spans="1:13" x14ac:dyDescent="0.25">
      <c r="A531">
        <v>13321</v>
      </c>
      <c r="B531" t="s">
        <v>483</v>
      </c>
      <c r="C531">
        <v>4692</v>
      </c>
      <c r="D531">
        <v>40382</v>
      </c>
      <c r="E531" t="s">
        <v>579</v>
      </c>
      <c r="F531">
        <v>20699</v>
      </c>
      <c r="G531">
        <v>434.6</v>
      </c>
      <c r="H531">
        <v>113</v>
      </c>
      <c r="I531" t="s">
        <v>15</v>
      </c>
      <c r="J531">
        <v>-3.6</v>
      </c>
      <c r="K531">
        <v>160</v>
      </c>
      <c r="L531">
        <v>40</v>
      </c>
      <c r="M531" t="s">
        <v>16</v>
      </c>
    </row>
    <row r="532" spans="1:13" x14ac:dyDescent="0.25">
      <c r="A532">
        <v>15001</v>
      </c>
      <c r="B532" t="s">
        <v>1837</v>
      </c>
      <c r="C532">
        <v>34598</v>
      </c>
      <c r="D532">
        <v>51887</v>
      </c>
      <c r="E532" t="s">
        <v>1840</v>
      </c>
      <c r="F532">
        <v>196428</v>
      </c>
      <c r="G532">
        <v>402.7</v>
      </c>
      <c r="H532">
        <v>911</v>
      </c>
      <c r="I532" t="s">
        <v>16</v>
      </c>
      <c r="J532">
        <v>-4.0999999999999996</v>
      </c>
      <c r="K532">
        <v>147.6</v>
      </c>
      <c r="L532">
        <v>343</v>
      </c>
      <c r="M532" t="s">
        <v>529</v>
      </c>
    </row>
    <row r="533" spans="1:13" x14ac:dyDescent="0.25">
      <c r="A533">
        <v>15003</v>
      </c>
      <c r="B533" t="s">
        <v>1837</v>
      </c>
      <c r="C533">
        <v>93994</v>
      </c>
      <c r="D533">
        <v>73985</v>
      </c>
      <c r="E533" t="s">
        <v>1838</v>
      </c>
      <c r="F533">
        <v>998714</v>
      </c>
      <c r="G533">
        <v>425.2</v>
      </c>
      <c r="H533">
        <v>4646</v>
      </c>
      <c r="I533" t="s">
        <v>15</v>
      </c>
      <c r="J533">
        <v>-0.9</v>
      </c>
      <c r="K533">
        <v>135</v>
      </c>
      <c r="L533">
        <v>1562</v>
      </c>
      <c r="M533" t="s">
        <v>529</v>
      </c>
    </row>
    <row r="534" spans="1:13" x14ac:dyDescent="0.25">
      <c r="A534">
        <v>15007</v>
      </c>
      <c r="B534" t="s">
        <v>1837</v>
      </c>
      <c r="C534">
        <v>8570</v>
      </c>
      <c r="D534">
        <v>58883</v>
      </c>
      <c r="E534" t="s">
        <v>1839</v>
      </c>
      <c r="F534">
        <v>71735</v>
      </c>
      <c r="G534">
        <v>392.2</v>
      </c>
      <c r="H534">
        <v>326</v>
      </c>
      <c r="I534" t="s">
        <v>15</v>
      </c>
      <c r="J534">
        <v>-1.5</v>
      </c>
      <c r="K534">
        <v>149.4</v>
      </c>
      <c r="L534">
        <v>130</v>
      </c>
      <c r="M534" t="s">
        <v>529</v>
      </c>
    </row>
    <row r="535" spans="1:13" x14ac:dyDescent="0.25">
      <c r="A535">
        <v>15009</v>
      </c>
      <c r="B535" t="s">
        <v>1837</v>
      </c>
      <c r="C535">
        <v>21103</v>
      </c>
      <c r="D535">
        <v>64916</v>
      </c>
      <c r="E535" t="s">
        <v>1841</v>
      </c>
      <c r="F535">
        <v>164637</v>
      </c>
      <c r="G535">
        <v>418.3</v>
      </c>
      <c r="H535">
        <v>734</v>
      </c>
      <c r="I535" t="s">
        <v>15</v>
      </c>
      <c r="J535">
        <v>-1.8</v>
      </c>
      <c r="K535">
        <v>139.9</v>
      </c>
      <c r="L535">
        <v>247</v>
      </c>
      <c r="M535" t="s">
        <v>529</v>
      </c>
    </row>
    <row r="536" spans="1:13" x14ac:dyDescent="0.25">
      <c r="A536">
        <v>16001</v>
      </c>
      <c r="B536" t="s">
        <v>1696</v>
      </c>
      <c r="C536">
        <v>48083</v>
      </c>
      <c r="D536">
        <v>57908</v>
      </c>
      <c r="E536" t="s">
        <v>1715</v>
      </c>
      <c r="F536">
        <v>434211</v>
      </c>
      <c r="G536">
        <v>469</v>
      </c>
      <c r="H536">
        <v>1757</v>
      </c>
      <c r="I536" t="s">
        <v>15</v>
      </c>
      <c r="J536">
        <v>-1.7</v>
      </c>
      <c r="K536">
        <v>151.6</v>
      </c>
      <c r="L536">
        <v>561</v>
      </c>
      <c r="M536" t="s">
        <v>16</v>
      </c>
    </row>
    <row r="537" spans="1:13" x14ac:dyDescent="0.25">
      <c r="A537">
        <v>16003</v>
      </c>
      <c r="B537" t="s">
        <v>1696</v>
      </c>
      <c r="C537">
        <v>569</v>
      </c>
      <c r="D537">
        <v>40777</v>
      </c>
      <c r="E537" t="s">
        <v>185</v>
      </c>
      <c r="F537">
        <v>3843</v>
      </c>
      <c r="G537">
        <v>431.7</v>
      </c>
      <c r="H537">
        <v>27</v>
      </c>
      <c r="I537" t="s">
        <v>15</v>
      </c>
      <c r="J537">
        <v>10.4</v>
      </c>
      <c r="K537">
        <v>121</v>
      </c>
      <c r="L537">
        <v>7</v>
      </c>
      <c r="M537" t="s">
        <v>16</v>
      </c>
    </row>
    <row r="538" spans="1:13" x14ac:dyDescent="0.25">
      <c r="A538">
        <v>16005</v>
      </c>
      <c r="B538" t="s">
        <v>1696</v>
      </c>
      <c r="C538">
        <v>14116</v>
      </c>
      <c r="D538">
        <v>44324</v>
      </c>
      <c r="E538" t="s">
        <v>1697</v>
      </c>
      <c r="F538">
        <v>83744</v>
      </c>
      <c r="G538">
        <v>378.7</v>
      </c>
      <c r="H538">
        <v>297</v>
      </c>
      <c r="I538" t="s">
        <v>15</v>
      </c>
      <c r="J538">
        <v>0</v>
      </c>
      <c r="K538">
        <v>151.5</v>
      </c>
      <c r="L538">
        <v>118</v>
      </c>
      <c r="M538" t="s">
        <v>16</v>
      </c>
    </row>
    <row r="539" spans="1:13" x14ac:dyDescent="0.25">
      <c r="A539">
        <v>16007</v>
      </c>
      <c r="B539" t="s">
        <v>1696</v>
      </c>
      <c r="C539">
        <v>795</v>
      </c>
      <c r="D539">
        <v>45504</v>
      </c>
      <c r="E539" t="s">
        <v>1701</v>
      </c>
      <c r="F539">
        <v>5922</v>
      </c>
      <c r="G539">
        <v>363.9</v>
      </c>
      <c r="H539">
        <v>30</v>
      </c>
      <c r="I539" t="s">
        <v>15</v>
      </c>
      <c r="J539">
        <v>5.7</v>
      </c>
      <c r="K539">
        <v>143.19999999999999</v>
      </c>
      <c r="L539">
        <v>12</v>
      </c>
      <c r="M539" t="s">
        <v>15</v>
      </c>
    </row>
    <row r="540" spans="1:13" x14ac:dyDescent="0.25">
      <c r="A540">
        <v>16009</v>
      </c>
      <c r="B540" t="s">
        <v>1696</v>
      </c>
      <c r="C540">
        <v>1418</v>
      </c>
      <c r="D540">
        <v>46277</v>
      </c>
      <c r="E540" t="s">
        <v>1722</v>
      </c>
      <c r="F540">
        <v>9052</v>
      </c>
      <c r="G540">
        <v>468.9</v>
      </c>
      <c r="H540">
        <v>61</v>
      </c>
      <c r="I540" t="s">
        <v>15</v>
      </c>
      <c r="J540">
        <v>-7.2</v>
      </c>
      <c r="K540">
        <v>222.2</v>
      </c>
      <c r="L540">
        <v>28</v>
      </c>
      <c r="M540" t="s">
        <v>15</v>
      </c>
    </row>
    <row r="541" spans="1:13" x14ac:dyDescent="0.25">
      <c r="A541">
        <v>16011</v>
      </c>
      <c r="B541" t="s">
        <v>1696</v>
      </c>
      <c r="C541">
        <v>6720</v>
      </c>
      <c r="D541">
        <v>47292</v>
      </c>
      <c r="E541" t="s">
        <v>1698</v>
      </c>
      <c r="F541">
        <v>44990</v>
      </c>
      <c r="G541">
        <v>422.8</v>
      </c>
      <c r="H541">
        <v>183</v>
      </c>
      <c r="I541" t="s">
        <v>15</v>
      </c>
      <c r="J541">
        <v>-4.2</v>
      </c>
      <c r="K541">
        <v>155.80000000000001</v>
      </c>
      <c r="L541">
        <v>68</v>
      </c>
      <c r="M541" t="s">
        <v>16</v>
      </c>
    </row>
    <row r="542" spans="1:13" x14ac:dyDescent="0.25">
      <c r="A542">
        <v>16013</v>
      </c>
      <c r="B542" t="s">
        <v>1696</v>
      </c>
      <c r="C542">
        <v>2262</v>
      </c>
      <c r="D542">
        <v>63490</v>
      </c>
      <c r="E542" t="s">
        <v>1192</v>
      </c>
      <c r="F542">
        <v>21592</v>
      </c>
      <c r="G542">
        <v>380.7</v>
      </c>
      <c r="H542">
        <v>89</v>
      </c>
      <c r="I542" t="s">
        <v>15</v>
      </c>
      <c r="J542">
        <v>-4.9000000000000004</v>
      </c>
      <c r="K542">
        <v>94.4</v>
      </c>
      <c r="L542">
        <v>21</v>
      </c>
      <c r="M542" t="s">
        <v>16</v>
      </c>
    </row>
    <row r="543" spans="1:13" x14ac:dyDescent="0.25">
      <c r="A543">
        <v>16015</v>
      </c>
      <c r="B543" t="s">
        <v>1696</v>
      </c>
      <c r="C543">
        <v>1057</v>
      </c>
      <c r="D543">
        <v>50874</v>
      </c>
      <c r="E543" t="s">
        <v>1712</v>
      </c>
      <c r="F543">
        <v>7058</v>
      </c>
      <c r="G543">
        <v>507.4</v>
      </c>
      <c r="H543">
        <v>48</v>
      </c>
      <c r="I543" t="s">
        <v>15</v>
      </c>
      <c r="J543">
        <v>-5.5</v>
      </c>
      <c r="K543">
        <v>163.9</v>
      </c>
      <c r="L543">
        <v>14</v>
      </c>
      <c r="M543" t="s">
        <v>16</v>
      </c>
    </row>
    <row r="544" spans="1:13" x14ac:dyDescent="0.25">
      <c r="A544">
        <v>16017</v>
      </c>
      <c r="B544" t="s">
        <v>1696</v>
      </c>
      <c r="C544">
        <v>6686</v>
      </c>
      <c r="D544">
        <v>45193</v>
      </c>
      <c r="E544" t="s">
        <v>1720</v>
      </c>
      <c r="F544">
        <v>41859</v>
      </c>
      <c r="G544">
        <v>454.1</v>
      </c>
      <c r="H544">
        <v>256</v>
      </c>
      <c r="I544" t="s">
        <v>15</v>
      </c>
      <c r="J544">
        <v>-4.5</v>
      </c>
      <c r="K544">
        <v>175.5</v>
      </c>
      <c r="L544">
        <v>100</v>
      </c>
      <c r="M544" t="s">
        <v>16</v>
      </c>
    </row>
    <row r="545" spans="1:13" x14ac:dyDescent="0.25">
      <c r="A545">
        <v>16019</v>
      </c>
      <c r="B545" t="s">
        <v>1696</v>
      </c>
      <c r="C545">
        <v>16643</v>
      </c>
      <c r="D545">
        <v>51440</v>
      </c>
      <c r="E545" t="s">
        <v>1703</v>
      </c>
      <c r="F545">
        <v>110089</v>
      </c>
      <c r="G545">
        <v>420.4</v>
      </c>
      <c r="H545">
        <v>409</v>
      </c>
      <c r="I545" t="s">
        <v>15</v>
      </c>
      <c r="J545">
        <v>-0.9</v>
      </c>
      <c r="K545">
        <v>137.4</v>
      </c>
      <c r="L545">
        <v>134</v>
      </c>
      <c r="M545" t="s">
        <v>16</v>
      </c>
    </row>
    <row r="546" spans="1:13" x14ac:dyDescent="0.25">
      <c r="A546">
        <v>16021</v>
      </c>
      <c r="B546" t="s">
        <v>1696</v>
      </c>
      <c r="C546">
        <v>1817</v>
      </c>
      <c r="D546">
        <v>42720</v>
      </c>
      <c r="E546" t="s">
        <v>1721</v>
      </c>
      <c r="F546">
        <v>11318</v>
      </c>
      <c r="G546">
        <v>394.4</v>
      </c>
      <c r="H546">
        <v>57</v>
      </c>
      <c r="I546" t="s">
        <v>16</v>
      </c>
      <c r="J546">
        <v>-14.3</v>
      </c>
      <c r="K546">
        <v>161</v>
      </c>
      <c r="L546">
        <v>24</v>
      </c>
      <c r="M546" t="s">
        <v>15</v>
      </c>
    </row>
    <row r="547" spans="1:13" x14ac:dyDescent="0.25">
      <c r="A547">
        <v>16023</v>
      </c>
      <c r="B547" t="s">
        <v>1696</v>
      </c>
      <c r="C547">
        <v>385</v>
      </c>
      <c r="D547">
        <v>42907</v>
      </c>
      <c r="E547" t="s">
        <v>1127</v>
      </c>
      <c r="F547">
        <v>2501</v>
      </c>
      <c r="G547">
        <v>351.1</v>
      </c>
      <c r="H547">
        <v>13</v>
      </c>
      <c r="I547" t="s">
        <v>318</v>
      </c>
      <c r="J547" t="s">
        <v>318</v>
      </c>
      <c r="K547">
        <v>107.2</v>
      </c>
      <c r="L547">
        <v>4</v>
      </c>
      <c r="M547" t="s">
        <v>16</v>
      </c>
    </row>
    <row r="548" spans="1:13" x14ac:dyDescent="0.25">
      <c r="A548">
        <v>16027</v>
      </c>
      <c r="B548" t="s">
        <v>1696</v>
      </c>
      <c r="C548">
        <v>35950</v>
      </c>
      <c r="D548">
        <v>43489</v>
      </c>
      <c r="E548" t="s">
        <v>1714</v>
      </c>
      <c r="F548">
        <v>207478</v>
      </c>
      <c r="G548">
        <v>458.6</v>
      </c>
      <c r="H548">
        <v>792</v>
      </c>
      <c r="I548" t="s">
        <v>15</v>
      </c>
      <c r="J548">
        <v>-1.3</v>
      </c>
      <c r="K548">
        <v>154.80000000000001</v>
      </c>
      <c r="L548">
        <v>271</v>
      </c>
      <c r="M548" t="s">
        <v>16</v>
      </c>
    </row>
    <row r="549" spans="1:13" x14ac:dyDescent="0.25">
      <c r="A549">
        <v>16029</v>
      </c>
      <c r="B549" t="s">
        <v>1696</v>
      </c>
      <c r="C549">
        <v>778</v>
      </c>
      <c r="D549">
        <v>55770</v>
      </c>
      <c r="E549" t="s">
        <v>1700</v>
      </c>
      <c r="F549">
        <v>6770</v>
      </c>
      <c r="G549">
        <v>431.8</v>
      </c>
      <c r="H549">
        <v>35</v>
      </c>
      <c r="I549" t="s">
        <v>15</v>
      </c>
      <c r="J549">
        <v>3.7</v>
      </c>
      <c r="K549">
        <v>184.5</v>
      </c>
      <c r="L549">
        <v>15</v>
      </c>
      <c r="M549" t="s">
        <v>96</v>
      </c>
    </row>
    <row r="550" spans="1:13" x14ac:dyDescent="0.25">
      <c r="A550">
        <v>16031</v>
      </c>
      <c r="B550" t="s">
        <v>1696</v>
      </c>
      <c r="C550">
        <v>3615</v>
      </c>
      <c r="D550">
        <v>45078</v>
      </c>
      <c r="E550" t="s">
        <v>1705</v>
      </c>
      <c r="F550">
        <v>23506</v>
      </c>
      <c r="G550">
        <v>345.3</v>
      </c>
      <c r="H550">
        <v>81</v>
      </c>
      <c r="I550" t="s">
        <v>16</v>
      </c>
      <c r="J550">
        <v>-6.3</v>
      </c>
      <c r="K550">
        <v>133.69999999999999</v>
      </c>
      <c r="L550">
        <v>32</v>
      </c>
      <c r="M550" t="s">
        <v>16</v>
      </c>
    </row>
    <row r="551" spans="1:13" x14ac:dyDescent="0.25">
      <c r="A551">
        <v>16035</v>
      </c>
      <c r="B551" t="s">
        <v>1696</v>
      </c>
      <c r="C551">
        <v>1308</v>
      </c>
      <c r="D551">
        <v>41304</v>
      </c>
      <c r="E551" t="s">
        <v>1081</v>
      </c>
      <c r="F551">
        <v>8496</v>
      </c>
      <c r="G551">
        <v>439.7</v>
      </c>
      <c r="H551">
        <v>61</v>
      </c>
      <c r="I551" t="s">
        <v>15</v>
      </c>
      <c r="J551">
        <v>-8.5</v>
      </c>
      <c r="K551">
        <v>164.7</v>
      </c>
      <c r="L551">
        <v>24</v>
      </c>
      <c r="M551" t="s">
        <v>15</v>
      </c>
    </row>
    <row r="552" spans="1:13" x14ac:dyDescent="0.25">
      <c r="A552">
        <v>16037</v>
      </c>
      <c r="B552" t="s">
        <v>1696</v>
      </c>
      <c r="C552">
        <v>645</v>
      </c>
      <c r="D552">
        <v>42704</v>
      </c>
      <c r="E552" t="s">
        <v>1128</v>
      </c>
      <c r="F552">
        <v>4087</v>
      </c>
      <c r="G552">
        <v>447.3</v>
      </c>
      <c r="H552">
        <v>29</v>
      </c>
      <c r="I552" t="s">
        <v>15</v>
      </c>
      <c r="J552">
        <v>6.6</v>
      </c>
      <c r="K552">
        <v>160.5</v>
      </c>
      <c r="L552">
        <v>11</v>
      </c>
      <c r="M552" t="s">
        <v>15</v>
      </c>
    </row>
    <row r="553" spans="1:13" x14ac:dyDescent="0.25">
      <c r="A553">
        <v>16039</v>
      </c>
      <c r="B553" t="s">
        <v>1696</v>
      </c>
      <c r="C553">
        <v>3656</v>
      </c>
      <c r="D553">
        <v>45049</v>
      </c>
      <c r="E553" t="s">
        <v>647</v>
      </c>
      <c r="F553">
        <v>25876</v>
      </c>
      <c r="G553">
        <v>498.1</v>
      </c>
      <c r="H553">
        <v>116</v>
      </c>
      <c r="I553" t="s">
        <v>15</v>
      </c>
      <c r="J553">
        <v>-1.5</v>
      </c>
      <c r="K553">
        <v>180</v>
      </c>
      <c r="L553">
        <v>40</v>
      </c>
      <c r="M553" t="s">
        <v>16</v>
      </c>
    </row>
    <row r="554" spans="1:13" x14ac:dyDescent="0.25">
      <c r="A554">
        <v>16041</v>
      </c>
      <c r="B554" t="s">
        <v>1696</v>
      </c>
      <c r="C554">
        <v>1393</v>
      </c>
      <c r="D554">
        <v>50545</v>
      </c>
      <c r="E554" t="s">
        <v>20</v>
      </c>
      <c r="F554">
        <v>13074</v>
      </c>
      <c r="G554">
        <v>360</v>
      </c>
      <c r="H554">
        <v>45</v>
      </c>
      <c r="I554" t="s">
        <v>15</v>
      </c>
      <c r="J554">
        <v>-1.7</v>
      </c>
      <c r="K554">
        <v>136.30000000000001</v>
      </c>
      <c r="L554">
        <v>18</v>
      </c>
      <c r="M554" t="s">
        <v>15</v>
      </c>
    </row>
    <row r="555" spans="1:13" x14ac:dyDescent="0.25">
      <c r="A555">
        <v>16043</v>
      </c>
      <c r="B555" t="s">
        <v>1696</v>
      </c>
      <c r="C555">
        <v>1872</v>
      </c>
      <c r="D555">
        <v>45578</v>
      </c>
      <c r="E555" t="s">
        <v>967</v>
      </c>
      <c r="F555">
        <v>12819</v>
      </c>
      <c r="G555">
        <v>383.5</v>
      </c>
      <c r="H555">
        <v>53</v>
      </c>
      <c r="I555" t="s">
        <v>15</v>
      </c>
      <c r="J555">
        <v>0.4</v>
      </c>
      <c r="K555">
        <v>140.9</v>
      </c>
      <c r="L555">
        <v>20</v>
      </c>
      <c r="M555" t="s">
        <v>16</v>
      </c>
    </row>
    <row r="556" spans="1:13" x14ac:dyDescent="0.25">
      <c r="A556">
        <v>16045</v>
      </c>
      <c r="B556" t="s">
        <v>1696</v>
      </c>
      <c r="C556">
        <v>2645</v>
      </c>
      <c r="D556">
        <v>41688</v>
      </c>
      <c r="E556" t="s">
        <v>1716</v>
      </c>
      <c r="F556">
        <v>16852</v>
      </c>
      <c r="G556">
        <v>533</v>
      </c>
      <c r="H556">
        <v>122</v>
      </c>
      <c r="I556" t="s">
        <v>15</v>
      </c>
      <c r="J556">
        <v>-0.5</v>
      </c>
      <c r="K556">
        <v>190</v>
      </c>
      <c r="L556">
        <v>47</v>
      </c>
      <c r="M556" t="s">
        <v>15</v>
      </c>
    </row>
    <row r="557" spans="1:13" x14ac:dyDescent="0.25">
      <c r="A557">
        <v>16047</v>
      </c>
      <c r="B557" t="s">
        <v>1696</v>
      </c>
      <c r="C557">
        <v>2560</v>
      </c>
      <c r="D557">
        <v>44669</v>
      </c>
      <c r="E557" t="s">
        <v>1706</v>
      </c>
      <c r="F557">
        <v>15284</v>
      </c>
      <c r="G557">
        <v>460.6</v>
      </c>
      <c r="H557">
        <v>81</v>
      </c>
      <c r="I557" t="s">
        <v>15</v>
      </c>
      <c r="J557">
        <v>-1.7</v>
      </c>
      <c r="K557">
        <v>151.5</v>
      </c>
      <c r="L557">
        <v>28</v>
      </c>
      <c r="M557" t="s">
        <v>15</v>
      </c>
    </row>
    <row r="558" spans="1:13" x14ac:dyDescent="0.25">
      <c r="A558">
        <v>16049</v>
      </c>
      <c r="B558" t="s">
        <v>1696</v>
      </c>
      <c r="C558">
        <v>2565</v>
      </c>
      <c r="D558">
        <v>39551</v>
      </c>
      <c r="E558" t="s">
        <v>1710</v>
      </c>
      <c r="F558">
        <v>16272</v>
      </c>
      <c r="G558">
        <v>375.5</v>
      </c>
      <c r="H558">
        <v>97</v>
      </c>
      <c r="I558" t="s">
        <v>15</v>
      </c>
      <c r="J558">
        <v>0.3</v>
      </c>
      <c r="K558">
        <v>162</v>
      </c>
      <c r="L558">
        <v>41</v>
      </c>
      <c r="M558" t="s">
        <v>15</v>
      </c>
    </row>
    <row r="559" spans="1:13" x14ac:dyDescent="0.25">
      <c r="A559">
        <v>16051</v>
      </c>
      <c r="B559" t="s">
        <v>1696</v>
      </c>
      <c r="C559">
        <v>3093</v>
      </c>
      <c r="D559">
        <v>52428</v>
      </c>
      <c r="E559" t="s">
        <v>137</v>
      </c>
      <c r="F559">
        <v>27157</v>
      </c>
      <c r="G559">
        <v>402.5</v>
      </c>
      <c r="H559">
        <v>88</v>
      </c>
      <c r="I559" t="s">
        <v>15</v>
      </c>
      <c r="J559">
        <v>1.7</v>
      </c>
      <c r="K559">
        <v>136.4</v>
      </c>
      <c r="L559">
        <v>30</v>
      </c>
      <c r="M559" t="s">
        <v>15</v>
      </c>
    </row>
    <row r="560" spans="1:13" x14ac:dyDescent="0.25">
      <c r="A560">
        <v>16053</v>
      </c>
      <c r="B560" t="s">
        <v>1696</v>
      </c>
      <c r="C560">
        <v>3543</v>
      </c>
      <c r="D560">
        <v>46513</v>
      </c>
      <c r="E560" t="s">
        <v>1707</v>
      </c>
      <c r="F560">
        <v>22814</v>
      </c>
      <c r="G560">
        <v>441.3</v>
      </c>
      <c r="H560">
        <v>92</v>
      </c>
      <c r="I560" t="s">
        <v>15</v>
      </c>
      <c r="J560">
        <v>-6.1</v>
      </c>
      <c r="K560">
        <v>147.6</v>
      </c>
      <c r="L560">
        <v>31</v>
      </c>
      <c r="M560" t="s">
        <v>16</v>
      </c>
    </row>
    <row r="561" spans="1:13" x14ac:dyDescent="0.25">
      <c r="A561">
        <v>16055</v>
      </c>
      <c r="B561" t="s">
        <v>1696</v>
      </c>
      <c r="C561">
        <v>18765</v>
      </c>
      <c r="D561">
        <v>49061</v>
      </c>
      <c r="E561" t="s">
        <v>1718</v>
      </c>
      <c r="F561">
        <v>150346</v>
      </c>
      <c r="G561">
        <v>475.2</v>
      </c>
      <c r="H561">
        <v>777</v>
      </c>
      <c r="I561" t="s">
        <v>15</v>
      </c>
      <c r="J561">
        <v>-1.5</v>
      </c>
      <c r="K561">
        <v>173.4</v>
      </c>
      <c r="L561">
        <v>291</v>
      </c>
      <c r="M561" t="s">
        <v>16</v>
      </c>
    </row>
    <row r="562" spans="1:13" x14ac:dyDescent="0.25">
      <c r="A562">
        <v>16057</v>
      </c>
      <c r="B562" t="s">
        <v>1696</v>
      </c>
      <c r="C562">
        <v>7008</v>
      </c>
      <c r="D562">
        <v>43482</v>
      </c>
      <c r="E562" t="s">
        <v>1711</v>
      </c>
      <c r="F562">
        <v>38778</v>
      </c>
      <c r="G562">
        <v>395.9</v>
      </c>
      <c r="H562">
        <v>134</v>
      </c>
      <c r="I562" t="s">
        <v>15</v>
      </c>
      <c r="J562">
        <v>0.3</v>
      </c>
      <c r="K562">
        <v>148.9</v>
      </c>
      <c r="L562">
        <v>50</v>
      </c>
      <c r="M562" t="s">
        <v>15</v>
      </c>
    </row>
    <row r="563" spans="1:13" x14ac:dyDescent="0.25">
      <c r="A563">
        <v>16059</v>
      </c>
      <c r="B563" t="s">
        <v>1696</v>
      </c>
      <c r="C563">
        <v>1392</v>
      </c>
      <c r="D563">
        <v>37869</v>
      </c>
      <c r="E563" t="s">
        <v>1702</v>
      </c>
      <c r="F563">
        <v>7735</v>
      </c>
      <c r="G563">
        <v>435.5</v>
      </c>
      <c r="H563">
        <v>55</v>
      </c>
      <c r="I563" t="s">
        <v>15</v>
      </c>
      <c r="J563">
        <v>3.5</v>
      </c>
      <c r="K563">
        <v>142.6</v>
      </c>
      <c r="L563">
        <v>20</v>
      </c>
      <c r="M563" t="s">
        <v>15</v>
      </c>
    </row>
    <row r="564" spans="1:13" x14ac:dyDescent="0.25">
      <c r="A564">
        <v>16061</v>
      </c>
      <c r="B564" t="s">
        <v>1696</v>
      </c>
      <c r="C564">
        <v>523</v>
      </c>
      <c r="D564">
        <v>39918</v>
      </c>
      <c r="E564" t="s">
        <v>135</v>
      </c>
      <c r="F564">
        <v>3789</v>
      </c>
      <c r="G564">
        <v>538.6</v>
      </c>
      <c r="H564">
        <v>33</v>
      </c>
      <c r="I564" t="s">
        <v>15</v>
      </c>
      <c r="J564">
        <v>-2.2999999999999998</v>
      </c>
      <c r="K564">
        <v>185.6</v>
      </c>
      <c r="L564">
        <v>12</v>
      </c>
      <c r="M564" t="s">
        <v>15</v>
      </c>
    </row>
    <row r="565" spans="1:13" x14ac:dyDescent="0.25">
      <c r="A565">
        <v>16063</v>
      </c>
      <c r="B565" t="s">
        <v>1696</v>
      </c>
      <c r="C565">
        <v>742</v>
      </c>
      <c r="D565">
        <v>44046</v>
      </c>
      <c r="E565" t="s">
        <v>53</v>
      </c>
      <c r="F565">
        <v>5297</v>
      </c>
      <c r="G565">
        <v>460</v>
      </c>
      <c r="H565">
        <v>22</v>
      </c>
      <c r="I565" t="s">
        <v>15</v>
      </c>
      <c r="J565">
        <v>0.1</v>
      </c>
      <c r="K565">
        <v>145.9</v>
      </c>
      <c r="L565">
        <v>7</v>
      </c>
      <c r="M565" t="s">
        <v>15</v>
      </c>
    </row>
    <row r="566" spans="1:13" x14ac:dyDescent="0.25">
      <c r="A566">
        <v>16065</v>
      </c>
      <c r="B566" t="s">
        <v>1696</v>
      </c>
      <c r="C566">
        <v>10050</v>
      </c>
      <c r="D566">
        <v>36065</v>
      </c>
      <c r="E566" t="s">
        <v>128</v>
      </c>
      <c r="F566">
        <v>38273</v>
      </c>
      <c r="G566">
        <v>376.2</v>
      </c>
      <c r="H566">
        <v>74</v>
      </c>
      <c r="I566" t="s">
        <v>15</v>
      </c>
      <c r="J566">
        <v>-0.3</v>
      </c>
      <c r="K566">
        <v>125.2</v>
      </c>
      <c r="L566">
        <v>22</v>
      </c>
      <c r="M566" t="s">
        <v>16</v>
      </c>
    </row>
    <row r="567" spans="1:13" x14ac:dyDescent="0.25">
      <c r="A567">
        <v>16067</v>
      </c>
      <c r="B567" t="s">
        <v>1696</v>
      </c>
      <c r="C567">
        <v>3403</v>
      </c>
      <c r="D567">
        <v>46332</v>
      </c>
      <c r="E567" t="s">
        <v>1708</v>
      </c>
      <c r="F567">
        <v>20461</v>
      </c>
      <c r="G567">
        <v>405.3</v>
      </c>
      <c r="H567">
        <v>92</v>
      </c>
      <c r="I567" t="s">
        <v>15</v>
      </c>
      <c r="J567">
        <v>0.6</v>
      </c>
      <c r="K567">
        <v>163.5</v>
      </c>
      <c r="L567">
        <v>39</v>
      </c>
      <c r="M567" t="s">
        <v>16</v>
      </c>
    </row>
    <row r="568" spans="1:13" x14ac:dyDescent="0.25">
      <c r="A568">
        <v>16069</v>
      </c>
      <c r="B568" t="s">
        <v>1696</v>
      </c>
      <c r="C568">
        <v>5689</v>
      </c>
      <c r="D568">
        <v>46214</v>
      </c>
      <c r="E568" t="s">
        <v>1709</v>
      </c>
      <c r="F568">
        <v>40048</v>
      </c>
      <c r="G568">
        <v>466.9</v>
      </c>
      <c r="H568">
        <v>245</v>
      </c>
      <c r="I568" t="s">
        <v>15</v>
      </c>
      <c r="J568">
        <v>-1.4</v>
      </c>
      <c r="K568">
        <v>180.1</v>
      </c>
      <c r="L568">
        <v>102</v>
      </c>
      <c r="M568" t="s">
        <v>15</v>
      </c>
    </row>
    <row r="569" spans="1:13" x14ac:dyDescent="0.25">
      <c r="A569">
        <v>16071</v>
      </c>
      <c r="B569" t="s">
        <v>1696</v>
      </c>
      <c r="C569">
        <v>573</v>
      </c>
      <c r="D569">
        <v>46503</v>
      </c>
      <c r="E569" t="s">
        <v>131</v>
      </c>
      <c r="F569">
        <v>4281</v>
      </c>
      <c r="G569">
        <v>349.5</v>
      </c>
      <c r="H569">
        <v>19</v>
      </c>
      <c r="I569" t="s">
        <v>15</v>
      </c>
      <c r="J569">
        <v>-8.9</v>
      </c>
      <c r="K569">
        <v>141</v>
      </c>
      <c r="L569">
        <v>8</v>
      </c>
      <c r="M569" t="s">
        <v>15</v>
      </c>
    </row>
    <row r="570" spans="1:13" x14ac:dyDescent="0.25">
      <c r="A570">
        <v>16073</v>
      </c>
      <c r="B570" t="s">
        <v>1696</v>
      </c>
      <c r="C570">
        <v>2645</v>
      </c>
      <c r="D570">
        <v>38478</v>
      </c>
      <c r="E570" t="s">
        <v>1713</v>
      </c>
      <c r="F570">
        <v>11310</v>
      </c>
      <c r="G570">
        <v>446.4</v>
      </c>
      <c r="H570">
        <v>56</v>
      </c>
      <c r="I570" t="s">
        <v>15</v>
      </c>
      <c r="J570">
        <v>-4.2</v>
      </c>
      <c r="K570">
        <v>152.5</v>
      </c>
      <c r="L570">
        <v>19</v>
      </c>
      <c r="M570" t="s">
        <v>15</v>
      </c>
    </row>
    <row r="571" spans="1:13" x14ac:dyDescent="0.25">
      <c r="A571">
        <v>16075</v>
      </c>
      <c r="B571" t="s">
        <v>1696</v>
      </c>
      <c r="C571">
        <v>3213</v>
      </c>
      <c r="D571">
        <v>45533</v>
      </c>
      <c r="E571" t="s">
        <v>1717</v>
      </c>
      <c r="F571">
        <v>22896</v>
      </c>
      <c r="G571">
        <v>457.5</v>
      </c>
      <c r="H571">
        <v>120</v>
      </c>
      <c r="I571" t="s">
        <v>15</v>
      </c>
      <c r="J571">
        <v>5.3</v>
      </c>
      <c r="K571">
        <v>166</v>
      </c>
      <c r="L571">
        <v>45</v>
      </c>
      <c r="M571" t="s">
        <v>16</v>
      </c>
    </row>
    <row r="572" spans="1:13" x14ac:dyDescent="0.25">
      <c r="A572">
        <v>16077</v>
      </c>
      <c r="B572" t="s">
        <v>1696</v>
      </c>
      <c r="C572">
        <v>1183</v>
      </c>
      <c r="D572">
        <v>48048</v>
      </c>
      <c r="E572" t="s">
        <v>1699</v>
      </c>
      <c r="F572">
        <v>7648</v>
      </c>
      <c r="G572">
        <v>385.5</v>
      </c>
      <c r="H572">
        <v>30</v>
      </c>
      <c r="I572" t="s">
        <v>15</v>
      </c>
      <c r="J572">
        <v>-0.3</v>
      </c>
      <c r="K572">
        <v>114.3</v>
      </c>
      <c r="L572">
        <v>9</v>
      </c>
      <c r="M572" t="s">
        <v>16</v>
      </c>
    </row>
    <row r="573" spans="1:13" x14ac:dyDescent="0.25">
      <c r="A573">
        <v>16079</v>
      </c>
      <c r="B573" t="s">
        <v>1696</v>
      </c>
      <c r="C573">
        <v>2310</v>
      </c>
      <c r="D573">
        <v>36577</v>
      </c>
      <c r="E573" t="s">
        <v>1719</v>
      </c>
      <c r="F573">
        <v>12432</v>
      </c>
      <c r="G573">
        <v>497.6</v>
      </c>
      <c r="H573">
        <v>95</v>
      </c>
      <c r="I573" t="s">
        <v>15</v>
      </c>
      <c r="J573">
        <v>0.8</v>
      </c>
      <c r="K573">
        <v>225.1</v>
      </c>
      <c r="L573">
        <v>44</v>
      </c>
      <c r="M573" t="s">
        <v>15</v>
      </c>
    </row>
    <row r="574" spans="1:13" x14ac:dyDescent="0.25">
      <c r="A574">
        <v>16081</v>
      </c>
      <c r="B574" t="s">
        <v>1696</v>
      </c>
      <c r="C574">
        <v>1198</v>
      </c>
      <c r="D574">
        <v>57644</v>
      </c>
      <c r="E574" t="s">
        <v>1188</v>
      </c>
      <c r="F574">
        <v>10564</v>
      </c>
      <c r="G574">
        <v>376.2</v>
      </c>
      <c r="H574">
        <v>25</v>
      </c>
      <c r="I574" t="s">
        <v>15</v>
      </c>
      <c r="J574">
        <v>-8.1</v>
      </c>
      <c r="K574">
        <v>114.2</v>
      </c>
      <c r="L574">
        <v>8</v>
      </c>
      <c r="M574" t="s">
        <v>529</v>
      </c>
    </row>
    <row r="575" spans="1:13" x14ac:dyDescent="0.25">
      <c r="A575">
        <v>16083</v>
      </c>
      <c r="B575" t="s">
        <v>1696</v>
      </c>
      <c r="C575">
        <v>11553</v>
      </c>
      <c r="D575">
        <v>44236</v>
      </c>
      <c r="E575" t="s">
        <v>1704</v>
      </c>
      <c r="F575">
        <v>82375</v>
      </c>
      <c r="G575">
        <v>471.4</v>
      </c>
      <c r="H575">
        <v>399</v>
      </c>
      <c r="I575" t="s">
        <v>15</v>
      </c>
      <c r="J575">
        <v>-0.9</v>
      </c>
      <c r="K575">
        <v>165.4</v>
      </c>
      <c r="L575">
        <v>144</v>
      </c>
      <c r="M575" t="s">
        <v>16</v>
      </c>
    </row>
    <row r="576" spans="1:13" x14ac:dyDescent="0.25">
      <c r="A576">
        <v>16085</v>
      </c>
      <c r="B576" t="s">
        <v>1696</v>
      </c>
      <c r="C576">
        <v>1142</v>
      </c>
      <c r="D576">
        <v>49380</v>
      </c>
      <c r="E576" t="s">
        <v>1178</v>
      </c>
      <c r="F576">
        <v>10103</v>
      </c>
      <c r="G576">
        <v>410.8</v>
      </c>
      <c r="H576">
        <v>54</v>
      </c>
      <c r="I576" t="s">
        <v>15</v>
      </c>
      <c r="J576">
        <v>-2.2999999999999998</v>
      </c>
      <c r="K576">
        <v>131.6</v>
      </c>
      <c r="L576">
        <v>18</v>
      </c>
      <c r="M576" t="s">
        <v>16</v>
      </c>
    </row>
    <row r="577" spans="1:13" x14ac:dyDescent="0.25">
      <c r="A577">
        <v>16087</v>
      </c>
      <c r="B577" t="s">
        <v>1696</v>
      </c>
      <c r="C577">
        <v>1757</v>
      </c>
      <c r="D577">
        <v>35955</v>
      </c>
      <c r="E577" t="s">
        <v>32</v>
      </c>
      <c r="F577">
        <v>9984</v>
      </c>
      <c r="G577">
        <v>481</v>
      </c>
      <c r="H577">
        <v>72</v>
      </c>
      <c r="I577" t="s">
        <v>15</v>
      </c>
      <c r="J577">
        <v>2</v>
      </c>
      <c r="K577">
        <v>173.6</v>
      </c>
      <c r="L577">
        <v>28</v>
      </c>
      <c r="M577" t="s">
        <v>15</v>
      </c>
    </row>
    <row r="578" spans="1:13" x14ac:dyDescent="0.25">
      <c r="A578">
        <v>17001</v>
      </c>
      <c r="B578" t="s">
        <v>1202</v>
      </c>
      <c r="C578">
        <v>9185</v>
      </c>
      <c r="D578">
        <v>46061</v>
      </c>
      <c r="E578" t="s">
        <v>185</v>
      </c>
      <c r="F578">
        <v>67013</v>
      </c>
      <c r="G578">
        <v>467.4</v>
      </c>
      <c r="H578">
        <v>403</v>
      </c>
      <c r="I578" t="s">
        <v>15</v>
      </c>
      <c r="J578">
        <v>-0.4</v>
      </c>
      <c r="K578">
        <v>167.4</v>
      </c>
      <c r="L578">
        <v>158</v>
      </c>
      <c r="M578" t="s">
        <v>16</v>
      </c>
    </row>
    <row r="579" spans="1:13" x14ac:dyDescent="0.25">
      <c r="A579">
        <v>17003</v>
      </c>
      <c r="B579" t="s">
        <v>1202</v>
      </c>
      <c r="C579">
        <v>2491</v>
      </c>
      <c r="D579">
        <v>30699</v>
      </c>
      <c r="E579" t="s">
        <v>437</v>
      </c>
      <c r="F579">
        <v>6780</v>
      </c>
      <c r="G579">
        <v>398.4</v>
      </c>
      <c r="H579">
        <v>44</v>
      </c>
      <c r="I579" t="s">
        <v>15</v>
      </c>
      <c r="J579">
        <v>1.3</v>
      </c>
      <c r="K579">
        <v>181.1</v>
      </c>
      <c r="L579">
        <v>20</v>
      </c>
      <c r="M579" t="s">
        <v>15</v>
      </c>
    </row>
    <row r="580" spans="1:13" x14ac:dyDescent="0.25">
      <c r="A580">
        <v>17005</v>
      </c>
      <c r="B580" t="s">
        <v>1202</v>
      </c>
      <c r="C580">
        <v>2463</v>
      </c>
      <c r="D580">
        <v>49886</v>
      </c>
      <c r="E580" t="s">
        <v>1227</v>
      </c>
      <c r="F580">
        <v>16950</v>
      </c>
      <c r="G580">
        <v>492.1</v>
      </c>
      <c r="H580">
        <v>104</v>
      </c>
      <c r="I580" t="s">
        <v>15</v>
      </c>
      <c r="J580">
        <v>-3.2</v>
      </c>
      <c r="K580">
        <v>171.7</v>
      </c>
      <c r="L580">
        <v>39</v>
      </c>
      <c r="M580" t="s">
        <v>15</v>
      </c>
    </row>
    <row r="581" spans="1:13" x14ac:dyDescent="0.25">
      <c r="A581">
        <v>17007</v>
      </c>
      <c r="B581" t="s">
        <v>1202</v>
      </c>
      <c r="C581">
        <v>5447</v>
      </c>
      <c r="D581">
        <v>58792</v>
      </c>
      <c r="E581" t="s">
        <v>336</v>
      </c>
      <c r="F581">
        <v>53585</v>
      </c>
      <c r="G581">
        <v>447.8</v>
      </c>
      <c r="H581">
        <v>245</v>
      </c>
      <c r="I581" t="s">
        <v>15</v>
      </c>
      <c r="J581">
        <v>-3.7</v>
      </c>
      <c r="K581">
        <v>163.69999999999999</v>
      </c>
      <c r="L581">
        <v>87</v>
      </c>
      <c r="M581" t="s">
        <v>16</v>
      </c>
    </row>
    <row r="582" spans="1:13" x14ac:dyDescent="0.25">
      <c r="A582">
        <v>17009</v>
      </c>
      <c r="B582" t="s">
        <v>1202</v>
      </c>
      <c r="C582">
        <v>665</v>
      </c>
      <c r="D582">
        <v>50225</v>
      </c>
      <c r="E582" t="s">
        <v>837</v>
      </c>
      <c r="F582">
        <v>6829</v>
      </c>
      <c r="G582">
        <v>520.20000000000005</v>
      </c>
      <c r="H582">
        <v>37</v>
      </c>
      <c r="I582" t="s">
        <v>15</v>
      </c>
      <c r="J582">
        <v>-10.5</v>
      </c>
      <c r="K582">
        <v>165.8</v>
      </c>
      <c r="L582">
        <v>12</v>
      </c>
      <c r="M582" t="s">
        <v>15</v>
      </c>
    </row>
    <row r="583" spans="1:13" x14ac:dyDescent="0.25">
      <c r="A583">
        <v>17011</v>
      </c>
      <c r="B583" t="s">
        <v>1202</v>
      </c>
      <c r="C583">
        <v>4369</v>
      </c>
      <c r="D583">
        <v>52138</v>
      </c>
      <c r="E583" t="s">
        <v>1217</v>
      </c>
      <c r="F583">
        <v>33587</v>
      </c>
      <c r="G583">
        <v>486.3</v>
      </c>
      <c r="H583">
        <v>229</v>
      </c>
      <c r="I583" t="s">
        <v>15</v>
      </c>
      <c r="J583">
        <v>-0.5</v>
      </c>
      <c r="K583">
        <v>172.2</v>
      </c>
      <c r="L583">
        <v>87</v>
      </c>
      <c r="M583" t="s">
        <v>15</v>
      </c>
    </row>
    <row r="584" spans="1:13" x14ac:dyDescent="0.25">
      <c r="A584">
        <v>17013</v>
      </c>
      <c r="B584" t="s">
        <v>1202</v>
      </c>
      <c r="C584">
        <v>587</v>
      </c>
      <c r="D584">
        <v>49689</v>
      </c>
      <c r="E584" t="s">
        <v>342</v>
      </c>
      <c r="F584">
        <v>4899</v>
      </c>
      <c r="G584">
        <v>493</v>
      </c>
      <c r="H584">
        <v>35</v>
      </c>
      <c r="I584" t="s">
        <v>15</v>
      </c>
      <c r="J584">
        <v>3.9</v>
      </c>
      <c r="K584">
        <v>152.30000000000001</v>
      </c>
      <c r="L584">
        <v>12</v>
      </c>
      <c r="M584" t="s">
        <v>15</v>
      </c>
    </row>
    <row r="585" spans="1:13" x14ac:dyDescent="0.25">
      <c r="A585">
        <v>17015</v>
      </c>
      <c r="B585" t="s">
        <v>1202</v>
      </c>
      <c r="C585">
        <v>1821</v>
      </c>
      <c r="D585">
        <v>50750</v>
      </c>
      <c r="E585" t="s">
        <v>41</v>
      </c>
      <c r="F585">
        <v>14616</v>
      </c>
      <c r="G585">
        <v>502.6</v>
      </c>
      <c r="H585">
        <v>115</v>
      </c>
      <c r="I585" t="s">
        <v>15</v>
      </c>
      <c r="J585">
        <v>-2.4</v>
      </c>
      <c r="K585">
        <v>194.4</v>
      </c>
      <c r="L585">
        <v>50</v>
      </c>
      <c r="M585" t="s">
        <v>16</v>
      </c>
    </row>
    <row r="586" spans="1:13" x14ac:dyDescent="0.25">
      <c r="A586">
        <v>17017</v>
      </c>
      <c r="B586" t="s">
        <v>1202</v>
      </c>
      <c r="C586">
        <v>1702</v>
      </c>
      <c r="D586">
        <v>46289</v>
      </c>
      <c r="E586" t="s">
        <v>860</v>
      </c>
      <c r="F586">
        <v>12847</v>
      </c>
      <c r="G586">
        <v>448.2</v>
      </c>
      <c r="H586">
        <v>74</v>
      </c>
      <c r="I586" t="s">
        <v>15</v>
      </c>
      <c r="J586">
        <v>3.8</v>
      </c>
      <c r="K586">
        <v>195.3</v>
      </c>
      <c r="L586">
        <v>33</v>
      </c>
      <c r="M586" t="s">
        <v>16</v>
      </c>
    </row>
    <row r="587" spans="1:13" x14ac:dyDescent="0.25">
      <c r="A587">
        <v>17019</v>
      </c>
      <c r="B587" t="s">
        <v>1202</v>
      </c>
      <c r="C587">
        <v>43210</v>
      </c>
      <c r="D587">
        <v>47966</v>
      </c>
      <c r="E587" t="s">
        <v>806</v>
      </c>
      <c r="F587">
        <v>208861</v>
      </c>
      <c r="G587">
        <v>450.2</v>
      </c>
      <c r="H587">
        <v>781</v>
      </c>
      <c r="I587" t="s">
        <v>16</v>
      </c>
      <c r="J587">
        <v>-4</v>
      </c>
      <c r="K587">
        <v>152.5</v>
      </c>
      <c r="L587">
        <v>267</v>
      </c>
      <c r="M587" t="s">
        <v>16</v>
      </c>
    </row>
    <row r="588" spans="1:13" x14ac:dyDescent="0.25">
      <c r="A588">
        <v>17021</v>
      </c>
      <c r="B588" t="s">
        <v>1202</v>
      </c>
      <c r="C588">
        <v>4639</v>
      </c>
      <c r="D588">
        <v>46870</v>
      </c>
      <c r="E588" t="s">
        <v>794</v>
      </c>
      <c r="F588">
        <v>33642</v>
      </c>
      <c r="G588">
        <v>535.20000000000005</v>
      </c>
      <c r="H588">
        <v>245</v>
      </c>
      <c r="I588" t="s">
        <v>15</v>
      </c>
      <c r="J588">
        <v>-2.2000000000000002</v>
      </c>
      <c r="K588">
        <v>196</v>
      </c>
      <c r="L588">
        <v>95</v>
      </c>
      <c r="M588" t="s">
        <v>16</v>
      </c>
    </row>
    <row r="589" spans="1:13" x14ac:dyDescent="0.25">
      <c r="A589">
        <v>17023</v>
      </c>
      <c r="B589" t="s">
        <v>1202</v>
      </c>
      <c r="C589">
        <v>2213</v>
      </c>
      <c r="D589">
        <v>50645</v>
      </c>
      <c r="E589" t="s">
        <v>759</v>
      </c>
      <c r="F589">
        <v>15979</v>
      </c>
      <c r="G589">
        <v>467</v>
      </c>
      <c r="H589">
        <v>100</v>
      </c>
      <c r="I589" t="s">
        <v>15</v>
      </c>
      <c r="J589">
        <v>0.2</v>
      </c>
      <c r="K589">
        <v>199.1</v>
      </c>
      <c r="L589">
        <v>45</v>
      </c>
      <c r="M589" t="s">
        <v>15</v>
      </c>
    </row>
    <row r="590" spans="1:13" x14ac:dyDescent="0.25">
      <c r="A590">
        <v>17025</v>
      </c>
      <c r="B590" t="s">
        <v>1202</v>
      </c>
      <c r="C590">
        <v>1811</v>
      </c>
      <c r="D590">
        <v>45709</v>
      </c>
      <c r="E590" t="s">
        <v>338</v>
      </c>
      <c r="F590">
        <v>13428</v>
      </c>
      <c r="G590">
        <v>521</v>
      </c>
      <c r="H590">
        <v>97</v>
      </c>
      <c r="I590" t="s">
        <v>15</v>
      </c>
      <c r="J590">
        <v>-4.4000000000000004</v>
      </c>
      <c r="K590">
        <v>190</v>
      </c>
      <c r="L590">
        <v>37</v>
      </c>
      <c r="M590" t="s">
        <v>15</v>
      </c>
    </row>
    <row r="591" spans="1:13" x14ac:dyDescent="0.25">
      <c r="A591">
        <v>17027</v>
      </c>
      <c r="B591" t="s">
        <v>1202</v>
      </c>
      <c r="C591">
        <v>3554</v>
      </c>
      <c r="D591">
        <v>60556</v>
      </c>
      <c r="E591" t="s">
        <v>123</v>
      </c>
      <c r="F591">
        <v>37786</v>
      </c>
      <c r="G591">
        <v>475.8</v>
      </c>
      <c r="H591">
        <v>210</v>
      </c>
      <c r="I591" t="s">
        <v>15</v>
      </c>
      <c r="J591">
        <v>-0.9</v>
      </c>
      <c r="K591">
        <v>167</v>
      </c>
      <c r="L591">
        <v>78</v>
      </c>
      <c r="M591" t="s">
        <v>16</v>
      </c>
    </row>
    <row r="592" spans="1:13" x14ac:dyDescent="0.25">
      <c r="A592">
        <v>17029</v>
      </c>
      <c r="B592" t="s">
        <v>1202</v>
      </c>
      <c r="C592">
        <v>11228</v>
      </c>
      <c r="D592">
        <v>41319</v>
      </c>
      <c r="E592" t="s">
        <v>1222</v>
      </c>
      <c r="F592">
        <v>52521</v>
      </c>
      <c r="G592">
        <v>464.1</v>
      </c>
      <c r="H592">
        <v>267</v>
      </c>
      <c r="I592" t="s">
        <v>15</v>
      </c>
      <c r="J592">
        <v>-0.9</v>
      </c>
      <c r="K592">
        <v>176.1</v>
      </c>
      <c r="L592">
        <v>108</v>
      </c>
      <c r="M592" t="s">
        <v>15</v>
      </c>
    </row>
    <row r="593" spans="1:13" x14ac:dyDescent="0.25">
      <c r="A593">
        <v>17031</v>
      </c>
      <c r="B593" t="s">
        <v>1202</v>
      </c>
      <c r="C593">
        <v>883001</v>
      </c>
      <c r="D593">
        <v>55058</v>
      </c>
      <c r="E593" t="s">
        <v>566</v>
      </c>
      <c r="F593">
        <v>5238216</v>
      </c>
      <c r="G593">
        <v>470.8</v>
      </c>
      <c r="H593">
        <v>24965</v>
      </c>
      <c r="I593" t="s">
        <v>16</v>
      </c>
      <c r="J593">
        <v>-2.7</v>
      </c>
      <c r="K593">
        <v>177</v>
      </c>
      <c r="L593">
        <v>9445</v>
      </c>
      <c r="M593" t="s">
        <v>16</v>
      </c>
    </row>
    <row r="594" spans="1:13" x14ac:dyDescent="0.25">
      <c r="A594">
        <v>17033</v>
      </c>
      <c r="B594" t="s">
        <v>1202</v>
      </c>
      <c r="C594">
        <v>2721</v>
      </c>
      <c r="D594">
        <v>45889</v>
      </c>
      <c r="E594" t="s">
        <v>169</v>
      </c>
      <c r="F594">
        <v>19414</v>
      </c>
      <c r="G594">
        <v>536.70000000000005</v>
      </c>
      <c r="H594">
        <v>139</v>
      </c>
      <c r="I594" t="s">
        <v>15</v>
      </c>
      <c r="J594">
        <v>-4.5999999999999996</v>
      </c>
      <c r="K594">
        <v>191.5</v>
      </c>
      <c r="L594">
        <v>52</v>
      </c>
      <c r="M594" t="s">
        <v>15</v>
      </c>
    </row>
    <row r="595" spans="1:13" x14ac:dyDescent="0.25">
      <c r="A595">
        <v>17035</v>
      </c>
      <c r="B595" t="s">
        <v>1202</v>
      </c>
      <c r="C595">
        <v>1298</v>
      </c>
      <c r="D595">
        <v>49567</v>
      </c>
      <c r="E595" t="s">
        <v>48</v>
      </c>
      <c r="F595">
        <v>10898</v>
      </c>
      <c r="G595">
        <v>489</v>
      </c>
      <c r="H595">
        <v>69</v>
      </c>
      <c r="I595" t="s">
        <v>15</v>
      </c>
      <c r="J595">
        <v>-2.2000000000000002</v>
      </c>
      <c r="K595">
        <v>201.4</v>
      </c>
      <c r="L595">
        <v>30</v>
      </c>
      <c r="M595" t="s">
        <v>15</v>
      </c>
    </row>
    <row r="596" spans="1:13" x14ac:dyDescent="0.25">
      <c r="A596">
        <v>17037</v>
      </c>
      <c r="B596" t="s">
        <v>1202</v>
      </c>
      <c r="C596">
        <v>14452</v>
      </c>
      <c r="D596">
        <v>56536</v>
      </c>
      <c r="E596" t="s">
        <v>484</v>
      </c>
      <c r="F596">
        <v>104352</v>
      </c>
      <c r="G596">
        <v>485.5</v>
      </c>
      <c r="H596">
        <v>437</v>
      </c>
      <c r="I596" t="s">
        <v>15</v>
      </c>
      <c r="J596">
        <v>-0.6</v>
      </c>
      <c r="K596">
        <v>171.7</v>
      </c>
      <c r="L596">
        <v>155</v>
      </c>
      <c r="M596" t="s">
        <v>16</v>
      </c>
    </row>
    <row r="597" spans="1:13" x14ac:dyDescent="0.25">
      <c r="A597">
        <v>17039</v>
      </c>
      <c r="B597" t="s">
        <v>1202</v>
      </c>
      <c r="C597">
        <v>1735</v>
      </c>
      <c r="D597">
        <v>55193</v>
      </c>
      <c r="E597" t="s">
        <v>1220</v>
      </c>
      <c r="F597">
        <v>16247</v>
      </c>
      <c r="G597">
        <v>512.9</v>
      </c>
      <c r="H597">
        <v>109</v>
      </c>
      <c r="I597" t="s">
        <v>15</v>
      </c>
      <c r="J597">
        <v>-1.5</v>
      </c>
      <c r="K597">
        <v>195.5</v>
      </c>
      <c r="L597">
        <v>43</v>
      </c>
      <c r="M597" t="s">
        <v>15</v>
      </c>
    </row>
    <row r="598" spans="1:13" x14ac:dyDescent="0.25">
      <c r="A598">
        <v>17041</v>
      </c>
      <c r="B598" t="s">
        <v>1202</v>
      </c>
      <c r="C598">
        <v>1957</v>
      </c>
      <c r="D598">
        <v>52526</v>
      </c>
      <c r="E598" t="s">
        <v>493</v>
      </c>
      <c r="F598">
        <v>19823</v>
      </c>
      <c r="G598">
        <v>475.1</v>
      </c>
      <c r="H598">
        <v>114</v>
      </c>
      <c r="I598" t="s">
        <v>15</v>
      </c>
      <c r="J598">
        <v>4.9000000000000004</v>
      </c>
      <c r="K598">
        <v>177.5</v>
      </c>
      <c r="L598">
        <v>44</v>
      </c>
      <c r="M598" t="s">
        <v>15</v>
      </c>
    </row>
    <row r="599" spans="1:13" x14ac:dyDescent="0.25">
      <c r="A599">
        <v>17043</v>
      </c>
      <c r="B599" t="s">
        <v>1202</v>
      </c>
      <c r="C599">
        <v>72895</v>
      </c>
      <c r="D599">
        <v>80037</v>
      </c>
      <c r="E599" t="s">
        <v>1203</v>
      </c>
      <c r="F599">
        <v>933736</v>
      </c>
      <c r="G599">
        <v>461.9</v>
      </c>
      <c r="H599">
        <v>4427</v>
      </c>
      <c r="I599" t="s">
        <v>16</v>
      </c>
      <c r="J599">
        <v>-2.4</v>
      </c>
      <c r="K599">
        <v>152.69999999999999</v>
      </c>
      <c r="L599">
        <v>1457</v>
      </c>
      <c r="M599" t="s">
        <v>16</v>
      </c>
    </row>
    <row r="600" spans="1:13" x14ac:dyDescent="0.25">
      <c r="A600">
        <v>17045</v>
      </c>
      <c r="B600" t="s">
        <v>1202</v>
      </c>
      <c r="C600">
        <v>2636</v>
      </c>
      <c r="D600">
        <v>45485</v>
      </c>
      <c r="E600" t="s">
        <v>1224</v>
      </c>
      <c r="F600">
        <v>17664</v>
      </c>
      <c r="G600">
        <v>461.5</v>
      </c>
      <c r="H600">
        <v>118</v>
      </c>
      <c r="I600" t="s">
        <v>15</v>
      </c>
      <c r="J600">
        <v>-0.6</v>
      </c>
      <c r="K600">
        <v>177</v>
      </c>
      <c r="L600">
        <v>48</v>
      </c>
      <c r="M600" t="s">
        <v>16</v>
      </c>
    </row>
    <row r="601" spans="1:13" x14ac:dyDescent="0.25">
      <c r="A601">
        <v>17047</v>
      </c>
      <c r="B601" t="s">
        <v>1202</v>
      </c>
      <c r="C601">
        <v>756</v>
      </c>
      <c r="D601">
        <v>46894</v>
      </c>
      <c r="E601" t="s">
        <v>1228</v>
      </c>
      <c r="F601">
        <v>6534</v>
      </c>
      <c r="G601">
        <v>517.6</v>
      </c>
      <c r="H601">
        <v>48</v>
      </c>
      <c r="I601" t="s">
        <v>15</v>
      </c>
      <c r="J601">
        <v>-6.7</v>
      </c>
      <c r="K601">
        <v>189.9</v>
      </c>
      <c r="L601">
        <v>19</v>
      </c>
      <c r="M601" t="s">
        <v>15</v>
      </c>
    </row>
    <row r="602" spans="1:13" x14ac:dyDescent="0.25">
      <c r="A602">
        <v>17049</v>
      </c>
      <c r="B602" t="s">
        <v>1202</v>
      </c>
      <c r="C602">
        <v>3987</v>
      </c>
      <c r="D602">
        <v>52578</v>
      </c>
      <c r="E602" t="s">
        <v>552</v>
      </c>
      <c r="F602">
        <v>34371</v>
      </c>
      <c r="G602">
        <v>506.6</v>
      </c>
      <c r="H602">
        <v>208</v>
      </c>
      <c r="I602" t="s">
        <v>15</v>
      </c>
      <c r="J602">
        <v>2.2999999999999998</v>
      </c>
      <c r="K602">
        <v>180.1</v>
      </c>
      <c r="L602">
        <v>77</v>
      </c>
      <c r="M602" t="s">
        <v>16</v>
      </c>
    </row>
    <row r="603" spans="1:13" x14ac:dyDescent="0.25">
      <c r="A603">
        <v>17051</v>
      </c>
      <c r="B603" t="s">
        <v>1202</v>
      </c>
      <c r="C603">
        <v>3495</v>
      </c>
      <c r="D603">
        <v>41268</v>
      </c>
      <c r="E603" t="s">
        <v>158</v>
      </c>
      <c r="F603">
        <v>22043</v>
      </c>
      <c r="G603">
        <v>480.9</v>
      </c>
      <c r="H603">
        <v>130</v>
      </c>
      <c r="I603" t="s">
        <v>15</v>
      </c>
      <c r="J603">
        <v>0.1</v>
      </c>
      <c r="K603">
        <v>165.9</v>
      </c>
      <c r="L603">
        <v>48</v>
      </c>
      <c r="M603" t="s">
        <v>16</v>
      </c>
    </row>
    <row r="604" spans="1:13" x14ac:dyDescent="0.25">
      <c r="A604">
        <v>17053</v>
      </c>
      <c r="B604" t="s">
        <v>1202</v>
      </c>
      <c r="C604">
        <v>1604</v>
      </c>
      <c r="D604">
        <v>50877</v>
      </c>
      <c r="E604" t="s">
        <v>1211</v>
      </c>
      <c r="F604">
        <v>13736</v>
      </c>
      <c r="G604">
        <v>468.7</v>
      </c>
      <c r="H604">
        <v>91</v>
      </c>
      <c r="I604" t="s">
        <v>15</v>
      </c>
      <c r="J604">
        <v>-1.4</v>
      </c>
      <c r="K604">
        <v>188.3</v>
      </c>
      <c r="L604">
        <v>40</v>
      </c>
      <c r="M604" t="s">
        <v>15</v>
      </c>
    </row>
    <row r="605" spans="1:13" x14ac:dyDescent="0.25">
      <c r="A605">
        <v>17055</v>
      </c>
      <c r="B605" t="s">
        <v>1202</v>
      </c>
      <c r="C605">
        <v>7684</v>
      </c>
      <c r="D605">
        <v>37758</v>
      </c>
      <c r="E605" t="s">
        <v>20</v>
      </c>
      <c r="F605">
        <v>39485</v>
      </c>
      <c r="G605">
        <v>509.8</v>
      </c>
      <c r="H605">
        <v>272</v>
      </c>
      <c r="I605" t="s">
        <v>15</v>
      </c>
      <c r="J605">
        <v>-0.1</v>
      </c>
      <c r="K605">
        <v>215.7</v>
      </c>
      <c r="L605">
        <v>119</v>
      </c>
      <c r="M605" t="s">
        <v>16</v>
      </c>
    </row>
    <row r="606" spans="1:13" x14ac:dyDescent="0.25">
      <c r="A606">
        <v>17057</v>
      </c>
      <c r="B606" t="s">
        <v>1202</v>
      </c>
      <c r="C606">
        <v>5453</v>
      </c>
      <c r="D606">
        <v>44435</v>
      </c>
      <c r="E606" t="s">
        <v>116</v>
      </c>
      <c r="F606">
        <v>35699</v>
      </c>
      <c r="G606">
        <v>506.5</v>
      </c>
      <c r="H606">
        <v>250</v>
      </c>
      <c r="I606" t="s">
        <v>15</v>
      </c>
      <c r="J606">
        <v>-2.2999999999999998</v>
      </c>
      <c r="K606">
        <v>193.1</v>
      </c>
      <c r="L606">
        <v>100</v>
      </c>
      <c r="M606" t="s">
        <v>16</v>
      </c>
    </row>
    <row r="607" spans="1:13" x14ac:dyDescent="0.25">
      <c r="A607">
        <v>17059</v>
      </c>
      <c r="B607" t="s">
        <v>1202</v>
      </c>
      <c r="C607">
        <v>917</v>
      </c>
      <c r="D607">
        <v>41045</v>
      </c>
      <c r="E607" t="s">
        <v>772</v>
      </c>
      <c r="F607">
        <v>5265</v>
      </c>
      <c r="G607">
        <v>492.5</v>
      </c>
      <c r="H607">
        <v>41</v>
      </c>
      <c r="I607" t="s">
        <v>16</v>
      </c>
      <c r="J607">
        <v>-9.6999999999999993</v>
      </c>
      <c r="K607">
        <v>213.6</v>
      </c>
      <c r="L607">
        <v>18</v>
      </c>
      <c r="M607" t="s">
        <v>15</v>
      </c>
    </row>
    <row r="608" spans="1:13" x14ac:dyDescent="0.25">
      <c r="A608">
        <v>17061</v>
      </c>
      <c r="B608" t="s">
        <v>1202</v>
      </c>
      <c r="C608">
        <v>2118</v>
      </c>
      <c r="D608">
        <v>39738</v>
      </c>
      <c r="E608" t="s">
        <v>112</v>
      </c>
      <c r="F608">
        <v>13241</v>
      </c>
      <c r="G608">
        <v>488.4</v>
      </c>
      <c r="H608">
        <v>87</v>
      </c>
      <c r="I608" t="s">
        <v>15</v>
      </c>
      <c r="J608">
        <v>-6.4</v>
      </c>
      <c r="K608">
        <v>197.6</v>
      </c>
      <c r="L608">
        <v>37</v>
      </c>
      <c r="M608" t="s">
        <v>15</v>
      </c>
    </row>
    <row r="609" spans="1:13" x14ac:dyDescent="0.25">
      <c r="A609">
        <v>17063</v>
      </c>
      <c r="B609" t="s">
        <v>1202</v>
      </c>
      <c r="C609">
        <v>4261</v>
      </c>
      <c r="D609">
        <v>70092</v>
      </c>
      <c r="E609" t="s">
        <v>670</v>
      </c>
      <c r="F609">
        <v>50541</v>
      </c>
      <c r="G609">
        <v>530.20000000000005</v>
      </c>
      <c r="H609">
        <v>258</v>
      </c>
      <c r="I609" t="s">
        <v>15</v>
      </c>
      <c r="J609">
        <v>-2.8</v>
      </c>
      <c r="K609">
        <v>193.1</v>
      </c>
      <c r="L609">
        <v>93</v>
      </c>
      <c r="M609" t="s">
        <v>16</v>
      </c>
    </row>
    <row r="610" spans="1:13" x14ac:dyDescent="0.25">
      <c r="A610">
        <v>17065</v>
      </c>
      <c r="B610" t="s">
        <v>1202</v>
      </c>
      <c r="C610">
        <v>1149</v>
      </c>
      <c r="D610">
        <v>49790</v>
      </c>
      <c r="E610" t="s">
        <v>119</v>
      </c>
      <c r="F610">
        <v>8200</v>
      </c>
      <c r="G610">
        <v>517.5</v>
      </c>
      <c r="H610">
        <v>61</v>
      </c>
      <c r="I610" t="s">
        <v>15</v>
      </c>
      <c r="J610">
        <v>-2.4</v>
      </c>
      <c r="K610">
        <v>236.7</v>
      </c>
      <c r="L610">
        <v>29</v>
      </c>
      <c r="M610" t="s">
        <v>15</v>
      </c>
    </row>
    <row r="611" spans="1:13" x14ac:dyDescent="0.25">
      <c r="A611">
        <v>17067</v>
      </c>
      <c r="B611" t="s">
        <v>1202</v>
      </c>
      <c r="C611">
        <v>2126</v>
      </c>
      <c r="D611">
        <v>48767</v>
      </c>
      <c r="E611" t="s">
        <v>57</v>
      </c>
      <c r="F611">
        <v>18543</v>
      </c>
      <c r="G611">
        <v>468.6</v>
      </c>
      <c r="H611">
        <v>128</v>
      </c>
      <c r="I611" t="s">
        <v>15</v>
      </c>
      <c r="J611">
        <v>-5</v>
      </c>
      <c r="K611">
        <v>170</v>
      </c>
      <c r="L611">
        <v>50</v>
      </c>
      <c r="M611" t="s">
        <v>16</v>
      </c>
    </row>
    <row r="612" spans="1:13" x14ac:dyDescent="0.25">
      <c r="A612">
        <v>17069</v>
      </c>
      <c r="B612" t="s">
        <v>1202</v>
      </c>
      <c r="C612">
        <v>847</v>
      </c>
      <c r="D612">
        <v>37331</v>
      </c>
      <c r="E612" t="s">
        <v>696</v>
      </c>
      <c r="F612">
        <v>4135</v>
      </c>
      <c r="G612">
        <v>416.4</v>
      </c>
      <c r="H612">
        <v>28</v>
      </c>
      <c r="I612" t="s">
        <v>15</v>
      </c>
      <c r="J612">
        <v>-2.1</v>
      </c>
      <c r="K612">
        <v>195.3</v>
      </c>
      <c r="L612">
        <v>13</v>
      </c>
      <c r="M612" t="s">
        <v>15</v>
      </c>
    </row>
    <row r="613" spans="1:13" x14ac:dyDescent="0.25">
      <c r="A613">
        <v>17071</v>
      </c>
      <c r="B613" t="s">
        <v>1202</v>
      </c>
      <c r="C613">
        <v>802</v>
      </c>
      <c r="D613">
        <v>50999</v>
      </c>
      <c r="E613" t="s">
        <v>446</v>
      </c>
      <c r="F613">
        <v>6995</v>
      </c>
      <c r="G613">
        <v>410.3</v>
      </c>
      <c r="H613">
        <v>47</v>
      </c>
      <c r="I613" t="s">
        <v>16</v>
      </c>
      <c r="J613">
        <v>-11.2</v>
      </c>
      <c r="K613">
        <v>178.2</v>
      </c>
      <c r="L613">
        <v>21</v>
      </c>
      <c r="M613" t="s">
        <v>15</v>
      </c>
    </row>
    <row r="614" spans="1:13" x14ac:dyDescent="0.25">
      <c r="A614">
        <v>17073</v>
      </c>
      <c r="B614" t="s">
        <v>1202</v>
      </c>
      <c r="C614">
        <v>5501</v>
      </c>
      <c r="D614">
        <v>51025</v>
      </c>
      <c r="E614" t="s">
        <v>293</v>
      </c>
      <c r="F614">
        <v>49489</v>
      </c>
      <c r="G614">
        <v>494.7</v>
      </c>
      <c r="H614">
        <v>326</v>
      </c>
      <c r="I614" t="s">
        <v>16</v>
      </c>
      <c r="J614">
        <v>-3.7</v>
      </c>
      <c r="K614">
        <v>188.5</v>
      </c>
      <c r="L614">
        <v>130</v>
      </c>
      <c r="M614" t="s">
        <v>15</v>
      </c>
    </row>
    <row r="615" spans="1:13" x14ac:dyDescent="0.25">
      <c r="A615">
        <v>17075</v>
      </c>
      <c r="B615" t="s">
        <v>1202</v>
      </c>
      <c r="C615">
        <v>4486</v>
      </c>
      <c r="D615">
        <v>46895</v>
      </c>
      <c r="E615" t="s">
        <v>1210</v>
      </c>
      <c r="F615">
        <v>28672</v>
      </c>
      <c r="G615">
        <v>485.8</v>
      </c>
      <c r="H615">
        <v>202</v>
      </c>
      <c r="I615" t="s">
        <v>15</v>
      </c>
      <c r="J615">
        <v>-2.2000000000000002</v>
      </c>
      <c r="K615">
        <v>185</v>
      </c>
      <c r="L615">
        <v>81</v>
      </c>
      <c r="M615" t="s">
        <v>15</v>
      </c>
    </row>
    <row r="616" spans="1:13" x14ac:dyDescent="0.25">
      <c r="A616">
        <v>17077</v>
      </c>
      <c r="B616" t="s">
        <v>1202</v>
      </c>
      <c r="C616">
        <v>16945</v>
      </c>
      <c r="D616">
        <v>34395</v>
      </c>
      <c r="E616" t="s">
        <v>343</v>
      </c>
      <c r="F616">
        <v>59362</v>
      </c>
      <c r="G616">
        <v>471.4</v>
      </c>
      <c r="H616">
        <v>264</v>
      </c>
      <c r="I616" t="s">
        <v>15</v>
      </c>
      <c r="J616">
        <v>-3.8</v>
      </c>
      <c r="K616">
        <v>171.5</v>
      </c>
      <c r="L616">
        <v>101</v>
      </c>
      <c r="M616" t="s">
        <v>15</v>
      </c>
    </row>
    <row r="617" spans="1:13" x14ac:dyDescent="0.25">
      <c r="A617">
        <v>17079</v>
      </c>
      <c r="B617" t="s">
        <v>1202</v>
      </c>
      <c r="C617">
        <v>1045</v>
      </c>
      <c r="D617">
        <v>52919</v>
      </c>
      <c r="E617" t="s">
        <v>482</v>
      </c>
      <c r="F617">
        <v>9607</v>
      </c>
      <c r="G617">
        <v>494.2</v>
      </c>
      <c r="H617">
        <v>63</v>
      </c>
      <c r="I617" t="s">
        <v>96</v>
      </c>
      <c r="J617">
        <v>11.1</v>
      </c>
      <c r="K617">
        <v>174.1</v>
      </c>
      <c r="L617">
        <v>23</v>
      </c>
      <c r="M617" t="s">
        <v>15</v>
      </c>
    </row>
    <row r="618" spans="1:13" x14ac:dyDescent="0.25">
      <c r="A618">
        <v>17081</v>
      </c>
      <c r="B618" t="s">
        <v>1202</v>
      </c>
      <c r="C618">
        <v>7046</v>
      </c>
      <c r="D618">
        <v>43073</v>
      </c>
      <c r="E618" t="s">
        <v>137</v>
      </c>
      <c r="F618">
        <v>38353</v>
      </c>
      <c r="G618">
        <v>525.6</v>
      </c>
      <c r="H618">
        <v>259</v>
      </c>
      <c r="I618" t="s">
        <v>15</v>
      </c>
      <c r="J618">
        <v>-0.8</v>
      </c>
      <c r="K618">
        <v>196</v>
      </c>
      <c r="L618">
        <v>99</v>
      </c>
      <c r="M618" t="s">
        <v>16</v>
      </c>
    </row>
    <row r="619" spans="1:13" x14ac:dyDescent="0.25">
      <c r="A619">
        <v>17083</v>
      </c>
      <c r="B619" t="s">
        <v>1202</v>
      </c>
      <c r="C619">
        <v>2505</v>
      </c>
      <c r="D619">
        <v>52493</v>
      </c>
      <c r="E619" t="s">
        <v>1226</v>
      </c>
      <c r="F619">
        <v>22372</v>
      </c>
      <c r="G619">
        <v>438.7</v>
      </c>
      <c r="H619">
        <v>124</v>
      </c>
      <c r="I619" t="s">
        <v>15</v>
      </c>
      <c r="J619">
        <v>-1.8</v>
      </c>
      <c r="K619">
        <v>175.9</v>
      </c>
      <c r="L619">
        <v>52</v>
      </c>
      <c r="M619" t="s">
        <v>16</v>
      </c>
    </row>
    <row r="620" spans="1:13" x14ac:dyDescent="0.25">
      <c r="A620">
        <v>17085</v>
      </c>
      <c r="B620" t="s">
        <v>1202</v>
      </c>
      <c r="C620">
        <v>2352</v>
      </c>
      <c r="D620">
        <v>51282</v>
      </c>
      <c r="E620" t="s">
        <v>1213</v>
      </c>
      <c r="F620">
        <v>22086</v>
      </c>
      <c r="G620">
        <v>421.6</v>
      </c>
      <c r="H620">
        <v>150</v>
      </c>
      <c r="I620" t="s">
        <v>15</v>
      </c>
      <c r="J620">
        <v>0.4</v>
      </c>
      <c r="K620">
        <v>166.9</v>
      </c>
      <c r="L620">
        <v>62</v>
      </c>
      <c r="M620" t="s">
        <v>16</v>
      </c>
    </row>
    <row r="621" spans="1:13" x14ac:dyDescent="0.25">
      <c r="A621">
        <v>17087</v>
      </c>
      <c r="B621" t="s">
        <v>1202</v>
      </c>
      <c r="C621">
        <v>1751</v>
      </c>
      <c r="D621">
        <v>45773</v>
      </c>
      <c r="E621" t="s">
        <v>548</v>
      </c>
      <c r="F621">
        <v>12762</v>
      </c>
      <c r="G621">
        <v>489.6</v>
      </c>
      <c r="H621">
        <v>82</v>
      </c>
      <c r="I621" t="s">
        <v>15</v>
      </c>
      <c r="J621">
        <v>3.5</v>
      </c>
      <c r="K621">
        <v>175.2</v>
      </c>
      <c r="L621">
        <v>29</v>
      </c>
      <c r="M621" t="s">
        <v>15</v>
      </c>
    </row>
    <row r="622" spans="1:13" x14ac:dyDescent="0.25">
      <c r="A622">
        <v>17089</v>
      </c>
      <c r="B622" t="s">
        <v>1202</v>
      </c>
      <c r="C622">
        <v>55787</v>
      </c>
      <c r="D622">
        <v>72131</v>
      </c>
      <c r="E622" t="s">
        <v>1204</v>
      </c>
      <c r="F622">
        <v>530847</v>
      </c>
      <c r="G622">
        <v>446.2</v>
      </c>
      <c r="H622">
        <v>2075</v>
      </c>
      <c r="I622" t="s">
        <v>16</v>
      </c>
      <c r="J622">
        <v>-2.8</v>
      </c>
      <c r="K622">
        <v>156.6</v>
      </c>
      <c r="L622">
        <v>706</v>
      </c>
      <c r="M622" t="s">
        <v>16</v>
      </c>
    </row>
    <row r="623" spans="1:13" x14ac:dyDescent="0.25">
      <c r="A623">
        <v>17091</v>
      </c>
      <c r="B623" t="s">
        <v>1202</v>
      </c>
      <c r="C623">
        <v>15667</v>
      </c>
      <c r="D623">
        <v>56326</v>
      </c>
      <c r="E623" t="s">
        <v>1209</v>
      </c>
      <c r="F623">
        <v>110879</v>
      </c>
      <c r="G623">
        <v>490.4</v>
      </c>
      <c r="H623">
        <v>612</v>
      </c>
      <c r="I623" t="s">
        <v>15</v>
      </c>
      <c r="J623">
        <v>-3.4</v>
      </c>
      <c r="K623">
        <v>192.2</v>
      </c>
      <c r="L623">
        <v>246</v>
      </c>
      <c r="M623" t="s">
        <v>16</v>
      </c>
    </row>
    <row r="624" spans="1:13" x14ac:dyDescent="0.25">
      <c r="A624">
        <v>17093</v>
      </c>
      <c r="B624" t="s">
        <v>1202</v>
      </c>
      <c r="C624">
        <v>6477</v>
      </c>
      <c r="D624">
        <v>90640</v>
      </c>
      <c r="E624" t="s">
        <v>1208</v>
      </c>
      <c r="F624">
        <v>123355</v>
      </c>
      <c r="G624">
        <v>471.5</v>
      </c>
      <c r="H624">
        <v>413</v>
      </c>
      <c r="I624" t="s">
        <v>15</v>
      </c>
      <c r="J624">
        <v>0.9</v>
      </c>
      <c r="K624">
        <v>161.69999999999999</v>
      </c>
      <c r="L624">
        <v>128</v>
      </c>
      <c r="M624" t="s">
        <v>16</v>
      </c>
    </row>
    <row r="625" spans="1:13" x14ac:dyDescent="0.25">
      <c r="A625">
        <v>17095</v>
      </c>
      <c r="B625" t="s">
        <v>1202</v>
      </c>
      <c r="C625">
        <v>9289</v>
      </c>
      <c r="D625">
        <v>38992</v>
      </c>
      <c r="E625" t="s">
        <v>60</v>
      </c>
      <c r="F625">
        <v>51441</v>
      </c>
      <c r="G625">
        <v>469</v>
      </c>
      <c r="H625">
        <v>335</v>
      </c>
      <c r="I625" t="s">
        <v>15</v>
      </c>
      <c r="J625">
        <v>-0.8</v>
      </c>
      <c r="K625">
        <v>180.1</v>
      </c>
      <c r="L625">
        <v>137</v>
      </c>
      <c r="M625" t="s">
        <v>16</v>
      </c>
    </row>
    <row r="626" spans="1:13" x14ac:dyDescent="0.25">
      <c r="A626">
        <v>17097</v>
      </c>
      <c r="B626" t="s">
        <v>1202</v>
      </c>
      <c r="C626">
        <v>64993</v>
      </c>
      <c r="D626">
        <v>78001</v>
      </c>
      <c r="E626" t="s">
        <v>591</v>
      </c>
      <c r="F626">
        <v>703910</v>
      </c>
      <c r="G626">
        <v>463.3</v>
      </c>
      <c r="H626">
        <v>3142</v>
      </c>
      <c r="I626" t="s">
        <v>16</v>
      </c>
      <c r="J626">
        <v>-3.4</v>
      </c>
      <c r="K626">
        <v>160</v>
      </c>
      <c r="L626">
        <v>1046</v>
      </c>
      <c r="M626" t="s">
        <v>16</v>
      </c>
    </row>
    <row r="627" spans="1:13" x14ac:dyDescent="0.25">
      <c r="A627">
        <v>17099</v>
      </c>
      <c r="B627" t="s">
        <v>1202</v>
      </c>
      <c r="C627">
        <v>14686</v>
      </c>
      <c r="D627">
        <v>51205</v>
      </c>
      <c r="E627" t="s">
        <v>1207</v>
      </c>
      <c r="F627">
        <v>111333</v>
      </c>
      <c r="G627">
        <v>519.9</v>
      </c>
      <c r="H627">
        <v>742</v>
      </c>
      <c r="I627" t="s">
        <v>15</v>
      </c>
      <c r="J627">
        <v>-1.6</v>
      </c>
      <c r="K627">
        <v>191.3</v>
      </c>
      <c r="L627">
        <v>291</v>
      </c>
      <c r="M627" t="s">
        <v>16</v>
      </c>
    </row>
    <row r="628" spans="1:13" x14ac:dyDescent="0.25">
      <c r="A628">
        <v>17101</v>
      </c>
      <c r="B628" t="s">
        <v>1202</v>
      </c>
      <c r="C628">
        <v>2521</v>
      </c>
      <c r="D628">
        <v>41759</v>
      </c>
      <c r="E628" t="s">
        <v>168</v>
      </c>
      <c r="F628">
        <v>16491</v>
      </c>
      <c r="G628">
        <v>460</v>
      </c>
      <c r="H628">
        <v>96</v>
      </c>
      <c r="I628" t="s">
        <v>15</v>
      </c>
      <c r="J628">
        <v>-1</v>
      </c>
      <c r="K628">
        <v>174</v>
      </c>
      <c r="L628">
        <v>38</v>
      </c>
      <c r="M628" t="s">
        <v>16</v>
      </c>
    </row>
    <row r="629" spans="1:13" x14ac:dyDescent="0.25">
      <c r="A629">
        <v>17103</v>
      </c>
      <c r="B629" t="s">
        <v>1202</v>
      </c>
      <c r="C629">
        <v>3479</v>
      </c>
      <c r="D629">
        <v>54472</v>
      </c>
      <c r="E629" t="s">
        <v>305</v>
      </c>
      <c r="F629">
        <v>34584</v>
      </c>
      <c r="G629">
        <v>484.1</v>
      </c>
      <c r="H629">
        <v>219</v>
      </c>
      <c r="I629" t="s">
        <v>15</v>
      </c>
      <c r="J629">
        <v>-0.3</v>
      </c>
      <c r="K629">
        <v>194.2</v>
      </c>
      <c r="L629">
        <v>90</v>
      </c>
      <c r="M629" t="s">
        <v>15</v>
      </c>
    </row>
    <row r="630" spans="1:13" x14ac:dyDescent="0.25">
      <c r="A630">
        <v>17105</v>
      </c>
      <c r="B630" t="s">
        <v>1202</v>
      </c>
      <c r="C630">
        <v>4115</v>
      </c>
      <c r="D630">
        <v>53918</v>
      </c>
      <c r="E630" t="s">
        <v>146</v>
      </c>
      <c r="F630">
        <v>36671</v>
      </c>
      <c r="G630">
        <v>519</v>
      </c>
      <c r="H630">
        <v>249</v>
      </c>
      <c r="I630" t="s">
        <v>15</v>
      </c>
      <c r="J630">
        <v>0.6</v>
      </c>
      <c r="K630">
        <v>176.6</v>
      </c>
      <c r="L630">
        <v>90</v>
      </c>
      <c r="M630" t="s">
        <v>16</v>
      </c>
    </row>
    <row r="631" spans="1:13" x14ac:dyDescent="0.25">
      <c r="A631">
        <v>17107</v>
      </c>
      <c r="B631" t="s">
        <v>1202</v>
      </c>
      <c r="C631">
        <v>3178</v>
      </c>
      <c r="D631">
        <v>54353</v>
      </c>
      <c r="E631" t="s">
        <v>339</v>
      </c>
      <c r="F631">
        <v>29494</v>
      </c>
      <c r="G631">
        <v>505.7</v>
      </c>
      <c r="H631">
        <v>187</v>
      </c>
      <c r="I631" t="s">
        <v>15</v>
      </c>
      <c r="J631">
        <v>2.6</v>
      </c>
      <c r="K631">
        <v>189.5</v>
      </c>
      <c r="L631">
        <v>76</v>
      </c>
      <c r="M631" t="s">
        <v>16</v>
      </c>
    </row>
    <row r="632" spans="1:13" x14ac:dyDescent="0.25">
      <c r="A632">
        <v>17109</v>
      </c>
      <c r="B632" t="s">
        <v>1202</v>
      </c>
      <c r="C632">
        <v>6549</v>
      </c>
      <c r="D632">
        <v>42684</v>
      </c>
      <c r="E632" t="s">
        <v>1218</v>
      </c>
      <c r="F632">
        <v>31333</v>
      </c>
      <c r="G632">
        <v>465.6</v>
      </c>
      <c r="H632">
        <v>160</v>
      </c>
      <c r="I632" t="s">
        <v>15</v>
      </c>
      <c r="J632">
        <v>-1.3</v>
      </c>
      <c r="K632">
        <v>175.1</v>
      </c>
      <c r="L632">
        <v>65</v>
      </c>
      <c r="M632" t="s">
        <v>16</v>
      </c>
    </row>
    <row r="633" spans="1:13" x14ac:dyDescent="0.25">
      <c r="A633">
        <v>17111</v>
      </c>
      <c r="B633" t="s">
        <v>1202</v>
      </c>
      <c r="C633">
        <v>20905</v>
      </c>
      <c r="D633">
        <v>76856</v>
      </c>
      <c r="E633" t="s">
        <v>1160</v>
      </c>
      <c r="F633">
        <v>307343</v>
      </c>
      <c r="G633">
        <v>474.4</v>
      </c>
      <c r="H633">
        <v>1404</v>
      </c>
      <c r="I633" t="s">
        <v>15</v>
      </c>
      <c r="J633">
        <v>-1.8</v>
      </c>
      <c r="K633">
        <v>181.4</v>
      </c>
      <c r="L633">
        <v>502</v>
      </c>
      <c r="M633" t="s">
        <v>16</v>
      </c>
    </row>
    <row r="634" spans="1:13" x14ac:dyDescent="0.25">
      <c r="A634">
        <v>17113</v>
      </c>
      <c r="B634" t="s">
        <v>1202</v>
      </c>
      <c r="C634">
        <v>23326</v>
      </c>
      <c r="D634">
        <v>60460</v>
      </c>
      <c r="E634" t="s">
        <v>797</v>
      </c>
      <c r="F634">
        <v>173166</v>
      </c>
      <c r="G634">
        <v>472.1</v>
      </c>
      <c r="H634">
        <v>732</v>
      </c>
      <c r="I634" t="s">
        <v>15</v>
      </c>
      <c r="J634">
        <v>-1.8</v>
      </c>
      <c r="K634">
        <v>168.5</v>
      </c>
      <c r="L634">
        <v>260</v>
      </c>
      <c r="M634" t="s">
        <v>16</v>
      </c>
    </row>
    <row r="635" spans="1:13" x14ac:dyDescent="0.25">
      <c r="A635">
        <v>17115</v>
      </c>
      <c r="B635" t="s">
        <v>1202</v>
      </c>
      <c r="C635">
        <v>17003</v>
      </c>
      <c r="D635">
        <v>47575</v>
      </c>
      <c r="E635" t="s">
        <v>447</v>
      </c>
      <c r="F635">
        <v>107303</v>
      </c>
      <c r="G635">
        <v>551.5</v>
      </c>
      <c r="H635">
        <v>771</v>
      </c>
      <c r="I635" t="s">
        <v>15</v>
      </c>
      <c r="J635">
        <v>-0.5</v>
      </c>
      <c r="K635">
        <v>197.9</v>
      </c>
      <c r="L635">
        <v>291</v>
      </c>
      <c r="M635" t="s">
        <v>16</v>
      </c>
    </row>
    <row r="636" spans="1:13" x14ac:dyDescent="0.25">
      <c r="A636">
        <v>17117</v>
      </c>
      <c r="B636" t="s">
        <v>1202</v>
      </c>
      <c r="C636">
        <v>5868</v>
      </c>
      <c r="D636">
        <v>48544</v>
      </c>
      <c r="E636" t="s">
        <v>1225</v>
      </c>
      <c r="F636">
        <v>46045</v>
      </c>
      <c r="G636">
        <v>495.6</v>
      </c>
      <c r="H636">
        <v>310</v>
      </c>
      <c r="I636" t="s">
        <v>15</v>
      </c>
      <c r="J636">
        <v>-2.4</v>
      </c>
      <c r="K636">
        <v>185.1</v>
      </c>
      <c r="L636">
        <v>122</v>
      </c>
      <c r="M636" t="s">
        <v>16</v>
      </c>
    </row>
    <row r="637" spans="1:13" x14ac:dyDescent="0.25">
      <c r="A637">
        <v>17119</v>
      </c>
      <c r="B637" t="s">
        <v>1202</v>
      </c>
      <c r="C637">
        <v>34436</v>
      </c>
      <c r="D637">
        <v>54375</v>
      </c>
      <c r="E637" t="s">
        <v>128</v>
      </c>
      <c r="F637">
        <v>266209</v>
      </c>
      <c r="G637">
        <v>491.7</v>
      </c>
      <c r="H637">
        <v>1528</v>
      </c>
      <c r="I637" t="s">
        <v>16</v>
      </c>
      <c r="J637">
        <v>-2.5</v>
      </c>
      <c r="K637">
        <v>189.2</v>
      </c>
      <c r="L637">
        <v>608</v>
      </c>
      <c r="M637" t="s">
        <v>16</v>
      </c>
    </row>
    <row r="638" spans="1:13" x14ac:dyDescent="0.25">
      <c r="A638">
        <v>17121</v>
      </c>
      <c r="B638" t="s">
        <v>1202</v>
      </c>
      <c r="C638">
        <v>7004</v>
      </c>
      <c r="D638">
        <v>44289</v>
      </c>
      <c r="E638" t="s">
        <v>368</v>
      </c>
      <c r="F638">
        <v>38339</v>
      </c>
      <c r="G638">
        <v>533.4</v>
      </c>
      <c r="H638">
        <v>271</v>
      </c>
      <c r="I638" t="s">
        <v>15</v>
      </c>
      <c r="J638">
        <v>-0.7</v>
      </c>
      <c r="K638">
        <v>219.1</v>
      </c>
      <c r="L638">
        <v>117</v>
      </c>
      <c r="M638" t="s">
        <v>15</v>
      </c>
    </row>
    <row r="639" spans="1:13" x14ac:dyDescent="0.25">
      <c r="A639">
        <v>17123</v>
      </c>
      <c r="B639" t="s">
        <v>1202</v>
      </c>
      <c r="C639">
        <v>1255</v>
      </c>
      <c r="D639">
        <v>53732</v>
      </c>
      <c r="E639" t="s">
        <v>350</v>
      </c>
      <c r="F639">
        <v>11982</v>
      </c>
      <c r="G639">
        <v>490.6</v>
      </c>
      <c r="H639">
        <v>88</v>
      </c>
      <c r="I639" t="s">
        <v>15</v>
      </c>
      <c r="J639">
        <v>2.2000000000000002</v>
      </c>
      <c r="K639">
        <v>164.3</v>
      </c>
      <c r="L639">
        <v>32</v>
      </c>
      <c r="M639" t="s">
        <v>16</v>
      </c>
    </row>
    <row r="640" spans="1:13" x14ac:dyDescent="0.25">
      <c r="A640">
        <v>17125</v>
      </c>
      <c r="B640" t="s">
        <v>1202</v>
      </c>
      <c r="C640">
        <v>2014</v>
      </c>
      <c r="D640">
        <v>46878</v>
      </c>
      <c r="E640" t="s">
        <v>341</v>
      </c>
      <c r="F640">
        <v>13701</v>
      </c>
      <c r="G640">
        <v>525.79999999999995</v>
      </c>
      <c r="H640">
        <v>108</v>
      </c>
      <c r="I640" t="s">
        <v>15</v>
      </c>
      <c r="J640">
        <v>0</v>
      </c>
      <c r="K640">
        <v>204.9</v>
      </c>
      <c r="L640">
        <v>44</v>
      </c>
      <c r="M640" t="s">
        <v>15</v>
      </c>
    </row>
    <row r="641" spans="1:13" x14ac:dyDescent="0.25">
      <c r="A641">
        <v>17127</v>
      </c>
      <c r="B641" t="s">
        <v>1202</v>
      </c>
      <c r="C641">
        <v>3029</v>
      </c>
      <c r="D641">
        <v>40590</v>
      </c>
      <c r="E641" t="s">
        <v>1231</v>
      </c>
      <c r="F641">
        <v>14766</v>
      </c>
      <c r="G641">
        <v>479.3</v>
      </c>
      <c r="H641">
        <v>100</v>
      </c>
      <c r="I641" t="s">
        <v>15</v>
      </c>
      <c r="J641">
        <v>-1.2</v>
      </c>
      <c r="K641">
        <v>169.8</v>
      </c>
      <c r="L641">
        <v>37</v>
      </c>
      <c r="M641" t="s">
        <v>15</v>
      </c>
    </row>
    <row r="642" spans="1:13" x14ac:dyDescent="0.25">
      <c r="A642">
        <v>17129</v>
      </c>
      <c r="B642" t="s">
        <v>1202</v>
      </c>
      <c r="C642">
        <v>1245</v>
      </c>
      <c r="D642">
        <v>61388</v>
      </c>
      <c r="E642" t="s">
        <v>1230</v>
      </c>
      <c r="F642">
        <v>12444</v>
      </c>
      <c r="G642">
        <v>486.6</v>
      </c>
      <c r="H642">
        <v>80</v>
      </c>
      <c r="I642" t="s">
        <v>15</v>
      </c>
      <c r="J642">
        <v>0.6</v>
      </c>
      <c r="K642">
        <v>199.6</v>
      </c>
      <c r="L642">
        <v>32</v>
      </c>
      <c r="M642" t="s">
        <v>15</v>
      </c>
    </row>
    <row r="643" spans="1:13" x14ac:dyDescent="0.25">
      <c r="A643">
        <v>17131</v>
      </c>
      <c r="B643" t="s">
        <v>1202</v>
      </c>
      <c r="C643">
        <v>1511</v>
      </c>
      <c r="D643">
        <v>54916</v>
      </c>
      <c r="E643" t="s">
        <v>99</v>
      </c>
      <c r="F643">
        <v>15858</v>
      </c>
      <c r="G643">
        <v>460</v>
      </c>
      <c r="H643">
        <v>104</v>
      </c>
      <c r="I643" t="s">
        <v>15</v>
      </c>
      <c r="J643">
        <v>1.2</v>
      </c>
      <c r="K643">
        <v>179.9</v>
      </c>
      <c r="L643">
        <v>42</v>
      </c>
      <c r="M643" t="s">
        <v>15</v>
      </c>
    </row>
    <row r="644" spans="1:13" x14ac:dyDescent="0.25">
      <c r="A644">
        <v>17133</v>
      </c>
      <c r="B644" t="s">
        <v>1202</v>
      </c>
      <c r="C644">
        <v>1710</v>
      </c>
      <c r="D644">
        <v>73684</v>
      </c>
      <c r="E644" t="s">
        <v>148</v>
      </c>
      <c r="F644">
        <v>33879</v>
      </c>
      <c r="G644">
        <v>487.6</v>
      </c>
      <c r="H644">
        <v>190</v>
      </c>
      <c r="I644" t="s">
        <v>15</v>
      </c>
      <c r="J644">
        <v>0.4</v>
      </c>
      <c r="K644">
        <v>153.4</v>
      </c>
      <c r="L644">
        <v>62</v>
      </c>
      <c r="M644" t="s">
        <v>16</v>
      </c>
    </row>
    <row r="645" spans="1:13" x14ac:dyDescent="0.25">
      <c r="A645">
        <v>17135</v>
      </c>
      <c r="B645" t="s">
        <v>1202</v>
      </c>
      <c r="C645">
        <v>4577</v>
      </c>
      <c r="D645">
        <v>45288</v>
      </c>
      <c r="E645" t="s">
        <v>111</v>
      </c>
      <c r="F645">
        <v>28898</v>
      </c>
      <c r="G645">
        <v>488.1</v>
      </c>
      <c r="H645">
        <v>193</v>
      </c>
      <c r="I645" t="s">
        <v>15</v>
      </c>
      <c r="J645">
        <v>-2.2000000000000002</v>
      </c>
      <c r="K645">
        <v>208.6</v>
      </c>
      <c r="L645">
        <v>86</v>
      </c>
      <c r="M645" t="s">
        <v>16</v>
      </c>
    </row>
    <row r="646" spans="1:13" x14ac:dyDescent="0.25">
      <c r="A646">
        <v>17137</v>
      </c>
      <c r="B646" t="s">
        <v>1202</v>
      </c>
      <c r="C646">
        <v>4832</v>
      </c>
      <c r="D646">
        <v>46406</v>
      </c>
      <c r="E646" t="s">
        <v>346</v>
      </c>
      <c r="F646">
        <v>34828</v>
      </c>
      <c r="G646">
        <v>486.5</v>
      </c>
      <c r="H646">
        <v>221</v>
      </c>
      <c r="I646" t="s">
        <v>15</v>
      </c>
      <c r="J646">
        <v>-0.4</v>
      </c>
      <c r="K646">
        <v>187.8</v>
      </c>
      <c r="L646">
        <v>89</v>
      </c>
      <c r="M646" t="s">
        <v>15</v>
      </c>
    </row>
    <row r="647" spans="1:13" x14ac:dyDescent="0.25">
      <c r="A647">
        <v>17139</v>
      </c>
      <c r="B647" t="s">
        <v>1202</v>
      </c>
      <c r="C647">
        <v>1705</v>
      </c>
      <c r="D647">
        <v>52790</v>
      </c>
      <c r="E647" t="s">
        <v>1223</v>
      </c>
      <c r="F647">
        <v>14931</v>
      </c>
      <c r="G647">
        <v>459</v>
      </c>
      <c r="H647">
        <v>88</v>
      </c>
      <c r="I647" t="s">
        <v>15</v>
      </c>
      <c r="J647">
        <v>-0.8</v>
      </c>
      <c r="K647">
        <v>177.7</v>
      </c>
      <c r="L647">
        <v>38</v>
      </c>
      <c r="M647" t="s">
        <v>15</v>
      </c>
    </row>
    <row r="648" spans="1:13" x14ac:dyDescent="0.25">
      <c r="A648">
        <v>17141</v>
      </c>
      <c r="B648" t="s">
        <v>1202</v>
      </c>
      <c r="C648">
        <v>5856</v>
      </c>
      <c r="D648">
        <v>57126</v>
      </c>
      <c r="E648" t="s">
        <v>1205</v>
      </c>
      <c r="F648">
        <v>51659</v>
      </c>
      <c r="G648">
        <v>433.2</v>
      </c>
      <c r="H648">
        <v>281</v>
      </c>
      <c r="I648" t="s">
        <v>15</v>
      </c>
      <c r="J648">
        <v>-3.1</v>
      </c>
      <c r="K648">
        <v>168</v>
      </c>
      <c r="L648">
        <v>112</v>
      </c>
      <c r="M648" t="s">
        <v>16</v>
      </c>
    </row>
    <row r="649" spans="1:13" x14ac:dyDescent="0.25">
      <c r="A649">
        <v>17143</v>
      </c>
      <c r="B649" t="s">
        <v>1202</v>
      </c>
      <c r="C649">
        <v>30408</v>
      </c>
      <c r="D649">
        <v>52448</v>
      </c>
      <c r="E649" t="s">
        <v>1219</v>
      </c>
      <c r="F649">
        <v>186221</v>
      </c>
      <c r="G649">
        <v>509.6</v>
      </c>
      <c r="H649">
        <v>1072</v>
      </c>
      <c r="I649" t="s">
        <v>15</v>
      </c>
      <c r="J649">
        <v>-1.1000000000000001</v>
      </c>
      <c r="K649">
        <v>194.4</v>
      </c>
      <c r="L649">
        <v>420</v>
      </c>
      <c r="M649" t="s">
        <v>16</v>
      </c>
    </row>
    <row r="650" spans="1:13" x14ac:dyDescent="0.25">
      <c r="A650">
        <v>17145</v>
      </c>
      <c r="B650" t="s">
        <v>1202</v>
      </c>
      <c r="C650">
        <v>3200</v>
      </c>
      <c r="D650">
        <v>42032</v>
      </c>
      <c r="E650" t="s">
        <v>181</v>
      </c>
      <c r="F650">
        <v>21543</v>
      </c>
      <c r="G650">
        <v>498.3</v>
      </c>
      <c r="H650">
        <v>136</v>
      </c>
      <c r="I650" t="s">
        <v>15</v>
      </c>
      <c r="J650">
        <v>-1.4</v>
      </c>
      <c r="K650">
        <v>174.6</v>
      </c>
      <c r="L650">
        <v>49</v>
      </c>
      <c r="M650" t="s">
        <v>16</v>
      </c>
    </row>
    <row r="651" spans="1:13" x14ac:dyDescent="0.25">
      <c r="A651">
        <v>17147</v>
      </c>
      <c r="B651" t="s">
        <v>1202</v>
      </c>
      <c r="C651">
        <v>1206</v>
      </c>
      <c r="D651">
        <v>65971</v>
      </c>
      <c r="E651" t="s">
        <v>1221</v>
      </c>
      <c r="F651">
        <v>16387</v>
      </c>
      <c r="G651">
        <v>509.9</v>
      </c>
      <c r="H651">
        <v>109</v>
      </c>
      <c r="I651" t="s">
        <v>15</v>
      </c>
      <c r="J651">
        <v>-5.0999999999999996</v>
      </c>
      <c r="K651">
        <v>164.9</v>
      </c>
      <c r="L651">
        <v>37</v>
      </c>
      <c r="M651" t="s">
        <v>16</v>
      </c>
    </row>
    <row r="652" spans="1:13" x14ac:dyDescent="0.25">
      <c r="A652">
        <v>17149</v>
      </c>
      <c r="B652" t="s">
        <v>1202</v>
      </c>
      <c r="C652">
        <v>2338</v>
      </c>
      <c r="D652">
        <v>39005</v>
      </c>
      <c r="E652" t="s">
        <v>196</v>
      </c>
      <c r="F652">
        <v>15989</v>
      </c>
      <c r="G652">
        <v>458.2</v>
      </c>
      <c r="H652">
        <v>104</v>
      </c>
      <c r="I652" t="s">
        <v>15</v>
      </c>
      <c r="J652">
        <v>-0.3</v>
      </c>
      <c r="K652">
        <v>176</v>
      </c>
      <c r="L652">
        <v>43</v>
      </c>
      <c r="M652" t="s">
        <v>15</v>
      </c>
    </row>
    <row r="653" spans="1:13" x14ac:dyDescent="0.25">
      <c r="A653">
        <v>17151</v>
      </c>
      <c r="B653" t="s">
        <v>1202</v>
      </c>
      <c r="C653">
        <v>799</v>
      </c>
      <c r="D653">
        <v>40722</v>
      </c>
      <c r="E653" t="s">
        <v>1071</v>
      </c>
      <c r="F653">
        <v>4226</v>
      </c>
      <c r="G653">
        <v>392.3</v>
      </c>
      <c r="H653">
        <v>27</v>
      </c>
      <c r="I653" t="s">
        <v>15</v>
      </c>
      <c r="J653">
        <v>2.2999999999999998</v>
      </c>
      <c r="K653">
        <v>173.5</v>
      </c>
      <c r="L653">
        <v>12</v>
      </c>
      <c r="M653" t="s">
        <v>15</v>
      </c>
    </row>
    <row r="654" spans="1:13" x14ac:dyDescent="0.25">
      <c r="A654">
        <v>17153</v>
      </c>
      <c r="B654" t="s">
        <v>1202</v>
      </c>
      <c r="C654">
        <v>1332</v>
      </c>
      <c r="D654">
        <v>33943</v>
      </c>
      <c r="E654" t="s">
        <v>294</v>
      </c>
      <c r="F654">
        <v>5678</v>
      </c>
      <c r="G654">
        <v>524.5</v>
      </c>
      <c r="H654">
        <v>44</v>
      </c>
      <c r="I654" t="s">
        <v>15</v>
      </c>
      <c r="J654">
        <v>9</v>
      </c>
      <c r="K654">
        <v>192.1</v>
      </c>
      <c r="L654">
        <v>17</v>
      </c>
      <c r="M654" t="s">
        <v>15</v>
      </c>
    </row>
    <row r="655" spans="1:13" x14ac:dyDescent="0.25">
      <c r="A655">
        <v>17155</v>
      </c>
      <c r="B655" t="s">
        <v>1202</v>
      </c>
      <c r="C655">
        <v>512</v>
      </c>
      <c r="D655">
        <v>62024</v>
      </c>
      <c r="E655" t="s">
        <v>104</v>
      </c>
      <c r="F655">
        <v>5644</v>
      </c>
      <c r="G655">
        <v>465.2</v>
      </c>
      <c r="H655">
        <v>40</v>
      </c>
      <c r="I655" t="s">
        <v>15</v>
      </c>
      <c r="J655">
        <v>2.4</v>
      </c>
      <c r="K655">
        <v>198.1</v>
      </c>
      <c r="L655">
        <v>17</v>
      </c>
      <c r="M655" t="s">
        <v>15</v>
      </c>
    </row>
    <row r="656" spans="1:13" x14ac:dyDescent="0.25">
      <c r="A656">
        <v>17157</v>
      </c>
      <c r="B656" t="s">
        <v>1202</v>
      </c>
      <c r="C656">
        <v>3949</v>
      </c>
      <c r="D656">
        <v>47862</v>
      </c>
      <c r="E656" t="s">
        <v>360</v>
      </c>
      <c r="F656">
        <v>32852</v>
      </c>
      <c r="G656">
        <v>472.5</v>
      </c>
      <c r="H656">
        <v>197</v>
      </c>
      <c r="I656" t="s">
        <v>15</v>
      </c>
      <c r="J656">
        <v>-4.2</v>
      </c>
      <c r="K656">
        <v>178.5</v>
      </c>
      <c r="L656">
        <v>77</v>
      </c>
      <c r="M656" t="s">
        <v>15</v>
      </c>
    </row>
    <row r="657" spans="1:13" x14ac:dyDescent="0.25">
      <c r="A657">
        <v>17159</v>
      </c>
      <c r="B657" t="s">
        <v>1202</v>
      </c>
      <c r="C657">
        <v>2284</v>
      </c>
      <c r="D657">
        <v>43396</v>
      </c>
      <c r="E657" t="s">
        <v>454</v>
      </c>
      <c r="F657">
        <v>16029</v>
      </c>
      <c r="G657">
        <v>505.5</v>
      </c>
      <c r="H657">
        <v>113</v>
      </c>
      <c r="I657" t="s">
        <v>15</v>
      </c>
      <c r="J657">
        <v>-3.5</v>
      </c>
      <c r="K657">
        <v>179.3</v>
      </c>
      <c r="L657">
        <v>42</v>
      </c>
      <c r="M657" t="s">
        <v>16</v>
      </c>
    </row>
    <row r="658" spans="1:13" x14ac:dyDescent="0.25">
      <c r="A658">
        <v>17161</v>
      </c>
      <c r="B658" t="s">
        <v>1202</v>
      </c>
      <c r="C658">
        <v>23015</v>
      </c>
      <c r="D658">
        <v>48024</v>
      </c>
      <c r="E658" t="s">
        <v>1216</v>
      </c>
      <c r="F658">
        <v>146133</v>
      </c>
      <c r="G658">
        <v>478.1</v>
      </c>
      <c r="H658">
        <v>878</v>
      </c>
      <c r="I658" t="s">
        <v>16</v>
      </c>
      <c r="J658">
        <v>-4.5999999999999996</v>
      </c>
      <c r="K658">
        <v>176.2</v>
      </c>
      <c r="L658">
        <v>340</v>
      </c>
      <c r="M658" t="s">
        <v>15</v>
      </c>
    </row>
    <row r="659" spans="1:13" x14ac:dyDescent="0.25">
      <c r="A659">
        <v>17163</v>
      </c>
      <c r="B659" t="s">
        <v>1202</v>
      </c>
      <c r="C659">
        <v>49691</v>
      </c>
      <c r="D659">
        <v>50155</v>
      </c>
      <c r="E659" t="s">
        <v>630</v>
      </c>
      <c r="F659">
        <v>264052</v>
      </c>
      <c r="G659">
        <v>488.4</v>
      </c>
      <c r="H659">
        <v>1407</v>
      </c>
      <c r="I659" t="s">
        <v>15</v>
      </c>
      <c r="J659">
        <v>-2.7</v>
      </c>
      <c r="K659">
        <v>191.2</v>
      </c>
      <c r="L659">
        <v>556</v>
      </c>
      <c r="M659" t="s">
        <v>16</v>
      </c>
    </row>
    <row r="660" spans="1:13" x14ac:dyDescent="0.25">
      <c r="A660">
        <v>17165</v>
      </c>
      <c r="B660" t="s">
        <v>1202</v>
      </c>
      <c r="C660">
        <v>4983</v>
      </c>
      <c r="D660">
        <v>38329</v>
      </c>
      <c r="E660" t="s">
        <v>1232</v>
      </c>
      <c r="F660">
        <v>24548</v>
      </c>
      <c r="G660">
        <v>500.1</v>
      </c>
      <c r="H660">
        <v>167</v>
      </c>
      <c r="I660" t="s">
        <v>15</v>
      </c>
      <c r="J660">
        <v>0.7</v>
      </c>
      <c r="K660">
        <v>192.1</v>
      </c>
      <c r="L660">
        <v>67</v>
      </c>
      <c r="M660" t="s">
        <v>16</v>
      </c>
    </row>
    <row r="661" spans="1:13" x14ac:dyDescent="0.25">
      <c r="A661">
        <v>17167</v>
      </c>
      <c r="B661" t="s">
        <v>1202</v>
      </c>
      <c r="C661">
        <v>29897</v>
      </c>
      <c r="D661">
        <v>55371</v>
      </c>
      <c r="E661" t="s">
        <v>1229</v>
      </c>
      <c r="F661">
        <v>198712</v>
      </c>
      <c r="G661">
        <v>515.20000000000005</v>
      </c>
      <c r="H661">
        <v>1177</v>
      </c>
      <c r="I661" t="s">
        <v>15</v>
      </c>
      <c r="J661">
        <v>0</v>
      </c>
      <c r="K661">
        <v>185.5</v>
      </c>
      <c r="L661">
        <v>436</v>
      </c>
      <c r="M661" t="s">
        <v>16</v>
      </c>
    </row>
    <row r="662" spans="1:13" x14ac:dyDescent="0.25">
      <c r="A662">
        <v>17169</v>
      </c>
      <c r="B662" t="s">
        <v>1202</v>
      </c>
      <c r="C662">
        <v>954</v>
      </c>
      <c r="D662">
        <v>47092</v>
      </c>
      <c r="E662" t="s">
        <v>152</v>
      </c>
      <c r="F662">
        <v>7032</v>
      </c>
      <c r="G662">
        <v>459.3</v>
      </c>
      <c r="H662">
        <v>48</v>
      </c>
      <c r="I662" t="s">
        <v>15</v>
      </c>
      <c r="J662">
        <v>5</v>
      </c>
      <c r="K662">
        <v>214.2</v>
      </c>
      <c r="L662">
        <v>23</v>
      </c>
      <c r="M662" t="s">
        <v>15</v>
      </c>
    </row>
    <row r="663" spans="1:13" x14ac:dyDescent="0.25">
      <c r="A663">
        <v>17171</v>
      </c>
      <c r="B663" t="s">
        <v>1202</v>
      </c>
      <c r="C663">
        <v>614</v>
      </c>
      <c r="D663">
        <v>51584</v>
      </c>
      <c r="E663" t="s">
        <v>308</v>
      </c>
      <c r="F663">
        <v>5092</v>
      </c>
      <c r="G663">
        <v>459.2</v>
      </c>
      <c r="H663">
        <v>32</v>
      </c>
      <c r="I663" t="s">
        <v>15</v>
      </c>
      <c r="J663">
        <v>11.5</v>
      </c>
      <c r="K663">
        <v>169.5</v>
      </c>
      <c r="L663">
        <v>13</v>
      </c>
      <c r="M663" t="s">
        <v>15</v>
      </c>
    </row>
    <row r="664" spans="1:13" x14ac:dyDescent="0.25">
      <c r="A664">
        <v>17173</v>
      </c>
      <c r="B664" t="s">
        <v>1202</v>
      </c>
      <c r="C664">
        <v>2539</v>
      </c>
      <c r="D664">
        <v>48994</v>
      </c>
      <c r="E664" t="s">
        <v>631</v>
      </c>
      <c r="F664">
        <v>21775</v>
      </c>
      <c r="G664">
        <v>457</v>
      </c>
      <c r="H664">
        <v>142</v>
      </c>
      <c r="I664" t="s">
        <v>15</v>
      </c>
      <c r="J664">
        <v>-1.4</v>
      </c>
      <c r="K664">
        <v>164.4</v>
      </c>
      <c r="L664">
        <v>54</v>
      </c>
      <c r="M664" t="s">
        <v>16</v>
      </c>
    </row>
    <row r="665" spans="1:13" x14ac:dyDescent="0.25">
      <c r="A665">
        <v>17175</v>
      </c>
      <c r="B665" t="s">
        <v>1202</v>
      </c>
      <c r="C665">
        <v>677</v>
      </c>
      <c r="D665">
        <v>50219</v>
      </c>
      <c r="E665" t="s">
        <v>833</v>
      </c>
      <c r="F665">
        <v>5788</v>
      </c>
      <c r="G665">
        <v>482.6</v>
      </c>
      <c r="H665">
        <v>41</v>
      </c>
      <c r="I665" t="s">
        <v>15</v>
      </c>
      <c r="J665">
        <v>-0.6</v>
      </c>
      <c r="K665">
        <v>160.4</v>
      </c>
      <c r="L665">
        <v>16</v>
      </c>
      <c r="M665" t="s">
        <v>15</v>
      </c>
    </row>
    <row r="666" spans="1:13" x14ac:dyDescent="0.25">
      <c r="A666">
        <v>17177</v>
      </c>
      <c r="B666" t="s">
        <v>1202</v>
      </c>
      <c r="C666">
        <v>6417</v>
      </c>
      <c r="D666">
        <v>48569</v>
      </c>
      <c r="E666" t="s">
        <v>1214</v>
      </c>
      <c r="F666">
        <v>45749</v>
      </c>
      <c r="G666">
        <v>407.6</v>
      </c>
      <c r="H666">
        <v>267</v>
      </c>
      <c r="I666" t="s">
        <v>15</v>
      </c>
      <c r="J666">
        <v>1.8</v>
      </c>
      <c r="K666">
        <v>182.6</v>
      </c>
      <c r="L666">
        <v>127</v>
      </c>
      <c r="M666" t="s">
        <v>15</v>
      </c>
    </row>
    <row r="667" spans="1:13" x14ac:dyDescent="0.25">
      <c r="A667">
        <v>17179</v>
      </c>
      <c r="B667" t="s">
        <v>1202</v>
      </c>
      <c r="C667">
        <v>12112</v>
      </c>
      <c r="D667">
        <v>60490</v>
      </c>
      <c r="E667" t="s">
        <v>314</v>
      </c>
      <c r="F667">
        <v>134800</v>
      </c>
      <c r="G667">
        <v>511.5</v>
      </c>
      <c r="H667">
        <v>847</v>
      </c>
      <c r="I667" t="s">
        <v>15</v>
      </c>
      <c r="J667">
        <v>-1.5</v>
      </c>
      <c r="K667">
        <v>192.2</v>
      </c>
      <c r="L667">
        <v>331</v>
      </c>
      <c r="M667" t="s">
        <v>16</v>
      </c>
    </row>
    <row r="668" spans="1:13" x14ac:dyDescent="0.25">
      <c r="A668">
        <v>17181</v>
      </c>
      <c r="B668" t="s">
        <v>1202</v>
      </c>
      <c r="C668">
        <v>3079</v>
      </c>
      <c r="D668">
        <v>40957</v>
      </c>
      <c r="E668" t="s">
        <v>86</v>
      </c>
      <c r="F668">
        <v>17408</v>
      </c>
      <c r="G668">
        <v>506</v>
      </c>
      <c r="H668">
        <v>122</v>
      </c>
      <c r="I668" t="s">
        <v>15</v>
      </c>
      <c r="J668">
        <v>3.3</v>
      </c>
      <c r="K668">
        <v>206.9</v>
      </c>
      <c r="L668">
        <v>51</v>
      </c>
      <c r="M668" t="s">
        <v>15</v>
      </c>
    </row>
    <row r="669" spans="1:13" x14ac:dyDescent="0.25">
      <c r="A669">
        <v>17183</v>
      </c>
      <c r="B669" t="s">
        <v>1202</v>
      </c>
      <c r="C669">
        <v>14555</v>
      </c>
      <c r="D669">
        <v>42036</v>
      </c>
      <c r="E669" t="s">
        <v>1212</v>
      </c>
      <c r="F669">
        <v>79282</v>
      </c>
      <c r="G669">
        <v>520.20000000000005</v>
      </c>
      <c r="H669">
        <v>529</v>
      </c>
      <c r="I669" t="s">
        <v>15</v>
      </c>
      <c r="J669">
        <v>0</v>
      </c>
      <c r="K669">
        <v>203.1</v>
      </c>
      <c r="L669">
        <v>217</v>
      </c>
      <c r="M669" t="s">
        <v>16</v>
      </c>
    </row>
    <row r="670" spans="1:13" x14ac:dyDescent="0.25">
      <c r="A670">
        <v>17185</v>
      </c>
      <c r="B670" t="s">
        <v>1202</v>
      </c>
      <c r="C670">
        <v>1690</v>
      </c>
      <c r="D670">
        <v>49385</v>
      </c>
      <c r="E670" t="s">
        <v>861</v>
      </c>
      <c r="F670">
        <v>11542</v>
      </c>
      <c r="G670">
        <v>511.8</v>
      </c>
      <c r="H670">
        <v>82</v>
      </c>
      <c r="I670" t="s">
        <v>15</v>
      </c>
      <c r="J670">
        <v>0.1</v>
      </c>
      <c r="K670">
        <v>197.8</v>
      </c>
      <c r="L670">
        <v>33</v>
      </c>
      <c r="M670" t="s">
        <v>16</v>
      </c>
    </row>
    <row r="671" spans="1:13" x14ac:dyDescent="0.25">
      <c r="A671">
        <v>17187</v>
      </c>
      <c r="B671" t="s">
        <v>1202</v>
      </c>
      <c r="C671">
        <v>2261</v>
      </c>
      <c r="D671">
        <v>44180</v>
      </c>
      <c r="E671" t="s">
        <v>89</v>
      </c>
      <c r="F671">
        <v>17527</v>
      </c>
      <c r="G671">
        <v>459.7</v>
      </c>
      <c r="H671">
        <v>102</v>
      </c>
      <c r="I671" t="s">
        <v>15</v>
      </c>
      <c r="J671">
        <v>6.4</v>
      </c>
      <c r="K671">
        <v>172.8</v>
      </c>
      <c r="L671">
        <v>41</v>
      </c>
      <c r="M671" t="s">
        <v>15</v>
      </c>
    </row>
    <row r="672" spans="1:13" x14ac:dyDescent="0.25">
      <c r="A672">
        <v>17189</v>
      </c>
      <c r="B672" t="s">
        <v>1202</v>
      </c>
      <c r="C672">
        <v>1441</v>
      </c>
      <c r="D672">
        <v>54683</v>
      </c>
      <c r="E672" t="s">
        <v>32</v>
      </c>
      <c r="F672">
        <v>14270</v>
      </c>
      <c r="G672">
        <v>510.8</v>
      </c>
      <c r="H672">
        <v>98</v>
      </c>
      <c r="I672" t="s">
        <v>15</v>
      </c>
      <c r="J672">
        <v>3.4</v>
      </c>
      <c r="K672">
        <v>162.6</v>
      </c>
      <c r="L672">
        <v>33</v>
      </c>
      <c r="M672" t="s">
        <v>15</v>
      </c>
    </row>
    <row r="673" spans="1:13" x14ac:dyDescent="0.25">
      <c r="A673">
        <v>17191</v>
      </c>
      <c r="B673" t="s">
        <v>1202</v>
      </c>
      <c r="C673">
        <v>2457</v>
      </c>
      <c r="D673">
        <v>46839</v>
      </c>
      <c r="E673" t="s">
        <v>133</v>
      </c>
      <c r="F673">
        <v>16423</v>
      </c>
      <c r="G673">
        <v>471.7</v>
      </c>
      <c r="H673">
        <v>109</v>
      </c>
      <c r="I673" t="s">
        <v>15</v>
      </c>
      <c r="J673">
        <v>0.4</v>
      </c>
      <c r="K673">
        <v>180</v>
      </c>
      <c r="L673">
        <v>45</v>
      </c>
      <c r="M673" t="s">
        <v>15</v>
      </c>
    </row>
    <row r="674" spans="1:13" x14ac:dyDescent="0.25">
      <c r="A674">
        <v>17193</v>
      </c>
      <c r="B674" t="s">
        <v>1202</v>
      </c>
      <c r="C674">
        <v>1963</v>
      </c>
      <c r="D674">
        <v>46927</v>
      </c>
      <c r="E674" t="s">
        <v>521</v>
      </c>
      <c r="F674">
        <v>14327</v>
      </c>
      <c r="G674">
        <v>502.9</v>
      </c>
      <c r="H674">
        <v>110</v>
      </c>
      <c r="I674" t="s">
        <v>15</v>
      </c>
      <c r="J674">
        <v>-4.3</v>
      </c>
      <c r="K674">
        <v>230.3</v>
      </c>
      <c r="L674">
        <v>54</v>
      </c>
      <c r="M674" t="s">
        <v>15</v>
      </c>
    </row>
    <row r="675" spans="1:13" x14ac:dyDescent="0.25">
      <c r="A675">
        <v>17195</v>
      </c>
      <c r="B675" t="s">
        <v>1202</v>
      </c>
      <c r="C675">
        <v>6771</v>
      </c>
      <c r="D675">
        <v>49895</v>
      </c>
      <c r="E675" t="s">
        <v>1215</v>
      </c>
      <c r="F675">
        <v>57079</v>
      </c>
      <c r="G675">
        <v>475.2</v>
      </c>
      <c r="H675">
        <v>367</v>
      </c>
      <c r="I675" t="s">
        <v>15</v>
      </c>
      <c r="J675">
        <v>-2.2000000000000002</v>
      </c>
      <c r="K675">
        <v>190.9</v>
      </c>
      <c r="L675">
        <v>156</v>
      </c>
      <c r="M675" t="s">
        <v>15</v>
      </c>
    </row>
    <row r="676" spans="1:13" x14ac:dyDescent="0.25">
      <c r="A676">
        <v>17197</v>
      </c>
      <c r="B676" t="s">
        <v>1202</v>
      </c>
      <c r="C676">
        <v>54720</v>
      </c>
      <c r="D676">
        <v>75176</v>
      </c>
      <c r="E676" t="s">
        <v>1206</v>
      </c>
      <c r="F676">
        <v>687263</v>
      </c>
      <c r="G676">
        <v>490.7</v>
      </c>
      <c r="H676">
        <v>2947</v>
      </c>
      <c r="I676" t="s">
        <v>16</v>
      </c>
      <c r="J676">
        <v>-2.4</v>
      </c>
      <c r="K676">
        <v>176.4</v>
      </c>
      <c r="L676">
        <v>1007</v>
      </c>
      <c r="M676" t="s">
        <v>16</v>
      </c>
    </row>
    <row r="677" spans="1:13" x14ac:dyDescent="0.25">
      <c r="A677">
        <v>17199</v>
      </c>
      <c r="B677" t="s">
        <v>1202</v>
      </c>
      <c r="C677">
        <v>10271</v>
      </c>
      <c r="D677">
        <v>46322</v>
      </c>
      <c r="E677" t="s">
        <v>660</v>
      </c>
      <c r="F677">
        <v>67466</v>
      </c>
      <c r="G677">
        <v>492.9</v>
      </c>
      <c r="H677">
        <v>414</v>
      </c>
      <c r="I677" t="s">
        <v>15</v>
      </c>
      <c r="J677">
        <v>-1.5</v>
      </c>
      <c r="K677">
        <v>207.4</v>
      </c>
      <c r="L677">
        <v>179</v>
      </c>
      <c r="M677" t="s">
        <v>16</v>
      </c>
    </row>
    <row r="678" spans="1:13" x14ac:dyDescent="0.25">
      <c r="A678">
        <v>17201</v>
      </c>
      <c r="B678" t="s">
        <v>1202</v>
      </c>
      <c r="C678">
        <v>47864</v>
      </c>
      <c r="D678">
        <v>47708</v>
      </c>
      <c r="E678" t="s">
        <v>952</v>
      </c>
      <c r="F678">
        <v>287078</v>
      </c>
      <c r="G678">
        <v>466.6</v>
      </c>
      <c r="H678">
        <v>1551</v>
      </c>
      <c r="I678" t="s">
        <v>15</v>
      </c>
      <c r="J678">
        <v>-1.3</v>
      </c>
      <c r="K678">
        <v>191.5</v>
      </c>
      <c r="L678">
        <v>658</v>
      </c>
      <c r="M678" t="s">
        <v>16</v>
      </c>
    </row>
    <row r="679" spans="1:13" x14ac:dyDescent="0.25">
      <c r="A679">
        <v>17203</v>
      </c>
      <c r="B679" t="s">
        <v>1202</v>
      </c>
      <c r="C679">
        <v>2411</v>
      </c>
      <c r="D679">
        <v>70127</v>
      </c>
      <c r="E679" t="s">
        <v>756</v>
      </c>
      <c r="F679">
        <v>39227</v>
      </c>
      <c r="G679">
        <v>469.4</v>
      </c>
      <c r="H679">
        <v>215</v>
      </c>
      <c r="I679" t="s">
        <v>15</v>
      </c>
      <c r="J679">
        <v>-4.0999999999999996</v>
      </c>
      <c r="K679">
        <v>163.5</v>
      </c>
      <c r="L679">
        <v>80</v>
      </c>
      <c r="M679" t="s">
        <v>16</v>
      </c>
    </row>
    <row r="680" spans="1:13" x14ac:dyDescent="0.25">
      <c r="A680">
        <v>18001</v>
      </c>
      <c r="B680" t="s">
        <v>847</v>
      </c>
      <c r="C680">
        <v>5273</v>
      </c>
      <c r="D680">
        <v>50172</v>
      </c>
      <c r="E680" t="s">
        <v>185</v>
      </c>
      <c r="F680">
        <v>34980</v>
      </c>
      <c r="G680">
        <v>432.5</v>
      </c>
      <c r="H680">
        <v>162</v>
      </c>
      <c r="I680" t="s">
        <v>15</v>
      </c>
      <c r="J680">
        <v>-0.9</v>
      </c>
      <c r="K680">
        <v>159.30000000000001</v>
      </c>
      <c r="L680">
        <v>63</v>
      </c>
      <c r="M680" t="s">
        <v>15</v>
      </c>
    </row>
    <row r="681" spans="1:13" x14ac:dyDescent="0.25">
      <c r="A681">
        <v>18003</v>
      </c>
      <c r="B681" t="s">
        <v>847</v>
      </c>
      <c r="C681">
        <v>54597</v>
      </c>
      <c r="D681">
        <v>48651</v>
      </c>
      <c r="E681" t="s">
        <v>788</v>
      </c>
      <c r="F681">
        <v>368450</v>
      </c>
      <c r="G681">
        <v>435.7</v>
      </c>
      <c r="H681">
        <v>1590</v>
      </c>
      <c r="I681" t="s">
        <v>15</v>
      </c>
      <c r="J681">
        <v>-2</v>
      </c>
      <c r="K681">
        <v>170.7</v>
      </c>
      <c r="L681">
        <v>629</v>
      </c>
      <c r="M681" t="s">
        <v>16</v>
      </c>
    </row>
    <row r="682" spans="1:13" x14ac:dyDescent="0.25">
      <c r="A682">
        <v>18005</v>
      </c>
      <c r="B682" t="s">
        <v>847</v>
      </c>
      <c r="C682">
        <v>9338</v>
      </c>
      <c r="D682">
        <v>54101</v>
      </c>
      <c r="E682" t="s">
        <v>865</v>
      </c>
      <c r="F682">
        <v>81162</v>
      </c>
      <c r="G682">
        <v>448.4</v>
      </c>
      <c r="H682">
        <v>390</v>
      </c>
      <c r="I682" t="s">
        <v>15</v>
      </c>
      <c r="J682">
        <v>0.6</v>
      </c>
      <c r="K682">
        <v>185.4</v>
      </c>
      <c r="L682">
        <v>164</v>
      </c>
      <c r="M682" t="s">
        <v>16</v>
      </c>
    </row>
    <row r="683" spans="1:13" x14ac:dyDescent="0.25">
      <c r="A683">
        <v>18007</v>
      </c>
      <c r="B683" t="s">
        <v>847</v>
      </c>
      <c r="C683">
        <v>1102</v>
      </c>
      <c r="D683">
        <v>46196</v>
      </c>
      <c r="E683" t="s">
        <v>690</v>
      </c>
      <c r="F683">
        <v>8681</v>
      </c>
      <c r="G683">
        <v>414.4</v>
      </c>
      <c r="H683">
        <v>44</v>
      </c>
      <c r="I683" t="s">
        <v>15</v>
      </c>
      <c r="J683">
        <v>7.2</v>
      </c>
      <c r="K683">
        <v>173.4</v>
      </c>
      <c r="L683">
        <v>19</v>
      </c>
      <c r="M683" t="s">
        <v>15</v>
      </c>
    </row>
    <row r="684" spans="1:13" x14ac:dyDescent="0.25">
      <c r="A684">
        <v>18009</v>
      </c>
      <c r="B684" t="s">
        <v>847</v>
      </c>
      <c r="C684">
        <v>1821</v>
      </c>
      <c r="D684">
        <v>39563</v>
      </c>
      <c r="E684" t="s">
        <v>868</v>
      </c>
      <c r="F684">
        <v>12298</v>
      </c>
      <c r="G684">
        <v>486.2</v>
      </c>
      <c r="H684">
        <v>85</v>
      </c>
      <c r="I684" t="s">
        <v>15</v>
      </c>
      <c r="J684">
        <v>-0.9</v>
      </c>
      <c r="K684">
        <v>189.1</v>
      </c>
      <c r="L684">
        <v>34</v>
      </c>
      <c r="M684" t="s">
        <v>16</v>
      </c>
    </row>
    <row r="685" spans="1:13" x14ac:dyDescent="0.25">
      <c r="A685">
        <v>18011</v>
      </c>
      <c r="B685" t="s">
        <v>847</v>
      </c>
      <c r="C685">
        <v>4409</v>
      </c>
      <c r="D685">
        <v>68352</v>
      </c>
      <c r="E685" t="s">
        <v>336</v>
      </c>
      <c r="F685">
        <v>63344</v>
      </c>
      <c r="G685">
        <v>429.3</v>
      </c>
      <c r="H685">
        <v>254</v>
      </c>
      <c r="I685" t="s">
        <v>15</v>
      </c>
      <c r="J685">
        <v>-1</v>
      </c>
      <c r="K685">
        <v>187.2</v>
      </c>
      <c r="L685">
        <v>110</v>
      </c>
      <c r="M685" t="s">
        <v>15</v>
      </c>
    </row>
    <row r="686" spans="1:13" x14ac:dyDescent="0.25">
      <c r="A686">
        <v>18013</v>
      </c>
      <c r="B686" t="s">
        <v>847</v>
      </c>
      <c r="C686">
        <v>1908</v>
      </c>
      <c r="D686">
        <v>52582</v>
      </c>
      <c r="E686" t="s">
        <v>837</v>
      </c>
      <c r="F686">
        <v>14977</v>
      </c>
      <c r="G686">
        <v>426.9</v>
      </c>
      <c r="H686">
        <v>91</v>
      </c>
      <c r="I686" t="s">
        <v>15</v>
      </c>
      <c r="J686">
        <v>2</v>
      </c>
      <c r="K686">
        <v>190.7</v>
      </c>
      <c r="L686">
        <v>40</v>
      </c>
      <c r="M686" t="s">
        <v>15</v>
      </c>
    </row>
    <row r="687" spans="1:13" x14ac:dyDescent="0.25">
      <c r="A687">
        <v>18015</v>
      </c>
      <c r="B687" t="s">
        <v>847</v>
      </c>
      <c r="C687">
        <v>2137</v>
      </c>
      <c r="D687">
        <v>55318</v>
      </c>
      <c r="E687" t="s">
        <v>41</v>
      </c>
      <c r="F687">
        <v>19856</v>
      </c>
      <c r="G687">
        <v>414.4</v>
      </c>
      <c r="H687">
        <v>103</v>
      </c>
      <c r="I687" t="s">
        <v>15</v>
      </c>
      <c r="J687">
        <v>-6.1</v>
      </c>
      <c r="K687">
        <v>166.3</v>
      </c>
      <c r="L687">
        <v>43</v>
      </c>
      <c r="M687" t="s">
        <v>15</v>
      </c>
    </row>
    <row r="688" spans="1:13" x14ac:dyDescent="0.25">
      <c r="A688">
        <v>18017</v>
      </c>
      <c r="B688" t="s">
        <v>847</v>
      </c>
      <c r="C688">
        <v>5170</v>
      </c>
      <c r="D688">
        <v>44430</v>
      </c>
      <c r="E688" t="s">
        <v>860</v>
      </c>
      <c r="F688">
        <v>37979</v>
      </c>
      <c r="G688">
        <v>412.9</v>
      </c>
      <c r="H688">
        <v>191</v>
      </c>
      <c r="I688" t="s">
        <v>16</v>
      </c>
      <c r="J688">
        <v>-4.7</v>
      </c>
      <c r="K688">
        <v>187.3</v>
      </c>
      <c r="L688">
        <v>89</v>
      </c>
      <c r="M688" t="s">
        <v>16</v>
      </c>
    </row>
    <row r="689" spans="1:13" x14ac:dyDescent="0.25">
      <c r="A689">
        <v>18019</v>
      </c>
      <c r="B689" t="s">
        <v>847</v>
      </c>
      <c r="C689">
        <v>11945</v>
      </c>
      <c r="D689">
        <v>52050</v>
      </c>
      <c r="E689" t="s">
        <v>759</v>
      </c>
      <c r="F689">
        <v>115371</v>
      </c>
      <c r="G689">
        <v>466.8</v>
      </c>
      <c r="H689">
        <v>569</v>
      </c>
      <c r="I689" t="s">
        <v>15</v>
      </c>
      <c r="J689">
        <v>-0.4</v>
      </c>
      <c r="K689">
        <v>189.8</v>
      </c>
      <c r="L689">
        <v>232</v>
      </c>
      <c r="M689" t="s">
        <v>16</v>
      </c>
    </row>
    <row r="690" spans="1:13" x14ac:dyDescent="0.25">
      <c r="A690">
        <v>18021</v>
      </c>
      <c r="B690" t="s">
        <v>847</v>
      </c>
      <c r="C690">
        <v>3791</v>
      </c>
      <c r="D690">
        <v>44385</v>
      </c>
      <c r="E690" t="s">
        <v>338</v>
      </c>
      <c r="F690">
        <v>26503</v>
      </c>
      <c r="G690">
        <v>483.9</v>
      </c>
      <c r="H690">
        <v>154</v>
      </c>
      <c r="I690" t="s">
        <v>15</v>
      </c>
      <c r="J690">
        <v>-0.2</v>
      </c>
      <c r="K690">
        <v>186.4</v>
      </c>
      <c r="L690">
        <v>62</v>
      </c>
      <c r="M690" t="s">
        <v>16</v>
      </c>
    </row>
    <row r="691" spans="1:13" x14ac:dyDescent="0.25">
      <c r="A691">
        <v>18023</v>
      </c>
      <c r="B691" t="s">
        <v>847</v>
      </c>
      <c r="C691">
        <v>3992</v>
      </c>
      <c r="D691">
        <v>49945</v>
      </c>
      <c r="E691" t="s">
        <v>123</v>
      </c>
      <c r="F691">
        <v>32609</v>
      </c>
      <c r="G691">
        <v>441.5</v>
      </c>
      <c r="H691">
        <v>167</v>
      </c>
      <c r="I691" t="s">
        <v>15</v>
      </c>
      <c r="J691">
        <v>-3.5</v>
      </c>
      <c r="K691">
        <v>193.9</v>
      </c>
      <c r="L691">
        <v>76</v>
      </c>
      <c r="M691" t="s">
        <v>15</v>
      </c>
    </row>
    <row r="692" spans="1:13" x14ac:dyDescent="0.25">
      <c r="A692">
        <v>18025</v>
      </c>
      <c r="B692" t="s">
        <v>847</v>
      </c>
      <c r="C692">
        <v>1894</v>
      </c>
      <c r="D692">
        <v>40657</v>
      </c>
      <c r="E692" t="s">
        <v>169</v>
      </c>
      <c r="F692">
        <v>10483</v>
      </c>
      <c r="G692">
        <v>452.7</v>
      </c>
      <c r="H692">
        <v>59</v>
      </c>
      <c r="I692" t="s">
        <v>15</v>
      </c>
      <c r="J692">
        <v>-2.4</v>
      </c>
      <c r="K692">
        <v>185.8</v>
      </c>
      <c r="L692">
        <v>24</v>
      </c>
      <c r="M692" t="s">
        <v>15</v>
      </c>
    </row>
    <row r="693" spans="1:13" x14ac:dyDescent="0.25">
      <c r="A693">
        <v>18027</v>
      </c>
      <c r="B693" t="s">
        <v>847</v>
      </c>
      <c r="C693">
        <v>4433</v>
      </c>
      <c r="D693">
        <v>47670</v>
      </c>
      <c r="E693" t="s">
        <v>795</v>
      </c>
      <c r="F693">
        <v>32906</v>
      </c>
      <c r="G693">
        <v>420.7</v>
      </c>
      <c r="H693">
        <v>149</v>
      </c>
      <c r="I693" t="s">
        <v>15</v>
      </c>
      <c r="J693">
        <v>-3.4</v>
      </c>
      <c r="K693">
        <v>176.6</v>
      </c>
      <c r="L693">
        <v>64</v>
      </c>
      <c r="M693" t="s">
        <v>16</v>
      </c>
    </row>
    <row r="694" spans="1:13" x14ac:dyDescent="0.25">
      <c r="A694">
        <v>18029</v>
      </c>
      <c r="B694" t="s">
        <v>847</v>
      </c>
      <c r="C694">
        <v>5688</v>
      </c>
      <c r="D694">
        <v>59280</v>
      </c>
      <c r="E694" t="s">
        <v>862</v>
      </c>
      <c r="F694">
        <v>49455</v>
      </c>
      <c r="G694">
        <v>439.8</v>
      </c>
      <c r="H694">
        <v>249</v>
      </c>
      <c r="I694" t="s">
        <v>15</v>
      </c>
      <c r="J694">
        <v>1.2</v>
      </c>
      <c r="K694">
        <v>193.8</v>
      </c>
      <c r="L694">
        <v>110</v>
      </c>
      <c r="M694" t="s">
        <v>16</v>
      </c>
    </row>
    <row r="695" spans="1:13" x14ac:dyDescent="0.25">
      <c r="A695">
        <v>18031</v>
      </c>
      <c r="B695" t="s">
        <v>847</v>
      </c>
      <c r="C695">
        <v>3404</v>
      </c>
      <c r="D695">
        <v>50258</v>
      </c>
      <c r="E695" t="s">
        <v>695</v>
      </c>
      <c r="F695">
        <v>26521</v>
      </c>
      <c r="G695">
        <v>433.7</v>
      </c>
      <c r="H695">
        <v>130</v>
      </c>
      <c r="I695" t="s">
        <v>15</v>
      </c>
      <c r="J695">
        <v>-1.9</v>
      </c>
      <c r="K695">
        <v>186.7</v>
      </c>
      <c r="L695">
        <v>57</v>
      </c>
      <c r="M695" t="s">
        <v>15</v>
      </c>
    </row>
    <row r="696" spans="1:13" x14ac:dyDescent="0.25">
      <c r="A696">
        <v>18033</v>
      </c>
      <c r="B696" t="s">
        <v>847</v>
      </c>
      <c r="C696">
        <v>4224</v>
      </c>
      <c r="D696">
        <v>51911</v>
      </c>
      <c r="E696" t="s">
        <v>858</v>
      </c>
      <c r="F696">
        <v>42589</v>
      </c>
      <c r="G696">
        <v>464.7</v>
      </c>
      <c r="H696">
        <v>213</v>
      </c>
      <c r="I696" t="s">
        <v>15</v>
      </c>
      <c r="J696">
        <v>-6.3</v>
      </c>
      <c r="K696">
        <v>185.8</v>
      </c>
      <c r="L696">
        <v>87</v>
      </c>
      <c r="M696" t="s">
        <v>15</v>
      </c>
    </row>
    <row r="697" spans="1:13" x14ac:dyDescent="0.25">
      <c r="A697">
        <v>18035</v>
      </c>
      <c r="B697" t="s">
        <v>847</v>
      </c>
      <c r="C697">
        <v>23985</v>
      </c>
      <c r="D697">
        <v>39449</v>
      </c>
      <c r="E697" t="s">
        <v>120</v>
      </c>
      <c r="F697">
        <v>116852</v>
      </c>
      <c r="G697">
        <v>482.9</v>
      </c>
      <c r="H697">
        <v>634</v>
      </c>
      <c r="I697" t="s">
        <v>15</v>
      </c>
      <c r="J697">
        <v>-3</v>
      </c>
      <c r="K697">
        <v>184.8</v>
      </c>
      <c r="L697">
        <v>255</v>
      </c>
      <c r="M697" t="s">
        <v>16</v>
      </c>
    </row>
    <row r="698" spans="1:13" x14ac:dyDescent="0.25">
      <c r="A698">
        <v>18037</v>
      </c>
      <c r="B698" t="s">
        <v>847</v>
      </c>
      <c r="C698">
        <v>3312</v>
      </c>
      <c r="D698">
        <v>53211</v>
      </c>
      <c r="E698" t="s">
        <v>869</v>
      </c>
      <c r="F698">
        <v>42461</v>
      </c>
      <c r="G698">
        <v>429.9</v>
      </c>
      <c r="H698">
        <v>212</v>
      </c>
      <c r="I698" t="s">
        <v>15</v>
      </c>
      <c r="J698">
        <v>0.1</v>
      </c>
      <c r="K698">
        <v>177.7</v>
      </c>
      <c r="L698">
        <v>91</v>
      </c>
      <c r="M698" t="s">
        <v>15</v>
      </c>
    </row>
    <row r="699" spans="1:13" x14ac:dyDescent="0.25">
      <c r="A699">
        <v>18039</v>
      </c>
      <c r="B699" t="s">
        <v>847</v>
      </c>
      <c r="C699">
        <v>27469</v>
      </c>
      <c r="D699">
        <v>50192</v>
      </c>
      <c r="E699" t="s">
        <v>854</v>
      </c>
      <c r="F699">
        <v>203474</v>
      </c>
      <c r="G699">
        <v>442.7</v>
      </c>
      <c r="H699">
        <v>891</v>
      </c>
      <c r="I699" t="s">
        <v>15</v>
      </c>
      <c r="J699">
        <v>-1.6</v>
      </c>
      <c r="K699">
        <v>170.1</v>
      </c>
      <c r="L699">
        <v>350</v>
      </c>
      <c r="M699" t="s">
        <v>16</v>
      </c>
    </row>
    <row r="700" spans="1:13" x14ac:dyDescent="0.25">
      <c r="A700">
        <v>18041</v>
      </c>
      <c r="B700" t="s">
        <v>847</v>
      </c>
      <c r="C700">
        <v>3765</v>
      </c>
      <c r="D700">
        <v>40122</v>
      </c>
      <c r="E700" t="s">
        <v>158</v>
      </c>
      <c r="F700">
        <v>23434</v>
      </c>
      <c r="G700">
        <v>439.1</v>
      </c>
      <c r="H700">
        <v>138</v>
      </c>
      <c r="I700" t="s">
        <v>15</v>
      </c>
      <c r="J700">
        <v>0.6</v>
      </c>
      <c r="K700">
        <v>222.5</v>
      </c>
      <c r="L700">
        <v>70</v>
      </c>
      <c r="M700" t="s">
        <v>15</v>
      </c>
    </row>
    <row r="701" spans="1:13" x14ac:dyDescent="0.25">
      <c r="A701">
        <v>18043</v>
      </c>
      <c r="B701" t="s">
        <v>847</v>
      </c>
      <c r="C701">
        <v>8644</v>
      </c>
      <c r="D701">
        <v>53186</v>
      </c>
      <c r="E701" t="s">
        <v>297</v>
      </c>
      <c r="F701">
        <v>76778</v>
      </c>
      <c r="G701">
        <v>474</v>
      </c>
      <c r="H701">
        <v>395</v>
      </c>
      <c r="I701" t="s">
        <v>15</v>
      </c>
      <c r="J701">
        <v>-0.8</v>
      </c>
      <c r="K701">
        <v>179</v>
      </c>
      <c r="L701">
        <v>149</v>
      </c>
      <c r="M701" t="s">
        <v>16</v>
      </c>
    </row>
    <row r="702" spans="1:13" x14ac:dyDescent="0.25">
      <c r="A702">
        <v>18045</v>
      </c>
      <c r="B702" t="s">
        <v>847</v>
      </c>
      <c r="C702">
        <v>2393</v>
      </c>
      <c r="D702">
        <v>45168</v>
      </c>
      <c r="E702" t="s">
        <v>877</v>
      </c>
      <c r="F702">
        <v>16591</v>
      </c>
      <c r="G702">
        <v>447.9</v>
      </c>
      <c r="H702">
        <v>102</v>
      </c>
      <c r="I702" t="s">
        <v>15</v>
      </c>
      <c r="J702">
        <v>-2.9</v>
      </c>
      <c r="K702">
        <v>211.7</v>
      </c>
      <c r="L702">
        <v>49</v>
      </c>
      <c r="M702" t="s">
        <v>15</v>
      </c>
    </row>
    <row r="703" spans="1:13" x14ac:dyDescent="0.25">
      <c r="A703">
        <v>18047</v>
      </c>
      <c r="B703" t="s">
        <v>847</v>
      </c>
      <c r="C703">
        <v>2522</v>
      </c>
      <c r="D703">
        <v>54086</v>
      </c>
      <c r="E703" t="s">
        <v>20</v>
      </c>
      <c r="F703">
        <v>22872</v>
      </c>
      <c r="G703">
        <v>396.8</v>
      </c>
      <c r="H703">
        <v>108</v>
      </c>
      <c r="I703" t="s">
        <v>15</v>
      </c>
      <c r="J703">
        <v>1.7</v>
      </c>
      <c r="K703">
        <v>185.8</v>
      </c>
      <c r="L703">
        <v>51</v>
      </c>
      <c r="M703" t="s">
        <v>15</v>
      </c>
    </row>
    <row r="704" spans="1:13" x14ac:dyDescent="0.25">
      <c r="A704">
        <v>18049</v>
      </c>
      <c r="B704" t="s">
        <v>847</v>
      </c>
      <c r="C704">
        <v>2631</v>
      </c>
      <c r="D704">
        <v>44762</v>
      </c>
      <c r="E704" t="s">
        <v>116</v>
      </c>
      <c r="F704">
        <v>20315</v>
      </c>
      <c r="G704">
        <v>469.1</v>
      </c>
      <c r="H704">
        <v>124</v>
      </c>
      <c r="I704" t="s">
        <v>16</v>
      </c>
      <c r="J704">
        <v>-3.8</v>
      </c>
      <c r="K704">
        <v>208.3</v>
      </c>
      <c r="L704">
        <v>56</v>
      </c>
      <c r="M704" t="s">
        <v>15</v>
      </c>
    </row>
    <row r="705" spans="1:13" x14ac:dyDescent="0.25">
      <c r="A705">
        <v>18051</v>
      </c>
      <c r="B705" t="s">
        <v>847</v>
      </c>
      <c r="C705">
        <v>3871</v>
      </c>
      <c r="D705">
        <v>46466</v>
      </c>
      <c r="E705" t="s">
        <v>693</v>
      </c>
      <c r="F705">
        <v>33775</v>
      </c>
      <c r="G705">
        <v>427.8</v>
      </c>
      <c r="H705">
        <v>174</v>
      </c>
      <c r="I705" t="s">
        <v>15</v>
      </c>
      <c r="J705">
        <v>-0.6</v>
      </c>
      <c r="K705">
        <v>170</v>
      </c>
      <c r="L705">
        <v>71</v>
      </c>
      <c r="M705" t="s">
        <v>16</v>
      </c>
    </row>
    <row r="706" spans="1:13" x14ac:dyDescent="0.25">
      <c r="A706">
        <v>18053</v>
      </c>
      <c r="B706" t="s">
        <v>847</v>
      </c>
      <c r="C706">
        <v>12684</v>
      </c>
      <c r="D706">
        <v>40234</v>
      </c>
      <c r="E706" t="s">
        <v>369</v>
      </c>
      <c r="F706">
        <v>67979</v>
      </c>
      <c r="G706">
        <v>487.6</v>
      </c>
      <c r="H706">
        <v>427</v>
      </c>
      <c r="I706" t="s">
        <v>15</v>
      </c>
      <c r="J706">
        <v>-1.7</v>
      </c>
      <c r="K706">
        <v>202.3</v>
      </c>
      <c r="L706">
        <v>183</v>
      </c>
      <c r="M706" t="s">
        <v>15</v>
      </c>
    </row>
    <row r="707" spans="1:13" x14ac:dyDescent="0.25">
      <c r="A707">
        <v>18055</v>
      </c>
      <c r="B707" t="s">
        <v>847</v>
      </c>
      <c r="C707">
        <v>4989</v>
      </c>
      <c r="D707">
        <v>41077</v>
      </c>
      <c r="E707" t="s">
        <v>112</v>
      </c>
      <c r="F707">
        <v>32441</v>
      </c>
      <c r="G707">
        <v>445</v>
      </c>
      <c r="H707">
        <v>185</v>
      </c>
      <c r="I707" t="s">
        <v>15</v>
      </c>
      <c r="J707">
        <v>-2.8</v>
      </c>
      <c r="K707">
        <v>197.4</v>
      </c>
      <c r="L707">
        <v>86</v>
      </c>
      <c r="M707" t="s">
        <v>15</v>
      </c>
    </row>
    <row r="708" spans="1:13" x14ac:dyDescent="0.25">
      <c r="A708">
        <v>18057</v>
      </c>
      <c r="B708" t="s">
        <v>847</v>
      </c>
      <c r="C708">
        <v>14813</v>
      </c>
      <c r="D708">
        <v>89861</v>
      </c>
      <c r="E708" t="s">
        <v>119</v>
      </c>
      <c r="F708">
        <v>309697</v>
      </c>
      <c r="G708">
        <v>397.9</v>
      </c>
      <c r="H708">
        <v>954</v>
      </c>
      <c r="I708" t="s">
        <v>15</v>
      </c>
      <c r="J708">
        <v>-1.6</v>
      </c>
      <c r="K708">
        <v>146.5</v>
      </c>
      <c r="L708">
        <v>327</v>
      </c>
      <c r="M708" t="s">
        <v>16</v>
      </c>
    </row>
    <row r="709" spans="1:13" x14ac:dyDescent="0.25">
      <c r="A709">
        <v>18059</v>
      </c>
      <c r="B709" t="s">
        <v>847</v>
      </c>
      <c r="C709">
        <v>4907</v>
      </c>
      <c r="D709">
        <v>68334</v>
      </c>
      <c r="E709" t="s">
        <v>57</v>
      </c>
      <c r="F709">
        <v>72520</v>
      </c>
      <c r="G709">
        <v>456.4</v>
      </c>
      <c r="H709">
        <v>350</v>
      </c>
      <c r="I709" t="s">
        <v>15</v>
      </c>
      <c r="J709">
        <v>1.3</v>
      </c>
      <c r="K709">
        <v>184.8</v>
      </c>
      <c r="L709">
        <v>140</v>
      </c>
      <c r="M709" t="s">
        <v>16</v>
      </c>
    </row>
    <row r="710" spans="1:13" x14ac:dyDescent="0.25">
      <c r="A710">
        <v>18061</v>
      </c>
      <c r="B710" t="s">
        <v>847</v>
      </c>
      <c r="C710">
        <v>3858</v>
      </c>
      <c r="D710">
        <v>56787</v>
      </c>
      <c r="E710" t="s">
        <v>363</v>
      </c>
      <c r="F710">
        <v>39578</v>
      </c>
      <c r="G710">
        <v>438.5</v>
      </c>
      <c r="H710">
        <v>200</v>
      </c>
      <c r="I710" t="s">
        <v>15</v>
      </c>
      <c r="J710">
        <v>-3.8</v>
      </c>
      <c r="K710">
        <v>183.5</v>
      </c>
      <c r="L710">
        <v>84</v>
      </c>
      <c r="M710" t="s">
        <v>16</v>
      </c>
    </row>
    <row r="711" spans="1:13" x14ac:dyDescent="0.25">
      <c r="A711">
        <v>18063</v>
      </c>
      <c r="B711" t="s">
        <v>847</v>
      </c>
      <c r="C711">
        <v>9634</v>
      </c>
      <c r="D711">
        <v>70358</v>
      </c>
      <c r="E711" t="s">
        <v>848</v>
      </c>
      <c r="F711">
        <v>158192</v>
      </c>
      <c r="G711">
        <v>455.2</v>
      </c>
      <c r="H711">
        <v>645</v>
      </c>
      <c r="I711" t="s">
        <v>15</v>
      </c>
      <c r="J711">
        <v>-1.4</v>
      </c>
      <c r="K711">
        <v>167.4</v>
      </c>
      <c r="L711">
        <v>231</v>
      </c>
      <c r="M711" t="s">
        <v>16</v>
      </c>
    </row>
    <row r="712" spans="1:13" x14ac:dyDescent="0.25">
      <c r="A712">
        <v>18065</v>
      </c>
      <c r="B712" t="s">
        <v>847</v>
      </c>
      <c r="C712">
        <v>7012</v>
      </c>
      <c r="D712">
        <v>41955</v>
      </c>
      <c r="E712" t="s">
        <v>293</v>
      </c>
      <c r="F712">
        <v>48985</v>
      </c>
      <c r="G712">
        <v>468.4</v>
      </c>
      <c r="H712">
        <v>292</v>
      </c>
      <c r="I712" t="s">
        <v>15</v>
      </c>
      <c r="J712">
        <v>-1.9</v>
      </c>
      <c r="K712">
        <v>191</v>
      </c>
      <c r="L712">
        <v>124</v>
      </c>
      <c r="M712" t="s">
        <v>15</v>
      </c>
    </row>
    <row r="713" spans="1:13" x14ac:dyDescent="0.25">
      <c r="A713">
        <v>18067</v>
      </c>
      <c r="B713" t="s">
        <v>847</v>
      </c>
      <c r="C713">
        <v>13655</v>
      </c>
      <c r="D713">
        <v>47433</v>
      </c>
      <c r="E713" t="s">
        <v>218</v>
      </c>
      <c r="F713">
        <v>82556</v>
      </c>
      <c r="G713">
        <v>422.9</v>
      </c>
      <c r="H713">
        <v>440</v>
      </c>
      <c r="I713" t="s">
        <v>15</v>
      </c>
      <c r="J713">
        <v>-3.6</v>
      </c>
      <c r="K713">
        <v>172.2</v>
      </c>
      <c r="L713">
        <v>187</v>
      </c>
      <c r="M713" t="s">
        <v>16</v>
      </c>
    </row>
    <row r="714" spans="1:13" x14ac:dyDescent="0.25">
      <c r="A714">
        <v>18069</v>
      </c>
      <c r="B714" t="s">
        <v>847</v>
      </c>
      <c r="C714">
        <v>3768</v>
      </c>
      <c r="D714">
        <v>49832</v>
      </c>
      <c r="E714" t="s">
        <v>857</v>
      </c>
      <c r="F714">
        <v>36630</v>
      </c>
      <c r="G714">
        <v>466.3</v>
      </c>
      <c r="H714">
        <v>204</v>
      </c>
      <c r="I714" t="s">
        <v>16</v>
      </c>
      <c r="J714">
        <v>-5.3</v>
      </c>
      <c r="K714">
        <v>195.8</v>
      </c>
      <c r="L714">
        <v>89</v>
      </c>
      <c r="M714" t="s">
        <v>16</v>
      </c>
    </row>
    <row r="715" spans="1:13" x14ac:dyDescent="0.25">
      <c r="A715">
        <v>18071</v>
      </c>
      <c r="B715" t="s">
        <v>847</v>
      </c>
      <c r="C715">
        <v>6379</v>
      </c>
      <c r="D715">
        <v>48368</v>
      </c>
      <c r="E715" t="s">
        <v>343</v>
      </c>
      <c r="F715">
        <v>44069</v>
      </c>
      <c r="G715">
        <v>489.6</v>
      </c>
      <c r="H715">
        <v>239</v>
      </c>
      <c r="I715" t="s">
        <v>15</v>
      </c>
      <c r="J715">
        <v>-3.8</v>
      </c>
      <c r="K715">
        <v>220.4</v>
      </c>
      <c r="L715">
        <v>111</v>
      </c>
      <c r="M715" t="s">
        <v>15</v>
      </c>
    </row>
    <row r="716" spans="1:13" x14ac:dyDescent="0.25">
      <c r="A716">
        <v>18073</v>
      </c>
      <c r="B716" t="s">
        <v>847</v>
      </c>
      <c r="C716">
        <v>3340</v>
      </c>
      <c r="D716">
        <v>55190</v>
      </c>
      <c r="E716" t="s">
        <v>482</v>
      </c>
      <c r="F716">
        <v>33470</v>
      </c>
      <c r="G716">
        <v>474.1</v>
      </c>
      <c r="H716">
        <v>178</v>
      </c>
      <c r="I716" t="s">
        <v>16</v>
      </c>
      <c r="J716">
        <v>-4.8</v>
      </c>
      <c r="K716">
        <v>204.7</v>
      </c>
      <c r="L716">
        <v>78</v>
      </c>
      <c r="M716" t="s">
        <v>15</v>
      </c>
    </row>
    <row r="717" spans="1:13" x14ac:dyDescent="0.25">
      <c r="A717">
        <v>18075</v>
      </c>
      <c r="B717" t="s">
        <v>847</v>
      </c>
      <c r="C717">
        <v>4154</v>
      </c>
      <c r="D717">
        <v>38663</v>
      </c>
      <c r="E717" t="s">
        <v>867</v>
      </c>
      <c r="F717">
        <v>21121</v>
      </c>
      <c r="G717">
        <v>484.2</v>
      </c>
      <c r="H717">
        <v>123</v>
      </c>
      <c r="I717" t="s">
        <v>15</v>
      </c>
      <c r="J717">
        <v>-6.4</v>
      </c>
      <c r="K717">
        <v>202.5</v>
      </c>
      <c r="L717">
        <v>53</v>
      </c>
      <c r="M717" t="s">
        <v>15</v>
      </c>
    </row>
    <row r="718" spans="1:13" x14ac:dyDescent="0.25">
      <c r="A718">
        <v>18077</v>
      </c>
      <c r="B718" t="s">
        <v>847</v>
      </c>
      <c r="C718">
        <v>4913</v>
      </c>
      <c r="D718">
        <v>45964</v>
      </c>
      <c r="E718" t="s">
        <v>137</v>
      </c>
      <c r="F718">
        <v>32416</v>
      </c>
      <c r="G718">
        <v>453.4</v>
      </c>
      <c r="H718">
        <v>174</v>
      </c>
      <c r="I718" t="s">
        <v>15</v>
      </c>
      <c r="J718">
        <v>2.9</v>
      </c>
      <c r="K718">
        <v>169.5</v>
      </c>
      <c r="L718">
        <v>67</v>
      </c>
      <c r="M718" t="s">
        <v>16</v>
      </c>
    </row>
    <row r="719" spans="1:13" x14ac:dyDescent="0.25">
      <c r="A719">
        <v>18079</v>
      </c>
      <c r="B719" t="s">
        <v>847</v>
      </c>
      <c r="C719">
        <v>4814</v>
      </c>
      <c r="D719">
        <v>43783</v>
      </c>
      <c r="E719" t="s">
        <v>866</v>
      </c>
      <c r="F719">
        <v>27897</v>
      </c>
      <c r="G719">
        <v>479.5</v>
      </c>
      <c r="H719">
        <v>146</v>
      </c>
      <c r="I719" t="s">
        <v>15</v>
      </c>
      <c r="J719">
        <v>0.1</v>
      </c>
      <c r="K719">
        <v>206</v>
      </c>
      <c r="L719">
        <v>61</v>
      </c>
      <c r="M719" t="s">
        <v>15</v>
      </c>
    </row>
    <row r="720" spans="1:13" x14ac:dyDescent="0.25">
      <c r="A720">
        <v>18081</v>
      </c>
      <c r="B720" t="s">
        <v>847</v>
      </c>
      <c r="C720">
        <v>14711</v>
      </c>
      <c r="D720">
        <v>58833</v>
      </c>
      <c r="E720" t="s">
        <v>548</v>
      </c>
      <c r="F720">
        <v>149633</v>
      </c>
      <c r="G720">
        <v>430.4</v>
      </c>
      <c r="H720">
        <v>627</v>
      </c>
      <c r="I720" t="s">
        <v>16</v>
      </c>
      <c r="J720">
        <v>-3</v>
      </c>
      <c r="K720">
        <v>165.1</v>
      </c>
      <c r="L720">
        <v>242</v>
      </c>
      <c r="M720" t="s">
        <v>16</v>
      </c>
    </row>
    <row r="721" spans="1:13" x14ac:dyDescent="0.25">
      <c r="A721">
        <v>18083</v>
      </c>
      <c r="B721" t="s">
        <v>847</v>
      </c>
      <c r="C721">
        <v>6141</v>
      </c>
      <c r="D721">
        <v>44077</v>
      </c>
      <c r="E721" t="s">
        <v>60</v>
      </c>
      <c r="F721">
        <v>37927</v>
      </c>
      <c r="G721">
        <v>487.1</v>
      </c>
      <c r="H721">
        <v>225</v>
      </c>
      <c r="I721" t="s">
        <v>15</v>
      </c>
      <c r="J721">
        <v>2.9</v>
      </c>
      <c r="K721">
        <v>183.5</v>
      </c>
      <c r="L721">
        <v>88</v>
      </c>
      <c r="M721" t="s">
        <v>16</v>
      </c>
    </row>
    <row r="722" spans="1:13" x14ac:dyDescent="0.25">
      <c r="A722">
        <v>18085</v>
      </c>
      <c r="B722" t="s">
        <v>847</v>
      </c>
      <c r="C722">
        <v>9235</v>
      </c>
      <c r="D722">
        <v>54068</v>
      </c>
      <c r="E722" t="s">
        <v>853</v>
      </c>
      <c r="F722">
        <v>78620</v>
      </c>
      <c r="G722">
        <v>447.8</v>
      </c>
      <c r="H722">
        <v>383</v>
      </c>
      <c r="I722" t="s">
        <v>15</v>
      </c>
      <c r="J722">
        <v>-0.6</v>
      </c>
      <c r="K722">
        <v>187.2</v>
      </c>
      <c r="L722">
        <v>162</v>
      </c>
      <c r="M722" t="s">
        <v>16</v>
      </c>
    </row>
    <row r="723" spans="1:13" x14ac:dyDescent="0.25">
      <c r="A723">
        <v>18087</v>
      </c>
      <c r="B723" t="s">
        <v>847</v>
      </c>
      <c r="C723">
        <v>4146</v>
      </c>
      <c r="D723">
        <v>52003</v>
      </c>
      <c r="E723" t="s">
        <v>856</v>
      </c>
      <c r="F723">
        <v>38809</v>
      </c>
      <c r="G723">
        <v>405.3</v>
      </c>
      <c r="H723">
        <v>142</v>
      </c>
      <c r="I723" t="s">
        <v>15</v>
      </c>
      <c r="J723">
        <v>-0.1</v>
      </c>
      <c r="K723">
        <v>167.5</v>
      </c>
      <c r="L723">
        <v>59</v>
      </c>
      <c r="M723" t="s">
        <v>16</v>
      </c>
    </row>
    <row r="724" spans="1:13" x14ac:dyDescent="0.25">
      <c r="A724">
        <v>18089</v>
      </c>
      <c r="B724" t="s">
        <v>847</v>
      </c>
      <c r="C724">
        <v>85233</v>
      </c>
      <c r="D724">
        <v>50774</v>
      </c>
      <c r="E724" t="s">
        <v>591</v>
      </c>
      <c r="F724">
        <v>487865</v>
      </c>
      <c r="G724">
        <v>478.8</v>
      </c>
      <c r="H724">
        <v>2624</v>
      </c>
      <c r="I724" t="s">
        <v>16</v>
      </c>
      <c r="J724">
        <v>-3.5</v>
      </c>
      <c r="K724">
        <v>195.2</v>
      </c>
      <c r="L724">
        <v>1086</v>
      </c>
      <c r="M724" t="s">
        <v>16</v>
      </c>
    </row>
    <row r="725" spans="1:13" x14ac:dyDescent="0.25">
      <c r="A725">
        <v>18091</v>
      </c>
      <c r="B725" t="s">
        <v>847</v>
      </c>
      <c r="C725">
        <v>18671</v>
      </c>
      <c r="D725">
        <v>46243</v>
      </c>
      <c r="E725" t="s">
        <v>851</v>
      </c>
      <c r="F725">
        <v>110884</v>
      </c>
      <c r="G725">
        <v>476</v>
      </c>
      <c r="H725">
        <v>622</v>
      </c>
      <c r="I725" t="s">
        <v>15</v>
      </c>
      <c r="J725">
        <v>0.2</v>
      </c>
      <c r="K725">
        <v>192.5</v>
      </c>
      <c r="L725">
        <v>256</v>
      </c>
      <c r="M725" t="s">
        <v>16</v>
      </c>
    </row>
    <row r="726" spans="1:13" x14ac:dyDescent="0.25">
      <c r="A726">
        <v>18093</v>
      </c>
      <c r="B726" t="s">
        <v>847</v>
      </c>
      <c r="C726">
        <v>5622</v>
      </c>
      <c r="D726">
        <v>45232</v>
      </c>
      <c r="E726" t="s">
        <v>168</v>
      </c>
      <c r="F726">
        <v>45495</v>
      </c>
      <c r="G726">
        <v>466.2</v>
      </c>
      <c r="H726">
        <v>275</v>
      </c>
      <c r="I726" t="s">
        <v>15</v>
      </c>
      <c r="J726">
        <v>1</v>
      </c>
      <c r="K726">
        <v>197.2</v>
      </c>
      <c r="L726">
        <v>119</v>
      </c>
      <c r="M726" t="s">
        <v>16</v>
      </c>
    </row>
    <row r="727" spans="1:13" x14ac:dyDescent="0.25">
      <c r="A727">
        <v>18095</v>
      </c>
      <c r="B727" t="s">
        <v>847</v>
      </c>
      <c r="C727">
        <v>20564</v>
      </c>
      <c r="D727">
        <v>44730</v>
      </c>
      <c r="E727" t="s">
        <v>128</v>
      </c>
      <c r="F727">
        <v>129723</v>
      </c>
      <c r="G727">
        <v>468.7</v>
      </c>
      <c r="H727">
        <v>746</v>
      </c>
      <c r="I727" t="s">
        <v>15</v>
      </c>
      <c r="J727">
        <v>-1.5</v>
      </c>
      <c r="K727">
        <v>195.2</v>
      </c>
      <c r="L727">
        <v>320</v>
      </c>
      <c r="M727" t="s">
        <v>16</v>
      </c>
    </row>
    <row r="728" spans="1:13" x14ac:dyDescent="0.25">
      <c r="A728">
        <v>18097</v>
      </c>
      <c r="B728" t="s">
        <v>847</v>
      </c>
      <c r="C728">
        <v>194803</v>
      </c>
      <c r="D728">
        <v>42700</v>
      </c>
      <c r="E728" t="s">
        <v>368</v>
      </c>
      <c r="F728">
        <v>939020</v>
      </c>
      <c r="G728">
        <v>448.5</v>
      </c>
      <c r="H728">
        <v>3882</v>
      </c>
      <c r="I728" t="s">
        <v>15</v>
      </c>
      <c r="J728">
        <v>-1.4</v>
      </c>
      <c r="K728">
        <v>201</v>
      </c>
      <c r="L728">
        <v>1714</v>
      </c>
      <c r="M728" t="s">
        <v>16</v>
      </c>
    </row>
    <row r="729" spans="1:13" x14ac:dyDescent="0.25">
      <c r="A729">
        <v>18099</v>
      </c>
      <c r="B729" t="s">
        <v>847</v>
      </c>
      <c r="C729">
        <v>5041</v>
      </c>
      <c r="D729">
        <v>52508</v>
      </c>
      <c r="E729" t="s">
        <v>350</v>
      </c>
      <c r="F729">
        <v>46857</v>
      </c>
      <c r="G729">
        <v>448.8</v>
      </c>
      <c r="H729">
        <v>245</v>
      </c>
      <c r="I729" t="s">
        <v>15</v>
      </c>
      <c r="J729">
        <v>-4.8</v>
      </c>
      <c r="K729">
        <v>163.69999999999999</v>
      </c>
      <c r="L729">
        <v>96</v>
      </c>
      <c r="M729" t="s">
        <v>16</v>
      </c>
    </row>
    <row r="730" spans="1:13" x14ac:dyDescent="0.25">
      <c r="A730">
        <v>18101</v>
      </c>
      <c r="B730" t="s">
        <v>847</v>
      </c>
      <c r="C730">
        <v>1351</v>
      </c>
      <c r="D730">
        <v>48381</v>
      </c>
      <c r="E730" t="s">
        <v>399</v>
      </c>
      <c r="F730">
        <v>10226</v>
      </c>
      <c r="G730">
        <v>527.70000000000005</v>
      </c>
      <c r="H730">
        <v>67</v>
      </c>
      <c r="I730" t="s">
        <v>15</v>
      </c>
      <c r="J730">
        <v>-2.8</v>
      </c>
      <c r="K730">
        <v>194.4</v>
      </c>
      <c r="L730">
        <v>26</v>
      </c>
      <c r="M730" t="s">
        <v>15</v>
      </c>
    </row>
    <row r="731" spans="1:13" x14ac:dyDescent="0.25">
      <c r="A731">
        <v>18103</v>
      </c>
      <c r="B731" t="s">
        <v>847</v>
      </c>
      <c r="C731">
        <v>5543</v>
      </c>
      <c r="D731">
        <v>41065</v>
      </c>
      <c r="E731" t="s">
        <v>840</v>
      </c>
      <c r="F731">
        <v>35862</v>
      </c>
      <c r="G731">
        <v>424.4</v>
      </c>
      <c r="H731">
        <v>182</v>
      </c>
      <c r="I731" t="s">
        <v>15</v>
      </c>
      <c r="J731">
        <v>-5.9</v>
      </c>
      <c r="K731">
        <v>183.5</v>
      </c>
      <c r="L731">
        <v>79</v>
      </c>
      <c r="M731" t="s">
        <v>16</v>
      </c>
    </row>
    <row r="732" spans="1:13" x14ac:dyDescent="0.25">
      <c r="A732">
        <v>18105</v>
      </c>
      <c r="B732" t="s">
        <v>847</v>
      </c>
      <c r="C732">
        <v>30812</v>
      </c>
      <c r="D732">
        <v>43841</v>
      </c>
      <c r="E732" t="s">
        <v>148</v>
      </c>
      <c r="F732">
        <v>144705</v>
      </c>
      <c r="G732">
        <v>428.7</v>
      </c>
      <c r="H732">
        <v>507</v>
      </c>
      <c r="I732" t="s">
        <v>15</v>
      </c>
      <c r="J732">
        <v>-2.6</v>
      </c>
      <c r="K732">
        <v>168.5</v>
      </c>
      <c r="L732">
        <v>205</v>
      </c>
      <c r="M732" t="s">
        <v>16</v>
      </c>
    </row>
    <row r="733" spans="1:13" x14ac:dyDescent="0.25">
      <c r="A733">
        <v>18107</v>
      </c>
      <c r="B733" t="s">
        <v>847</v>
      </c>
      <c r="C733">
        <v>4544</v>
      </c>
      <c r="D733">
        <v>46945</v>
      </c>
      <c r="E733" t="s">
        <v>111</v>
      </c>
      <c r="F733">
        <v>38227</v>
      </c>
      <c r="G733">
        <v>420</v>
      </c>
      <c r="H733">
        <v>192</v>
      </c>
      <c r="I733" t="s">
        <v>15</v>
      </c>
      <c r="J733">
        <v>-2.9</v>
      </c>
      <c r="K733">
        <v>171</v>
      </c>
      <c r="L733">
        <v>82</v>
      </c>
      <c r="M733" t="s">
        <v>16</v>
      </c>
    </row>
    <row r="734" spans="1:13" x14ac:dyDescent="0.25">
      <c r="A734">
        <v>18109</v>
      </c>
      <c r="B734" t="s">
        <v>847</v>
      </c>
      <c r="C734">
        <v>7917</v>
      </c>
      <c r="D734">
        <v>54849</v>
      </c>
      <c r="E734" t="s">
        <v>346</v>
      </c>
      <c r="F734">
        <v>69648</v>
      </c>
      <c r="G734">
        <v>490.3</v>
      </c>
      <c r="H734">
        <v>381</v>
      </c>
      <c r="I734" t="s">
        <v>15</v>
      </c>
      <c r="J734">
        <v>1.6</v>
      </c>
      <c r="K734">
        <v>200.8</v>
      </c>
      <c r="L734">
        <v>151</v>
      </c>
      <c r="M734" t="s">
        <v>15</v>
      </c>
    </row>
    <row r="735" spans="1:13" x14ac:dyDescent="0.25">
      <c r="A735">
        <v>18111</v>
      </c>
      <c r="B735" t="s">
        <v>847</v>
      </c>
      <c r="C735">
        <v>1607</v>
      </c>
      <c r="D735">
        <v>51285</v>
      </c>
      <c r="E735" t="s">
        <v>488</v>
      </c>
      <c r="F735">
        <v>14008</v>
      </c>
      <c r="G735">
        <v>427.8</v>
      </c>
      <c r="H735">
        <v>76</v>
      </c>
      <c r="I735" t="s">
        <v>15</v>
      </c>
      <c r="J735">
        <v>-0.2</v>
      </c>
      <c r="K735">
        <v>194.1</v>
      </c>
      <c r="L735">
        <v>36</v>
      </c>
      <c r="M735" t="s">
        <v>15</v>
      </c>
    </row>
    <row r="736" spans="1:13" x14ac:dyDescent="0.25">
      <c r="A736">
        <v>18113</v>
      </c>
      <c r="B736" t="s">
        <v>847</v>
      </c>
      <c r="C736">
        <v>5159</v>
      </c>
      <c r="D736">
        <v>50997</v>
      </c>
      <c r="E736" t="s">
        <v>818</v>
      </c>
      <c r="F736">
        <v>47733</v>
      </c>
      <c r="G736">
        <v>416.9</v>
      </c>
      <c r="H736">
        <v>212</v>
      </c>
      <c r="I736" t="s">
        <v>15</v>
      </c>
      <c r="J736">
        <v>-0.4</v>
      </c>
      <c r="K736">
        <v>186.5</v>
      </c>
      <c r="L736">
        <v>95</v>
      </c>
      <c r="M736" t="s">
        <v>15</v>
      </c>
    </row>
    <row r="737" spans="1:13" x14ac:dyDescent="0.25">
      <c r="A737">
        <v>18115</v>
      </c>
      <c r="B737" t="s">
        <v>847</v>
      </c>
      <c r="C737">
        <v>659</v>
      </c>
      <c r="D737">
        <v>51403</v>
      </c>
      <c r="E737" t="s">
        <v>348</v>
      </c>
      <c r="F737">
        <v>5938</v>
      </c>
      <c r="G737">
        <v>535.70000000000005</v>
      </c>
      <c r="H737">
        <v>42</v>
      </c>
      <c r="I737" t="s">
        <v>15</v>
      </c>
      <c r="J737">
        <v>4.5999999999999996</v>
      </c>
      <c r="K737">
        <v>195.6</v>
      </c>
      <c r="L737">
        <v>16</v>
      </c>
      <c r="M737" t="s">
        <v>15</v>
      </c>
    </row>
    <row r="738" spans="1:13" x14ac:dyDescent="0.25">
      <c r="A738">
        <v>18117</v>
      </c>
      <c r="B738" t="s">
        <v>847</v>
      </c>
      <c r="C738">
        <v>3463</v>
      </c>
      <c r="D738">
        <v>39572</v>
      </c>
      <c r="E738" t="s">
        <v>63</v>
      </c>
      <c r="F738">
        <v>19605</v>
      </c>
      <c r="G738">
        <v>475.2</v>
      </c>
      <c r="H738">
        <v>117</v>
      </c>
      <c r="I738" t="s">
        <v>15</v>
      </c>
      <c r="J738">
        <v>-3.3</v>
      </c>
      <c r="K738">
        <v>201.5</v>
      </c>
      <c r="L738">
        <v>50</v>
      </c>
      <c r="M738" t="s">
        <v>15</v>
      </c>
    </row>
    <row r="739" spans="1:13" x14ac:dyDescent="0.25">
      <c r="A739">
        <v>18119</v>
      </c>
      <c r="B739" t="s">
        <v>847</v>
      </c>
      <c r="C739">
        <v>3180</v>
      </c>
      <c r="D739">
        <v>46001</v>
      </c>
      <c r="E739" t="s">
        <v>758</v>
      </c>
      <c r="F739">
        <v>20872</v>
      </c>
      <c r="G739">
        <v>494.2</v>
      </c>
      <c r="H739">
        <v>131</v>
      </c>
      <c r="I739" t="s">
        <v>16</v>
      </c>
      <c r="J739">
        <v>-5.0999999999999996</v>
      </c>
      <c r="K739">
        <v>215.1</v>
      </c>
      <c r="L739">
        <v>56</v>
      </c>
      <c r="M739" t="s">
        <v>15</v>
      </c>
    </row>
    <row r="740" spans="1:13" x14ac:dyDescent="0.25">
      <c r="A740">
        <v>18121</v>
      </c>
      <c r="B740" t="s">
        <v>847</v>
      </c>
      <c r="C740">
        <v>2719</v>
      </c>
      <c r="D740">
        <v>42056</v>
      </c>
      <c r="E740" t="s">
        <v>874</v>
      </c>
      <c r="F740">
        <v>16901</v>
      </c>
      <c r="G740">
        <v>425</v>
      </c>
      <c r="H740">
        <v>92</v>
      </c>
      <c r="I740" t="s">
        <v>16</v>
      </c>
      <c r="J740">
        <v>-4.8</v>
      </c>
      <c r="K740">
        <v>171.8</v>
      </c>
      <c r="L740">
        <v>37</v>
      </c>
      <c r="M740" t="s">
        <v>15</v>
      </c>
    </row>
    <row r="741" spans="1:13" x14ac:dyDescent="0.25">
      <c r="A741">
        <v>18123</v>
      </c>
      <c r="B741" t="s">
        <v>847</v>
      </c>
      <c r="C741">
        <v>2754</v>
      </c>
      <c r="D741">
        <v>44623</v>
      </c>
      <c r="E741" t="s">
        <v>181</v>
      </c>
      <c r="F741">
        <v>19347</v>
      </c>
      <c r="G741">
        <v>451.1</v>
      </c>
      <c r="H741">
        <v>108</v>
      </c>
      <c r="I741" t="s">
        <v>16</v>
      </c>
      <c r="J741">
        <v>-8.9</v>
      </c>
      <c r="K741">
        <v>208.1</v>
      </c>
      <c r="L741">
        <v>51</v>
      </c>
      <c r="M741" t="s">
        <v>15</v>
      </c>
    </row>
    <row r="742" spans="1:13" x14ac:dyDescent="0.25">
      <c r="A742">
        <v>18125</v>
      </c>
      <c r="B742" t="s">
        <v>847</v>
      </c>
      <c r="C742">
        <v>1393</v>
      </c>
      <c r="D742">
        <v>47217</v>
      </c>
      <c r="E742" t="s">
        <v>196</v>
      </c>
      <c r="F742">
        <v>12594</v>
      </c>
      <c r="G742">
        <v>412.1</v>
      </c>
      <c r="H742">
        <v>71</v>
      </c>
      <c r="I742" t="s">
        <v>15</v>
      </c>
      <c r="J742">
        <v>-2.7</v>
      </c>
      <c r="K742">
        <v>174.1</v>
      </c>
      <c r="L742">
        <v>30</v>
      </c>
      <c r="M742" t="s">
        <v>15</v>
      </c>
    </row>
    <row r="743" spans="1:13" x14ac:dyDescent="0.25">
      <c r="A743">
        <v>18127</v>
      </c>
      <c r="B743" t="s">
        <v>847</v>
      </c>
      <c r="C743">
        <v>16369</v>
      </c>
      <c r="D743">
        <v>63030</v>
      </c>
      <c r="E743" t="s">
        <v>850</v>
      </c>
      <c r="F743">
        <v>167688</v>
      </c>
      <c r="G743">
        <v>476.7</v>
      </c>
      <c r="H743">
        <v>851</v>
      </c>
      <c r="I743" t="s">
        <v>16</v>
      </c>
      <c r="J743">
        <v>-3.7</v>
      </c>
      <c r="K743">
        <v>178.4</v>
      </c>
      <c r="L743">
        <v>319</v>
      </c>
      <c r="M743" t="s">
        <v>16</v>
      </c>
    </row>
    <row r="744" spans="1:13" x14ac:dyDescent="0.25">
      <c r="A744">
        <v>18129</v>
      </c>
      <c r="B744" t="s">
        <v>847</v>
      </c>
      <c r="C744">
        <v>2703</v>
      </c>
      <c r="D744">
        <v>59975</v>
      </c>
      <c r="E744" t="s">
        <v>871</v>
      </c>
      <c r="F744">
        <v>25512</v>
      </c>
      <c r="G744">
        <v>450.8</v>
      </c>
      <c r="H744">
        <v>142</v>
      </c>
      <c r="I744" t="s">
        <v>15</v>
      </c>
      <c r="J744">
        <v>-0.1</v>
      </c>
      <c r="K744">
        <v>168.7</v>
      </c>
      <c r="L744">
        <v>53</v>
      </c>
      <c r="M744" t="s">
        <v>16</v>
      </c>
    </row>
    <row r="745" spans="1:13" x14ac:dyDescent="0.25">
      <c r="A745">
        <v>18131</v>
      </c>
      <c r="B745" t="s">
        <v>847</v>
      </c>
      <c r="C745">
        <v>1806</v>
      </c>
      <c r="D745">
        <v>43770</v>
      </c>
      <c r="E745" t="s">
        <v>294</v>
      </c>
      <c r="F745">
        <v>12889</v>
      </c>
      <c r="G745">
        <v>463.7</v>
      </c>
      <c r="H745">
        <v>79</v>
      </c>
      <c r="I745" t="s">
        <v>15</v>
      </c>
      <c r="J745">
        <v>-5.7</v>
      </c>
      <c r="K745">
        <v>183.2</v>
      </c>
      <c r="L745">
        <v>33</v>
      </c>
      <c r="M745" t="s">
        <v>15</v>
      </c>
    </row>
    <row r="746" spans="1:13" x14ac:dyDescent="0.25">
      <c r="A746">
        <v>18133</v>
      </c>
      <c r="B746" t="s">
        <v>847</v>
      </c>
      <c r="C746">
        <v>4341</v>
      </c>
      <c r="D746">
        <v>49467</v>
      </c>
      <c r="E746" t="s">
        <v>104</v>
      </c>
      <c r="F746">
        <v>37585</v>
      </c>
      <c r="G746">
        <v>444.2</v>
      </c>
      <c r="H746">
        <v>188</v>
      </c>
      <c r="I746" t="s">
        <v>16</v>
      </c>
      <c r="J746">
        <v>-2.8</v>
      </c>
      <c r="K746">
        <v>197.1</v>
      </c>
      <c r="L746">
        <v>85</v>
      </c>
      <c r="M746" t="s">
        <v>15</v>
      </c>
    </row>
    <row r="747" spans="1:13" x14ac:dyDescent="0.25">
      <c r="A747">
        <v>18135</v>
      </c>
      <c r="B747" t="s">
        <v>847</v>
      </c>
      <c r="C747">
        <v>4003</v>
      </c>
      <c r="D747">
        <v>41577</v>
      </c>
      <c r="E747" t="s">
        <v>360</v>
      </c>
      <c r="F747">
        <v>25172</v>
      </c>
      <c r="G747">
        <v>497.2</v>
      </c>
      <c r="H747">
        <v>167</v>
      </c>
      <c r="I747" t="s">
        <v>15</v>
      </c>
      <c r="J747">
        <v>-1.4</v>
      </c>
      <c r="K747">
        <v>198.5</v>
      </c>
      <c r="L747">
        <v>69</v>
      </c>
      <c r="M747" t="s">
        <v>15</v>
      </c>
    </row>
    <row r="748" spans="1:13" x14ac:dyDescent="0.25">
      <c r="A748">
        <v>18137</v>
      </c>
      <c r="B748" t="s">
        <v>847</v>
      </c>
      <c r="C748">
        <v>2980</v>
      </c>
      <c r="D748">
        <v>52491</v>
      </c>
      <c r="E748" t="s">
        <v>863</v>
      </c>
      <c r="F748">
        <v>28701</v>
      </c>
      <c r="G748">
        <v>452.9</v>
      </c>
      <c r="H748">
        <v>151</v>
      </c>
      <c r="I748" t="s">
        <v>15</v>
      </c>
      <c r="J748">
        <v>-6.5</v>
      </c>
      <c r="K748">
        <v>201.4</v>
      </c>
      <c r="L748">
        <v>70</v>
      </c>
      <c r="M748" t="s">
        <v>15</v>
      </c>
    </row>
    <row r="749" spans="1:13" x14ac:dyDescent="0.25">
      <c r="A749">
        <v>18139</v>
      </c>
      <c r="B749" t="s">
        <v>847</v>
      </c>
      <c r="C749">
        <v>2387</v>
      </c>
      <c r="D749">
        <v>47418</v>
      </c>
      <c r="E749" t="s">
        <v>849</v>
      </c>
      <c r="F749">
        <v>16672</v>
      </c>
      <c r="G749">
        <v>480.1</v>
      </c>
      <c r="H749">
        <v>102</v>
      </c>
      <c r="I749" t="s">
        <v>15</v>
      </c>
      <c r="J749">
        <v>4.2</v>
      </c>
      <c r="K749">
        <v>222</v>
      </c>
      <c r="L749">
        <v>48</v>
      </c>
      <c r="M749" t="s">
        <v>15</v>
      </c>
    </row>
    <row r="750" spans="1:13" x14ac:dyDescent="0.25">
      <c r="A750">
        <v>18141</v>
      </c>
      <c r="B750" t="s">
        <v>847</v>
      </c>
      <c r="C750">
        <v>44228</v>
      </c>
      <c r="D750">
        <v>46388</v>
      </c>
      <c r="E750" t="s">
        <v>855</v>
      </c>
      <c r="F750">
        <v>268441</v>
      </c>
      <c r="G750">
        <v>459.6</v>
      </c>
      <c r="H750">
        <v>1337</v>
      </c>
      <c r="I750" t="s">
        <v>15</v>
      </c>
      <c r="J750">
        <v>-1.9</v>
      </c>
      <c r="K750">
        <v>180.3</v>
      </c>
      <c r="L750">
        <v>550</v>
      </c>
      <c r="M750" t="s">
        <v>16</v>
      </c>
    </row>
    <row r="751" spans="1:13" x14ac:dyDescent="0.25">
      <c r="A751">
        <v>18143</v>
      </c>
      <c r="B751" t="s">
        <v>847</v>
      </c>
      <c r="C751">
        <v>4106</v>
      </c>
      <c r="D751">
        <v>41649</v>
      </c>
      <c r="E751" t="s">
        <v>308</v>
      </c>
      <c r="F751">
        <v>23744</v>
      </c>
      <c r="G751">
        <v>475.7</v>
      </c>
      <c r="H751">
        <v>129</v>
      </c>
      <c r="I751" t="s">
        <v>15</v>
      </c>
      <c r="J751">
        <v>-6.1</v>
      </c>
      <c r="K751">
        <v>217</v>
      </c>
      <c r="L751">
        <v>59</v>
      </c>
      <c r="M751" t="s">
        <v>15</v>
      </c>
    </row>
    <row r="752" spans="1:13" x14ac:dyDescent="0.25">
      <c r="A752">
        <v>18145</v>
      </c>
      <c r="B752" t="s">
        <v>847</v>
      </c>
      <c r="C752">
        <v>5142</v>
      </c>
      <c r="D752">
        <v>54831</v>
      </c>
      <c r="E752" t="s">
        <v>631</v>
      </c>
      <c r="F752">
        <v>44478</v>
      </c>
      <c r="G752">
        <v>484.7</v>
      </c>
      <c r="H752">
        <v>250</v>
      </c>
      <c r="I752" t="s">
        <v>15</v>
      </c>
      <c r="J752">
        <v>-0.4</v>
      </c>
      <c r="K752">
        <v>184.1</v>
      </c>
      <c r="L752">
        <v>96</v>
      </c>
      <c r="M752" t="s">
        <v>15</v>
      </c>
    </row>
    <row r="753" spans="1:13" x14ac:dyDescent="0.25">
      <c r="A753">
        <v>18147</v>
      </c>
      <c r="B753" t="s">
        <v>847</v>
      </c>
      <c r="C753">
        <v>1908</v>
      </c>
      <c r="D753">
        <v>54468</v>
      </c>
      <c r="E753" t="s">
        <v>748</v>
      </c>
      <c r="F753">
        <v>20715</v>
      </c>
      <c r="G753">
        <v>441.7</v>
      </c>
      <c r="H753">
        <v>114</v>
      </c>
      <c r="I753" t="s">
        <v>15</v>
      </c>
      <c r="J753">
        <v>-4.5999999999999996</v>
      </c>
      <c r="K753">
        <v>174.6</v>
      </c>
      <c r="L753">
        <v>47</v>
      </c>
      <c r="M753" t="s">
        <v>16</v>
      </c>
    </row>
    <row r="754" spans="1:13" x14ac:dyDescent="0.25">
      <c r="A754">
        <v>18149</v>
      </c>
      <c r="B754" t="s">
        <v>847</v>
      </c>
      <c r="C754">
        <v>3552</v>
      </c>
      <c r="D754">
        <v>43740</v>
      </c>
      <c r="E754" t="s">
        <v>852</v>
      </c>
      <c r="F754">
        <v>22958</v>
      </c>
      <c r="G754">
        <v>493.9</v>
      </c>
      <c r="H754">
        <v>142</v>
      </c>
      <c r="I754" t="s">
        <v>15</v>
      </c>
      <c r="J754">
        <v>-2.9</v>
      </c>
      <c r="K754">
        <v>222.9</v>
      </c>
      <c r="L754">
        <v>64</v>
      </c>
      <c r="M754" t="s">
        <v>15</v>
      </c>
    </row>
    <row r="755" spans="1:13" x14ac:dyDescent="0.25">
      <c r="A755">
        <v>18151</v>
      </c>
      <c r="B755" t="s">
        <v>847</v>
      </c>
      <c r="C755">
        <v>4208</v>
      </c>
      <c r="D755">
        <v>50078</v>
      </c>
      <c r="E755" t="s">
        <v>150</v>
      </c>
      <c r="F755">
        <v>34372</v>
      </c>
      <c r="G755">
        <v>406.2</v>
      </c>
      <c r="H755">
        <v>168</v>
      </c>
      <c r="I755" t="s">
        <v>15</v>
      </c>
      <c r="J755">
        <v>-2.9</v>
      </c>
      <c r="K755">
        <v>172.6</v>
      </c>
      <c r="L755">
        <v>72</v>
      </c>
      <c r="M755" t="s">
        <v>16</v>
      </c>
    </row>
    <row r="756" spans="1:13" x14ac:dyDescent="0.25">
      <c r="A756">
        <v>18153</v>
      </c>
      <c r="B756" t="s">
        <v>847</v>
      </c>
      <c r="C756">
        <v>3158</v>
      </c>
      <c r="D756">
        <v>43933</v>
      </c>
      <c r="E756" t="s">
        <v>42</v>
      </c>
      <c r="F756">
        <v>20928</v>
      </c>
      <c r="G756">
        <v>442.8</v>
      </c>
      <c r="H756">
        <v>114</v>
      </c>
      <c r="I756" t="s">
        <v>15</v>
      </c>
      <c r="J756">
        <v>3.5</v>
      </c>
      <c r="K756">
        <v>206</v>
      </c>
      <c r="L756">
        <v>54</v>
      </c>
      <c r="M756" t="s">
        <v>15</v>
      </c>
    </row>
    <row r="757" spans="1:13" x14ac:dyDescent="0.25">
      <c r="A757">
        <v>18155</v>
      </c>
      <c r="B757" t="s">
        <v>847</v>
      </c>
      <c r="C757">
        <v>1793</v>
      </c>
      <c r="D757">
        <v>47606</v>
      </c>
      <c r="E757" t="s">
        <v>864</v>
      </c>
      <c r="F757">
        <v>10524</v>
      </c>
      <c r="G757">
        <v>475</v>
      </c>
      <c r="H757">
        <v>58</v>
      </c>
      <c r="I757" t="s">
        <v>16</v>
      </c>
      <c r="J757">
        <v>-5.6</v>
      </c>
      <c r="K757">
        <v>232.3</v>
      </c>
      <c r="L757">
        <v>29</v>
      </c>
      <c r="M757" t="s">
        <v>15</v>
      </c>
    </row>
    <row r="758" spans="1:13" x14ac:dyDescent="0.25">
      <c r="A758">
        <v>18157</v>
      </c>
      <c r="B758" t="s">
        <v>847</v>
      </c>
      <c r="C758">
        <v>37311</v>
      </c>
      <c r="D758">
        <v>46276</v>
      </c>
      <c r="E758" t="s">
        <v>876</v>
      </c>
      <c r="F758">
        <v>185826</v>
      </c>
      <c r="G758">
        <v>452.2</v>
      </c>
      <c r="H758">
        <v>641</v>
      </c>
      <c r="I758" t="s">
        <v>15</v>
      </c>
      <c r="J758">
        <v>-3.7</v>
      </c>
      <c r="K758">
        <v>169.1</v>
      </c>
      <c r="L758">
        <v>243</v>
      </c>
      <c r="M758" t="s">
        <v>16</v>
      </c>
    </row>
    <row r="759" spans="1:13" x14ac:dyDescent="0.25">
      <c r="A759">
        <v>18159</v>
      </c>
      <c r="B759" t="s">
        <v>847</v>
      </c>
      <c r="C759">
        <v>1448</v>
      </c>
      <c r="D759">
        <v>55008</v>
      </c>
      <c r="E759" t="s">
        <v>687</v>
      </c>
      <c r="F759">
        <v>15267</v>
      </c>
      <c r="G759">
        <v>425.7</v>
      </c>
      <c r="H759">
        <v>90</v>
      </c>
      <c r="I759" t="s">
        <v>15</v>
      </c>
      <c r="J759">
        <v>4.4000000000000004</v>
      </c>
      <c r="K759">
        <v>159.19999999999999</v>
      </c>
      <c r="L759">
        <v>35</v>
      </c>
      <c r="M759" t="s">
        <v>15</v>
      </c>
    </row>
    <row r="760" spans="1:13" x14ac:dyDescent="0.25">
      <c r="A760">
        <v>18161</v>
      </c>
      <c r="B760" t="s">
        <v>847</v>
      </c>
      <c r="C760">
        <v>988</v>
      </c>
      <c r="D760">
        <v>47410</v>
      </c>
      <c r="E760" t="s">
        <v>86</v>
      </c>
      <c r="F760">
        <v>7182</v>
      </c>
      <c r="G760">
        <v>479</v>
      </c>
      <c r="H760">
        <v>43</v>
      </c>
      <c r="I760" t="s">
        <v>15</v>
      </c>
      <c r="J760">
        <v>-0.8</v>
      </c>
      <c r="K760">
        <v>192.3</v>
      </c>
      <c r="L760">
        <v>17</v>
      </c>
      <c r="M760" t="s">
        <v>15</v>
      </c>
    </row>
    <row r="761" spans="1:13" x14ac:dyDescent="0.25">
      <c r="A761">
        <v>18163</v>
      </c>
      <c r="B761" t="s">
        <v>847</v>
      </c>
      <c r="C761">
        <v>30984</v>
      </c>
      <c r="D761">
        <v>42622</v>
      </c>
      <c r="E761" t="s">
        <v>872</v>
      </c>
      <c r="F761">
        <v>181877</v>
      </c>
      <c r="G761">
        <v>431.1</v>
      </c>
      <c r="H761">
        <v>895</v>
      </c>
      <c r="I761" t="s">
        <v>15</v>
      </c>
      <c r="J761">
        <v>-0.6</v>
      </c>
      <c r="K761">
        <v>182.7</v>
      </c>
      <c r="L761">
        <v>395</v>
      </c>
      <c r="M761" t="s">
        <v>16</v>
      </c>
    </row>
    <row r="762" spans="1:13" x14ac:dyDescent="0.25">
      <c r="A762">
        <v>18165</v>
      </c>
      <c r="B762" t="s">
        <v>847</v>
      </c>
      <c r="C762">
        <v>2135</v>
      </c>
      <c r="D762">
        <v>44388</v>
      </c>
      <c r="E762" t="s">
        <v>875</v>
      </c>
      <c r="F762">
        <v>15692</v>
      </c>
      <c r="G762">
        <v>504.9</v>
      </c>
      <c r="H762">
        <v>107</v>
      </c>
      <c r="I762" t="s">
        <v>15</v>
      </c>
      <c r="J762">
        <v>-1.6</v>
      </c>
      <c r="K762">
        <v>209.6</v>
      </c>
      <c r="L762">
        <v>45</v>
      </c>
      <c r="M762" t="s">
        <v>15</v>
      </c>
    </row>
    <row r="763" spans="1:13" x14ac:dyDescent="0.25">
      <c r="A763">
        <v>18167</v>
      </c>
      <c r="B763" t="s">
        <v>847</v>
      </c>
      <c r="C763">
        <v>19910</v>
      </c>
      <c r="D763">
        <v>41260</v>
      </c>
      <c r="E763" t="s">
        <v>873</v>
      </c>
      <c r="F763">
        <v>107896</v>
      </c>
      <c r="G763">
        <v>482</v>
      </c>
      <c r="H763">
        <v>569</v>
      </c>
      <c r="I763" t="s">
        <v>15</v>
      </c>
      <c r="J763">
        <v>-1.5</v>
      </c>
      <c r="K763">
        <v>201.2</v>
      </c>
      <c r="L763">
        <v>242</v>
      </c>
      <c r="M763" t="s">
        <v>16</v>
      </c>
    </row>
    <row r="764" spans="1:13" x14ac:dyDescent="0.25">
      <c r="A764">
        <v>18169</v>
      </c>
      <c r="B764" t="s">
        <v>847</v>
      </c>
      <c r="C764">
        <v>4621</v>
      </c>
      <c r="D764">
        <v>45151</v>
      </c>
      <c r="E764" t="s">
        <v>861</v>
      </c>
      <c r="F764">
        <v>32138</v>
      </c>
      <c r="G764">
        <v>452.3</v>
      </c>
      <c r="H764">
        <v>196</v>
      </c>
      <c r="I764" t="s">
        <v>15</v>
      </c>
      <c r="J764">
        <v>-0.5</v>
      </c>
      <c r="K764">
        <v>185.3</v>
      </c>
      <c r="L764">
        <v>85</v>
      </c>
      <c r="M764" t="s">
        <v>16</v>
      </c>
    </row>
    <row r="765" spans="1:13" x14ac:dyDescent="0.25">
      <c r="A765">
        <v>18171</v>
      </c>
      <c r="B765" t="s">
        <v>847</v>
      </c>
      <c r="C765">
        <v>811</v>
      </c>
      <c r="D765">
        <v>55925</v>
      </c>
      <c r="E765" t="s">
        <v>89</v>
      </c>
      <c r="F765">
        <v>8269</v>
      </c>
      <c r="G765">
        <v>456.2</v>
      </c>
      <c r="H765">
        <v>49</v>
      </c>
      <c r="I765" t="s">
        <v>15</v>
      </c>
      <c r="J765">
        <v>-6.7</v>
      </c>
      <c r="K765">
        <v>177.2</v>
      </c>
      <c r="L765">
        <v>20</v>
      </c>
      <c r="M765" t="s">
        <v>16</v>
      </c>
    </row>
    <row r="766" spans="1:13" x14ac:dyDescent="0.25">
      <c r="A766">
        <v>18173</v>
      </c>
      <c r="B766" t="s">
        <v>847</v>
      </c>
      <c r="C766">
        <v>4926</v>
      </c>
      <c r="D766">
        <v>65793</v>
      </c>
      <c r="E766" t="s">
        <v>870</v>
      </c>
      <c r="F766">
        <v>61897</v>
      </c>
      <c r="G766">
        <v>449</v>
      </c>
      <c r="H766">
        <v>307</v>
      </c>
      <c r="I766" t="s">
        <v>15</v>
      </c>
      <c r="J766">
        <v>0.4</v>
      </c>
      <c r="K766">
        <v>165.1</v>
      </c>
      <c r="L766">
        <v>113</v>
      </c>
      <c r="M766" t="s">
        <v>16</v>
      </c>
    </row>
    <row r="767" spans="1:13" x14ac:dyDescent="0.25">
      <c r="A767">
        <v>18175</v>
      </c>
      <c r="B767" t="s">
        <v>847</v>
      </c>
      <c r="C767">
        <v>4455</v>
      </c>
      <c r="D767">
        <v>43573</v>
      </c>
      <c r="E767" t="s">
        <v>32</v>
      </c>
      <c r="F767">
        <v>27827</v>
      </c>
      <c r="G767">
        <v>511.2</v>
      </c>
      <c r="H767">
        <v>163</v>
      </c>
      <c r="I767" t="s">
        <v>15</v>
      </c>
      <c r="J767">
        <v>-6.4</v>
      </c>
      <c r="K767">
        <v>205.3</v>
      </c>
      <c r="L767">
        <v>67</v>
      </c>
      <c r="M767" t="s">
        <v>15</v>
      </c>
    </row>
    <row r="768" spans="1:13" x14ac:dyDescent="0.25">
      <c r="A768">
        <v>18177</v>
      </c>
      <c r="B768" t="s">
        <v>847</v>
      </c>
      <c r="C768">
        <v>11570</v>
      </c>
      <c r="D768">
        <v>40929</v>
      </c>
      <c r="E768" t="s">
        <v>133</v>
      </c>
      <c r="F768">
        <v>67001</v>
      </c>
      <c r="G768">
        <v>477.6</v>
      </c>
      <c r="H768">
        <v>414</v>
      </c>
      <c r="I768" t="s">
        <v>15</v>
      </c>
      <c r="J768">
        <v>0.7</v>
      </c>
      <c r="K768">
        <v>202.8</v>
      </c>
      <c r="L768">
        <v>184</v>
      </c>
      <c r="M768" t="s">
        <v>15</v>
      </c>
    </row>
    <row r="769" spans="1:13" x14ac:dyDescent="0.25">
      <c r="A769">
        <v>18179</v>
      </c>
      <c r="B769" t="s">
        <v>847</v>
      </c>
      <c r="C769">
        <v>2916</v>
      </c>
      <c r="D769">
        <v>51182</v>
      </c>
      <c r="E769" t="s">
        <v>859</v>
      </c>
      <c r="F769">
        <v>27964</v>
      </c>
      <c r="G769">
        <v>412.6</v>
      </c>
      <c r="H769">
        <v>139</v>
      </c>
      <c r="I769" t="s">
        <v>15</v>
      </c>
      <c r="J769">
        <v>0.9</v>
      </c>
      <c r="K769">
        <v>157</v>
      </c>
      <c r="L769">
        <v>56</v>
      </c>
      <c r="M769" t="s">
        <v>15</v>
      </c>
    </row>
    <row r="770" spans="1:13" x14ac:dyDescent="0.25">
      <c r="A770">
        <v>18181</v>
      </c>
      <c r="B770" t="s">
        <v>847</v>
      </c>
      <c r="C770">
        <v>2680</v>
      </c>
      <c r="D770">
        <v>50731</v>
      </c>
      <c r="E770" t="s">
        <v>521</v>
      </c>
      <c r="F770">
        <v>24293</v>
      </c>
      <c r="G770">
        <v>460.9</v>
      </c>
      <c r="H770">
        <v>149</v>
      </c>
      <c r="I770" t="s">
        <v>15</v>
      </c>
      <c r="J770">
        <v>-5.2</v>
      </c>
      <c r="K770">
        <v>206.3</v>
      </c>
      <c r="L770">
        <v>69</v>
      </c>
      <c r="M770" t="s">
        <v>15</v>
      </c>
    </row>
    <row r="771" spans="1:13" x14ac:dyDescent="0.25">
      <c r="A771">
        <v>18183</v>
      </c>
      <c r="B771" t="s">
        <v>847</v>
      </c>
      <c r="C771">
        <v>3088</v>
      </c>
      <c r="D771">
        <v>59266</v>
      </c>
      <c r="E771" t="s">
        <v>764</v>
      </c>
      <c r="F771">
        <v>33406</v>
      </c>
      <c r="G771">
        <v>461.3</v>
      </c>
      <c r="H771">
        <v>180</v>
      </c>
      <c r="I771" t="s">
        <v>15</v>
      </c>
      <c r="J771">
        <v>-1.3</v>
      </c>
      <c r="K771">
        <v>179.7</v>
      </c>
      <c r="L771">
        <v>72</v>
      </c>
      <c r="M771" t="s">
        <v>15</v>
      </c>
    </row>
    <row r="772" spans="1:13" x14ac:dyDescent="0.25">
      <c r="A772">
        <v>19001</v>
      </c>
      <c r="B772" t="s">
        <v>941</v>
      </c>
      <c r="C772">
        <v>751</v>
      </c>
      <c r="D772">
        <v>48216</v>
      </c>
      <c r="E772" t="s">
        <v>801</v>
      </c>
      <c r="F772">
        <v>7228</v>
      </c>
      <c r="G772">
        <v>440.7</v>
      </c>
      <c r="H772">
        <v>51</v>
      </c>
      <c r="I772" t="s">
        <v>15</v>
      </c>
      <c r="J772">
        <v>0.7</v>
      </c>
      <c r="K772">
        <v>178.9</v>
      </c>
      <c r="L772">
        <v>22</v>
      </c>
      <c r="M772" t="s">
        <v>15</v>
      </c>
    </row>
    <row r="773" spans="1:13" x14ac:dyDescent="0.25">
      <c r="A773">
        <v>19003</v>
      </c>
      <c r="B773" t="s">
        <v>941</v>
      </c>
      <c r="C773">
        <v>466</v>
      </c>
      <c r="D773">
        <v>51929</v>
      </c>
      <c r="E773" t="s">
        <v>185</v>
      </c>
      <c r="F773">
        <v>3796</v>
      </c>
      <c r="G773">
        <v>533.1</v>
      </c>
      <c r="H773">
        <v>32</v>
      </c>
      <c r="I773" t="s">
        <v>96</v>
      </c>
      <c r="J773">
        <v>1.7</v>
      </c>
      <c r="K773">
        <v>171.3</v>
      </c>
      <c r="L773">
        <v>11</v>
      </c>
      <c r="M773" t="s">
        <v>15</v>
      </c>
    </row>
    <row r="774" spans="1:13" x14ac:dyDescent="0.25">
      <c r="A774">
        <v>19005</v>
      </c>
      <c r="B774" t="s">
        <v>941</v>
      </c>
      <c r="C774">
        <v>1701</v>
      </c>
      <c r="D774">
        <v>45229</v>
      </c>
      <c r="E774" t="s">
        <v>970</v>
      </c>
      <c r="F774">
        <v>13886</v>
      </c>
      <c r="G774">
        <v>428.5</v>
      </c>
      <c r="H774">
        <v>86</v>
      </c>
      <c r="I774" t="s">
        <v>15</v>
      </c>
      <c r="J774">
        <v>-9.1999999999999993</v>
      </c>
      <c r="K774">
        <v>142.4</v>
      </c>
      <c r="L774">
        <v>30</v>
      </c>
      <c r="M774" t="s">
        <v>15</v>
      </c>
    </row>
    <row r="775" spans="1:13" x14ac:dyDescent="0.25">
      <c r="A775">
        <v>19007</v>
      </c>
      <c r="B775" t="s">
        <v>941</v>
      </c>
      <c r="C775">
        <v>2191</v>
      </c>
      <c r="D775">
        <v>40422</v>
      </c>
      <c r="E775" t="s">
        <v>976</v>
      </c>
      <c r="F775">
        <v>12529</v>
      </c>
      <c r="G775">
        <v>489.7</v>
      </c>
      <c r="H775">
        <v>92</v>
      </c>
      <c r="I775" t="s">
        <v>15</v>
      </c>
      <c r="J775">
        <v>-11.1</v>
      </c>
      <c r="K775">
        <v>176.1</v>
      </c>
      <c r="L775">
        <v>36</v>
      </c>
      <c r="M775" t="s">
        <v>15</v>
      </c>
    </row>
    <row r="776" spans="1:13" x14ac:dyDescent="0.25">
      <c r="A776">
        <v>19009</v>
      </c>
      <c r="B776" t="s">
        <v>941</v>
      </c>
      <c r="C776">
        <v>626</v>
      </c>
      <c r="D776">
        <v>50014</v>
      </c>
      <c r="E776" t="s">
        <v>943</v>
      </c>
      <c r="F776">
        <v>5773</v>
      </c>
      <c r="G776">
        <v>477.8</v>
      </c>
      <c r="H776">
        <v>47</v>
      </c>
      <c r="I776" t="s">
        <v>15</v>
      </c>
      <c r="J776">
        <v>0.5</v>
      </c>
      <c r="K776">
        <v>176.9</v>
      </c>
      <c r="L776">
        <v>19</v>
      </c>
      <c r="M776" t="s">
        <v>15</v>
      </c>
    </row>
    <row r="777" spans="1:13" x14ac:dyDescent="0.25">
      <c r="A777">
        <v>19011</v>
      </c>
      <c r="B777" t="s">
        <v>941</v>
      </c>
      <c r="C777">
        <v>2220</v>
      </c>
      <c r="D777">
        <v>61931</v>
      </c>
      <c r="E777" t="s">
        <v>690</v>
      </c>
      <c r="F777">
        <v>25658</v>
      </c>
      <c r="G777">
        <v>445.9</v>
      </c>
      <c r="H777">
        <v>141</v>
      </c>
      <c r="I777" t="s">
        <v>15</v>
      </c>
      <c r="J777">
        <v>-0.4</v>
      </c>
      <c r="K777">
        <v>163.19999999999999</v>
      </c>
      <c r="L777">
        <v>54</v>
      </c>
      <c r="M777" t="s">
        <v>16</v>
      </c>
    </row>
    <row r="778" spans="1:13" x14ac:dyDescent="0.25">
      <c r="A778">
        <v>19013</v>
      </c>
      <c r="B778" t="s">
        <v>941</v>
      </c>
      <c r="C778">
        <v>18419</v>
      </c>
      <c r="D778">
        <v>51331</v>
      </c>
      <c r="E778" t="s">
        <v>958</v>
      </c>
      <c r="F778">
        <v>133455</v>
      </c>
      <c r="G778">
        <v>488.7</v>
      </c>
      <c r="H778">
        <v>705</v>
      </c>
      <c r="I778" t="s">
        <v>15</v>
      </c>
      <c r="J778">
        <v>-0.2</v>
      </c>
      <c r="K778">
        <v>170.9</v>
      </c>
      <c r="L778">
        <v>261</v>
      </c>
      <c r="M778" t="s">
        <v>16</v>
      </c>
    </row>
    <row r="779" spans="1:13" x14ac:dyDescent="0.25">
      <c r="A779">
        <v>19015</v>
      </c>
      <c r="B779" t="s">
        <v>941</v>
      </c>
      <c r="C779">
        <v>2671</v>
      </c>
      <c r="D779">
        <v>54186</v>
      </c>
      <c r="E779" t="s">
        <v>336</v>
      </c>
      <c r="F779">
        <v>26643</v>
      </c>
      <c r="G779">
        <v>434.9</v>
      </c>
      <c r="H779">
        <v>143</v>
      </c>
      <c r="I779" t="s">
        <v>15</v>
      </c>
      <c r="J779">
        <v>-0.4</v>
      </c>
      <c r="K779">
        <v>171</v>
      </c>
      <c r="L779">
        <v>60</v>
      </c>
      <c r="M779" t="s">
        <v>15</v>
      </c>
    </row>
    <row r="780" spans="1:13" x14ac:dyDescent="0.25">
      <c r="A780">
        <v>19017</v>
      </c>
      <c r="B780" t="s">
        <v>941</v>
      </c>
      <c r="C780">
        <v>1734</v>
      </c>
      <c r="D780">
        <v>62438</v>
      </c>
      <c r="E780" t="s">
        <v>959</v>
      </c>
      <c r="F780">
        <v>24722</v>
      </c>
      <c r="G780">
        <v>430.9</v>
      </c>
      <c r="H780">
        <v>133</v>
      </c>
      <c r="I780" t="s">
        <v>15</v>
      </c>
      <c r="J780">
        <v>-0.5</v>
      </c>
      <c r="K780">
        <v>129.80000000000001</v>
      </c>
      <c r="L780">
        <v>44</v>
      </c>
      <c r="M780" t="s">
        <v>16</v>
      </c>
    </row>
    <row r="781" spans="1:13" x14ac:dyDescent="0.25">
      <c r="A781">
        <v>19019</v>
      </c>
      <c r="B781" t="s">
        <v>941</v>
      </c>
      <c r="C781">
        <v>2208</v>
      </c>
      <c r="D781">
        <v>55781</v>
      </c>
      <c r="E781" t="s">
        <v>307</v>
      </c>
      <c r="F781">
        <v>21062</v>
      </c>
      <c r="G781">
        <v>482.7</v>
      </c>
      <c r="H781">
        <v>121</v>
      </c>
      <c r="I781" t="s">
        <v>15</v>
      </c>
      <c r="J781">
        <v>-0.1</v>
      </c>
      <c r="K781">
        <v>188.1</v>
      </c>
      <c r="L781">
        <v>49</v>
      </c>
      <c r="M781" t="s">
        <v>16</v>
      </c>
    </row>
    <row r="782" spans="1:13" x14ac:dyDescent="0.25">
      <c r="A782">
        <v>19021</v>
      </c>
      <c r="B782" t="s">
        <v>941</v>
      </c>
      <c r="C782">
        <v>2415</v>
      </c>
      <c r="D782">
        <v>50719</v>
      </c>
      <c r="E782" t="s">
        <v>954</v>
      </c>
      <c r="F782">
        <v>20493</v>
      </c>
      <c r="G782">
        <v>426.3</v>
      </c>
      <c r="H782">
        <v>102</v>
      </c>
      <c r="I782" t="s">
        <v>16</v>
      </c>
      <c r="J782">
        <v>-0.8</v>
      </c>
      <c r="K782">
        <v>149.1</v>
      </c>
      <c r="L782">
        <v>39</v>
      </c>
      <c r="M782" t="s">
        <v>15</v>
      </c>
    </row>
    <row r="783" spans="1:13" x14ac:dyDescent="0.25">
      <c r="A783">
        <v>19023</v>
      </c>
      <c r="B783" t="s">
        <v>941</v>
      </c>
      <c r="C783">
        <v>1454</v>
      </c>
      <c r="D783">
        <v>52273</v>
      </c>
      <c r="E783" t="s">
        <v>166</v>
      </c>
      <c r="F783">
        <v>14915</v>
      </c>
      <c r="G783">
        <v>444.5</v>
      </c>
      <c r="H783">
        <v>95</v>
      </c>
      <c r="I783" t="s">
        <v>16</v>
      </c>
      <c r="J783">
        <v>-0.8</v>
      </c>
      <c r="K783">
        <v>156.6</v>
      </c>
      <c r="L783">
        <v>37</v>
      </c>
      <c r="M783" t="s">
        <v>16</v>
      </c>
    </row>
    <row r="784" spans="1:13" x14ac:dyDescent="0.25">
      <c r="A784">
        <v>19025</v>
      </c>
      <c r="B784" t="s">
        <v>941</v>
      </c>
      <c r="C784">
        <v>1261</v>
      </c>
      <c r="D784">
        <v>49456</v>
      </c>
      <c r="E784" t="s">
        <v>342</v>
      </c>
      <c r="F784">
        <v>9818</v>
      </c>
      <c r="G784">
        <v>528.1</v>
      </c>
      <c r="H784">
        <v>80</v>
      </c>
      <c r="I784" t="s">
        <v>96</v>
      </c>
      <c r="J784">
        <v>1</v>
      </c>
      <c r="K784">
        <v>181.5</v>
      </c>
      <c r="L784">
        <v>33</v>
      </c>
      <c r="M784" t="s">
        <v>15</v>
      </c>
    </row>
    <row r="785" spans="1:13" x14ac:dyDescent="0.25">
      <c r="A785">
        <v>19027</v>
      </c>
      <c r="B785" t="s">
        <v>941</v>
      </c>
      <c r="C785">
        <v>2001</v>
      </c>
      <c r="D785">
        <v>52367</v>
      </c>
      <c r="E785" t="s">
        <v>41</v>
      </c>
      <c r="F785">
        <v>20498</v>
      </c>
      <c r="G785">
        <v>443.1</v>
      </c>
      <c r="H785">
        <v>124</v>
      </c>
      <c r="I785" t="s">
        <v>16</v>
      </c>
      <c r="J785">
        <v>-0.8</v>
      </c>
      <c r="K785">
        <v>176.6</v>
      </c>
      <c r="L785">
        <v>56</v>
      </c>
      <c r="M785" t="s">
        <v>15</v>
      </c>
    </row>
    <row r="786" spans="1:13" x14ac:dyDescent="0.25">
      <c r="A786">
        <v>19029</v>
      </c>
      <c r="B786" t="s">
        <v>941</v>
      </c>
      <c r="C786">
        <v>1717</v>
      </c>
      <c r="D786">
        <v>46159</v>
      </c>
      <c r="E786" t="s">
        <v>860</v>
      </c>
      <c r="F786">
        <v>13427</v>
      </c>
      <c r="G786">
        <v>470.8</v>
      </c>
      <c r="H786">
        <v>97</v>
      </c>
      <c r="I786" t="s">
        <v>15</v>
      </c>
      <c r="J786">
        <v>0</v>
      </c>
      <c r="K786">
        <v>218.8</v>
      </c>
      <c r="L786">
        <v>49</v>
      </c>
      <c r="M786" t="s">
        <v>96</v>
      </c>
    </row>
    <row r="787" spans="1:13" x14ac:dyDescent="0.25">
      <c r="A787">
        <v>19031</v>
      </c>
      <c r="B787" t="s">
        <v>941</v>
      </c>
      <c r="C787">
        <v>1432</v>
      </c>
      <c r="D787">
        <v>61423</v>
      </c>
      <c r="E787" t="s">
        <v>973</v>
      </c>
      <c r="F787">
        <v>18340</v>
      </c>
      <c r="G787">
        <v>500.8</v>
      </c>
      <c r="H787">
        <v>119</v>
      </c>
      <c r="I787" t="s">
        <v>96</v>
      </c>
      <c r="J787">
        <v>1</v>
      </c>
      <c r="K787">
        <v>147.9</v>
      </c>
      <c r="L787">
        <v>38</v>
      </c>
      <c r="M787" t="s">
        <v>15</v>
      </c>
    </row>
    <row r="788" spans="1:13" x14ac:dyDescent="0.25">
      <c r="A788">
        <v>19033</v>
      </c>
      <c r="B788" t="s">
        <v>941</v>
      </c>
      <c r="C788">
        <v>5047</v>
      </c>
      <c r="D788">
        <v>49569</v>
      </c>
      <c r="E788" t="s">
        <v>951</v>
      </c>
      <c r="F788">
        <v>43017</v>
      </c>
      <c r="G788">
        <v>493.5</v>
      </c>
      <c r="H788">
        <v>299</v>
      </c>
      <c r="I788" t="s">
        <v>15</v>
      </c>
      <c r="J788">
        <v>0.2</v>
      </c>
      <c r="K788">
        <v>154.19999999999999</v>
      </c>
      <c r="L788">
        <v>101</v>
      </c>
      <c r="M788" t="s">
        <v>16</v>
      </c>
    </row>
    <row r="789" spans="1:13" x14ac:dyDescent="0.25">
      <c r="A789">
        <v>19035</v>
      </c>
      <c r="B789" t="s">
        <v>941</v>
      </c>
      <c r="C789">
        <v>1099</v>
      </c>
      <c r="D789">
        <v>52894</v>
      </c>
      <c r="E789" t="s">
        <v>448</v>
      </c>
      <c r="F789">
        <v>11574</v>
      </c>
      <c r="G789">
        <v>438.1</v>
      </c>
      <c r="H789">
        <v>83</v>
      </c>
      <c r="I789" t="s">
        <v>15</v>
      </c>
      <c r="J789">
        <v>-0.5</v>
      </c>
      <c r="K789">
        <v>135.4</v>
      </c>
      <c r="L789">
        <v>29</v>
      </c>
      <c r="M789" t="s">
        <v>15</v>
      </c>
    </row>
    <row r="790" spans="1:13" x14ac:dyDescent="0.25">
      <c r="A790">
        <v>19037</v>
      </c>
      <c r="B790" t="s">
        <v>941</v>
      </c>
      <c r="C790">
        <v>1183</v>
      </c>
      <c r="D790">
        <v>50788</v>
      </c>
      <c r="E790" t="s">
        <v>718</v>
      </c>
      <c r="F790">
        <v>12097</v>
      </c>
      <c r="G790">
        <v>467.7</v>
      </c>
      <c r="H790">
        <v>81</v>
      </c>
      <c r="I790" t="s">
        <v>15</v>
      </c>
      <c r="J790">
        <v>0.4</v>
      </c>
      <c r="K790">
        <v>161.9</v>
      </c>
      <c r="L790">
        <v>31</v>
      </c>
      <c r="M790" t="s">
        <v>15</v>
      </c>
    </row>
    <row r="791" spans="1:13" x14ac:dyDescent="0.25">
      <c r="A791">
        <v>19039</v>
      </c>
      <c r="B791" t="s">
        <v>941</v>
      </c>
      <c r="C791">
        <v>1305</v>
      </c>
      <c r="D791">
        <v>45413</v>
      </c>
      <c r="E791" t="s">
        <v>212</v>
      </c>
      <c r="F791">
        <v>9259</v>
      </c>
      <c r="G791">
        <v>457.8</v>
      </c>
      <c r="H791">
        <v>55</v>
      </c>
      <c r="I791" t="s">
        <v>15</v>
      </c>
      <c r="J791">
        <v>0.4</v>
      </c>
      <c r="K791">
        <v>198.5</v>
      </c>
      <c r="L791">
        <v>25</v>
      </c>
      <c r="M791" t="s">
        <v>15</v>
      </c>
    </row>
    <row r="792" spans="1:13" x14ac:dyDescent="0.25">
      <c r="A792">
        <v>19041</v>
      </c>
      <c r="B792" t="s">
        <v>941</v>
      </c>
      <c r="C792">
        <v>1858</v>
      </c>
      <c r="D792">
        <v>51514</v>
      </c>
      <c r="E792" t="s">
        <v>338</v>
      </c>
      <c r="F792">
        <v>16507</v>
      </c>
      <c r="G792">
        <v>477.7</v>
      </c>
      <c r="H792">
        <v>108</v>
      </c>
      <c r="I792" t="s">
        <v>15</v>
      </c>
      <c r="J792">
        <v>0</v>
      </c>
      <c r="K792">
        <v>171.5</v>
      </c>
      <c r="L792">
        <v>44</v>
      </c>
      <c r="M792" t="s">
        <v>15</v>
      </c>
    </row>
    <row r="793" spans="1:13" x14ac:dyDescent="0.25">
      <c r="A793">
        <v>19043</v>
      </c>
      <c r="B793" t="s">
        <v>941</v>
      </c>
      <c r="C793">
        <v>1878</v>
      </c>
      <c r="D793">
        <v>49018</v>
      </c>
      <c r="E793" t="s">
        <v>503</v>
      </c>
      <c r="F793">
        <v>17644</v>
      </c>
      <c r="G793">
        <v>456.7</v>
      </c>
      <c r="H793">
        <v>116</v>
      </c>
      <c r="I793" t="s">
        <v>15</v>
      </c>
      <c r="J793">
        <v>-0.1</v>
      </c>
      <c r="K793">
        <v>168.3</v>
      </c>
      <c r="L793">
        <v>46</v>
      </c>
      <c r="M793" t="s">
        <v>16</v>
      </c>
    </row>
    <row r="794" spans="1:13" x14ac:dyDescent="0.25">
      <c r="A794">
        <v>19045</v>
      </c>
      <c r="B794" t="s">
        <v>941</v>
      </c>
      <c r="C794">
        <v>6050</v>
      </c>
      <c r="D794">
        <v>48528</v>
      </c>
      <c r="E794" t="s">
        <v>123</v>
      </c>
      <c r="F794">
        <v>47768</v>
      </c>
      <c r="G794">
        <v>483.1</v>
      </c>
      <c r="H794">
        <v>305</v>
      </c>
      <c r="I794" t="s">
        <v>15</v>
      </c>
      <c r="J794">
        <v>-0.2</v>
      </c>
      <c r="K794">
        <v>191.8</v>
      </c>
      <c r="L794">
        <v>127</v>
      </c>
      <c r="M794" t="s">
        <v>16</v>
      </c>
    </row>
    <row r="795" spans="1:13" x14ac:dyDescent="0.25">
      <c r="A795">
        <v>19047</v>
      </c>
      <c r="B795" t="s">
        <v>941</v>
      </c>
      <c r="C795">
        <v>1965</v>
      </c>
      <c r="D795">
        <v>50370</v>
      </c>
      <c r="E795" t="s">
        <v>169</v>
      </c>
      <c r="F795">
        <v>17094</v>
      </c>
      <c r="G795">
        <v>461.2</v>
      </c>
      <c r="H795">
        <v>98</v>
      </c>
      <c r="I795" t="s">
        <v>15</v>
      </c>
      <c r="J795">
        <v>0</v>
      </c>
      <c r="K795">
        <v>148.6</v>
      </c>
      <c r="L795">
        <v>34</v>
      </c>
      <c r="M795" t="s">
        <v>16</v>
      </c>
    </row>
    <row r="796" spans="1:13" x14ac:dyDescent="0.25">
      <c r="A796">
        <v>19049</v>
      </c>
      <c r="B796" t="s">
        <v>941</v>
      </c>
      <c r="C796">
        <v>4745</v>
      </c>
      <c r="D796">
        <v>79173</v>
      </c>
      <c r="E796" t="s">
        <v>655</v>
      </c>
      <c r="F796">
        <v>80133</v>
      </c>
      <c r="G796">
        <v>438.9</v>
      </c>
      <c r="H796">
        <v>267</v>
      </c>
      <c r="I796" t="s">
        <v>15</v>
      </c>
      <c r="J796">
        <v>-0.3</v>
      </c>
      <c r="K796">
        <v>132.6</v>
      </c>
      <c r="L796">
        <v>80</v>
      </c>
      <c r="M796" t="s">
        <v>16</v>
      </c>
    </row>
    <row r="797" spans="1:13" x14ac:dyDescent="0.25">
      <c r="A797">
        <v>19051</v>
      </c>
      <c r="B797" t="s">
        <v>941</v>
      </c>
      <c r="C797">
        <v>1330</v>
      </c>
      <c r="D797">
        <v>46750</v>
      </c>
      <c r="E797" t="s">
        <v>975</v>
      </c>
      <c r="F797">
        <v>8769</v>
      </c>
      <c r="G797">
        <v>427.3</v>
      </c>
      <c r="H797">
        <v>47</v>
      </c>
      <c r="I797" t="s">
        <v>15</v>
      </c>
      <c r="J797">
        <v>0.3</v>
      </c>
      <c r="K797">
        <v>158.6</v>
      </c>
      <c r="L797">
        <v>19</v>
      </c>
      <c r="M797" t="s">
        <v>15</v>
      </c>
    </row>
    <row r="798" spans="1:13" x14ac:dyDescent="0.25">
      <c r="A798">
        <v>19053</v>
      </c>
      <c r="B798" t="s">
        <v>941</v>
      </c>
      <c r="C798">
        <v>1586</v>
      </c>
      <c r="D798">
        <v>36742</v>
      </c>
      <c r="E798" t="s">
        <v>695</v>
      </c>
      <c r="F798">
        <v>8220</v>
      </c>
      <c r="G798">
        <v>458.3</v>
      </c>
      <c r="H798">
        <v>51</v>
      </c>
      <c r="I798" t="s">
        <v>15</v>
      </c>
      <c r="J798">
        <v>-0.1</v>
      </c>
      <c r="K798">
        <v>209.1</v>
      </c>
      <c r="L798">
        <v>24</v>
      </c>
      <c r="M798" t="s">
        <v>15</v>
      </c>
    </row>
    <row r="799" spans="1:13" x14ac:dyDescent="0.25">
      <c r="A799">
        <v>19055</v>
      </c>
      <c r="B799" t="s">
        <v>941</v>
      </c>
      <c r="C799">
        <v>1532</v>
      </c>
      <c r="D799">
        <v>55958</v>
      </c>
      <c r="E799" t="s">
        <v>120</v>
      </c>
      <c r="F799">
        <v>17403</v>
      </c>
      <c r="G799">
        <v>451.7</v>
      </c>
      <c r="H799">
        <v>102</v>
      </c>
      <c r="I799" t="s">
        <v>15</v>
      </c>
      <c r="J799">
        <v>0.1</v>
      </c>
      <c r="K799">
        <v>154.1</v>
      </c>
      <c r="L799">
        <v>38</v>
      </c>
      <c r="M799" t="s">
        <v>16</v>
      </c>
    </row>
    <row r="800" spans="1:13" x14ac:dyDescent="0.25">
      <c r="A800">
        <v>19057</v>
      </c>
      <c r="B800" t="s">
        <v>941</v>
      </c>
      <c r="C800">
        <v>6208</v>
      </c>
      <c r="D800">
        <v>45292</v>
      </c>
      <c r="E800" t="s">
        <v>977</v>
      </c>
      <c r="F800">
        <v>40055</v>
      </c>
      <c r="G800">
        <v>508.3</v>
      </c>
      <c r="H800">
        <v>272</v>
      </c>
      <c r="I800" t="s">
        <v>15</v>
      </c>
      <c r="J800">
        <v>0.4</v>
      </c>
      <c r="K800">
        <v>170.1</v>
      </c>
      <c r="L800">
        <v>98</v>
      </c>
      <c r="M800" t="s">
        <v>15</v>
      </c>
    </row>
    <row r="801" spans="1:13" x14ac:dyDescent="0.25">
      <c r="A801">
        <v>19059</v>
      </c>
      <c r="B801" t="s">
        <v>941</v>
      </c>
      <c r="C801">
        <v>1234</v>
      </c>
      <c r="D801">
        <v>56551</v>
      </c>
      <c r="E801" t="s">
        <v>928</v>
      </c>
      <c r="F801">
        <v>17111</v>
      </c>
      <c r="G801">
        <v>528.4</v>
      </c>
      <c r="H801">
        <v>139</v>
      </c>
      <c r="I801" t="s">
        <v>15</v>
      </c>
      <c r="J801">
        <v>0.3</v>
      </c>
      <c r="K801">
        <v>156.1</v>
      </c>
      <c r="L801">
        <v>46</v>
      </c>
      <c r="M801" t="s">
        <v>16</v>
      </c>
    </row>
    <row r="802" spans="1:13" x14ac:dyDescent="0.25">
      <c r="A802">
        <v>19061</v>
      </c>
      <c r="B802" t="s">
        <v>941</v>
      </c>
      <c r="C802">
        <v>10654</v>
      </c>
      <c r="D802">
        <v>55320</v>
      </c>
      <c r="E802" t="s">
        <v>968</v>
      </c>
      <c r="F802">
        <v>97125</v>
      </c>
      <c r="G802">
        <v>488.1</v>
      </c>
      <c r="H802">
        <v>544</v>
      </c>
      <c r="I802" t="s">
        <v>16</v>
      </c>
      <c r="J802">
        <v>-0.4</v>
      </c>
      <c r="K802">
        <v>167.8</v>
      </c>
      <c r="L802">
        <v>201</v>
      </c>
      <c r="M802" t="s">
        <v>16</v>
      </c>
    </row>
    <row r="803" spans="1:13" x14ac:dyDescent="0.25">
      <c r="A803">
        <v>19063</v>
      </c>
      <c r="B803" t="s">
        <v>941</v>
      </c>
      <c r="C803">
        <v>1074</v>
      </c>
      <c r="D803">
        <v>47342</v>
      </c>
      <c r="E803" t="s">
        <v>920</v>
      </c>
      <c r="F803">
        <v>9769</v>
      </c>
      <c r="G803">
        <v>426.9</v>
      </c>
      <c r="H803">
        <v>61</v>
      </c>
      <c r="I803" t="s">
        <v>15</v>
      </c>
      <c r="J803">
        <v>-0.3</v>
      </c>
      <c r="K803">
        <v>160.19999999999999</v>
      </c>
      <c r="L803">
        <v>25</v>
      </c>
      <c r="M803" t="s">
        <v>15</v>
      </c>
    </row>
    <row r="804" spans="1:13" x14ac:dyDescent="0.25">
      <c r="A804">
        <v>19065</v>
      </c>
      <c r="B804" t="s">
        <v>941</v>
      </c>
      <c r="C804">
        <v>2807</v>
      </c>
      <c r="D804">
        <v>45522</v>
      </c>
      <c r="E804" t="s">
        <v>158</v>
      </c>
      <c r="F804">
        <v>20257</v>
      </c>
      <c r="G804">
        <v>467.8</v>
      </c>
      <c r="H804">
        <v>138</v>
      </c>
      <c r="I804" t="s">
        <v>15</v>
      </c>
      <c r="J804">
        <v>-0.2</v>
      </c>
      <c r="K804">
        <v>151.30000000000001</v>
      </c>
      <c r="L804">
        <v>50</v>
      </c>
      <c r="M804" t="s">
        <v>16</v>
      </c>
    </row>
    <row r="805" spans="1:13" x14ac:dyDescent="0.25">
      <c r="A805">
        <v>19067</v>
      </c>
      <c r="B805" t="s">
        <v>941</v>
      </c>
      <c r="C805">
        <v>2010</v>
      </c>
      <c r="D805">
        <v>48292</v>
      </c>
      <c r="E805" t="s">
        <v>297</v>
      </c>
      <c r="F805">
        <v>15960</v>
      </c>
      <c r="G805">
        <v>494</v>
      </c>
      <c r="H805">
        <v>113</v>
      </c>
      <c r="I805" t="s">
        <v>15</v>
      </c>
      <c r="J805">
        <v>0.1</v>
      </c>
      <c r="K805">
        <v>165.4</v>
      </c>
      <c r="L805">
        <v>41</v>
      </c>
      <c r="M805" t="s">
        <v>16</v>
      </c>
    </row>
    <row r="806" spans="1:13" x14ac:dyDescent="0.25">
      <c r="A806">
        <v>19069</v>
      </c>
      <c r="B806" t="s">
        <v>941</v>
      </c>
      <c r="C806">
        <v>1234</v>
      </c>
      <c r="D806">
        <v>51045</v>
      </c>
      <c r="E806" t="s">
        <v>20</v>
      </c>
      <c r="F806">
        <v>10295</v>
      </c>
      <c r="G806">
        <v>488.4</v>
      </c>
      <c r="H806">
        <v>72</v>
      </c>
      <c r="I806" t="s">
        <v>96</v>
      </c>
      <c r="J806">
        <v>1</v>
      </c>
      <c r="K806">
        <v>165.3</v>
      </c>
      <c r="L806">
        <v>27</v>
      </c>
      <c r="M806" t="s">
        <v>15</v>
      </c>
    </row>
    <row r="807" spans="1:13" x14ac:dyDescent="0.25">
      <c r="A807">
        <v>19071</v>
      </c>
      <c r="B807" t="s">
        <v>941</v>
      </c>
      <c r="C807">
        <v>804</v>
      </c>
      <c r="D807">
        <v>54154</v>
      </c>
      <c r="E807" t="s">
        <v>967</v>
      </c>
      <c r="F807">
        <v>6906</v>
      </c>
      <c r="G807">
        <v>487.2</v>
      </c>
      <c r="H807">
        <v>51</v>
      </c>
      <c r="I807" t="s">
        <v>15</v>
      </c>
      <c r="J807">
        <v>0.2</v>
      </c>
      <c r="K807">
        <v>181.2</v>
      </c>
      <c r="L807">
        <v>20</v>
      </c>
      <c r="M807" t="s">
        <v>15</v>
      </c>
    </row>
    <row r="808" spans="1:13" x14ac:dyDescent="0.25">
      <c r="A808">
        <v>19073</v>
      </c>
      <c r="B808" t="s">
        <v>941</v>
      </c>
      <c r="C808">
        <v>1192</v>
      </c>
      <c r="D808">
        <v>49125</v>
      </c>
      <c r="E808" t="s">
        <v>112</v>
      </c>
      <c r="F808">
        <v>9027</v>
      </c>
      <c r="G808">
        <v>506.1</v>
      </c>
      <c r="H808">
        <v>70</v>
      </c>
      <c r="I808" t="s">
        <v>15</v>
      </c>
      <c r="J808">
        <v>1.1000000000000001</v>
      </c>
      <c r="K808">
        <v>186.9</v>
      </c>
      <c r="L808">
        <v>28</v>
      </c>
      <c r="M808" t="s">
        <v>15</v>
      </c>
    </row>
    <row r="809" spans="1:13" x14ac:dyDescent="0.25">
      <c r="A809">
        <v>19075</v>
      </c>
      <c r="B809" t="s">
        <v>941</v>
      </c>
      <c r="C809">
        <v>812</v>
      </c>
      <c r="D809">
        <v>61215</v>
      </c>
      <c r="E809" t="s">
        <v>670</v>
      </c>
      <c r="F809">
        <v>12435</v>
      </c>
      <c r="G809">
        <v>492.9</v>
      </c>
      <c r="H809">
        <v>84</v>
      </c>
      <c r="I809" t="s">
        <v>15</v>
      </c>
      <c r="J809">
        <v>0.6</v>
      </c>
      <c r="K809">
        <v>151.80000000000001</v>
      </c>
      <c r="L809">
        <v>29</v>
      </c>
      <c r="M809" t="s">
        <v>15</v>
      </c>
    </row>
    <row r="810" spans="1:13" x14ac:dyDescent="0.25">
      <c r="A810">
        <v>19077</v>
      </c>
      <c r="B810" t="s">
        <v>941</v>
      </c>
      <c r="C810">
        <v>1304</v>
      </c>
      <c r="D810">
        <v>49507</v>
      </c>
      <c r="E810" t="s">
        <v>944</v>
      </c>
      <c r="F810">
        <v>10676</v>
      </c>
      <c r="G810">
        <v>437.9</v>
      </c>
      <c r="H810">
        <v>70</v>
      </c>
      <c r="I810" t="s">
        <v>15</v>
      </c>
      <c r="J810">
        <v>-0.4</v>
      </c>
      <c r="K810">
        <v>168.5</v>
      </c>
      <c r="L810">
        <v>29</v>
      </c>
      <c r="M810" t="s">
        <v>15</v>
      </c>
    </row>
    <row r="811" spans="1:13" x14ac:dyDescent="0.25">
      <c r="A811">
        <v>19079</v>
      </c>
      <c r="B811" t="s">
        <v>941</v>
      </c>
      <c r="C811">
        <v>1400</v>
      </c>
      <c r="D811">
        <v>53691</v>
      </c>
      <c r="E811" t="s">
        <v>119</v>
      </c>
      <c r="F811">
        <v>15190</v>
      </c>
      <c r="G811">
        <v>449.8</v>
      </c>
      <c r="H811">
        <v>94</v>
      </c>
      <c r="I811" t="s">
        <v>15</v>
      </c>
      <c r="J811">
        <v>-0.6</v>
      </c>
      <c r="K811">
        <v>153.19999999999999</v>
      </c>
      <c r="L811">
        <v>36</v>
      </c>
      <c r="M811" t="s">
        <v>16</v>
      </c>
    </row>
    <row r="812" spans="1:13" x14ac:dyDescent="0.25">
      <c r="A812">
        <v>19081</v>
      </c>
      <c r="B812" t="s">
        <v>941</v>
      </c>
      <c r="C812">
        <v>914</v>
      </c>
      <c r="D812">
        <v>57682</v>
      </c>
      <c r="E812" t="s">
        <v>57</v>
      </c>
      <c r="F812">
        <v>10974</v>
      </c>
      <c r="G812">
        <v>492.1</v>
      </c>
      <c r="H812">
        <v>78</v>
      </c>
      <c r="I812" t="s">
        <v>96</v>
      </c>
      <c r="J812">
        <v>1.2</v>
      </c>
      <c r="K812">
        <v>171.3</v>
      </c>
      <c r="L812">
        <v>30</v>
      </c>
      <c r="M812" t="s">
        <v>15</v>
      </c>
    </row>
    <row r="813" spans="1:13" x14ac:dyDescent="0.25">
      <c r="A813">
        <v>19083</v>
      </c>
      <c r="B813" t="s">
        <v>941</v>
      </c>
      <c r="C813">
        <v>1916</v>
      </c>
      <c r="D813">
        <v>53277</v>
      </c>
      <c r="E813" t="s">
        <v>696</v>
      </c>
      <c r="F813">
        <v>17367</v>
      </c>
      <c r="G813">
        <v>487.9</v>
      </c>
      <c r="H813">
        <v>122</v>
      </c>
      <c r="I813" t="s">
        <v>15</v>
      </c>
      <c r="J813">
        <v>-0.2</v>
      </c>
      <c r="K813">
        <v>169.8</v>
      </c>
      <c r="L813">
        <v>49</v>
      </c>
      <c r="M813" t="s">
        <v>16</v>
      </c>
    </row>
    <row r="814" spans="1:13" x14ac:dyDescent="0.25">
      <c r="A814">
        <v>19085</v>
      </c>
      <c r="B814" t="s">
        <v>941</v>
      </c>
      <c r="C814">
        <v>1540</v>
      </c>
      <c r="D814">
        <v>52824</v>
      </c>
      <c r="E814" t="s">
        <v>363</v>
      </c>
      <c r="F814">
        <v>14265</v>
      </c>
      <c r="G814">
        <v>477.6</v>
      </c>
      <c r="H814">
        <v>95</v>
      </c>
      <c r="I814" t="s">
        <v>15</v>
      </c>
      <c r="J814">
        <v>0</v>
      </c>
      <c r="K814">
        <v>178.1</v>
      </c>
      <c r="L814">
        <v>38</v>
      </c>
      <c r="M814" t="s">
        <v>16</v>
      </c>
    </row>
    <row r="815" spans="1:13" x14ac:dyDescent="0.25">
      <c r="A815">
        <v>19087</v>
      </c>
      <c r="B815" t="s">
        <v>941</v>
      </c>
      <c r="C815">
        <v>2487</v>
      </c>
      <c r="D815">
        <v>50347</v>
      </c>
      <c r="E815" t="s">
        <v>293</v>
      </c>
      <c r="F815">
        <v>19950</v>
      </c>
      <c r="G815">
        <v>484.9</v>
      </c>
      <c r="H815">
        <v>122</v>
      </c>
      <c r="I815" t="s">
        <v>15</v>
      </c>
      <c r="J815">
        <v>0.3</v>
      </c>
      <c r="K815">
        <v>183.1</v>
      </c>
      <c r="L815">
        <v>49</v>
      </c>
      <c r="M815" t="s">
        <v>15</v>
      </c>
    </row>
    <row r="816" spans="1:13" x14ac:dyDescent="0.25">
      <c r="A816">
        <v>19089</v>
      </c>
      <c r="B816" t="s">
        <v>941</v>
      </c>
      <c r="C816">
        <v>1124</v>
      </c>
      <c r="D816">
        <v>49837</v>
      </c>
      <c r="E816" t="s">
        <v>218</v>
      </c>
      <c r="F816">
        <v>9410</v>
      </c>
      <c r="G816">
        <v>465.5</v>
      </c>
      <c r="H816">
        <v>60</v>
      </c>
      <c r="I816" t="s">
        <v>15</v>
      </c>
      <c r="J816">
        <v>0.1</v>
      </c>
      <c r="K816">
        <v>165.8</v>
      </c>
      <c r="L816">
        <v>24</v>
      </c>
      <c r="M816" t="s">
        <v>15</v>
      </c>
    </row>
    <row r="817" spans="1:13" x14ac:dyDescent="0.25">
      <c r="A817">
        <v>19091</v>
      </c>
      <c r="B817" t="s">
        <v>941</v>
      </c>
      <c r="C817">
        <v>956</v>
      </c>
      <c r="D817">
        <v>49696</v>
      </c>
      <c r="E817" t="s">
        <v>956</v>
      </c>
      <c r="F817">
        <v>9555</v>
      </c>
      <c r="G817">
        <v>408.5</v>
      </c>
      <c r="H817">
        <v>60</v>
      </c>
      <c r="I817" t="s">
        <v>15</v>
      </c>
      <c r="J817">
        <v>-0.6</v>
      </c>
      <c r="K817">
        <v>129.4</v>
      </c>
      <c r="L817">
        <v>21</v>
      </c>
      <c r="M817" t="s">
        <v>16</v>
      </c>
    </row>
    <row r="818" spans="1:13" x14ac:dyDescent="0.25">
      <c r="A818">
        <v>19093</v>
      </c>
      <c r="B818" t="s">
        <v>941</v>
      </c>
      <c r="C818">
        <v>754</v>
      </c>
      <c r="D818">
        <v>53905</v>
      </c>
      <c r="E818" t="s">
        <v>962</v>
      </c>
      <c r="F818">
        <v>7028</v>
      </c>
      <c r="G818">
        <v>548.4</v>
      </c>
      <c r="H818">
        <v>57</v>
      </c>
      <c r="I818" t="s">
        <v>96</v>
      </c>
      <c r="J818">
        <v>1.2</v>
      </c>
      <c r="K818">
        <v>159.80000000000001</v>
      </c>
      <c r="L818">
        <v>19</v>
      </c>
      <c r="M818" t="s">
        <v>15</v>
      </c>
    </row>
    <row r="819" spans="1:13" x14ac:dyDescent="0.25">
      <c r="A819">
        <v>19095</v>
      </c>
      <c r="B819" t="s">
        <v>941</v>
      </c>
      <c r="C819">
        <v>1211</v>
      </c>
      <c r="D819">
        <v>58234</v>
      </c>
      <c r="E819" t="s">
        <v>972</v>
      </c>
      <c r="F819">
        <v>16401</v>
      </c>
      <c r="G819">
        <v>463.3</v>
      </c>
      <c r="H819">
        <v>99</v>
      </c>
      <c r="I819" t="s">
        <v>15</v>
      </c>
      <c r="J819">
        <v>0.5</v>
      </c>
      <c r="K819">
        <v>163.4</v>
      </c>
      <c r="L819">
        <v>38</v>
      </c>
      <c r="M819" t="s">
        <v>15</v>
      </c>
    </row>
    <row r="820" spans="1:13" x14ac:dyDescent="0.25">
      <c r="A820">
        <v>19097</v>
      </c>
      <c r="B820" t="s">
        <v>941</v>
      </c>
      <c r="C820">
        <v>2172</v>
      </c>
      <c r="D820">
        <v>50299</v>
      </c>
      <c r="E820" t="s">
        <v>343</v>
      </c>
      <c r="F820">
        <v>19444</v>
      </c>
      <c r="G820">
        <v>543.5</v>
      </c>
      <c r="H820">
        <v>146</v>
      </c>
      <c r="I820" t="s">
        <v>15</v>
      </c>
      <c r="J820">
        <v>0.5</v>
      </c>
      <c r="K820">
        <v>191.7</v>
      </c>
      <c r="L820">
        <v>54</v>
      </c>
      <c r="M820" t="s">
        <v>15</v>
      </c>
    </row>
    <row r="821" spans="1:13" x14ac:dyDescent="0.25">
      <c r="A821">
        <v>19099</v>
      </c>
      <c r="B821" t="s">
        <v>941</v>
      </c>
      <c r="C821">
        <v>3923</v>
      </c>
      <c r="D821">
        <v>52750</v>
      </c>
      <c r="E821" t="s">
        <v>482</v>
      </c>
      <c r="F821">
        <v>36827</v>
      </c>
      <c r="G821">
        <v>466.2</v>
      </c>
      <c r="H821">
        <v>221</v>
      </c>
      <c r="I821" t="s">
        <v>15</v>
      </c>
      <c r="J821">
        <v>-0.1</v>
      </c>
      <c r="K821">
        <v>181.7</v>
      </c>
      <c r="L821">
        <v>91</v>
      </c>
      <c r="M821" t="s">
        <v>15</v>
      </c>
    </row>
    <row r="822" spans="1:13" x14ac:dyDescent="0.25">
      <c r="A822">
        <v>19101</v>
      </c>
      <c r="B822" t="s">
        <v>941</v>
      </c>
      <c r="C822">
        <v>2673</v>
      </c>
      <c r="D822">
        <v>41094</v>
      </c>
      <c r="E822" t="s">
        <v>137</v>
      </c>
      <c r="F822">
        <v>17555</v>
      </c>
      <c r="G822">
        <v>423.6</v>
      </c>
      <c r="H822">
        <v>90</v>
      </c>
      <c r="I822" t="s">
        <v>15</v>
      </c>
      <c r="J822">
        <v>0.1</v>
      </c>
      <c r="K822">
        <v>163</v>
      </c>
      <c r="L822">
        <v>37</v>
      </c>
      <c r="M822" t="s">
        <v>15</v>
      </c>
    </row>
    <row r="823" spans="1:13" x14ac:dyDescent="0.25">
      <c r="A823">
        <v>19103</v>
      </c>
      <c r="B823" t="s">
        <v>941</v>
      </c>
      <c r="C823">
        <v>21391</v>
      </c>
      <c r="D823">
        <v>59946</v>
      </c>
      <c r="E823" t="s">
        <v>548</v>
      </c>
      <c r="F823">
        <v>144251</v>
      </c>
      <c r="G823">
        <v>473.8</v>
      </c>
      <c r="H823">
        <v>511</v>
      </c>
      <c r="I823" t="s">
        <v>15</v>
      </c>
      <c r="J823">
        <v>-1.1000000000000001</v>
      </c>
      <c r="K823">
        <v>156.19999999999999</v>
      </c>
      <c r="L823">
        <v>163</v>
      </c>
      <c r="M823" t="s">
        <v>16</v>
      </c>
    </row>
    <row r="824" spans="1:13" x14ac:dyDescent="0.25">
      <c r="A824">
        <v>19105</v>
      </c>
      <c r="B824" t="s">
        <v>941</v>
      </c>
      <c r="C824">
        <v>2232</v>
      </c>
      <c r="D824">
        <v>51558</v>
      </c>
      <c r="E824" t="s">
        <v>429</v>
      </c>
      <c r="F824">
        <v>20466</v>
      </c>
      <c r="G824">
        <v>445.7</v>
      </c>
      <c r="H824">
        <v>123</v>
      </c>
      <c r="I824" t="s">
        <v>15</v>
      </c>
      <c r="J824">
        <v>-0.4</v>
      </c>
      <c r="K824">
        <v>154</v>
      </c>
      <c r="L824">
        <v>46</v>
      </c>
      <c r="M824" t="s">
        <v>16</v>
      </c>
    </row>
    <row r="825" spans="1:13" x14ac:dyDescent="0.25">
      <c r="A825">
        <v>19107</v>
      </c>
      <c r="B825" t="s">
        <v>941</v>
      </c>
      <c r="C825">
        <v>1362</v>
      </c>
      <c r="D825">
        <v>48316</v>
      </c>
      <c r="E825" t="s">
        <v>948</v>
      </c>
      <c r="F825">
        <v>10163</v>
      </c>
      <c r="G825">
        <v>466.9</v>
      </c>
      <c r="H825">
        <v>67</v>
      </c>
      <c r="I825" t="s">
        <v>15</v>
      </c>
      <c r="J825">
        <v>-0.3</v>
      </c>
      <c r="K825">
        <v>169.3</v>
      </c>
      <c r="L825">
        <v>28</v>
      </c>
      <c r="M825" t="s">
        <v>15</v>
      </c>
    </row>
    <row r="826" spans="1:13" x14ac:dyDescent="0.25">
      <c r="A826">
        <v>19109</v>
      </c>
      <c r="B826" t="s">
        <v>941</v>
      </c>
      <c r="C826">
        <v>1442</v>
      </c>
      <c r="D826">
        <v>52967</v>
      </c>
      <c r="E826" t="s">
        <v>953</v>
      </c>
      <c r="F826">
        <v>15165</v>
      </c>
      <c r="G826">
        <v>480</v>
      </c>
      <c r="H826">
        <v>111</v>
      </c>
      <c r="I826" t="s">
        <v>15</v>
      </c>
      <c r="J826">
        <v>0.4</v>
      </c>
      <c r="K826">
        <v>138.4</v>
      </c>
      <c r="L826">
        <v>36</v>
      </c>
      <c r="M826" t="s">
        <v>16</v>
      </c>
    </row>
    <row r="827" spans="1:13" x14ac:dyDescent="0.25">
      <c r="A827">
        <v>19111</v>
      </c>
      <c r="B827" t="s">
        <v>941</v>
      </c>
      <c r="C827">
        <v>5991</v>
      </c>
      <c r="D827">
        <v>44719</v>
      </c>
      <c r="E827" t="s">
        <v>305</v>
      </c>
      <c r="F827">
        <v>35089</v>
      </c>
      <c r="G827">
        <v>509.2</v>
      </c>
      <c r="H827">
        <v>241</v>
      </c>
      <c r="I827" t="s">
        <v>15</v>
      </c>
      <c r="J827">
        <v>0.4</v>
      </c>
      <c r="K827">
        <v>181.3</v>
      </c>
      <c r="L827">
        <v>92</v>
      </c>
      <c r="M827" t="s">
        <v>16</v>
      </c>
    </row>
    <row r="828" spans="1:13" x14ac:dyDescent="0.25">
      <c r="A828">
        <v>19113</v>
      </c>
      <c r="B828" t="s">
        <v>941</v>
      </c>
      <c r="C828">
        <v>19779</v>
      </c>
      <c r="D828">
        <v>62700</v>
      </c>
      <c r="E828" t="s">
        <v>971</v>
      </c>
      <c r="F828">
        <v>219916</v>
      </c>
      <c r="G828">
        <v>474.8</v>
      </c>
      <c r="H828">
        <v>1082</v>
      </c>
      <c r="I828" t="s">
        <v>16</v>
      </c>
      <c r="J828">
        <v>-0.8</v>
      </c>
      <c r="K828">
        <v>169.4</v>
      </c>
      <c r="L828">
        <v>396</v>
      </c>
      <c r="M828" t="s">
        <v>16</v>
      </c>
    </row>
    <row r="829" spans="1:13" x14ac:dyDescent="0.25">
      <c r="A829">
        <v>19115</v>
      </c>
      <c r="B829" t="s">
        <v>941</v>
      </c>
      <c r="C829">
        <v>1216</v>
      </c>
      <c r="D829">
        <v>50924</v>
      </c>
      <c r="E829" t="s">
        <v>256</v>
      </c>
      <c r="F829">
        <v>11185</v>
      </c>
      <c r="G829">
        <v>475.6</v>
      </c>
      <c r="H829">
        <v>66</v>
      </c>
      <c r="I829" t="s">
        <v>15</v>
      </c>
      <c r="J829">
        <v>0.3</v>
      </c>
      <c r="K829">
        <v>148</v>
      </c>
      <c r="L829">
        <v>21</v>
      </c>
      <c r="M829" t="s">
        <v>15</v>
      </c>
    </row>
    <row r="830" spans="1:13" x14ac:dyDescent="0.25">
      <c r="A830">
        <v>19117</v>
      </c>
      <c r="B830" t="s">
        <v>941</v>
      </c>
      <c r="C830">
        <v>1376</v>
      </c>
      <c r="D830">
        <v>42582</v>
      </c>
      <c r="E830" t="s">
        <v>814</v>
      </c>
      <c r="F830">
        <v>8682</v>
      </c>
      <c r="G830">
        <v>425.1</v>
      </c>
      <c r="H830">
        <v>56</v>
      </c>
      <c r="I830" t="s">
        <v>15</v>
      </c>
      <c r="J830">
        <v>-1.8</v>
      </c>
      <c r="K830">
        <v>184.7</v>
      </c>
      <c r="L830">
        <v>27</v>
      </c>
      <c r="M830" t="s">
        <v>15</v>
      </c>
    </row>
    <row r="831" spans="1:13" x14ac:dyDescent="0.25">
      <c r="A831">
        <v>19119</v>
      </c>
      <c r="B831" t="s">
        <v>941</v>
      </c>
      <c r="C831">
        <v>906</v>
      </c>
      <c r="D831">
        <v>61750</v>
      </c>
      <c r="E831" t="s">
        <v>787</v>
      </c>
      <c r="F831">
        <v>11745</v>
      </c>
      <c r="G831">
        <v>478.3</v>
      </c>
      <c r="H831">
        <v>70</v>
      </c>
      <c r="I831" t="s">
        <v>15</v>
      </c>
      <c r="J831">
        <v>0.3</v>
      </c>
      <c r="K831">
        <v>151.69999999999999</v>
      </c>
      <c r="L831">
        <v>24</v>
      </c>
      <c r="M831" t="s">
        <v>16</v>
      </c>
    </row>
    <row r="832" spans="1:13" x14ac:dyDescent="0.25">
      <c r="A832">
        <v>19121</v>
      </c>
      <c r="B832" t="s">
        <v>941</v>
      </c>
      <c r="C832">
        <v>1357</v>
      </c>
      <c r="D832">
        <v>62230</v>
      </c>
      <c r="E832" t="s">
        <v>128</v>
      </c>
      <c r="F832">
        <v>15753</v>
      </c>
      <c r="G832">
        <v>434.2</v>
      </c>
      <c r="H832">
        <v>79</v>
      </c>
      <c r="I832" t="s">
        <v>15</v>
      </c>
      <c r="J832">
        <v>0</v>
      </c>
      <c r="K832">
        <v>172.2</v>
      </c>
      <c r="L832">
        <v>33</v>
      </c>
      <c r="M832" t="s">
        <v>15</v>
      </c>
    </row>
    <row r="833" spans="1:13" x14ac:dyDescent="0.25">
      <c r="A833">
        <v>19123</v>
      </c>
      <c r="B833" t="s">
        <v>941</v>
      </c>
      <c r="C833">
        <v>2797</v>
      </c>
      <c r="D833">
        <v>48584</v>
      </c>
      <c r="E833" t="s">
        <v>945</v>
      </c>
      <c r="F833">
        <v>22324</v>
      </c>
      <c r="G833">
        <v>482.1</v>
      </c>
      <c r="H833">
        <v>133</v>
      </c>
      <c r="I833" t="s">
        <v>15</v>
      </c>
      <c r="J833">
        <v>0.5</v>
      </c>
      <c r="K833">
        <v>190.3</v>
      </c>
      <c r="L833">
        <v>56</v>
      </c>
      <c r="M833" t="s">
        <v>15</v>
      </c>
    </row>
    <row r="834" spans="1:13" x14ac:dyDescent="0.25">
      <c r="A834">
        <v>19125</v>
      </c>
      <c r="B834" t="s">
        <v>941</v>
      </c>
      <c r="C834">
        <v>3538</v>
      </c>
      <c r="D834">
        <v>57046</v>
      </c>
      <c r="E834" t="s">
        <v>368</v>
      </c>
      <c r="F834">
        <v>33294</v>
      </c>
      <c r="G834">
        <v>471</v>
      </c>
      <c r="H834">
        <v>191</v>
      </c>
      <c r="I834" t="s">
        <v>15</v>
      </c>
      <c r="J834">
        <v>0.2</v>
      </c>
      <c r="K834">
        <v>176.6</v>
      </c>
      <c r="L834">
        <v>76</v>
      </c>
      <c r="M834" t="s">
        <v>16</v>
      </c>
    </row>
    <row r="835" spans="1:13" x14ac:dyDescent="0.25">
      <c r="A835">
        <v>19127</v>
      </c>
      <c r="B835" t="s">
        <v>941</v>
      </c>
      <c r="C835">
        <v>5113</v>
      </c>
      <c r="D835">
        <v>50244</v>
      </c>
      <c r="E835" t="s">
        <v>350</v>
      </c>
      <c r="F835">
        <v>40746</v>
      </c>
      <c r="G835">
        <v>467</v>
      </c>
      <c r="H835">
        <v>239</v>
      </c>
      <c r="I835" t="s">
        <v>16</v>
      </c>
      <c r="J835">
        <v>-0.6</v>
      </c>
      <c r="K835">
        <v>180.9</v>
      </c>
      <c r="L835">
        <v>99</v>
      </c>
      <c r="M835" t="s">
        <v>16</v>
      </c>
    </row>
    <row r="836" spans="1:13" x14ac:dyDescent="0.25">
      <c r="A836">
        <v>19129</v>
      </c>
      <c r="B836" t="s">
        <v>941</v>
      </c>
      <c r="C836">
        <v>1384</v>
      </c>
      <c r="D836">
        <v>59399</v>
      </c>
      <c r="E836" t="s">
        <v>966</v>
      </c>
      <c r="F836">
        <v>14844</v>
      </c>
      <c r="G836">
        <v>486</v>
      </c>
      <c r="H836">
        <v>88</v>
      </c>
      <c r="I836" t="s">
        <v>15</v>
      </c>
      <c r="J836">
        <v>-0.3</v>
      </c>
      <c r="K836">
        <v>194.9</v>
      </c>
      <c r="L836">
        <v>34</v>
      </c>
      <c r="M836" t="s">
        <v>15</v>
      </c>
    </row>
    <row r="837" spans="1:13" x14ac:dyDescent="0.25">
      <c r="A837">
        <v>19131</v>
      </c>
      <c r="B837" t="s">
        <v>941</v>
      </c>
      <c r="C837">
        <v>1209</v>
      </c>
      <c r="D837">
        <v>52616</v>
      </c>
      <c r="E837" t="s">
        <v>440</v>
      </c>
      <c r="F837">
        <v>10832</v>
      </c>
      <c r="G837">
        <v>426.7</v>
      </c>
      <c r="H837">
        <v>67</v>
      </c>
      <c r="I837" t="s">
        <v>15</v>
      </c>
      <c r="J837">
        <v>-0.2</v>
      </c>
      <c r="K837">
        <v>129.6</v>
      </c>
      <c r="L837">
        <v>25</v>
      </c>
      <c r="M837" t="s">
        <v>16</v>
      </c>
    </row>
    <row r="838" spans="1:13" x14ac:dyDescent="0.25">
      <c r="A838">
        <v>19133</v>
      </c>
      <c r="B838" t="s">
        <v>941</v>
      </c>
      <c r="C838">
        <v>1254</v>
      </c>
      <c r="D838">
        <v>43178</v>
      </c>
      <c r="E838" t="s">
        <v>964</v>
      </c>
      <c r="F838">
        <v>8979</v>
      </c>
      <c r="G838">
        <v>483.2</v>
      </c>
      <c r="H838">
        <v>71</v>
      </c>
      <c r="I838" t="s">
        <v>15</v>
      </c>
      <c r="J838">
        <v>0</v>
      </c>
      <c r="K838">
        <v>165</v>
      </c>
      <c r="L838">
        <v>27</v>
      </c>
      <c r="M838" t="s">
        <v>16</v>
      </c>
    </row>
    <row r="839" spans="1:13" x14ac:dyDescent="0.25">
      <c r="A839">
        <v>19135</v>
      </c>
      <c r="B839" t="s">
        <v>941</v>
      </c>
      <c r="C839">
        <v>916</v>
      </c>
      <c r="D839">
        <v>44705</v>
      </c>
      <c r="E839" t="s">
        <v>148</v>
      </c>
      <c r="F839">
        <v>7973</v>
      </c>
      <c r="G839">
        <v>490.5</v>
      </c>
      <c r="H839">
        <v>53</v>
      </c>
      <c r="I839" t="s">
        <v>96</v>
      </c>
      <c r="J839">
        <v>0.7</v>
      </c>
      <c r="K839">
        <v>207.4</v>
      </c>
      <c r="L839">
        <v>24</v>
      </c>
      <c r="M839" t="s">
        <v>15</v>
      </c>
    </row>
    <row r="840" spans="1:13" x14ac:dyDescent="0.25">
      <c r="A840">
        <v>19137</v>
      </c>
      <c r="B840" t="s">
        <v>941</v>
      </c>
      <c r="C840">
        <v>1961</v>
      </c>
      <c r="D840">
        <v>42046</v>
      </c>
      <c r="E840" t="s">
        <v>111</v>
      </c>
      <c r="F840">
        <v>10234</v>
      </c>
      <c r="G840">
        <v>482.3</v>
      </c>
      <c r="H840">
        <v>74</v>
      </c>
      <c r="I840" t="s">
        <v>15</v>
      </c>
      <c r="J840">
        <v>0.2</v>
      </c>
      <c r="K840">
        <v>148.30000000000001</v>
      </c>
      <c r="L840">
        <v>26</v>
      </c>
      <c r="M840" t="s">
        <v>16</v>
      </c>
    </row>
    <row r="841" spans="1:13" x14ac:dyDescent="0.25">
      <c r="A841">
        <v>19139</v>
      </c>
      <c r="B841" t="s">
        <v>941</v>
      </c>
      <c r="C841">
        <v>4799</v>
      </c>
      <c r="D841">
        <v>54441</v>
      </c>
      <c r="E841" t="s">
        <v>978</v>
      </c>
      <c r="F841">
        <v>43011</v>
      </c>
      <c r="G841">
        <v>480.5</v>
      </c>
      <c r="H841">
        <v>232</v>
      </c>
      <c r="I841" t="s">
        <v>15</v>
      </c>
      <c r="J841">
        <v>-0.1</v>
      </c>
      <c r="K841">
        <v>170.9</v>
      </c>
      <c r="L841">
        <v>84</v>
      </c>
      <c r="M841" t="s">
        <v>15</v>
      </c>
    </row>
    <row r="842" spans="1:13" x14ac:dyDescent="0.25">
      <c r="A842">
        <v>19141</v>
      </c>
      <c r="B842" t="s">
        <v>941</v>
      </c>
      <c r="C842">
        <v>1417</v>
      </c>
      <c r="D842">
        <v>55968</v>
      </c>
      <c r="E842" t="s">
        <v>963</v>
      </c>
      <c r="F842">
        <v>13984</v>
      </c>
      <c r="G842">
        <v>459.7</v>
      </c>
      <c r="H842">
        <v>97</v>
      </c>
      <c r="I842" t="s">
        <v>15</v>
      </c>
      <c r="J842">
        <v>-0.1</v>
      </c>
      <c r="K842">
        <v>176.1</v>
      </c>
      <c r="L842">
        <v>41</v>
      </c>
      <c r="M842" t="s">
        <v>15</v>
      </c>
    </row>
    <row r="843" spans="1:13" x14ac:dyDescent="0.25">
      <c r="A843">
        <v>19143</v>
      </c>
      <c r="B843" t="s">
        <v>941</v>
      </c>
      <c r="C843">
        <v>557</v>
      </c>
      <c r="D843">
        <v>51423</v>
      </c>
      <c r="E843" t="s">
        <v>620</v>
      </c>
      <c r="F843">
        <v>6154</v>
      </c>
      <c r="G843">
        <v>432.9</v>
      </c>
      <c r="H843">
        <v>39</v>
      </c>
      <c r="I843" t="s">
        <v>15</v>
      </c>
      <c r="J843">
        <v>0.5</v>
      </c>
      <c r="K843">
        <v>162</v>
      </c>
      <c r="L843">
        <v>17</v>
      </c>
      <c r="M843" t="s">
        <v>15</v>
      </c>
    </row>
    <row r="844" spans="1:13" x14ac:dyDescent="0.25">
      <c r="A844">
        <v>19145</v>
      </c>
      <c r="B844" t="s">
        <v>941</v>
      </c>
      <c r="C844">
        <v>2056</v>
      </c>
      <c r="D844">
        <v>46927</v>
      </c>
      <c r="E844" t="s">
        <v>241</v>
      </c>
      <c r="F844">
        <v>15527</v>
      </c>
      <c r="G844">
        <v>506.9</v>
      </c>
      <c r="H844">
        <v>116</v>
      </c>
      <c r="I844" t="s">
        <v>96</v>
      </c>
      <c r="J844">
        <v>1</v>
      </c>
      <c r="K844">
        <v>179.7</v>
      </c>
      <c r="L844">
        <v>44</v>
      </c>
      <c r="M844" t="s">
        <v>15</v>
      </c>
    </row>
    <row r="845" spans="1:13" x14ac:dyDescent="0.25">
      <c r="A845">
        <v>19147</v>
      </c>
      <c r="B845" t="s">
        <v>941</v>
      </c>
      <c r="C845">
        <v>1001</v>
      </c>
      <c r="D845">
        <v>50600</v>
      </c>
      <c r="E845" t="s">
        <v>955</v>
      </c>
      <c r="F845">
        <v>9133</v>
      </c>
      <c r="G845">
        <v>442.3</v>
      </c>
      <c r="H845">
        <v>60</v>
      </c>
      <c r="I845" t="s">
        <v>15</v>
      </c>
      <c r="J845">
        <v>-0.6</v>
      </c>
      <c r="K845">
        <v>152.6</v>
      </c>
      <c r="L845">
        <v>25</v>
      </c>
      <c r="M845" t="s">
        <v>16</v>
      </c>
    </row>
    <row r="846" spans="1:13" x14ac:dyDescent="0.25">
      <c r="A846">
        <v>19149</v>
      </c>
      <c r="B846" t="s">
        <v>941</v>
      </c>
      <c r="C846">
        <v>1863</v>
      </c>
      <c r="D846">
        <v>62745</v>
      </c>
      <c r="E846" t="s">
        <v>24</v>
      </c>
      <c r="F846">
        <v>24800</v>
      </c>
      <c r="G846">
        <v>467.9</v>
      </c>
      <c r="H846">
        <v>146</v>
      </c>
      <c r="I846" t="s">
        <v>15</v>
      </c>
      <c r="J846">
        <v>-0.1</v>
      </c>
      <c r="K846">
        <v>156</v>
      </c>
      <c r="L846">
        <v>53</v>
      </c>
      <c r="M846" t="s">
        <v>16</v>
      </c>
    </row>
    <row r="847" spans="1:13" x14ac:dyDescent="0.25">
      <c r="A847">
        <v>19151</v>
      </c>
      <c r="B847" t="s">
        <v>941</v>
      </c>
      <c r="C847">
        <v>897</v>
      </c>
      <c r="D847">
        <v>49625</v>
      </c>
      <c r="E847" t="s">
        <v>332</v>
      </c>
      <c r="F847">
        <v>7008</v>
      </c>
      <c r="G847">
        <v>443.6</v>
      </c>
      <c r="H847">
        <v>48</v>
      </c>
      <c r="I847" t="s">
        <v>15</v>
      </c>
      <c r="J847">
        <v>0</v>
      </c>
      <c r="K847">
        <v>142.69999999999999</v>
      </c>
      <c r="L847">
        <v>18</v>
      </c>
      <c r="M847" t="s">
        <v>16</v>
      </c>
    </row>
    <row r="848" spans="1:13" x14ac:dyDescent="0.25">
      <c r="A848">
        <v>19153</v>
      </c>
      <c r="B848" t="s">
        <v>941</v>
      </c>
      <c r="C848">
        <v>58971</v>
      </c>
      <c r="D848">
        <v>61028</v>
      </c>
      <c r="E848" t="s">
        <v>445</v>
      </c>
      <c r="F848">
        <v>467711</v>
      </c>
      <c r="G848">
        <v>481.1</v>
      </c>
      <c r="H848">
        <v>2000</v>
      </c>
      <c r="I848" t="s">
        <v>15</v>
      </c>
      <c r="J848">
        <v>-0.1</v>
      </c>
      <c r="K848">
        <v>188.7</v>
      </c>
      <c r="L848">
        <v>778</v>
      </c>
      <c r="M848" t="s">
        <v>16</v>
      </c>
    </row>
    <row r="849" spans="1:13" x14ac:dyDescent="0.25">
      <c r="A849">
        <v>19155</v>
      </c>
      <c r="B849" t="s">
        <v>941</v>
      </c>
      <c r="C849">
        <v>11120</v>
      </c>
      <c r="D849">
        <v>51947</v>
      </c>
      <c r="E849" t="s">
        <v>965</v>
      </c>
      <c r="F849">
        <v>93671</v>
      </c>
      <c r="G849">
        <v>492.9</v>
      </c>
      <c r="H849">
        <v>530</v>
      </c>
      <c r="I849" t="s">
        <v>15</v>
      </c>
      <c r="J849">
        <v>-2.4</v>
      </c>
      <c r="K849">
        <v>183.8</v>
      </c>
      <c r="L849">
        <v>204</v>
      </c>
      <c r="M849" t="s">
        <v>16</v>
      </c>
    </row>
    <row r="850" spans="1:13" x14ac:dyDescent="0.25">
      <c r="A850">
        <v>19157</v>
      </c>
      <c r="B850" t="s">
        <v>941</v>
      </c>
      <c r="C850">
        <v>2063</v>
      </c>
      <c r="D850">
        <v>52791</v>
      </c>
      <c r="E850" t="s">
        <v>949</v>
      </c>
      <c r="F850">
        <v>18550</v>
      </c>
      <c r="G850">
        <v>390.3</v>
      </c>
      <c r="H850">
        <v>100</v>
      </c>
      <c r="I850" t="s">
        <v>15</v>
      </c>
      <c r="J850">
        <v>-0.4</v>
      </c>
      <c r="K850">
        <v>154.19999999999999</v>
      </c>
      <c r="L850">
        <v>43</v>
      </c>
      <c r="M850" t="s">
        <v>15</v>
      </c>
    </row>
    <row r="851" spans="1:13" x14ac:dyDescent="0.25">
      <c r="A851">
        <v>19159</v>
      </c>
      <c r="B851" t="s">
        <v>941</v>
      </c>
      <c r="C851">
        <v>804</v>
      </c>
      <c r="D851">
        <v>42854</v>
      </c>
      <c r="E851" t="s">
        <v>947</v>
      </c>
      <c r="F851">
        <v>5068</v>
      </c>
      <c r="G851">
        <v>433.2</v>
      </c>
      <c r="H851">
        <v>37</v>
      </c>
      <c r="I851" t="s">
        <v>15</v>
      </c>
      <c r="J851">
        <v>0</v>
      </c>
      <c r="K851">
        <v>172.1</v>
      </c>
      <c r="L851">
        <v>17</v>
      </c>
      <c r="M851" t="s">
        <v>15</v>
      </c>
    </row>
    <row r="852" spans="1:13" x14ac:dyDescent="0.25">
      <c r="A852">
        <v>19161</v>
      </c>
      <c r="B852" t="s">
        <v>941</v>
      </c>
      <c r="C852">
        <v>1060</v>
      </c>
      <c r="D852">
        <v>49513</v>
      </c>
      <c r="E852" t="s">
        <v>957</v>
      </c>
      <c r="F852">
        <v>10021</v>
      </c>
      <c r="G852">
        <v>456.2</v>
      </c>
      <c r="H852">
        <v>73</v>
      </c>
      <c r="I852" t="s">
        <v>15</v>
      </c>
      <c r="J852">
        <v>0.4</v>
      </c>
      <c r="K852">
        <v>174.1</v>
      </c>
      <c r="L852">
        <v>32</v>
      </c>
      <c r="M852" t="s">
        <v>15</v>
      </c>
    </row>
    <row r="853" spans="1:13" x14ac:dyDescent="0.25">
      <c r="A853">
        <v>19163</v>
      </c>
      <c r="B853" t="s">
        <v>941</v>
      </c>
      <c r="C853">
        <v>20437</v>
      </c>
      <c r="D853">
        <v>54959</v>
      </c>
      <c r="E853" t="s">
        <v>308</v>
      </c>
      <c r="F853">
        <v>172126</v>
      </c>
      <c r="G853">
        <v>501.4</v>
      </c>
      <c r="H853">
        <v>913</v>
      </c>
      <c r="I853" t="s">
        <v>15</v>
      </c>
      <c r="J853">
        <v>0.2</v>
      </c>
      <c r="K853">
        <v>185.1</v>
      </c>
      <c r="L853">
        <v>346</v>
      </c>
      <c r="M853" t="s">
        <v>16</v>
      </c>
    </row>
    <row r="854" spans="1:13" x14ac:dyDescent="0.25">
      <c r="A854">
        <v>19165</v>
      </c>
      <c r="B854" t="s">
        <v>941</v>
      </c>
      <c r="C854">
        <v>1118</v>
      </c>
      <c r="D854">
        <v>55637</v>
      </c>
      <c r="E854" t="s">
        <v>631</v>
      </c>
      <c r="F854">
        <v>11927</v>
      </c>
      <c r="G854">
        <v>446.8</v>
      </c>
      <c r="H854">
        <v>80</v>
      </c>
      <c r="I854" t="s">
        <v>96</v>
      </c>
      <c r="J854">
        <v>0.9</v>
      </c>
      <c r="K854">
        <v>138.5</v>
      </c>
      <c r="L854">
        <v>29</v>
      </c>
      <c r="M854" t="s">
        <v>15</v>
      </c>
    </row>
    <row r="855" spans="1:13" x14ac:dyDescent="0.25">
      <c r="A855">
        <v>19167</v>
      </c>
      <c r="B855" t="s">
        <v>941</v>
      </c>
      <c r="C855">
        <v>2405</v>
      </c>
      <c r="D855">
        <v>60205</v>
      </c>
      <c r="E855" t="s">
        <v>960</v>
      </c>
      <c r="F855">
        <v>34937</v>
      </c>
      <c r="G855">
        <v>427.3</v>
      </c>
      <c r="H855">
        <v>160</v>
      </c>
      <c r="I855" t="s">
        <v>15</v>
      </c>
      <c r="J855">
        <v>-0.3</v>
      </c>
      <c r="K855">
        <v>140.69999999999999</v>
      </c>
      <c r="L855">
        <v>57</v>
      </c>
      <c r="M855" t="s">
        <v>16</v>
      </c>
    </row>
    <row r="856" spans="1:13" x14ac:dyDescent="0.25">
      <c r="A856">
        <v>19169</v>
      </c>
      <c r="B856" t="s">
        <v>941</v>
      </c>
      <c r="C856">
        <v>16276</v>
      </c>
      <c r="D856">
        <v>52128</v>
      </c>
      <c r="E856" t="s">
        <v>942</v>
      </c>
      <c r="F856">
        <v>96021</v>
      </c>
      <c r="G856">
        <v>451.8</v>
      </c>
      <c r="H856">
        <v>340</v>
      </c>
      <c r="I856" t="s">
        <v>15</v>
      </c>
      <c r="J856">
        <v>0.1</v>
      </c>
      <c r="K856">
        <v>152.5</v>
      </c>
      <c r="L856">
        <v>117</v>
      </c>
      <c r="M856" t="s">
        <v>16</v>
      </c>
    </row>
    <row r="857" spans="1:13" x14ac:dyDescent="0.25">
      <c r="A857">
        <v>19171</v>
      </c>
      <c r="B857" t="s">
        <v>941</v>
      </c>
      <c r="C857">
        <v>2210</v>
      </c>
      <c r="D857">
        <v>54957</v>
      </c>
      <c r="E857" t="s">
        <v>950</v>
      </c>
      <c r="F857">
        <v>17337</v>
      </c>
      <c r="G857">
        <v>493.6</v>
      </c>
      <c r="H857">
        <v>119</v>
      </c>
      <c r="I857" t="s">
        <v>15</v>
      </c>
      <c r="J857">
        <v>0</v>
      </c>
      <c r="K857">
        <v>171.6</v>
      </c>
      <c r="L857">
        <v>46</v>
      </c>
      <c r="M857" t="s">
        <v>15</v>
      </c>
    </row>
    <row r="858" spans="1:13" x14ac:dyDescent="0.25">
      <c r="A858">
        <v>19173</v>
      </c>
      <c r="B858" t="s">
        <v>941</v>
      </c>
      <c r="C858">
        <v>793</v>
      </c>
      <c r="D858">
        <v>46501</v>
      </c>
      <c r="E858" t="s">
        <v>365</v>
      </c>
      <c r="F858">
        <v>6205</v>
      </c>
      <c r="G858">
        <v>475.5</v>
      </c>
      <c r="H858">
        <v>46</v>
      </c>
      <c r="I858" t="s">
        <v>15</v>
      </c>
      <c r="J858">
        <v>0.2</v>
      </c>
      <c r="K858">
        <v>181.3</v>
      </c>
      <c r="L858">
        <v>19</v>
      </c>
      <c r="M858" t="s">
        <v>15</v>
      </c>
    </row>
    <row r="859" spans="1:13" x14ac:dyDescent="0.25">
      <c r="A859">
        <v>19175</v>
      </c>
      <c r="B859" t="s">
        <v>941</v>
      </c>
      <c r="C859">
        <v>1560</v>
      </c>
      <c r="D859">
        <v>44905</v>
      </c>
      <c r="E859" t="s">
        <v>86</v>
      </c>
      <c r="F859">
        <v>12469</v>
      </c>
      <c r="G859">
        <v>431.6</v>
      </c>
      <c r="H859">
        <v>73</v>
      </c>
      <c r="I859" t="s">
        <v>15</v>
      </c>
      <c r="J859">
        <v>-0.7</v>
      </c>
      <c r="K859">
        <v>173.4</v>
      </c>
      <c r="L859">
        <v>31</v>
      </c>
      <c r="M859" t="s">
        <v>15</v>
      </c>
    </row>
    <row r="860" spans="1:13" x14ac:dyDescent="0.25">
      <c r="A860">
        <v>19177</v>
      </c>
      <c r="B860" t="s">
        <v>941</v>
      </c>
      <c r="C860">
        <v>1063</v>
      </c>
      <c r="D860">
        <v>42555</v>
      </c>
      <c r="E860" t="s">
        <v>701</v>
      </c>
      <c r="F860">
        <v>7344</v>
      </c>
      <c r="G860">
        <v>463.5</v>
      </c>
      <c r="H860">
        <v>50</v>
      </c>
      <c r="I860" t="s">
        <v>15</v>
      </c>
      <c r="J860">
        <v>-0.2</v>
      </c>
      <c r="K860">
        <v>181.9</v>
      </c>
      <c r="L860">
        <v>21</v>
      </c>
      <c r="M860" t="s">
        <v>15</v>
      </c>
    </row>
    <row r="861" spans="1:13" x14ac:dyDescent="0.25">
      <c r="A861">
        <v>19179</v>
      </c>
      <c r="B861" t="s">
        <v>941</v>
      </c>
      <c r="C861">
        <v>5709</v>
      </c>
      <c r="D861">
        <v>42414</v>
      </c>
      <c r="E861" t="s">
        <v>974</v>
      </c>
      <c r="F861">
        <v>35173</v>
      </c>
      <c r="G861">
        <v>516.29999999999995</v>
      </c>
      <c r="H861">
        <v>231</v>
      </c>
      <c r="I861" t="s">
        <v>15</v>
      </c>
      <c r="J861">
        <v>0.4</v>
      </c>
      <c r="K861">
        <v>182.7</v>
      </c>
      <c r="L861">
        <v>86</v>
      </c>
      <c r="M861" t="s">
        <v>16</v>
      </c>
    </row>
    <row r="862" spans="1:13" x14ac:dyDescent="0.25">
      <c r="A862">
        <v>19181</v>
      </c>
      <c r="B862" t="s">
        <v>941</v>
      </c>
      <c r="C862">
        <v>2925</v>
      </c>
      <c r="D862">
        <v>67342</v>
      </c>
      <c r="E862" t="s">
        <v>89</v>
      </c>
      <c r="F862">
        <v>48626</v>
      </c>
      <c r="G862">
        <v>495.8</v>
      </c>
      <c r="H862">
        <v>254</v>
      </c>
      <c r="I862" t="s">
        <v>15</v>
      </c>
      <c r="J862">
        <v>0.4</v>
      </c>
      <c r="K862">
        <v>170.6</v>
      </c>
      <c r="L862">
        <v>89</v>
      </c>
      <c r="M862" t="s">
        <v>15</v>
      </c>
    </row>
    <row r="863" spans="1:13" x14ac:dyDescent="0.25">
      <c r="A863">
        <v>19183</v>
      </c>
      <c r="B863" t="s">
        <v>941</v>
      </c>
      <c r="C863">
        <v>2210</v>
      </c>
      <c r="D863">
        <v>56243</v>
      </c>
      <c r="E863" t="s">
        <v>32</v>
      </c>
      <c r="F863">
        <v>22247</v>
      </c>
      <c r="G863">
        <v>479.6</v>
      </c>
      <c r="H863">
        <v>135</v>
      </c>
      <c r="I863" t="s">
        <v>15</v>
      </c>
      <c r="J863">
        <v>0.6</v>
      </c>
      <c r="K863">
        <v>160.4</v>
      </c>
      <c r="L863">
        <v>49</v>
      </c>
      <c r="M863" t="s">
        <v>15</v>
      </c>
    </row>
    <row r="864" spans="1:13" x14ac:dyDescent="0.25">
      <c r="A864">
        <v>19185</v>
      </c>
      <c r="B864" t="s">
        <v>941</v>
      </c>
      <c r="C864">
        <v>1050</v>
      </c>
      <c r="D864">
        <v>42006</v>
      </c>
      <c r="E864" t="s">
        <v>133</v>
      </c>
      <c r="F864">
        <v>6385</v>
      </c>
      <c r="G864">
        <v>398.5</v>
      </c>
      <c r="H864">
        <v>38</v>
      </c>
      <c r="I864" t="s">
        <v>15</v>
      </c>
      <c r="J864">
        <v>-0.4</v>
      </c>
      <c r="K864">
        <v>150.9</v>
      </c>
      <c r="L864">
        <v>16</v>
      </c>
      <c r="M864" t="s">
        <v>15</v>
      </c>
    </row>
    <row r="865" spans="1:13" x14ac:dyDescent="0.25">
      <c r="A865">
        <v>19187</v>
      </c>
      <c r="B865" t="s">
        <v>941</v>
      </c>
      <c r="C865">
        <v>5550</v>
      </c>
      <c r="D865">
        <v>43490</v>
      </c>
      <c r="E865" t="s">
        <v>359</v>
      </c>
      <c r="F865">
        <v>37071</v>
      </c>
      <c r="G865">
        <v>486.3</v>
      </c>
      <c r="H865">
        <v>234</v>
      </c>
      <c r="I865" t="s">
        <v>16</v>
      </c>
      <c r="J865">
        <v>-0.5</v>
      </c>
      <c r="K865">
        <v>169.2</v>
      </c>
      <c r="L865">
        <v>86</v>
      </c>
      <c r="M865" t="s">
        <v>16</v>
      </c>
    </row>
    <row r="866" spans="1:13" x14ac:dyDescent="0.25">
      <c r="A866">
        <v>19189</v>
      </c>
      <c r="B866" t="s">
        <v>941</v>
      </c>
      <c r="C866">
        <v>1056</v>
      </c>
      <c r="D866">
        <v>50703</v>
      </c>
      <c r="E866" t="s">
        <v>952</v>
      </c>
      <c r="F866">
        <v>10609</v>
      </c>
      <c r="G866">
        <v>446.6</v>
      </c>
      <c r="H866">
        <v>67</v>
      </c>
      <c r="I866" t="s">
        <v>15</v>
      </c>
      <c r="J866">
        <v>0.5</v>
      </c>
      <c r="K866">
        <v>163.30000000000001</v>
      </c>
      <c r="L866">
        <v>27</v>
      </c>
      <c r="M866" t="s">
        <v>15</v>
      </c>
    </row>
    <row r="867" spans="1:13" x14ac:dyDescent="0.25">
      <c r="A867">
        <v>19191</v>
      </c>
      <c r="B867" t="s">
        <v>941</v>
      </c>
      <c r="C867">
        <v>1747</v>
      </c>
      <c r="D867">
        <v>55984</v>
      </c>
      <c r="E867" t="s">
        <v>969</v>
      </c>
      <c r="F867">
        <v>20709</v>
      </c>
      <c r="G867">
        <v>431.4</v>
      </c>
      <c r="H867">
        <v>113</v>
      </c>
      <c r="I867" t="s">
        <v>15</v>
      </c>
      <c r="J867">
        <v>0.4</v>
      </c>
      <c r="K867">
        <v>138.4</v>
      </c>
      <c r="L867">
        <v>40</v>
      </c>
      <c r="M867" t="s">
        <v>16</v>
      </c>
    </row>
    <row r="868" spans="1:13" x14ac:dyDescent="0.25">
      <c r="A868">
        <v>19193</v>
      </c>
      <c r="B868" t="s">
        <v>941</v>
      </c>
      <c r="C868">
        <v>15151</v>
      </c>
      <c r="D868">
        <v>45641</v>
      </c>
      <c r="E868" t="s">
        <v>961</v>
      </c>
      <c r="F868">
        <v>102782</v>
      </c>
      <c r="G868">
        <v>469.7</v>
      </c>
      <c r="H868">
        <v>509</v>
      </c>
      <c r="I868" t="s">
        <v>15</v>
      </c>
      <c r="J868">
        <v>-0.3</v>
      </c>
      <c r="K868">
        <v>176.4</v>
      </c>
      <c r="L868">
        <v>197</v>
      </c>
      <c r="M868" t="s">
        <v>16</v>
      </c>
    </row>
    <row r="869" spans="1:13" x14ac:dyDescent="0.25">
      <c r="A869">
        <v>19195</v>
      </c>
      <c r="B869" t="s">
        <v>941</v>
      </c>
      <c r="C869">
        <v>823</v>
      </c>
      <c r="D869">
        <v>50286</v>
      </c>
      <c r="E869" t="s">
        <v>579</v>
      </c>
      <c r="F869">
        <v>7569</v>
      </c>
      <c r="G869">
        <v>470</v>
      </c>
      <c r="H869">
        <v>49</v>
      </c>
      <c r="I869" t="s">
        <v>15</v>
      </c>
      <c r="J869">
        <v>0.5</v>
      </c>
      <c r="K869">
        <v>136.5</v>
      </c>
      <c r="L869">
        <v>16</v>
      </c>
      <c r="M869" t="s">
        <v>15</v>
      </c>
    </row>
    <row r="870" spans="1:13" x14ac:dyDescent="0.25">
      <c r="A870">
        <v>19197</v>
      </c>
      <c r="B870" t="s">
        <v>941</v>
      </c>
      <c r="C870">
        <v>1511</v>
      </c>
      <c r="D870">
        <v>50108</v>
      </c>
      <c r="E870" t="s">
        <v>946</v>
      </c>
      <c r="F870">
        <v>12773</v>
      </c>
      <c r="G870">
        <v>453.2</v>
      </c>
      <c r="H870">
        <v>87</v>
      </c>
      <c r="I870" t="s">
        <v>15</v>
      </c>
      <c r="J870">
        <v>-0.3</v>
      </c>
      <c r="K870">
        <v>159.30000000000001</v>
      </c>
      <c r="L870">
        <v>34</v>
      </c>
      <c r="M870" t="s">
        <v>15</v>
      </c>
    </row>
    <row r="871" spans="1:13" x14ac:dyDescent="0.25">
      <c r="A871">
        <v>20001</v>
      </c>
      <c r="B871" t="s">
        <v>1277</v>
      </c>
      <c r="C871">
        <v>2267</v>
      </c>
      <c r="D871">
        <v>39196</v>
      </c>
      <c r="E871" t="s">
        <v>788</v>
      </c>
      <c r="F871">
        <v>12717</v>
      </c>
      <c r="G871">
        <v>453.55</v>
      </c>
      <c r="H871">
        <v>1962.7</v>
      </c>
      <c r="I871" t="s">
        <v>1022</v>
      </c>
      <c r="J871" t="s">
        <v>318</v>
      </c>
      <c r="K871">
        <v>196.4</v>
      </c>
      <c r="L871">
        <v>36</v>
      </c>
      <c r="M871" t="s">
        <v>15</v>
      </c>
    </row>
    <row r="872" spans="1:13" x14ac:dyDescent="0.25">
      <c r="A872">
        <v>20003</v>
      </c>
      <c r="B872" t="s">
        <v>1277</v>
      </c>
      <c r="C872">
        <v>1107</v>
      </c>
      <c r="D872">
        <v>45368</v>
      </c>
      <c r="E872" t="s">
        <v>473</v>
      </c>
      <c r="F872">
        <v>7808</v>
      </c>
      <c r="G872">
        <v>453.55</v>
      </c>
      <c r="H872">
        <v>1962.7</v>
      </c>
      <c r="I872" t="s">
        <v>1022</v>
      </c>
      <c r="J872" t="s">
        <v>318</v>
      </c>
      <c r="K872">
        <v>174.8</v>
      </c>
      <c r="L872">
        <v>22</v>
      </c>
      <c r="M872" t="s">
        <v>16</v>
      </c>
    </row>
    <row r="873" spans="1:13" x14ac:dyDescent="0.25">
      <c r="A873">
        <v>20005</v>
      </c>
      <c r="B873" t="s">
        <v>1277</v>
      </c>
      <c r="C873">
        <v>2666</v>
      </c>
      <c r="D873">
        <v>44199</v>
      </c>
      <c r="E873" t="s">
        <v>1256</v>
      </c>
      <c r="F873">
        <v>16398</v>
      </c>
      <c r="G873">
        <v>453.55</v>
      </c>
      <c r="H873">
        <v>1962.7</v>
      </c>
      <c r="I873" t="s">
        <v>1022</v>
      </c>
      <c r="J873" t="s">
        <v>318</v>
      </c>
      <c r="K873">
        <v>180.2</v>
      </c>
      <c r="L873">
        <v>37</v>
      </c>
      <c r="M873" t="s">
        <v>15</v>
      </c>
    </row>
    <row r="874" spans="1:13" x14ac:dyDescent="0.25">
      <c r="A874">
        <v>20007</v>
      </c>
      <c r="B874" t="s">
        <v>1277</v>
      </c>
      <c r="C874">
        <v>600</v>
      </c>
      <c r="D874">
        <v>51676</v>
      </c>
      <c r="E874" t="s">
        <v>1302</v>
      </c>
      <c r="F874">
        <v>4823</v>
      </c>
      <c r="G874">
        <v>453.55</v>
      </c>
      <c r="H874">
        <v>1962.7</v>
      </c>
      <c r="I874" t="s">
        <v>1022</v>
      </c>
      <c r="J874" t="s">
        <v>318</v>
      </c>
      <c r="K874">
        <v>197.8</v>
      </c>
      <c r="L874">
        <v>15</v>
      </c>
      <c r="M874" t="s">
        <v>15</v>
      </c>
    </row>
    <row r="875" spans="1:13" x14ac:dyDescent="0.25">
      <c r="A875">
        <v>20009</v>
      </c>
      <c r="B875" t="s">
        <v>1277</v>
      </c>
      <c r="C875">
        <v>4739</v>
      </c>
      <c r="D875">
        <v>46942</v>
      </c>
      <c r="E875" t="s">
        <v>1259</v>
      </c>
      <c r="F875">
        <v>27103</v>
      </c>
      <c r="G875">
        <v>453.55</v>
      </c>
      <c r="H875">
        <v>1962.7</v>
      </c>
      <c r="I875" t="s">
        <v>1022</v>
      </c>
      <c r="J875" t="s">
        <v>318</v>
      </c>
      <c r="K875">
        <v>178.3</v>
      </c>
      <c r="L875">
        <v>67</v>
      </c>
      <c r="M875" t="s">
        <v>15</v>
      </c>
    </row>
    <row r="876" spans="1:13" x14ac:dyDescent="0.25">
      <c r="A876">
        <v>20011</v>
      </c>
      <c r="B876" t="s">
        <v>1277</v>
      </c>
      <c r="C876">
        <v>2637</v>
      </c>
      <c r="D876">
        <v>38430</v>
      </c>
      <c r="E876" t="s">
        <v>757</v>
      </c>
      <c r="F876">
        <v>14712</v>
      </c>
      <c r="G876">
        <v>453.55</v>
      </c>
      <c r="H876">
        <v>1962.7</v>
      </c>
      <c r="I876" t="s">
        <v>1022</v>
      </c>
      <c r="J876" t="s">
        <v>318</v>
      </c>
      <c r="K876">
        <v>166.6</v>
      </c>
      <c r="L876">
        <v>34</v>
      </c>
      <c r="M876" t="s">
        <v>16</v>
      </c>
    </row>
    <row r="877" spans="1:13" x14ac:dyDescent="0.25">
      <c r="A877">
        <v>20013</v>
      </c>
      <c r="B877" t="s">
        <v>1277</v>
      </c>
      <c r="C877">
        <v>1680</v>
      </c>
      <c r="D877">
        <v>45781</v>
      </c>
      <c r="E877" t="s">
        <v>837</v>
      </c>
      <c r="F877">
        <v>9776</v>
      </c>
      <c r="G877">
        <v>453.55</v>
      </c>
      <c r="H877">
        <v>1962.7</v>
      </c>
      <c r="I877" t="s">
        <v>1022</v>
      </c>
      <c r="J877" t="s">
        <v>318</v>
      </c>
      <c r="K877">
        <v>184.2</v>
      </c>
      <c r="L877">
        <v>26</v>
      </c>
      <c r="M877" t="s">
        <v>15</v>
      </c>
    </row>
    <row r="878" spans="1:13" x14ac:dyDescent="0.25">
      <c r="A878">
        <v>20015</v>
      </c>
      <c r="B878" t="s">
        <v>1277</v>
      </c>
      <c r="C878">
        <v>7194</v>
      </c>
      <c r="D878">
        <v>60123</v>
      </c>
      <c r="E878" t="s">
        <v>166</v>
      </c>
      <c r="F878">
        <v>66741</v>
      </c>
      <c r="G878">
        <v>453.55</v>
      </c>
      <c r="H878">
        <v>1962.7</v>
      </c>
      <c r="I878" t="s">
        <v>1022</v>
      </c>
      <c r="J878" t="s">
        <v>318</v>
      </c>
      <c r="K878">
        <v>175</v>
      </c>
      <c r="L878">
        <v>126</v>
      </c>
      <c r="M878" t="s">
        <v>15</v>
      </c>
    </row>
    <row r="879" spans="1:13" x14ac:dyDescent="0.25">
      <c r="A879">
        <v>20017</v>
      </c>
      <c r="B879" t="s">
        <v>1277</v>
      </c>
      <c r="C879">
        <v>334</v>
      </c>
      <c r="D879">
        <v>47025</v>
      </c>
      <c r="E879" t="s">
        <v>1290</v>
      </c>
      <c r="F879">
        <v>2679</v>
      </c>
      <c r="G879">
        <v>453.55</v>
      </c>
      <c r="H879">
        <v>1962.7</v>
      </c>
      <c r="I879" t="s">
        <v>1022</v>
      </c>
      <c r="J879" t="s">
        <v>318</v>
      </c>
      <c r="K879">
        <v>177.8</v>
      </c>
      <c r="L879">
        <v>8</v>
      </c>
      <c r="M879" t="s">
        <v>15</v>
      </c>
    </row>
    <row r="880" spans="1:13" x14ac:dyDescent="0.25">
      <c r="A880">
        <v>20019</v>
      </c>
      <c r="B880" t="s">
        <v>1277</v>
      </c>
      <c r="C880">
        <v>555</v>
      </c>
      <c r="D880">
        <v>39120</v>
      </c>
      <c r="E880" t="s">
        <v>145</v>
      </c>
      <c r="F880">
        <v>3402</v>
      </c>
      <c r="G880">
        <v>453.55</v>
      </c>
      <c r="H880">
        <v>1962.7</v>
      </c>
      <c r="I880" t="s">
        <v>1022</v>
      </c>
      <c r="J880" t="s">
        <v>318</v>
      </c>
      <c r="K880">
        <v>194.2</v>
      </c>
      <c r="L880">
        <v>13</v>
      </c>
      <c r="M880" t="s">
        <v>15</v>
      </c>
    </row>
    <row r="881" spans="1:13" x14ac:dyDescent="0.25">
      <c r="A881">
        <v>20021</v>
      </c>
      <c r="B881" t="s">
        <v>1277</v>
      </c>
      <c r="C881">
        <v>3573</v>
      </c>
      <c r="D881">
        <v>40686</v>
      </c>
      <c r="E881" t="s">
        <v>448</v>
      </c>
      <c r="F881">
        <v>20533</v>
      </c>
      <c r="G881">
        <v>453.55</v>
      </c>
      <c r="H881">
        <v>1962.7</v>
      </c>
      <c r="I881" t="s">
        <v>1022</v>
      </c>
      <c r="J881" t="s">
        <v>318</v>
      </c>
      <c r="K881">
        <v>212.5</v>
      </c>
      <c r="L881">
        <v>57</v>
      </c>
      <c r="M881" t="s">
        <v>15</v>
      </c>
    </row>
    <row r="882" spans="1:13" x14ac:dyDescent="0.25">
      <c r="A882">
        <v>20023</v>
      </c>
      <c r="B882" t="s">
        <v>1277</v>
      </c>
      <c r="C882">
        <v>303</v>
      </c>
      <c r="D882">
        <v>41797</v>
      </c>
      <c r="E882" t="s">
        <v>1314</v>
      </c>
      <c r="F882">
        <v>2679</v>
      </c>
      <c r="G882">
        <v>453.55</v>
      </c>
      <c r="H882">
        <v>1962.7</v>
      </c>
      <c r="I882" t="s">
        <v>1022</v>
      </c>
      <c r="J882" t="s">
        <v>318</v>
      </c>
      <c r="K882">
        <v>150</v>
      </c>
      <c r="L882">
        <v>9</v>
      </c>
      <c r="M882" t="s">
        <v>15</v>
      </c>
    </row>
    <row r="883" spans="1:13" x14ac:dyDescent="0.25">
      <c r="A883">
        <v>20025</v>
      </c>
      <c r="B883" t="s">
        <v>1277</v>
      </c>
      <c r="C883">
        <v>270</v>
      </c>
      <c r="D883">
        <v>47650</v>
      </c>
      <c r="E883" t="s">
        <v>759</v>
      </c>
      <c r="F883">
        <v>2096</v>
      </c>
      <c r="G883">
        <v>453.55</v>
      </c>
      <c r="H883">
        <v>1962.7</v>
      </c>
      <c r="I883" t="s">
        <v>1022</v>
      </c>
      <c r="J883" t="s">
        <v>318</v>
      </c>
      <c r="K883">
        <v>153.69999999999999</v>
      </c>
      <c r="L883">
        <v>6</v>
      </c>
      <c r="M883" t="s">
        <v>15</v>
      </c>
    </row>
    <row r="884" spans="1:13" x14ac:dyDescent="0.25">
      <c r="A884">
        <v>20027</v>
      </c>
      <c r="B884" t="s">
        <v>1277</v>
      </c>
      <c r="C884">
        <v>887</v>
      </c>
      <c r="D884">
        <v>53131</v>
      </c>
      <c r="E884" t="s">
        <v>338</v>
      </c>
      <c r="F884">
        <v>8347</v>
      </c>
      <c r="G884">
        <v>453.55</v>
      </c>
      <c r="H884">
        <v>1962.7</v>
      </c>
      <c r="I884" t="s">
        <v>1022</v>
      </c>
      <c r="J884" t="s">
        <v>318</v>
      </c>
      <c r="K884">
        <v>169.2</v>
      </c>
      <c r="L884">
        <v>24</v>
      </c>
      <c r="M884" t="s">
        <v>15</v>
      </c>
    </row>
    <row r="885" spans="1:13" x14ac:dyDescent="0.25">
      <c r="A885">
        <v>20029</v>
      </c>
      <c r="B885" t="s">
        <v>1277</v>
      </c>
      <c r="C885">
        <v>1250</v>
      </c>
      <c r="D885">
        <v>42697</v>
      </c>
      <c r="E885" t="s">
        <v>1291</v>
      </c>
      <c r="F885">
        <v>9219</v>
      </c>
      <c r="G885">
        <v>453.55</v>
      </c>
      <c r="H885">
        <v>1962.7</v>
      </c>
      <c r="I885" t="s">
        <v>1022</v>
      </c>
      <c r="J885" t="s">
        <v>318</v>
      </c>
      <c r="K885">
        <v>178.6</v>
      </c>
      <c r="L885">
        <v>27</v>
      </c>
      <c r="M885" t="s">
        <v>15</v>
      </c>
    </row>
    <row r="886" spans="1:13" x14ac:dyDescent="0.25">
      <c r="A886">
        <v>20031</v>
      </c>
      <c r="B886" t="s">
        <v>1277</v>
      </c>
      <c r="C886">
        <v>905</v>
      </c>
      <c r="D886">
        <v>55705</v>
      </c>
      <c r="E886" t="s">
        <v>1289</v>
      </c>
      <c r="F886">
        <v>8384</v>
      </c>
      <c r="G886">
        <v>453.55</v>
      </c>
      <c r="H886">
        <v>1962.7</v>
      </c>
      <c r="I886" t="s">
        <v>1022</v>
      </c>
      <c r="J886" t="s">
        <v>318</v>
      </c>
      <c r="K886">
        <v>176.6</v>
      </c>
      <c r="L886">
        <v>22</v>
      </c>
      <c r="M886" t="s">
        <v>15</v>
      </c>
    </row>
    <row r="887" spans="1:13" x14ac:dyDescent="0.25">
      <c r="A887">
        <v>20033</v>
      </c>
      <c r="B887" t="s">
        <v>1277</v>
      </c>
      <c r="C887">
        <v>213</v>
      </c>
      <c r="D887">
        <v>45353</v>
      </c>
      <c r="E887" t="s">
        <v>1299</v>
      </c>
      <c r="F887">
        <v>1843</v>
      </c>
      <c r="G887">
        <v>453.55</v>
      </c>
      <c r="H887">
        <v>1962.7</v>
      </c>
      <c r="I887" t="s">
        <v>1022</v>
      </c>
      <c r="J887" t="s">
        <v>318</v>
      </c>
      <c r="K887">
        <v>209.6</v>
      </c>
      <c r="L887">
        <v>7</v>
      </c>
      <c r="M887" t="s">
        <v>15</v>
      </c>
    </row>
    <row r="888" spans="1:13" x14ac:dyDescent="0.25">
      <c r="A888">
        <v>20035</v>
      </c>
      <c r="B888" t="s">
        <v>1277</v>
      </c>
      <c r="C888">
        <v>5086</v>
      </c>
      <c r="D888">
        <v>45180</v>
      </c>
      <c r="E888" t="s">
        <v>1296</v>
      </c>
      <c r="F888">
        <v>35788</v>
      </c>
      <c r="G888">
        <v>453.55</v>
      </c>
      <c r="H888">
        <v>1962.7</v>
      </c>
      <c r="I888" t="s">
        <v>1022</v>
      </c>
      <c r="J888" t="s">
        <v>318</v>
      </c>
      <c r="K888">
        <v>184.4</v>
      </c>
      <c r="L888">
        <v>85</v>
      </c>
      <c r="M888" t="s">
        <v>16</v>
      </c>
    </row>
    <row r="889" spans="1:13" x14ac:dyDescent="0.25">
      <c r="A889">
        <v>20037</v>
      </c>
      <c r="B889" t="s">
        <v>1277</v>
      </c>
      <c r="C889">
        <v>7764</v>
      </c>
      <c r="D889">
        <v>38491</v>
      </c>
      <c r="E889" t="s">
        <v>169</v>
      </c>
      <c r="F889">
        <v>39217</v>
      </c>
      <c r="G889">
        <v>453.55</v>
      </c>
      <c r="H889">
        <v>1962.7</v>
      </c>
      <c r="I889" t="s">
        <v>1022</v>
      </c>
      <c r="J889" t="s">
        <v>318</v>
      </c>
      <c r="K889">
        <v>177.7</v>
      </c>
      <c r="L889">
        <v>80</v>
      </c>
      <c r="M889" t="s">
        <v>16</v>
      </c>
    </row>
    <row r="890" spans="1:13" x14ac:dyDescent="0.25">
      <c r="A890">
        <v>20039</v>
      </c>
      <c r="B890" t="s">
        <v>1277</v>
      </c>
      <c r="C890">
        <v>389</v>
      </c>
      <c r="D890">
        <v>41434</v>
      </c>
      <c r="E890" t="s">
        <v>695</v>
      </c>
      <c r="F890">
        <v>2932</v>
      </c>
      <c r="G890">
        <v>453.55</v>
      </c>
      <c r="H890">
        <v>1962.7</v>
      </c>
      <c r="I890" t="s">
        <v>1022</v>
      </c>
      <c r="J890" t="s">
        <v>318</v>
      </c>
      <c r="K890">
        <v>214.7</v>
      </c>
      <c r="L890">
        <v>13</v>
      </c>
      <c r="M890" t="s">
        <v>15</v>
      </c>
    </row>
    <row r="891" spans="1:13" x14ac:dyDescent="0.25">
      <c r="A891">
        <v>20041</v>
      </c>
      <c r="B891" t="s">
        <v>1277</v>
      </c>
      <c r="C891">
        <v>2115</v>
      </c>
      <c r="D891">
        <v>47493</v>
      </c>
      <c r="E891" t="s">
        <v>928</v>
      </c>
      <c r="F891">
        <v>19303</v>
      </c>
      <c r="G891">
        <v>453.55</v>
      </c>
      <c r="H891">
        <v>1962.7</v>
      </c>
      <c r="I891" t="s">
        <v>1022</v>
      </c>
      <c r="J891" t="s">
        <v>318</v>
      </c>
      <c r="K891">
        <v>181.2</v>
      </c>
      <c r="L891">
        <v>52</v>
      </c>
      <c r="M891" t="s">
        <v>15</v>
      </c>
    </row>
    <row r="892" spans="1:13" x14ac:dyDescent="0.25">
      <c r="A892">
        <v>20043</v>
      </c>
      <c r="B892" t="s">
        <v>1277</v>
      </c>
      <c r="C892">
        <v>1109</v>
      </c>
      <c r="D892">
        <v>47599</v>
      </c>
      <c r="E892" t="s">
        <v>1279</v>
      </c>
      <c r="F892">
        <v>7797</v>
      </c>
      <c r="G892">
        <v>453.55</v>
      </c>
      <c r="H892">
        <v>1962.7</v>
      </c>
      <c r="I892" t="s">
        <v>1022</v>
      </c>
      <c r="J892" t="s">
        <v>318</v>
      </c>
      <c r="K892">
        <v>160.30000000000001</v>
      </c>
      <c r="L892">
        <v>16</v>
      </c>
      <c r="M892" t="s">
        <v>16</v>
      </c>
    </row>
    <row r="893" spans="1:13" x14ac:dyDescent="0.25">
      <c r="A893">
        <v>20045</v>
      </c>
      <c r="B893" t="s">
        <v>1277</v>
      </c>
      <c r="C893">
        <v>20961</v>
      </c>
      <c r="D893">
        <v>49246</v>
      </c>
      <c r="E893" t="s">
        <v>493</v>
      </c>
      <c r="F893">
        <v>118053</v>
      </c>
      <c r="G893">
        <v>453.55</v>
      </c>
      <c r="H893">
        <v>1962.7</v>
      </c>
      <c r="I893" t="s">
        <v>1022</v>
      </c>
      <c r="J893" t="s">
        <v>318</v>
      </c>
      <c r="K893">
        <v>153.69999999999999</v>
      </c>
      <c r="L893">
        <v>138</v>
      </c>
      <c r="M893" t="s">
        <v>16</v>
      </c>
    </row>
    <row r="894" spans="1:13" x14ac:dyDescent="0.25">
      <c r="A894">
        <v>20047</v>
      </c>
      <c r="B894" t="s">
        <v>1277</v>
      </c>
      <c r="C894">
        <v>314</v>
      </c>
      <c r="D894">
        <v>49256</v>
      </c>
      <c r="E894" t="s">
        <v>1228</v>
      </c>
      <c r="F894">
        <v>2968</v>
      </c>
      <c r="G894">
        <v>453.55</v>
      </c>
      <c r="H894">
        <v>1962.7</v>
      </c>
      <c r="I894" t="s">
        <v>1022</v>
      </c>
      <c r="J894" t="s">
        <v>318</v>
      </c>
      <c r="K894">
        <v>208.3</v>
      </c>
      <c r="L894">
        <v>9</v>
      </c>
      <c r="M894" t="s">
        <v>15</v>
      </c>
    </row>
    <row r="895" spans="1:13" x14ac:dyDescent="0.25">
      <c r="A895">
        <v>20049</v>
      </c>
      <c r="B895" t="s">
        <v>1277</v>
      </c>
      <c r="C895">
        <v>461</v>
      </c>
      <c r="D895">
        <v>36471</v>
      </c>
      <c r="E895" t="s">
        <v>164</v>
      </c>
      <c r="F895">
        <v>2605</v>
      </c>
      <c r="G895">
        <v>453.55</v>
      </c>
      <c r="H895">
        <v>1962.7</v>
      </c>
      <c r="I895" t="s">
        <v>1022</v>
      </c>
      <c r="J895" t="s">
        <v>318</v>
      </c>
      <c r="K895">
        <v>215.9</v>
      </c>
      <c r="L895">
        <v>12</v>
      </c>
      <c r="M895" t="s">
        <v>15</v>
      </c>
    </row>
    <row r="896" spans="1:13" x14ac:dyDescent="0.25">
      <c r="A896">
        <v>20051</v>
      </c>
      <c r="B896" t="s">
        <v>1277</v>
      </c>
      <c r="C896">
        <v>3646</v>
      </c>
      <c r="D896">
        <v>49508</v>
      </c>
      <c r="E896" t="s">
        <v>1309</v>
      </c>
      <c r="F896">
        <v>29029</v>
      </c>
      <c r="G896">
        <v>453.55</v>
      </c>
      <c r="H896">
        <v>1962.7</v>
      </c>
      <c r="I896" t="s">
        <v>1022</v>
      </c>
      <c r="J896" t="s">
        <v>318</v>
      </c>
      <c r="K896">
        <v>146.4</v>
      </c>
      <c r="L896">
        <v>48</v>
      </c>
      <c r="M896" t="s">
        <v>16</v>
      </c>
    </row>
    <row r="897" spans="1:13" x14ac:dyDescent="0.25">
      <c r="A897">
        <v>20053</v>
      </c>
      <c r="B897" t="s">
        <v>1277</v>
      </c>
      <c r="C897">
        <v>670</v>
      </c>
      <c r="D897">
        <v>46961</v>
      </c>
      <c r="E897" t="s">
        <v>1305</v>
      </c>
      <c r="F897">
        <v>6343</v>
      </c>
      <c r="G897">
        <v>453.55</v>
      </c>
      <c r="H897">
        <v>1962.7</v>
      </c>
      <c r="I897" t="s">
        <v>1022</v>
      </c>
      <c r="J897" t="s">
        <v>318</v>
      </c>
      <c r="K897">
        <v>149.6</v>
      </c>
      <c r="L897">
        <v>15</v>
      </c>
      <c r="M897" t="s">
        <v>15</v>
      </c>
    </row>
    <row r="898" spans="1:13" x14ac:dyDescent="0.25">
      <c r="A898">
        <v>20055</v>
      </c>
      <c r="B898" t="s">
        <v>1277</v>
      </c>
      <c r="C898">
        <v>6871</v>
      </c>
      <c r="D898">
        <v>48609</v>
      </c>
      <c r="E898" t="s">
        <v>1321</v>
      </c>
      <c r="F898">
        <v>37118</v>
      </c>
      <c r="G898">
        <v>453.55</v>
      </c>
      <c r="H898">
        <v>1962.7</v>
      </c>
      <c r="I898" t="s">
        <v>1022</v>
      </c>
      <c r="J898" t="s">
        <v>318</v>
      </c>
      <c r="K898">
        <v>150.1</v>
      </c>
      <c r="L898">
        <v>43</v>
      </c>
      <c r="M898" t="s">
        <v>16</v>
      </c>
    </row>
    <row r="899" spans="1:13" x14ac:dyDescent="0.25">
      <c r="A899">
        <v>20057</v>
      </c>
      <c r="B899" t="s">
        <v>1277</v>
      </c>
      <c r="C899">
        <v>5106</v>
      </c>
      <c r="D899">
        <v>51144</v>
      </c>
      <c r="E899" t="s">
        <v>1211</v>
      </c>
      <c r="F899">
        <v>34536</v>
      </c>
      <c r="G899">
        <v>453.55</v>
      </c>
      <c r="H899">
        <v>1962.7</v>
      </c>
      <c r="I899" t="s">
        <v>1022</v>
      </c>
      <c r="J899" t="s">
        <v>318</v>
      </c>
      <c r="K899">
        <v>153.9</v>
      </c>
      <c r="L899">
        <v>46</v>
      </c>
      <c r="M899" t="s">
        <v>16</v>
      </c>
    </row>
    <row r="900" spans="1:13" x14ac:dyDescent="0.25">
      <c r="A900">
        <v>20059</v>
      </c>
      <c r="B900" t="s">
        <v>1277</v>
      </c>
      <c r="C900">
        <v>3328</v>
      </c>
      <c r="D900">
        <v>50745</v>
      </c>
      <c r="E900" t="s">
        <v>20</v>
      </c>
      <c r="F900">
        <v>25609</v>
      </c>
      <c r="G900">
        <v>453.55</v>
      </c>
      <c r="H900">
        <v>1962.7</v>
      </c>
      <c r="I900" t="s">
        <v>1022</v>
      </c>
      <c r="J900" t="s">
        <v>318</v>
      </c>
      <c r="K900">
        <v>175</v>
      </c>
      <c r="L900">
        <v>52</v>
      </c>
      <c r="M900" t="s">
        <v>16</v>
      </c>
    </row>
    <row r="901" spans="1:13" x14ac:dyDescent="0.25">
      <c r="A901">
        <v>20061</v>
      </c>
      <c r="B901" t="s">
        <v>1277</v>
      </c>
      <c r="C901">
        <v>4966</v>
      </c>
      <c r="D901">
        <v>41193</v>
      </c>
      <c r="E901" t="s">
        <v>1285</v>
      </c>
      <c r="F901">
        <v>37030</v>
      </c>
      <c r="G901">
        <v>453.55</v>
      </c>
      <c r="H901">
        <v>1962.7</v>
      </c>
      <c r="I901" t="s">
        <v>1022</v>
      </c>
      <c r="J901" t="s">
        <v>318</v>
      </c>
      <c r="K901">
        <v>213.6</v>
      </c>
      <c r="L901">
        <v>48</v>
      </c>
      <c r="M901" t="s">
        <v>15</v>
      </c>
    </row>
    <row r="902" spans="1:13" x14ac:dyDescent="0.25">
      <c r="A902">
        <v>20063</v>
      </c>
      <c r="B902" t="s">
        <v>1277</v>
      </c>
      <c r="C902">
        <v>277</v>
      </c>
      <c r="D902">
        <v>50886</v>
      </c>
      <c r="E902" t="s">
        <v>1316</v>
      </c>
      <c r="F902">
        <v>2640</v>
      </c>
      <c r="G902">
        <v>453.55</v>
      </c>
      <c r="H902">
        <v>1962.7</v>
      </c>
      <c r="I902" t="s">
        <v>1022</v>
      </c>
      <c r="J902" t="s">
        <v>318</v>
      </c>
      <c r="K902">
        <v>136.19999999999999</v>
      </c>
      <c r="L902">
        <v>7</v>
      </c>
      <c r="M902" t="s">
        <v>15</v>
      </c>
    </row>
    <row r="903" spans="1:13" x14ac:dyDescent="0.25">
      <c r="A903">
        <v>20065</v>
      </c>
      <c r="B903" t="s">
        <v>1277</v>
      </c>
      <c r="C903">
        <v>304</v>
      </c>
      <c r="D903">
        <v>45341</v>
      </c>
      <c r="E903" t="s">
        <v>439</v>
      </c>
      <c r="F903">
        <v>2591</v>
      </c>
      <c r="G903">
        <v>453.55</v>
      </c>
      <c r="H903">
        <v>1962.7</v>
      </c>
      <c r="I903" t="s">
        <v>1022</v>
      </c>
      <c r="J903" t="s">
        <v>318</v>
      </c>
      <c r="K903">
        <v>134</v>
      </c>
      <c r="L903">
        <v>6</v>
      </c>
      <c r="M903" t="s">
        <v>15</v>
      </c>
    </row>
    <row r="904" spans="1:13" x14ac:dyDescent="0.25">
      <c r="A904">
        <v>20067</v>
      </c>
      <c r="B904" t="s">
        <v>1277</v>
      </c>
      <c r="C904">
        <v>844</v>
      </c>
      <c r="D904">
        <v>60279</v>
      </c>
      <c r="E904" t="s">
        <v>369</v>
      </c>
      <c r="F904">
        <v>7733</v>
      </c>
      <c r="G904">
        <v>453.55</v>
      </c>
      <c r="H904">
        <v>1962.7</v>
      </c>
      <c r="I904" t="s">
        <v>1022</v>
      </c>
      <c r="J904" t="s">
        <v>318</v>
      </c>
      <c r="K904">
        <v>197.8</v>
      </c>
      <c r="L904">
        <v>13</v>
      </c>
      <c r="M904" t="s">
        <v>15</v>
      </c>
    </row>
    <row r="905" spans="1:13" x14ac:dyDescent="0.25">
      <c r="A905">
        <v>20069</v>
      </c>
      <c r="B905" t="s">
        <v>1277</v>
      </c>
      <c r="C905">
        <v>497</v>
      </c>
      <c r="D905">
        <v>58543</v>
      </c>
      <c r="E905" t="s">
        <v>1318</v>
      </c>
      <c r="F905">
        <v>6133</v>
      </c>
      <c r="G905">
        <v>453.55</v>
      </c>
      <c r="H905">
        <v>1962.7</v>
      </c>
      <c r="I905" t="s">
        <v>1022</v>
      </c>
      <c r="J905" t="s">
        <v>318</v>
      </c>
      <c r="K905">
        <v>150.69999999999999</v>
      </c>
      <c r="L905">
        <v>9</v>
      </c>
      <c r="M905" t="s">
        <v>15</v>
      </c>
    </row>
    <row r="906" spans="1:13" x14ac:dyDescent="0.25">
      <c r="A906">
        <v>20071</v>
      </c>
      <c r="B906" t="s">
        <v>1277</v>
      </c>
      <c r="C906">
        <v>138</v>
      </c>
      <c r="D906">
        <v>52795</v>
      </c>
      <c r="E906" t="s">
        <v>1327</v>
      </c>
      <c r="F906">
        <v>1330</v>
      </c>
      <c r="G906">
        <v>453.55</v>
      </c>
      <c r="H906">
        <v>1962.7</v>
      </c>
      <c r="I906" t="s">
        <v>1022</v>
      </c>
      <c r="J906" t="s">
        <v>318</v>
      </c>
      <c r="K906">
        <v>156.9</v>
      </c>
      <c r="L906">
        <v>3</v>
      </c>
      <c r="M906" t="s">
        <v>529</v>
      </c>
    </row>
    <row r="907" spans="1:13" x14ac:dyDescent="0.25">
      <c r="A907">
        <v>20073</v>
      </c>
      <c r="B907" t="s">
        <v>1277</v>
      </c>
      <c r="C907">
        <v>1048</v>
      </c>
      <c r="D907">
        <v>39732</v>
      </c>
      <c r="E907" t="s">
        <v>476</v>
      </c>
      <c r="F907">
        <v>6244</v>
      </c>
      <c r="G907">
        <v>453.55</v>
      </c>
      <c r="H907">
        <v>1962.7</v>
      </c>
      <c r="I907" t="s">
        <v>1022</v>
      </c>
      <c r="J907" t="s">
        <v>318</v>
      </c>
      <c r="K907">
        <v>155.4</v>
      </c>
      <c r="L907">
        <v>17</v>
      </c>
      <c r="M907" t="s">
        <v>15</v>
      </c>
    </row>
    <row r="908" spans="1:13" x14ac:dyDescent="0.25">
      <c r="A908">
        <v>20075</v>
      </c>
      <c r="B908" t="s">
        <v>1277</v>
      </c>
      <c r="C908">
        <v>333</v>
      </c>
      <c r="D908">
        <v>47709</v>
      </c>
      <c r="E908" t="s">
        <v>119</v>
      </c>
      <c r="F908">
        <v>2474</v>
      </c>
      <c r="G908">
        <v>453.55</v>
      </c>
      <c r="H908">
        <v>1962.7</v>
      </c>
      <c r="I908" t="s">
        <v>1022</v>
      </c>
      <c r="J908" t="s">
        <v>318</v>
      </c>
      <c r="K908">
        <v>164.2</v>
      </c>
      <c r="L908">
        <v>5</v>
      </c>
      <c r="M908" t="s">
        <v>15</v>
      </c>
    </row>
    <row r="909" spans="1:13" x14ac:dyDescent="0.25">
      <c r="A909">
        <v>20077</v>
      </c>
      <c r="B909" t="s">
        <v>1277</v>
      </c>
      <c r="C909">
        <v>733</v>
      </c>
      <c r="D909">
        <v>50525</v>
      </c>
      <c r="E909" t="s">
        <v>1295</v>
      </c>
      <c r="F909">
        <v>5817</v>
      </c>
      <c r="G909">
        <v>453.55</v>
      </c>
      <c r="H909">
        <v>1962.7</v>
      </c>
      <c r="I909" t="s">
        <v>1022</v>
      </c>
      <c r="J909" t="s">
        <v>318</v>
      </c>
      <c r="K909">
        <v>194.7</v>
      </c>
      <c r="L909">
        <v>19</v>
      </c>
      <c r="M909" t="s">
        <v>15</v>
      </c>
    </row>
    <row r="910" spans="1:13" x14ac:dyDescent="0.25">
      <c r="A910">
        <v>20079</v>
      </c>
      <c r="B910" t="s">
        <v>1277</v>
      </c>
      <c r="C910">
        <v>4265</v>
      </c>
      <c r="D910">
        <v>55074</v>
      </c>
      <c r="E910" t="s">
        <v>1297</v>
      </c>
      <c r="F910">
        <v>35073</v>
      </c>
      <c r="G910">
        <v>453.55</v>
      </c>
      <c r="H910">
        <v>1962.7</v>
      </c>
      <c r="I910" t="s">
        <v>1022</v>
      </c>
      <c r="J910" t="s">
        <v>318</v>
      </c>
      <c r="K910">
        <v>162.19999999999999</v>
      </c>
      <c r="L910">
        <v>79</v>
      </c>
      <c r="M910" t="s">
        <v>15</v>
      </c>
    </row>
    <row r="911" spans="1:13" x14ac:dyDescent="0.25">
      <c r="A911">
        <v>20081</v>
      </c>
      <c r="B911" t="s">
        <v>1277</v>
      </c>
      <c r="C911">
        <v>436</v>
      </c>
      <c r="D911">
        <v>59596</v>
      </c>
      <c r="E911" t="s">
        <v>1326</v>
      </c>
      <c r="F911">
        <v>4064</v>
      </c>
      <c r="G911">
        <v>453.55</v>
      </c>
      <c r="H911">
        <v>1962.7</v>
      </c>
      <c r="I911" t="s">
        <v>1022</v>
      </c>
      <c r="J911" t="s">
        <v>318</v>
      </c>
      <c r="K911">
        <v>122.6</v>
      </c>
      <c r="L911">
        <v>5</v>
      </c>
      <c r="M911" t="s">
        <v>15</v>
      </c>
    </row>
    <row r="912" spans="1:13" x14ac:dyDescent="0.25">
      <c r="A912">
        <v>20083</v>
      </c>
      <c r="B912" t="s">
        <v>1277</v>
      </c>
      <c r="C912">
        <v>166</v>
      </c>
      <c r="D912">
        <v>52394</v>
      </c>
      <c r="E912" t="s">
        <v>1322</v>
      </c>
      <c r="F912">
        <v>1893</v>
      </c>
      <c r="G912">
        <v>453.55</v>
      </c>
      <c r="H912">
        <v>1962.7</v>
      </c>
      <c r="I912" t="s">
        <v>1022</v>
      </c>
      <c r="J912" t="s">
        <v>318</v>
      </c>
      <c r="K912">
        <v>127.6</v>
      </c>
      <c r="L912">
        <v>4</v>
      </c>
      <c r="M912" t="s">
        <v>16</v>
      </c>
    </row>
    <row r="913" spans="1:13" x14ac:dyDescent="0.25">
      <c r="A913">
        <v>20085</v>
      </c>
      <c r="B913" t="s">
        <v>1277</v>
      </c>
      <c r="C913">
        <v>1377</v>
      </c>
      <c r="D913">
        <v>53796</v>
      </c>
      <c r="E913" t="s">
        <v>343</v>
      </c>
      <c r="F913">
        <v>13338</v>
      </c>
      <c r="G913">
        <v>453.55</v>
      </c>
      <c r="H913">
        <v>1962.7</v>
      </c>
      <c r="I913" t="s">
        <v>1022</v>
      </c>
      <c r="J913" t="s">
        <v>318</v>
      </c>
      <c r="K913">
        <v>178.7</v>
      </c>
      <c r="L913">
        <v>31</v>
      </c>
      <c r="M913" t="s">
        <v>15</v>
      </c>
    </row>
    <row r="914" spans="1:13" x14ac:dyDescent="0.25">
      <c r="A914">
        <v>20087</v>
      </c>
      <c r="B914" t="s">
        <v>1277</v>
      </c>
      <c r="C914">
        <v>1745</v>
      </c>
      <c r="D914">
        <v>56927</v>
      </c>
      <c r="E914" t="s">
        <v>137</v>
      </c>
      <c r="F914">
        <v>18930</v>
      </c>
      <c r="G914">
        <v>453.55</v>
      </c>
      <c r="H914">
        <v>1962.7</v>
      </c>
      <c r="I914" t="s">
        <v>1022</v>
      </c>
      <c r="J914" t="s">
        <v>318</v>
      </c>
      <c r="K914">
        <v>173</v>
      </c>
      <c r="L914">
        <v>42</v>
      </c>
      <c r="M914" t="s">
        <v>15</v>
      </c>
    </row>
    <row r="915" spans="1:13" x14ac:dyDescent="0.25">
      <c r="A915">
        <v>20089</v>
      </c>
      <c r="B915" t="s">
        <v>1277</v>
      </c>
      <c r="C915">
        <v>407</v>
      </c>
      <c r="D915">
        <v>44101</v>
      </c>
      <c r="E915" t="s">
        <v>1293</v>
      </c>
      <c r="F915">
        <v>2970</v>
      </c>
      <c r="G915">
        <v>453.55</v>
      </c>
      <c r="H915">
        <v>1962.7</v>
      </c>
      <c r="I915" t="s">
        <v>1022</v>
      </c>
      <c r="J915" t="s">
        <v>318</v>
      </c>
      <c r="K915">
        <v>165.8</v>
      </c>
      <c r="L915">
        <v>11</v>
      </c>
      <c r="M915" t="s">
        <v>15</v>
      </c>
    </row>
    <row r="916" spans="1:13" x14ac:dyDescent="0.25">
      <c r="A916">
        <v>20091</v>
      </c>
      <c r="B916" t="s">
        <v>1277</v>
      </c>
      <c r="C916">
        <v>37315</v>
      </c>
      <c r="D916">
        <v>76104</v>
      </c>
      <c r="E916" t="s">
        <v>548</v>
      </c>
      <c r="F916">
        <v>580159</v>
      </c>
      <c r="G916">
        <v>453.55</v>
      </c>
      <c r="H916">
        <v>1962.7</v>
      </c>
      <c r="I916" t="s">
        <v>1022</v>
      </c>
      <c r="J916" t="s">
        <v>318</v>
      </c>
      <c r="K916">
        <v>146.80000000000001</v>
      </c>
      <c r="L916">
        <v>796</v>
      </c>
      <c r="M916" t="s">
        <v>16</v>
      </c>
    </row>
    <row r="917" spans="1:13" x14ac:dyDescent="0.25">
      <c r="A917">
        <v>20093</v>
      </c>
      <c r="B917" t="s">
        <v>1277</v>
      </c>
      <c r="C917">
        <v>465</v>
      </c>
      <c r="D917">
        <v>53484</v>
      </c>
      <c r="E917" t="s">
        <v>1319</v>
      </c>
      <c r="F917">
        <v>3956</v>
      </c>
      <c r="G917">
        <v>453.55</v>
      </c>
      <c r="H917">
        <v>1962.7</v>
      </c>
      <c r="I917" t="s">
        <v>1022</v>
      </c>
      <c r="J917" t="s">
        <v>318</v>
      </c>
      <c r="K917">
        <v>209.6</v>
      </c>
      <c r="L917">
        <v>9</v>
      </c>
      <c r="M917" t="s">
        <v>15</v>
      </c>
    </row>
    <row r="918" spans="1:13" x14ac:dyDescent="0.25">
      <c r="A918">
        <v>20095</v>
      </c>
      <c r="B918" t="s">
        <v>1277</v>
      </c>
      <c r="C918">
        <v>836</v>
      </c>
      <c r="D918">
        <v>53378</v>
      </c>
      <c r="E918" t="s">
        <v>1300</v>
      </c>
      <c r="F918">
        <v>7687</v>
      </c>
      <c r="G918">
        <v>453.55</v>
      </c>
      <c r="H918">
        <v>1962.7</v>
      </c>
      <c r="I918" t="s">
        <v>1022</v>
      </c>
      <c r="J918" t="s">
        <v>318</v>
      </c>
      <c r="K918">
        <v>129.4</v>
      </c>
      <c r="L918">
        <v>16</v>
      </c>
      <c r="M918" t="s">
        <v>16</v>
      </c>
    </row>
    <row r="919" spans="1:13" x14ac:dyDescent="0.25">
      <c r="A919">
        <v>20097</v>
      </c>
      <c r="B919" t="s">
        <v>1277</v>
      </c>
      <c r="C919">
        <v>302</v>
      </c>
      <c r="D919">
        <v>46318</v>
      </c>
      <c r="E919" t="s">
        <v>1301</v>
      </c>
      <c r="F919">
        <v>2564</v>
      </c>
      <c r="G919">
        <v>453.55</v>
      </c>
      <c r="H919">
        <v>1962.7</v>
      </c>
      <c r="I919" t="s">
        <v>1022</v>
      </c>
      <c r="J919" t="s">
        <v>318</v>
      </c>
      <c r="K919">
        <v>141.4</v>
      </c>
      <c r="L919">
        <v>6</v>
      </c>
      <c r="M919" t="s">
        <v>15</v>
      </c>
    </row>
    <row r="920" spans="1:13" x14ac:dyDescent="0.25">
      <c r="A920">
        <v>20099</v>
      </c>
      <c r="B920" t="s">
        <v>1277</v>
      </c>
      <c r="C920">
        <v>3754</v>
      </c>
      <c r="D920">
        <v>40822</v>
      </c>
      <c r="E920" t="s">
        <v>1303</v>
      </c>
      <c r="F920">
        <v>20803</v>
      </c>
      <c r="G920">
        <v>453.55</v>
      </c>
      <c r="H920">
        <v>1962.7</v>
      </c>
      <c r="I920" t="s">
        <v>1022</v>
      </c>
      <c r="J920" t="s">
        <v>318</v>
      </c>
      <c r="K920">
        <v>203.1</v>
      </c>
      <c r="L920">
        <v>57</v>
      </c>
      <c r="M920" t="s">
        <v>15</v>
      </c>
    </row>
    <row r="921" spans="1:13" x14ac:dyDescent="0.25">
      <c r="A921">
        <v>20101</v>
      </c>
      <c r="B921" t="s">
        <v>1277</v>
      </c>
      <c r="C921">
        <v>183</v>
      </c>
      <c r="D921">
        <v>53739</v>
      </c>
      <c r="E921" t="s">
        <v>1320</v>
      </c>
      <c r="F921">
        <v>1670</v>
      </c>
      <c r="G921">
        <v>453.55</v>
      </c>
      <c r="H921">
        <v>1962.7</v>
      </c>
      <c r="I921" t="s">
        <v>1022</v>
      </c>
      <c r="J921" t="s">
        <v>318</v>
      </c>
      <c r="K921">
        <v>148.6</v>
      </c>
      <c r="L921">
        <v>4</v>
      </c>
      <c r="M921" t="s">
        <v>15</v>
      </c>
    </row>
    <row r="922" spans="1:13" x14ac:dyDescent="0.25">
      <c r="A922">
        <v>20103</v>
      </c>
      <c r="B922" t="s">
        <v>1277</v>
      </c>
      <c r="C922">
        <v>7856</v>
      </c>
      <c r="D922">
        <v>65549</v>
      </c>
      <c r="E922" t="s">
        <v>1278</v>
      </c>
      <c r="F922">
        <v>79315</v>
      </c>
      <c r="G922">
        <v>453.55</v>
      </c>
      <c r="H922">
        <v>1962.7</v>
      </c>
      <c r="I922" t="s">
        <v>1022</v>
      </c>
      <c r="J922" t="s">
        <v>318</v>
      </c>
      <c r="K922">
        <v>166.5</v>
      </c>
      <c r="L922">
        <v>126</v>
      </c>
      <c r="M922" t="s">
        <v>16</v>
      </c>
    </row>
    <row r="923" spans="1:13" x14ac:dyDescent="0.25">
      <c r="A923">
        <v>20105</v>
      </c>
      <c r="B923" t="s">
        <v>1277</v>
      </c>
      <c r="C923">
        <v>395</v>
      </c>
      <c r="D923">
        <v>44896</v>
      </c>
      <c r="E923" t="s">
        <v>53</v>
      </c>
      <c r="F923">
        <v>3105</v>
      </c>
      <c r="G923">
        <v>453.55</v>
      </c>
      <c r="H923">
        <v>1962.7</v>
      </c>
      <c r="I923" t="s">
        <v>1022</v>
      </c>
      <c r="J923" t="s">
        <v>318</v>
      </c>
      <c r="K923">
        <v>164.5</v>
      </c>
      <c r="L923">
        <v>9</v>
      </c>
      <c r="M923" t="s">
        <v>15</v>
      </c>
    </row>
    <row r="924" spans="1:13" x14ac:dyDescent="0.25">
      <c r="A924">
        <v>20107</v>
      </c>
      <c r="B924" t="s">
        <v>1277</v>
      </c>
      <c r="C924">
        <v>1388</v>
      </c>
      <c r="D924">
        <v>44520</v>
      </c>
      <c r="E924" t="s">
        <v>971</v>
      </c>
      <c r="F924">
        <v>9536</v>
      </c>
      <c r="G924">
        <v>453.55</v>
      </c>
      <c r="H924">
        <v>1962.7</v>
      </c>
      <c r="I924" t="s">
        <v>1022</v>
      </c>
      <c r="J924" t="s">
        <v>318</v>
      </c>
      <c r="K924">
        <v>219.4</v>
      </c>
      <c r="L924">
        <v>31</v>
      </c>
      <c r="M924" t="s">
        <v>15</v>
      </c>
    </row>
    <row r="925" spans="1:13" x14ac:dyDescent="0.25">
      <c r="A925">
        <v>20109</v>
      </c>
      <c r="B925" t="s">
        <v>1277</v>
      </c>
      <c r="C925">
        <v>266</v>
      </c>
      <c r="D925">
        <v>49852</v>
      </c>
      <c r="E925" t="s">
        <v>339</v>
      </c>
      <c r="F925">
        <v>2825</v>
      </c>
      <c r="G925">
        <v>453.55</v>
      </c>
      <c r="H925">
        <v>1962.7</v>
      </c>
      <c r="I925" t="s">
        <v>1022</v>
      </c>
      <c r="J925" t="s">
        <v>318</v>
      </c>
      <c r="K925">
        <v>129.1</v>
      </c>
      <c r="L925">
        <v>6</v>
      </c>
      <c r="M925" t="s">
        <v>15</v>
      </c>
    </row>
    <row r="926" spans="1:13" x14ac:dyDescent="0.25">
      <c r="A926">
        <v>20111</v>
      </c>
      <c r="B926" t="s">
        <v>1277</v>
      </c>
      <c r="C926">
        <v>5721</v>
      </c>
      <c r="D926">
        <v>43038</v>
      </c>
      <c r="E926" t="s">
        <v>787</v>
      </c>
      <c r="F926">
        <v>33339</v>
      </c>
      <c r="G926">
        <v>453.55</v>
      </c>
      <c r="H926">
        <v>1962.7</v>
      </c>
      <c r="I926" t="s">
        <v>1022</v>
      </c>
      <c r="J926" t="s">
        <v>318</v>
      </c>
      <c r="K926">
        <v>182.9</v>
      </c>
      <c r="L926">
        <v>65</v>
      </c>
      <c r="M926" t="s">
        <v>15</v>
      </c>
    </row>
    <row r="927" spans="1:13" x14ac:dyDescent="0.25">
      <c r="A927">
        <v>20113</v>
      </c>
      <c r="B927" t="s">
        <v>1277</v>
      </c>
      <c r="C927">
        <v>2478</v>
      </c>
      <c r="D927">
        <v>57878</v>
      </c>
      <c r="E927" t="s">
        <v>1116</v>
      </c>
      <c r="F927">
        <v>28941</v>
      </c>
      <c r="G927">
        <v>453.55</v>
      </c>
      <c r="H927">
        <v>1962.7</v>
      </c>
      <c r="I927" t="s">
        <v>1022</v>
      </c>
      <c r="J927" t="s">
        <v>318</v>
      </c>
      <c r="K927">
        <v>161.19999999999999</v>
      </c>
      <c r="L927">
        <v>70</v>
      </c>
      <c r="M927" t="s">
        <v>15</v>
      </c>
    </row>
    <row r="928" spans="1:13" x14ac:dyDescent="0.25">
      <c r="A928">
        <v>20115</v>
      </c>
      <c r="B928" t="s">
        <v>1277</v>
      </c>
      <c r="C928">
        <v>1360</v>
      </c>
      <c r="D928">
        <v>47723</v>
      </c>
      <c r="E928" t="s">
        <v>368</v>
      </c>
      <c r="F928">
        <v>12103</v>
      </c>
      <c r="G928">
        <v>453.55</v>
      </c>
      <c r="H928">
        <v>1962.7</v>
      </c>
      <c r="I928" t="s">
        <v>1022</v>
      </c>
      <c r="J928" t="s">
        <v>318</v>
      </c>
      <c r="K928">
        <v>143.80000000000001</v>
      </c>
      <c r="L928">
        <v>30</v>
      </c>
      <c r="M928" t="s">
        <v>15</v>
      </c>
    </row>
    <row r="929" spans="1:13" x14ac:dyDescent="0.25">
      <c r="A929">
        <v>20117</v>
      </c>
      <c r="B929" t="s">
        <v>1277</v>
      </c>
      <c r="C929">
        <v>1094</v>
      </c>
      <c r="D929">
        <v>47901</v>
      </c>
      <c r="E929" t="s">
        <v>350</v>
      </c>
      <c r="F929">
        <v>9936</v>
      </c>
      <c r="G929">
        <v>453.55</v>
      </c>
      <c r="H929">
        <v>1962.7</v>
      </c>
      <c r="I929" t="s">
        <v>1022</v>
      </c>
      <c r="J929" t="s">
        <v>318</v>
      </c>
      <c r="K929">
        <v>150.80000000000001</v>
      </c>
      <c r="L929">
        <v>25</v>
      </c>
      <c r="M929" t="s">
        <v>15</v>
      </c>
    </row>
    <row r="930" spans="1:13" x14ac:dyDescent="0.25">
      <c r="A930">
        <v>20119</v>
      </c>
      <c r="B930" t="s">
        <v>1277</v>
      </c>
      <c r="C930">
        <v>494</v>
      </c>
      <c r="D930">
        <v>53903</v>
      </c>
      <c r="E930" t="s">
        <v>750</v>
      </c>
      <c r="F930">
        <v>4330</v>
      </c>
      <c r="G930">
        <v>453.55</v>
      </c>
      <c r="H930">
        <v>1962.7</v>
      </c>
      <c r="I930" t="s">
        <v>1022</v>
      </c>
      <c r="J930" t="s">
        <v>318</v>
      </c>
      <c r="K930">
        <v>176.2</v>
      </c>
      <c r="L930">
        <v>11</v>
      </c>
      <c r="M930" t="s">
        <v>15</v>
      </c>
    </row>
    <row r="931" spans="1:13" x14ac:dyDescent="0.25">
      <c r="A931">
        <v>20121</v>
      </c>
      <c r="B931" t="s">
        <v>1277</v>
      </c>
      <c r="C931">
        <v>3061</v>
      </c>
      <c r="D931">
        <v>63924</v>
      </c>
      <c r="E931" t="s">
        <v>840</v>
      </c>
      <c r="F931">
        <v>32553</v>
      </c>
      <c r="G931">
        <v>453.55</v>
      </c>
      <c r="H931">
        <v>1962.7</v>
      </c>
      <c r="I931" t="s">
        <v>1022</v>
      </c>
      <c r="J931" t="s">
        <v>318</v>
      </c>
      <c r="K931">
        <v>150.19999999999999</v>
      </c>
      <c r="L931">
        <v>56</v>
      </c>
      <c r="M931" t="s">
        <v>16</v>
      </c>
    </row>
    <row r="932" spans="1:13" x14ac:dyDescent="0.25">
      <c r="A932">
        <v>20123</v>
      </c>
      <c r="B932" t="s">
        <v>1277</v>
      </c>
      <c r="C932">
        <v>674</v>
      </c>
      <c r="D932">
        <v>48645</v>
      </c>
      <c r="E932" t="s">
        <v>440</v>
      </c>
      <c r="F932">
        <v>6282</v>
      </c>
      <c r="G932">
        <v>453.55</v>
      </c>
      <c r="H932">
        <v>1962.7</v>
      </c>
      <c r="I932" t="s">
        <v>1022</v>
      </c>
      <c r="J932" t="s">
        <v>318</v>
      </c>
      <c r="K932">
        <v>151.30000000000001</v>
      </c>
      <c r="L932">
        <v>16</v>
      </c>
      <c r="M932" t="s">
        <v>15</v>
      </c>
    </row>
    <row r="933" spans="1:13" x14ac:dyDescent="0.25">
      <c r="A933">
        <v>20125</v>
      </c>
      <c r="B933" t="s">
        <v>1277</v>
      </c>
      <c r="C933">
        <v>5888</v>
      </c>
      <c r="D933">
        <v>42221</v>
      </c>
      <c r="E933" t="s">
        <v>111</v>
      </c>
      <c r="F933">
        <v>33314</v>
      </c>
      <c r="G933">
        <v>453.55</v>
      </c>
      <c r="H933">
        <v>1962.7</v>
      </c>
      <c r="I933" t="s">
        <v>1022</v>
      </c>
      <c r="J933" t="s">
        <v>318</v>
      </c>
      <c r="K933">
        <v>208.4</v>
      </c>
      <c r="L933">
        <v>99</v>
      </c>
      <c r="M933" t="s">
        <v>15</v>
      </c>
    </row>
    <row r="934" spans="1:13" x14ac:dyDescent="0.25">
      <c r="A934">
        <v>20127</v>
      </c>
      <c r="B934" t="s">
        <v>1277</v>
      </c>
      <c r="C934">
        <v>703</v>
      </c>
      <c r="D934">
        <v>44774</v>
      </c>
      <c r="E934" t="s">
        <v>83</v>
      </c>
      <c r="F934">
        <v>5645</v>
      </c>
      <c r="G934">
        <v>453.55</v>
      </c>
      <c r="H934">
        <v>1962.7</v>
      </c>
      <c r="I934" t="s">
        <v>1022</v>
      </c>
      <c r="J934" t="s">
        <v>318</v>
      </c>
      <c r="K934">
        <v>193.4</v>
      </c>
      <c r="L934">
        <v>20</v>
      </c>
      <c r="M934" t="s">
        <v>15</v>
      </c>
    </row>
    <row r="935" spans="1:13" x14ac:dyDescent="0.25">
      <c r="A935">
        <v>20129</v>
      </c>
      <c r="B935" t="s">
        <v>1277</v>
      </c>
      <c r="C935">
        <v>335</v>
      </c>
      <c r="D935">
        <v>55378</v>
      </c>
      <c r="E935" t="s">
        <v>1152</v>
      </c>
      <c r="F935">
        <v>3007</v>
      </c>
      <c r="G935">
        <v>453.55</v>
      </c>
      <c r="H935">
        <v>1962.7</v>
      </c>
      <c r="I935" t="s">
        <v>1022</v>
      </c>
      <c r="J935" t="s">
        <v>318</v>
      </c>
      <c r="K935">
        <v>165.4</v>
      </c>
      <c r="L935">
        <v>7</v>
      </c>
      <c r="M935" t="s">
        <v>15</v>
      </c>
    </row>
    <row r="936" spans="1:13" x14ac:dyDescent="0.25">
      <c r="A936">
        <v>20131</v>
      </c>
      <c r="B936" t="s">
        <v>1277</v>
      </c>
      <c r="C936">
        <v>974</v>
      </c>
      <c r="D936">
        <v>54149</v>
      </c>
      <c r="E936" t="s">
        <v>1283</v>
      </c>
      <c r="F936">
        <v>10227</v>
      </c>
      <c r="G936">
        <v>453.55</v>
      </c>
      <c r="H936">
        <v>1962.7</v>
      </c>
      <c r="I936" t="s">
        <v>1022</v>
      </c>
      <c r="J936" t="s">
        <v>318</v>
      </c>
      <c r="K936">
        <v>147.69999999999999</v>
      </c>
      <c r="L936">
        <v>25</v>
      </c>
      <c r="M936" t="s">
        <v>15</v>
      </c>
    </row>
    <row r="937" spans="1:13" x14ac:dyDescent="0.25">
      <c r="A937">
        <v>20133</v>
      </c>
      <c r="B937" t="s">
        <v>1277</v>
      </c>
      <c r="C937">
        <v>2804</v>
      </c>
      <c r="D937">
        <v>41527</v>
      </c>
      <c r="E937" t="s">
        <v>1287</v>
      </c>
      <c r="F937">
        <v>16346</v>
      </c>
      <c r="G937">
        <v>453.55</v>
      </c>
      <c r="H937">
        <v>1962.7</v>
      </c>
      <c r="I937" t="s">
        <v>1022</v>
      </c>
      <c r="J937" t="s">
        <v>318</v>
      </c>
      <c r="K937">
        <v>183.5</v>
      </c>
      <c r="L937">
        <v>42</v>
      </c>
      <c r="M937" t="s">
        <v>15</v>
      </c>
    </row>
    <row r="938" spans="1:13" x14ac:dyDescent="0.25">
      <c r="A938">
        <v>20135</v>
      </c>
      <c r="B938" t="s">
        <v>1277</v>
      </c>
      <c r="C938">
        <v>301</v>
      </c>
      <c r="D938">
        <v>51923</v>
      </c>
      <c r="E938" t="s">
        <v>1307</v>
      </c>
      <c r="F938">
        <v>3005</v>
      </c>
      <c r="G938">
        <v>453.55</v>
      </c>
      <c r="H938">
        <v>1962.7</v>
      </c>
      <c r="I938" t="s">
        <v>1022</v>
      </c>
      <c r="J938" t="s">
        <v>318</v>
      </c>
      <c r="K938">
        <v>128.69999999999999</v>
      </c>
      <c r="L938">
        <v>7</v>
      </c>
      <c r="M938" t="s">
        <v>15</v>
      </c>
    </row>
    <row r="939" spans="1:13" x14ac:dyDescent="0.25">
      <c r="A939">
        <v>20137</v>
      </c>
      <c r="B939" t="s">
        <v>1277</v>
      </c>
      <c r="C939">
        <v>639</v>
      </c>
      <c r="D939">
        <v>44846</v>
      </c>
      <c r="E939" t="s">
        <v>1310</v>
      </c>
      <c r="F939">
        <v>5550</v>
      </c>
      <c r="G939">
        <v>453.55</v>
      </c>
      <c r="H939">
        <v>1962.7</v>
      </c>
      <c r="I939" t="s">
        <v>1022</v>
      </c>
      <c r="J939" t="s">
        <v>318</v>
      </c>
      <c r="K939">
        <v>109.9</v>
      </c>
      <c r="L939">
        <v>10</v>
      </c>
      <c r="M939" t="s">
        <v>15</v>
      </c>
    </row>
    <row r="940" spans="1:13" x14ac:dyDescent="0.25">
      <c r="A940">
        <v>20139</v>
      </c>
      <c r="B940" t="s">
        <v>1277</v>
      </c>
      <c r="C940">
        <v>2021</v>
      </c>
      <c r="D940">
        <v>52749</v>
      </c>
      <c r="E940" t="s">
        <v>1261</v>
      </c>
      <c r="F940">
        <v>15847</v>
      </c>
      <c r="G940">
        <v>453.55</v>
      </c>
      <c r="H940">
        <v>1962.7</v>
      </c>
      <c r="I940" t="s">
        <v>1022</v>
      </c>
      <c r="J940" t="s">
        <v>318</v>
      </c>
      <c r="K940">
        <v>181.3</v>
      </c>
      <c r="L940">
        <v>39</v>
      </c>
      <c r="M940" t="s">
        <v>15</v>
      </c>
    </row>
    <row r="941" spans="1:13" x14ac:dyDescent="0.25">
      <c r="A941">
        <v>20141</v>
      </c>
      <c r="B941" t="s">
        <v>1277</v>
      </c>
      <c r="C941">
        <v>470</v>
      </c>
      <c r="D941">
        <v>38848</v>
      </c>
      <c r="E941" t="s">
        <v>1304</v>
      </c>
      <c r="F941">
        <v>3683</v>
      </c>
      <c r="G941">
        <v>453.55</v>
      </c>
      <c r="H941">
        <v>1962.7</v>
      </c>
      <c r="I941" t="s">
        <v>1022</v>
      </c>
      <c r="J941" t="s">
        <v>318</v>
      </c>
      <c r="K941">
        <v>166.2</v>
      </c>
      <c r="L941">
        <v>12</v>
      </c>
      <c r="M941" t="s">
        <v>15</v>
      </c>
    </row>
    <row r="942" spans="1:13" x14ac:dyDescent="0.25">
      <c r="A942">
        <v>20143</v>
      </c>
      <c r="B942" t="s">
        <v>1277</v>
      </c>
      <c r="C942">
        <v>620</v>
      </c>
      <c r="D942">
        <v>52744</v>
      </c>
      <c r="E942" t="s">
        <v>813</v>
      </c>
      <c r="F942">
        <v>5975</v>
      </c>
      <c r="G942">
        <v>453.55</v>
      </c>
      <c r="H942">
        <v>1962.7</v>
      </c>
      <c r="I942" t="s">
        <v>1022</v>
      </c>
      <c r="J942" t="s">
        <v>318</v>
      </c>
      <c r="K942">
        <v>151.19999999999999</v>
      </c>
      <c r="L942">
        <v>13</v>
      </c>
      <c r="M942" t="s">
        <v>15</v>
      </c>
    </row>
    <row r="943" spans="1:13" x14ac:dyDescent="0.25">
      <c r="A943">
        <v>20145</v>
      </c>
      <c r="B943" t="s">
        <v>1277</v>
      </c>
      <c r="C943">
        <v>817</v>
      </c>
      <c r="D943">
        <v>47351</v>
      </c>
      <c r="E943" t="s">
        <v>1308</v>
      </c>
      <c r="F943">
        <v>6838</v>
      </c>
      <c r="G943">
        <v>453.55</v>
      </c>
      <c r="H943">
        <v>1962.7</v>
      </c>
      <c r="I943" t="s">
        <v>1022</v>
      </c>
      <c r="J943" t="s">
        <v>318</v>
      </c>
      <c r="K943">
        <v>182.5</v>
      </c>
      <c r="L943">
        <v>18</v>
      </c>
      <c r="M943" t="s">
        <v>15</v>
      </c>
    </row>
    <row r="944" spans="1:13" x14ac:dyDescent="0.25">
      <c r="A944">
        <v>20147</v>
      </c>
      <c r="B944" t="s">
        <v>1277</v>
      </c>
      <c r="C944">
        <v>621</v>
      </c>
      <c r="D944">
        <v>45856</v>
      </c>
      <c r="E944" t="s">
        <v>1179</v>
      </c>
      <c r="F944">
        <v>5428</v>
      </c>
      <c r="G944">
        <v>453.55</v>
      </c>
      <c r="H944">
        <v>1962.7</v>
      </c>
      <c r="I944" t="s">
        <v>1022</v>
      </c>
      <c r="J944" t="s">
        <v>318</v>
      </c>
      <c r="K944">
        <v>171.1</v>
      </c>
      <c r="L944">
        <v>16</v>
      </c>
      <c r="M944" t="s">
        <v>15</v>
      </c>
    </row>
    <row r="945" spans="1:13" x14ac:dyDescent="0.25">
      <c r="A945">
        <v>20149</v>
      </c>
      <c r="B945" t="s">
        <v>1277</v>
      </c>
      <c r="C945">
        <v>2262</v>
      </c>
      <c r="D945">
        <v>65373</v>
      </c>
      <c r="E945" t="s">
        <v>1284</v>
      </c>
      <c r="F945">
        <v>23298</v>
      </c>
      <c r="G945">
        <v>453.55</v>
      </c>
      <c r="H945">
        <v>1962.7</v>
      </c>
      <c r="I945" t="s">
        <v>1022</v>
      </c>
      <c r="J945" t="s">
        <v>318</v>
      </c>
      <c r="K945">
        <v>153.9</v>
      </c>
      <c r="L945">
        <v>36</v>
      </c>
      <c r="M945" t="s">
        <v>16</v>
      </c>
    </row>
    <row r="946" spans="1:13" x14ac:dyDescent="0.25">
      <c r="A946">
        <v>20151</v>
      </c>
      <c r="B946" t="s">
        <v>1277</v>
      </c>
      <c r="C946">
        <v>974</v>
      </c>
      <c r="D946">
        <v>54701</v>
      </c>
      <c r="E946" t="s">
        <v>1298</v>
      </c>
      <c r="F946">
        <v>9691</v>
      </c>
      <c r="G946">
        <v>453.55</v>
      </c>
      <c r="H946">
        <v>1962.7</v>
      </c>
      <c r="I946" t="s">
        <v>1022</v>
      </c>
      <c r="J946" t="s">
        <v>318</v>
      </c>
      <c r="K946">
        <v>177.9</v>
      </c>
      <c r="L946">
        <v>25</v>
      </c>
      <c r="M946" t="s">
        <v>15</v>
      </c>
    </row>
    <row r="947" spans="1:13" x14ac:dyDescent="0.25">
      <c r="A947">
        <v>20153</v>
      </c>
      <c r="B947" t="s">
        <v>1277</v>
      </c>
      <c r="C947">
        <v>299</v>
      </c>
      <c r="D947">
        <v>44932</v>
      </c>
      <c r="E947" t="s">
        <v>1313</v>
      </c>
      <c r="F947">
        <v>2506</v>
      </c>
      <c r="G947">
        <v>453.55</v>
      </c>
      <c r="H947">
        <v>1962.7</v>
      </c>
      <c r="I947" t="s">
        <v>1022</v>
      </c>
      <c r="J947" t="s">
        <v>318</v>
      </c>
      <c r="K947">
        <v>177.8</v>
      </c>
      <c r="L947">
        <v>9</v>
      </c>
      <c r="M947" t="s">
        <v>96</v>
      </c>
    </row>
    <row r="948" spans="1:13" x14ac:dyDescent="0.25">
      <c r="A948">
        <v>20155</v>
      </c>
      <c r="B948" t="s">
        <v>1277</v>
      </c>
      <c r="C948">
        <v>9577</v>
      </c>
      <c r="D948">
        <v>46533</v>
      </c>
      <c r="E948" t="s">
        <v>1306</v>
      </c>
      <c r="F948">
        <v>63718</v>
      </c>
      <c r="G948">
        <v>453.55</v>
      </c>
      <c r="H948">
        <v>1962.7</v>
      </c>
      <c r="I948" t="s">
        <v>1022</v>
      </c>
      <c r="J948" t="s">
        <v>318</v>
      </c>
      <c r="K948">
        <v>172.6</v>
      </c>
      <c r="L948">
        <v>152</v>
      </c>
      <c r="M948" t="s">
        <v>15</v>
      </c>
    </row>
    <row r="949" spans="1:13" x14ac:dyDescent="0.25">
      <c r="A949">
        <v>20157</v>
      </c>
      <c r="B949" t="s">
        <v>1277</v>
      </c>
      <c r="C949">
        <v>594</v>
      </c>
      <c r="D949">
        <v>42381</v>
      </c>
      <c r="E949" t="s">
        <v>1292</v>
      </c>
      <c r="F949">
        <v>4725</v>
      </c>
      <c r="G949">
        <v>453.55</v>
      </c>
      <c r="H949">
        <v>1962.7</v>
      </c>
      <c r="I949" t="s">
        <v>1022</v>
      </c>
      <c r="J949" t="s">
        <v>318</v>
      </c>
      <c r="K949">
        <v>154.1</v>
      </c>
      <c r="L949">
        <v>15</v>
      </c>
      <c r="M949" t="s">
        <v>15</v>
      </c>
    </row>
    <row r="950" spans="1:13" x14ac:dyDescent="0.25">
      <c r="A950">
        <v>20159</v>
      </c>
      <c r="B950" t="s">
        <v>1277</v>
      </c>
      <c r="C950">
        <v>1369</v>
      </c>
      <c r="D950">
        <v>49152</v>
      </c>
      <c r="E950" t="s">
        <v>1028</v>
      </c>
      <c r="F950">
        <v>9977</v>
      </c>
      <c r="G950">
        <v>453.55</v>
      </c>
      <c r="H950">
        <v>1962.7</v>
      </c>
      <c r="I950" t="s">
        <v>1022</v>
      </c>
      <c r="J950" t="s">
        <v>318</v>
      </c>
      <c r="K950">
        <v>173.6</v>
      </c>
      <c r="L950">
        <v>24</v>
      </c>
      <c r="M950" t="s">
        <v>15</v>
      </c>
    </row>
    <row r="951" spans="1:13" x14ac:dyDescent="0.25">
      <c r="A951">
        <v>20161</v>
      </c>
      <c r="B951" t="s">
        <v>1277</v>
      </c>
      <c r="C951">
        <v>13379</v>
      </c>
      <c r="D951">
        <v>46468</v>
      </c>
      <c r="E951" t="s">
        <v>1286</v>
      </c>
      <c r="F951">
        <v>75247</v>
      </c>
      <c r="G951">
        <v>453.55</v>
      </c>
      <c r="H951">
        <v>1962.7</v>
      </c>
      <c r="I951" t="s">
        <v>1022</v>
      </c>
      <c r="J951" t="s">
        <v>318</v>
      </c>
      <c r="K951">
        <v>154.30000000000001</v>
      </c>
      <c r="L951">
        <v>70</v>
      </c>
      <c r="M951" t="s">
        <v>15</v>
      </c>
    </row>
    <row r="952" spans="1:13" x14ac:dyDescent="0.25">
      <c r="A952">
        <v>20163</v>
      </c>
      <c r="B952" t="s">
        <v>1277</v>
      </c>
      <c r="C952">
        <v>608</v>
      </c>
      <c r="D952">
        <v>48383</v>
      </c>
      <c r="E952" t="s">
        <v>1312</v>
      </c>
      <c r="F952">
        <v>5174</v>
      </c>
      <c r="G952">
        <v>453.55</v>
      </c>
      <c r="H952">
        <v>1962.7</v>
      </c>
      <c r="I952" t="s">
        <v>1022</v>
      </c>
      <c r="J952" t="s">
        <v>318</v>
      </c>
      <c r="K952">
        <v>164.7</v>
      </c>
      <c r="L952">
        <v>13</v>
      </c>
      <c r="M952" t="s">
        <v>16</v>
      </c>
    </row>
    <row r="953" spans="1:13" x14ac:dyDescent="0.25">
      <c r="A953">
        <v>20165</v>
      </c>
      <c r="B953" t="s">
        <v>1277</v>
      </c>
      <c r="C953">
        <v>379</v>
      </c>
      <c r="D953">
        <v>43083</v>
      </c>
      <c r="E953" t="s">
        <v>849</v>
      </c>
      <c r="F953">
        <v>3130</v>
      </c>
      <c r="G953">
        <v>453.55</v>
      </c>
      <c r="H953">
        <v>1962.7</v>
      </c>
      <c r="I953" t="s">
        <v>1022</v>
      </c>
      <c r="J953" t="s">
        <v>318</v>
      </c>
      <c r="K953">
        <v>114.3</v>
      </c>
      <c r="L953">
        <v>8</v>
      </c>
      <c r="M953" t="s">
        <v>16</v>
      </c>
    </row>
    <row r="954" spans="1:13" x14ac:dyDescent="0.25">
      <c r="A954">
        <v>20167</v>
      </c>
      <c r="B954" t="s">
        <v>1277</v>
      </c>
      <c r="C954">
        <v>913</v>
      </c>
      <c r="D954">
        <v>45443</v>
      </c>
      <c r="E954" t="s">
        <v>306</v>
      </c>
      <c r="F954">
        <v>7039</v>
      </c>
      <c r="G954">
        <v>453.55</v>
      </c>
      <c r="H954">
        <v>1962.7</v>
      </c>
      <c r="I954" t="s">
        <v>1022</v>
      </c>
      <c r="J954" t="s">
        <v>318</v>
      </c>
      <c r="K954">
        <v>151.9</v>
      </c>
      <c r="L954">
        <v>20</v>
      </c>
      <c r="M954" t="s">
        <v>15</v>
      </c>
    </row>
    <row r="955" spans="1:13" x14ac:dyDescent="0.25">
      <c r="A955">
        <v>20169</v>
      </c>
      <c r="B955" t="s">
        <v>1277</v>
      </c>
      <c r="C955">
        <v>7044</v>
      </c>
      <c r="D955">
        <v>48460</v>
      </c>
      <c r="E955" t="s">
        <v>1232</v>
      </c>
      <c r="F955">
        <v>55691</v>
      </c>
      <c r="G955">
        <v>453.55</v>
      </c>
      <c r="H955">
        <v>1962.7</v>
      </c>
      <c r="I955" t="s">
        <v>1022</v>
      </c>
      <c r="J955" t="s">
        <v>318</v>
      </c>
      <c r="K955">
        <v>175.6</v>
      </c>
      <c r="L955">
        <v>118</v>
      </c>
      <c r="M955" t="s">
        <v>15</v>
      </c>
    </row>
    <row r="956" spans="1:13" x14ac:dyDescent="0.25">
      <c r="A956">
        <v>20171</v>
      </c>
      <c r="B956" t="s">
        <v>1277</v>
      </c>
      <c r="C956">
        <v>411</v>
      </c>
      <c r="D956">
        <v>56032</v>
      </c>
      <c r="E956" t="s">
        <v>308</v>
      </c>
      <c r="F956">
        <v>4964</v>
      </c>
      <c r="G956">
        <v>453.55</v>
      </c>
      <c r="H956">
        <v>1962.7</v>
      </c>
      <c r="I956" t="s">
        <v>1022</v>
      </c>
      <c r="J956" t="s">
        <v>318</v>
      </c>
      <c r="K956">
        <v>160.5</v>
      </c>
      <c r="L956">
        <v>11</v>
      </c>
      <c r="M956" t="s">
        <v>15</v>
      </c>
    </row>
    <row r="957" spans="1:13" x14ac:dyDescent="0.25">
      <c r="A957">
        <v>20173</v>
      </c>
      <c r="B957" t="s">
        <v>1277</v>
      </c>
      <c r="C957">
        <v>73532</v>
      </c>
      <c r="D957">
        <v>51175</v>
      </c>
      <c r="E957" t="s">
        <v>1294</v>
      </c>
      <c r="F957">
        <v>511574</v>
      </c>
      <c r="G957">
        <v>453.55</v>
      </c>
      <c r="H957">
        <v>1962.7</v>
      </c>
      <c r="I957" t="s">
        <v>1022</v>
      </c>
      <c r="J957" t="s">
        <v>318</v>
      </c>
      <c r="K957">
        <v>171.5</v>
      </c>
      <c r="L957">
        <v>864</v>
      </c>
      <c r="M957" t="s">
        <v>16</v>
      </c>
    </row>
    <row r="958" spans="1:13" x14ac:dyDescent="0.25">
      <c r="A958">
        <v>20175</v>
      </c>
      <c r="B958" t="s">
        <v>1277</v>
      </c>
      <c r="C958">
        <v>3617</v>
      </c>
      <c r="D958">
        <v>47381</v>
      </c>
      <c r="E958" t="s">
        <v>1324</v>
      </c>
      <c r="F958">
        <v>23152</v>
      </c>
      <c r="G958">
        <v>453.55</v>
      </c>
      <c r="H958">
        <v>1962.7</v>
      </c>
      <c r="I958" t="s">
        <v>1022</v>
      </c>
      <c r="J958" t="s">
        <v>318</v>
      </c>
      <c r="K958">
        <v>164.4</v>
      </c>
      <c r="L958">
        <v>29</v>
      </c>
      <c r="M958" t="s">
        <v>16</v>
      </c>
    </row>
    <row r="959" spans="1:13" x14ac:dyDescent="0.25">
      <c r="A959">
        <v>20177</v>
      </c>
      <c r="B959" t="s">
        <v>1277</v>
      </c>
      <c r="C959">
        <v>26058</v>
      </c>
      <c r="D959">
        <v>52795</v>
      </c>
      <c r="E959" t="s">
        <v>1282</v>
      </c>
      <c r="F959">
        <v>178725</v>
      </c>
      <c r="G959">
        <v>453.55</v>
      </c>
      <c r="H959">
        <v>1962.7</v>
      </c>
      <c r="I959" t="s">
        <v>1022</v>
      </c>
      <c r="J959" t="s">
        <v>318</v>
      </c>
      <c r="K959">
        <v>171.6</v>
      </c>
      <c r="L959">
        <v>374</v>
      </c>
      <c r="M959" t="s">
        <v>16</v>
      </c>
    </row>
    <row r="960" spans="1:13" x14ac:dyDescent="0.25">
      <c r="A960">
        <v>20179</v>
      </c>
      <c r="B960" t="s">
        <v>1277</v>
      </c>
      <c r="C960">
        <v>273</v>
      </c>
      <c r="D960">
        <v>52300</v>
      </c>
      <c r="E960" t="s">
        <v>1149</v>
      </c>
      <c r="F960">
        <v>2512</v>
      </c>
      <c r="G960">
        <v>453.55</v>
      </c>
      <c r="H960">
        <v>1962.7</v>
      </c>
      <c r="I960" t="s">
        <v>1022</v>
      </c>
      <c r="J960" t="s">
        <v>318</v>
      </c>
      <c r="K960">
        <v>143.1</v>
      </c>
      <c r="L960">
        <v>7</v>
      </c>
      <c r="M960" t="s">
        <v>15</v>
      </c>
    </row>
    <row r="961" spans="1:13" x14ac:dyDescent="0.25">
      <c r="A961">
        <v>20181</v>
      </c>
      <c r="B961" t="s">
        <v>1277</v>
      </c>
      <c r="C961">
        <v>968</v>
      </c>
      <c r="D961">
        <v>43100</v>
      </c>
      <c r="E961" t="s">
        <v>1315</v>
      </c>
      <c r="F961">
        <v>5983</v>
      </c>
      <c r="G961">
        <v>453.55</v>
      </c>
      <c r="H961">
        <v>1962.7</v>
      </c>
      <c r="I961" t="s">
        <v>1022</v>
      </c>
      <c r="J961" t="s">
        <v>318</v>
      </c>
      <c r="K961">
        <v>161.6</v>
      </c>
      <c r="L961">
        <v>14</v>
      </c>
      <c r="M961" t="s">
        <v>15</v>
      </c>
    </row>
    <row r="962" spans="1:13" x14ac:dyDescent="0.25">
      <c r="A962">
        <v>20183</v>
      </c>
      <c r="B962" t="s">
        <v>1277</v>
      </c>
      <c r="C962">
        <v>500</v>
      </c>
      <c r="D962">
        <v>41303</v>
      </c>
      <c r="E962" t="s">
        <v>666</v>
      </c>
      <c r="F962">
        <v>3704</v>
      </c>
      <c r="G962">
        <v>453.55</v>
      </c>
      <c r="H962">
        <v>1962.7</v>
      </c>
      <c r="I962" t="s">
        <v>1022</v>
      </c>
      <c r="J962" t="s">
        <v>318</v>
      </c>
      <c r="K962">
        <v>157.6</v>
      </c>
      <c r="L962">
        <v>13</v>
      </c>
      <c r="M962" t="s">
        <v>15</v>
      </c>
    </row>
    <row r="963" spans="1:13" x14ac:dyDescent="0.25">
      <c r="A963">
        <v>20185</v>
      </c>
      <c r="B963" t="s">
        <v>1277</v>
      </c>
      <c r="C963">
        <v>594</v>
      </c>
      <c r="D963">
        <v>45945</v>
      </c>
      <c r="E963" t="s">
        <v>235</v>
      </c>
      <c r="F963">
        <v>4236</v>
      </c>
      <c r="G963">
        <v>453.55</v>
      </c>
      <c r="H963">
        <v>1962.7</v>
      </c>
      <c r="I963" t="s">
        <v>1022</v>
      </c>
      <c r="J963" t="s">
        <v>318</v>
      </c>
      <c r="K963">
        <v>126</v>
      </c>
      <c r="L963">
        <v>9</v>
      </c>
      <c r="M963" t="s">
        <v>15</v>
      </c>
    </row>
    <row r="964" spans="1:13" x14ac:dyDescent="0.25">
      <c r="A964">
        <v>20187</v>
      </c>
      <c r="B964" t="s">
        <v>1277</v>
      </c>
      <c r="C964">
        <v>236</v>
      </c>
      <c r="D964">
        <v>56591</v>
      </c>
      <c r="E964" t="s">
        <v>1323</v>
      </c>
      <c r="F964">
        <v>2072</v>
      </c>
      <c r="G964">
        <v>453.55</v>
      </c>
      <c r="H964">
        <v>1962.7</v>
      </c>
      <c r="I964" t="s">
        <v>1022</v>
      </c>
      <c r="J964" t="s">
        <v>318</v>
      </c>
      <c r="K964">
        <v>127.9</v>
      </c>
      <c r="L964">
        <v>4</v>
      </c>
      <c r="M964" t="s">
        <v>529</v>
      </c>
    </row>
    <row r="965" spans="1:13" x14ac:dyDescent="0.25">
      <c r="A965">
        <v>20189</v>
      </c>
      <c r="B965" t="s">
        <v>1277</v>
      </c>
      <c r="C965">
        <v>554</v>
      </c>
      <c r="D965">
        <v>59773</v>
      </c>
      <c r="E965" t="s">
        <v>1064</v>
      </c>
      <c r="F965">
        <v>5806</v>
      </c>
      <c r="G965">
        <v>453.55</v>
      </c>
      <c r="H965">
        <v>1962.7</v>
      </c>
      <c r="I965" t="s">
        <v>1022</v>
      </c>
      <c r="J965" t="s">
        <v>318</v>
      </c>
      <c r="K965">
        <v>148.19999999999999</v>
      </c>
      <c r="L965">
        <v>10</v>
      </c>
      <c r="M965" t="s">
        <v>15</v>
      </c>
    </row>
    <row r="966" spans="1:13" x14ac:dyDescent="0.25">
      <c r="A966">
        <v>20191</v>
      </c>
      <c r="B966" t="s">
        <v>1277</v>
      </c>
      <c r="C966">
        <v>3064</v>
      </c>
      <c r="D966">
        <v>52476</v>
      </c>
      <c r="E966" t="s">
        <v>663</v>
      </c>
      <c r="F966">
        <v>23535</v>
      </c>
      <c r="G966">
        <v>453.55</v>
      </c>
      <c r="H966">
        <v>1962.7</v>
      </c>
      <c r="I966" t="s">
        <v>1022</v>
      </c>
      <c r="J966" t="s">
        <v>318</v>
      </c>
      <c r="K966">
        <v>170.1</v>
      </c>
      <c r="L966">
        <v>53</v>
      </c>
      <c r="M966" t="s">
        <v>16</v>
      </c>
    </row>
    <row r="967" spans="1:13" x14ac:dyDescent="0.25">
      <c r="A967">
        <v>20193</v>
      </c>
      <c r="B967" t="s">
        <v>1277</v>
      </c>
      <c r="C967">
        <v>851</v>
      </c>
      <c r="D967">
        <v>50639</v>
      </c>
      <c r="E967" t="s">
        <v>571</v>
      </c>
      <c r="F967">
        <v>7904</v>
      </c>
      <c r="G967">
        <v>453.55</v>
      </c>
      <c r="H967">
        <v>1962.7</v>
      </c>
      <c r="I967" t="s">
        <v>1022</v>
      </c>
      <c r="J967" t="s">
        <v>318</v>
      </c>
      <c r="K967">
        <v>154.5</v>
      </c>
      <c r="L967">
        <v>15</v>
      </c>
      <c r="M967" t="s">
        <v>16</v>
      </c>
    </row>
    <row r="968" spans="1:13" x14ac:dyDescent="0.25">
      <c r="A968">
        <v>20195</v>
      </c>
      <c r="B968" t="s">
        <v>1277</v>
      </c>
      <c r="C968">
        <v>279</v>
      </c>
      <c r="D968">
        <v>46859</v>
      </c>
      <c r="E968" t="s">
        <v>1311</v>
      </c>
      <c r="F968">
        <v>2927</v>
      </c>
      <c r="G968">
        <v>453.55</v>
      </c>
      <c r="H968">
        <v>1962.7</v>
      </c>
      <c r="I968" t="s">
        <v>1022</v>
      </c>
      <c r="J968" t="s">
        <v>318</v>
      </c>
      <c r="K968">
        <v>177.9</v>
      </c>
      <c r="L968">
        <v>9</v>
      </c>
      <c r="M968" t="s">
        <v>15</v>
      </c>
    </row>
    <row r="969" spans="1:13" x14ac:dyDescent="0.25">
      <c r="A969">
        <v>20197</v>
      </c>
      <c r="B969" t="s">
        <v>1277</v>
      </c>
      <c r="C969">
        <v>666</v>
      </c>
      <c r="D969">
        <v>59160</v>
      </c>
      <c r="E969" t="s">
        <v>1281</v>
      </c>
      <c r="F969">
        <v>6951</v>
      </c>
      <c r="G969">
        <v>453.55</v>
      </c>
      <c r="H969">
        <v>1962.7</v>
      </c>
      <c r="I969" t="s">
        <v>1022</v>
      </c>
      <c r="J969" t="s">
        <v>318</v>
      </c>
      <c r="K969">
        <v>150.30000000000001</v>
      </c>
      <c r="L969">
        <v>14</v>
      </c>
      <c r="M969" t="s">
        <v>15</v>
      </c>
    </row>
    <row r="970" spans="1:13" x14ac:dyDescent="0.25">
      <c r="A970">
        <v>20199</v>
      </c>
      <c r="B970" t="s">
        <v>1277</v>
      </c>
      <c r="C970">
        <v>178</v>
      </c>
      <c r="D970">
        <v>49109</v>
      </c>
      <c r="E970" t="s">
        <v>1317</v>
      </c>
      <c r="F970">
        <v>1518</v>
      </c>
      <c r="G970">
        <v>453.55</v>
      </c>
      <c r="H970">
        <v>1962.7</v>
      </c>
      <c r="I970" t="s">
        <v>1022</v>
      </c>
      <c r="J970" t="s">
        <v>318</v>
      </c>
      <c r="K970">
        <v>175.5</v>
      </c>
      <c r="L970">
        <v>4</v>
      </c>
      <c r="M970" t="s">
        <v>529</v>
      </c>
    </row>
    <row r="971" spans="1:13" x14ac:dyDescent="0.25">
      <c r="A971">
        <v>20201</v>
      </c>
      <c r="B971" t="s">
        <v>1277</v>
      </c>
      <c r="C971">
        <v>590</v>
      </c>
      <c r="D971">
        <v>43264</v>
      </c>
      <c r="E971" t="s">
        <v>32</v>
      </c>
      <c r="F971">
        <v>5598</v>
      </c>
      <c r="G971">
        <v>453.55</v>
      </c>
      <c r="H971">
        <v>1962.7</v>
      </c>
      <c r="I971" t="s">
        <v>1022</v>
      </c>
      <c r="J971" t="s">
        <v>318</v>
      </c>
      <c r="K971">
        <v>172.4</v>
      </c>
      <c r="L971">
        <v>18</v>
      </c>
      <c r="M971" t="s">
        <v>15</v>
      </c>
    </row>
    <row r="972" spans="1:13" x14ac:dyDescent="0.25">
      <c r="A972">
        <v>20203</v>
      </c>
      <c r="B972" t="s">
        <v>1277</v>
      </c>
      <c r="C972">
        <v>246</v>
      </c>
      <c r="D972">
        <v>53447</v>
      </c>
      <c r="E972" t="s">
        <v>1325</v>
      </c>
      <c r="F972">
        <v>2157</v>
      </c>
      <c r="G972">
        <v>453.55</v>
      </c>
      <c r="H972">
        <v>1962.7</v>
      </c>
      <c r="I972" t="s">
        <v>1022</v>
      </c>
      <c r="J972" t="s">
        <v>318</v>
      </c>
      <c r="K972">
        <v>177.6</v>
      </c>
      <c r="L972">
        <v>6</v>
      </c>
      <c r="M972" t="s">
        <v>15</v>
      </c>
    </row>
    <row r="973" spans="1:13" x14ac:dyDescent="0.25">
      <c r="A973">
        <v>20205</v>
      </c>
      <c r="B973" t="s">
        <v>1277</v>
      </c>
      <c r="C973">
        <v>1478</v>
      </c>
      <c r="D973">
        <v>39764</v>
      </c>
      <c r="E973" t="s">
        <v>397</v>
      </c>
      <c r="F973">
        <v>8856</v>
      </c>
      <c r="G973">
        <v>453.55</v>
      </c>
      <c r="H973">
        <v>1962.7</v>
      </c>
      <c r="I973" t="s">
        <v>1022</v>
      </c>
      <c r="J973" t="s">
        <v>318</v>
      </c>
      <c r="K973">
        <v>171.1</v>
      </c>
      <c r="L973">
        <v>23</v>
      </c>
      <c r="M973" t="s">
        <v>15</v>
      </c>
    </row>
    <row r="974" spans="1:13" x14ac:dyDescent="0.25">
      <c r="A974">
        <v>20207</v>
      </c>
      <c r="B974" t="s">
        <v>1277</v>
      </c>
      <c r="C974">
        <v>569</v>
      </c>
      <c r="D974">
        <v>35502</v>
      </c>
      <c r="E974" t="s">
        <v>1288</v>
      </c>
      <c r="F974">
        <v>3115</v>
      </c>
      <c r="G974">
        <v>453.55</v>
      </c>
      <c r="H974">
        <v>1962.7</v>
      </c>
      <c r="I974" t="s">
        <v>1022</v>
      </c>
      <c r="J974" t="s">
        <v>318</v>
      </c>
      <c r="K974">
        <v>293.89999999999998</v>
      </c>
      <c r="L974">
        <v>16</v>
      </c>
      <c r="M974" t="s">
        <v>96</v>
      </c>
    </row>
    <row r="975" spans="1:13" x14ac:dyDescent="0.25">
      <c r="A975">
        <v>20209</v>
      </c>
      <c r="B975" t="s">
        <v>1277</v>
      </c>
      <c r="C975">
        <v>39074</v>
      </c>
      <c r="D975">
        <v>37087</v>
      </c>
      <c r="E975" t="s">
        <v>1280</v>
      </c>
      <c r="F975">
        <v>163369</v>
      </c>
      <c r="G975">
        <v>453.55</v>
      </c>
      <c r="H975">
        <v>1962.7</v>
      </c>
      <c r="I975" t="s">
        <v>1022</v>
      </c>
      <c r="J975" t="s">
        <v>318</v>
      </c>
      <c r="K975">
        <v>221.8</v>
      </c>
      <c r="L975">
        <v>326</v>
      </c>
      <c r="M975" t="s">
        <v>16</v>
      </c>
    </row>
    <row r="976" spans="1:13" x14ac:dyDescent="0.25">
      <c r="A976">
        <v>21001</v>
      </c>
      <c r="B976" t="s">
        <v>745</v>
      </c>
      <c r="C976">
        <v>4644</v>
      </c>
      <c r="D976">
        <v>31558</v>
      </c>
      <c r="E976" t="s">
        <v>801</v>
      </c>
      <c r="F976">
        <v>19027</v>
      </c>
      <c r="G976">
        <v>469.7</v>
      </c>
      <c r="H976">
        <v>106</v>
      </c>
      <c r="I976" t="s">
        <v>15</v>
      </c>
      <c r="J976">
        <v>-3.1</v>
      </c>
      <c r="K976">
        <v>200.2</v>
      </c>
      <c r="L976">
        <v>46</v>
      </c>
      <c r="M976" t="s">
        <v>15</v>
      </c>
    </row>
    <row r="977" spans="1:13" x14ac:dyDescent="0.25">
      <c r="A977">
        <v>21003</v>
      </c>
      <c r="B977" t="s">
        <v>745</v>
      </c>
      <c r="C977">
        <v>3816</v>
      </c>
      <c r="D977">
        <v>39801</v>
      </c>
      <c r="E977" t="s">
        <v>788</v>
      </c>
      <c r="F977">
        <v>20640</v>
      </c>
      <c r="G977">
        <v>425.8</v>
      </c>
      <c r="H977">
        <v>101</v>
      </c>
      <c r="I977" t="s">
        <v>15</v>
      </c>
      <c r="J977">
        <v>2.5</v>
      </c>
      <c r="K977">
        <v>195.1</v>
      </c>
      <c r="L977">
        <v>47</v>
      </c>
      <c r="M977" t="s">
        <v>15</v>
      </c>
    </row>
    <row r="978" spans="1:13" x14ac:dyDescent="0.25">
      <c r="A978">
        <v>21005</v>
      </c>
      <c r="B978" t="s">
        <v>745</v>
      </c>
      <c r="C978">
        <v>2450</v>
      </c>
      <c r="D978">
        <v>54331</v>
      </c>
      <c r="E978" t="s">
        <v>473</v>
      </c>
      <c r="F978">
        <v>21979</v>
      </c>
      <c r="G978">
        <v>513.5</v>
      </c>
      <c r="H978">
        <v>119</v>
      </c>
      <c r="I978" t="s">
        <v>15</v>
      </c>
      <c r="J978">
        <v>-3.9</v>
      </c>
      <c r="K978">
        <v>202.2</v>
      </c>
      <c r="L978">
        <v>47</v>
      </c>
      <c r="M978" t="s">
        <v>15</v>
      </c>
    </row>
    <row r="979" spans="1:13" x14ac:dyDescent="0.25">
      <c r="A979">
        <v>21007</v>
      </c>
      <c r="B979" t="s">
        <v>745</v>
      </c>
      <c r="C979">
        <v>1359</v>
      </c>
      <c r="D979">
        <v>44732</v>
      </c>
      <c r="E979" t="s">
        <v>784</v>
      </c>
      <c r="F979">
        <v>8212</v>
      </c>
      <c r="G979">
        <v>460.2</v>
      </c>
      <c r="H979">
        <v>51</v>
      </c>
      <c r="I979" t="s">
        <v>15</v>
      </c>
      <c r="J979">
        <v>0</v>
      </c>
      <c r="K979">
        <v>191.3</v>
      </c>
      <c r="L979">
        <v>22</v>
      </c>
      <c r="M979" t="s">
        <v>16</v>
      </c>
    </row>
    <row r="980" spans="1:13" x14ac:dyDescent="0.25">
      <c r="A980">
        <v>21009</v>
      </c>
      <c r="B980" t="s">
        <v>745</v>
      </c>
      <c r="C980">
        <v>8247</v>
      </c>
      <c r="D980">
        <v>37666</v>
      </c>
      <c r="E980" t="s">
        <v>789</v>
      </c>
      <c r="F980">
        <v>43570</v>
      </c>
      <c r="G980">
        <v>502.2</v>
      </c>
      <c r="H980">
        <v>258</v>
      </c>
      <c r="I980" t="s">
        <v>15</v>
      </c>
      <c r="J980">
        <v>-0.8</v>
      </c>
      <c r="K980">
        <v>192</v>
      </c>
      <c r="L980">
        <v>102</v>
      </c>
      <c r="M980" t="s">
        <v>16</v>
      </c>
    </row>
    <row r="981" spans="1:13" x14ac:dyDescent="0.25">
      <c r="A981">
        <v>21011</v>
      </c>
      <c r="B981" t="s">
        <v>745</v>
      </c>
      <c r="C981">
        <v>2733</v>
      </c>
      <c r="D981">
        <v>34126</v>
      </c>
      <c r="E981" t="s">
        <v>316</v>
      </c>
      <c r="F981">
        <v>12228</v>
      </c>
      <c r="G981">
        <v>564.20000000000005</v>
      </c>
      <c r="H981">
        <v>79</v>
      </c>
      <c r="I981" t="s">
        <v>15</v>
      </c>
      <c r="J981">
        <v>-3.5</v>
      </c>
      <c r="K981">
        <v>238.5</v>
      </c>
      <c r="L981">
        <v>33</v>
      </c>
      <c r="M981" t="s">
        <v>15</v>
      </c>
    </row>
    <row r="982" spans="1:13" x14ac:dyDescent="0.25">
      <c r="A982">
        <v>21013</v>
      </c>
      <c r="B982" t="s">
        <v>745</v>
      </c>
      <c r="C982">
        <v>8955</v>
      </c>
      <c r="D982">
        <v>24868</v>
      </c>
      <c r="E982" t="s">
        <v>766</v>
      </c>
      <c r="F982">
        <v>27337</v>
      </c>
      <c r="G982">
        <v>493.5</v>
      </c>
      <c r="H982">
        <v>177</v>
      </c>
      <c r="I982" t="s">
        <v>15</v>
      </c>
      <c r="J982">
        <v>-2.9</v>
      </c>
      <c r="K982">
        <v>223</v>
      </c>
      <c r="L982">
        <v>80</v>
      </c>
      <c r="M982" t="s">
        <v>16</v>
      </c>
    </row>
    <row r="983" spans="1:13" x14ac:dyDescent="0.25">
      <c r="A983">
        <v>21015</v>
      </c>
      <c r="B983" t="s">
        <v>745</v>
      </c>
      <c r="C983">
        <v>10009</v>
      </c>
      <c r="D983">
        <v>66939</v>
      </c>
      <c r="E983" t="s">
        <v>336</v>
      </c>
      <c r="F983">
        <v>127712</v>
      </c>
      <c r="G983">
        <v>483.6</v>
      </c>
      <c r="H983">
        <v>526</v>
      </c>
      <c r="I983" t="s">
        <v>15</v>
      </c>
      <c r="J983">
        <v>-0.5</v>
      </c>
      <c r="K983">
        <v>175.7</v>
      </c>
      <c r="L983">
        <v>183</v>
      </c>
      <c r="M983" t="s">
        <v>16</v>
      </c>
    </row>
    <row r="984" spans="1:13" x14ac:dyDescent="0.25">
      <c r="A984">
        <v>21017</v>
      </c>
      <c r="B984" t="s">
        <v>745</v>
      </c>
      <c r="C984">
        <v>3774</v>
      </c>
      <c r="D984">
        <v>42812</v>
      </c>
      <c r="E984" t="s">
        <v>757</v>
      </c>
      <c r="F984">
        <v>20116</v>
      </c>
      <c r="G984">
        <v>490.8</v>
      </c>
      <c r="H984">
        <v>120</v>
      </c>
      <c r="I984" t="s">
        <v>15</v>
      </c>
      <c r="J984">
        <v>0.6</v>
      </c>
      <c r="K984">
        <v>176.5</v>
      </c>
      <c r="L984">
        <v>45</v>
      </c>
      <c r="M984" t="s">
        <v>16</v>
      </c>
    </row>
    <row r="985" spans="1:13" x14ac:dyDescent="0.25">
      <c r="A985">
        <v>21019</v>
      </c>
      <c r="B985" t="s">
        <v>745</v>
      </c>
      <c r="C985">
        <v>10705</v>
      </c>
      <c r="D985">
        <v>40224</v>
      </c>
      <c r="E985" t="s">
        <v>773</v>
      </c>
      <c r="F985">
        <v>48325</v>
      </c>
      <c r="G985">
        <v>525</v>
      </c>
      <c r="H985">
        <v>332</v>
      </c>
      <c r="I985" t="s">
        <v>15</v>
      </c>
      <c r="J985">
        <v>-0.3</v>
      </c>
      <c r="K985">
        <v>198.2</v>
      </c>
      <c r="L985">
        <v>130</v>
      </c>
      <c r="M985" t="s">
        <v>16</v>
      </c>
    </row>
    <row r="986" spans="1:13" x14ac:dyDescent="0.25">
      <c r="A986">
        <v>21021</v>
      </c>
      <c r="B986" t="s">
        <v>745</v>
      </c>
      <c r="C986">
        <v>4627</v>
      </c>
      <c r="D986">
        <v>41538</v>
      </c>
      <c r="E986" t="s">
        <v>761</v>
      </c>
      <c r="F986">
        <v>29809</v>
      </c>
      <c r="G986">
        <v>492.9</v>
      </c>
      <c r="H986">
        <v>176</v>
      </c>
      <c r="I986" t="s">
        <v>15</v>
      </c>
      <c r="J986">
        <v>-2.6</v>
      </c>
      <c r="K986">
        <v>179.1</v>
      </c>
      <c r="L986">
        <v>68</v>
      </c>
      <c r="M986" t="s">
        <v>16</v>
      </c>
    </row>
    <row r="987" spans="1:13" x14ac:dyDescent="0.25">
      <c r="A987">
        <v>21023</v>
      </c>
      <c r="B987" t="s">
        <v>745</v>
      </c>
      <c r="C987">
        <v>1540</v>
      </c>
      <c r="D987">
        <v>41910</v>
      </c>
      <c r="E987" t="s">
        <v>769</v>
      </c>
      <c r="F987">
        <v>8321</v>
      </c>
      <c r="G987">
        <v>639.70000000000005</v>
      </c>
      <c r="H987">
        <v>61</v>
      </c>
      <c r="I987" t="s">
        <v>15</v>
      </c>
      <c r="J987">
        <v>3</v>
      </c>
      <c r="K987">
        <v>236.8</v>
      </c>
      <c r="L987">
        <v>23</v>
      </c>
      <c r="M987" t="s">
        <v>15</v>
      </c>
    </row>
    <row r="988" spans="1:13" x14ac:dyDescent="0.25">
      <c r="A988">
        <v>21025</v>
      </c>
      <c r="B988" t="s">
        <v>745</v>
      </c>
      <c r="C988">
        <v>4340</v>
      </c>
      <c r="D988">
        <v>28647</v>
      </c>
      <c r="E988" t="s">
        <v>778</v>
      </c>
      <c r="F988">
        <v>13484</v>
      </c>
      <c r="G988">
        <v>522.1</v>
      </c>
      <c r="H988">
        <v>87</v>
      </c>
      <c r="I988" t="s">
        <v>15</v>
      </c>
      <c r="J988">
        <v>-6.9</v>
      </c>
      <c r="K988">
        <v>232.3</v>
      </c>
      <c r="L988">
        <v>38</v>
      </c>
      <c r="M988" t="s">
        <v>15</v>
      </c>
    </row>
    <row r="989" spans="1:13" x14ac:dyDescent="0.25">
      <c r="A989">
        <v>21027</v>
      </c>
      <c r="B989" t="s">
        <v>745</v>
      </c>
      <c r="C989">
        <v>3740</v>
      </c>
      <c r="D989">
        <v>41547</v>
      </c>
      <c r="E989" t="s">
        <v>751</v>
      </c>
      <c r="F989">
        <v>20018</v>
      </c>
      <c r="G989">
        <v>490</v>
      </c>
      <c r="H989">
        <v>126</v>
      </c>
      <c r="I989" t="s">
        <v>15</v>
      </c>
      <c r="J989">
        <v>-2</v>
      </c>
      <c r="K989">
        <v>199.5</v>
      </c>
      <c r="L989">
        <v>51</v>
      </c>
      <c r="M989" t="s">
        <v>16</v>
      </c>
    </row>
    <row r="990" spans="1:13" x14ac:dyDescent="0.25">
      <c r="A990">
        <v>21029</v>
      </c>
      <c r="B990" t="s">
        <v>745</v>
      </c>
      <c r="C990">
        <v>9474</v>
      </c>
      <c r="D990">
        <v>54924</v>
      </c>
      <c r="E990" t="s">
        <v>749</v>
      </c>
      <c r="F990">
        <v>78702</v>
      </c>
      <c r="G990">
        <v>536.20000000000005</v>
      </c>
      <c r="H990">
        <v>407</v>
      </c>
      <c r="I990" t="s">
        <v>15</v>
      </c>
      <c r="J990">
        <v>-0.7</v>
      </c>
      <c r="K990">
        <v>174</v>
      </c>
      <c r="L990">
        <v>126</v>
      </c>
      <c r="M990" t="s">
        <v>16</v>
      </c>
    </row>
    <row r="991" spans="1:13" x14ac:dyDescent="0.25">
      <c r="A991">
        <v>21031</v>
      </c>
      <c r="B991" t="s">
        <v>745</v>
      </c>
      <c r="C991">
        <v>2596</v>
      </c>
      <c r="D991">
        <v>35219</v>
      </c>
      <c r="E991" t="s">
        <v>166</v>
      </c>
      <c r="F991">
        <v>12938</v>
      </c>
      <c r="G991">
        <v>460.2</v>
      </c>
      <c r="H991">
        <v>72</v>
      </c>
      <c r="I991" t="s">
        <v>15</v>
      </c>
      <c r="J991">
        <v>-0.1</v>
      </c>
      <c r="K991">
        <v>202.9</v>
      </c>
      <c r="L991">
        <v>32</v>
      </c>
      <c r="M991" t="s">
        <v>16</v>
      </c>
    </row>
    <row r="992" spans="1:13" x14ac:dyDescent="0.25">
      <c r="A992">
        <v>21033</v>
      </c>
      <c r="B992" t="s">
        <v>745</v>
      </c>
      <c r="C992">
        <v>2282</v>
      </c>
      <c r="D992">
        <v>42640</v>
      </c>
      <c r="E992" t="s">
        <v>433</v>
      </c>
      <c r="F992">
        <v>12681</v>
      </c>
      <c r="G992">
        <v>525</v>
      </c>
      <c r="H992">
        <v>92</v>
      </c>
      <c r="I992" t="s">
        <v>15</v>
      </c>
      <c r="J992">
        <v>1</v>
      </c>
      <c r="K992">
        <v>224.7</v>
      </c>
      <c r="L992">
        <v>40</v>
      </c>
      <c r="M992" t="s">
        <v>15</v>
      </c>
    </row>
    <row r="993" spans="1:13" x14ac:dyDescent="0.25">
      <c r="A993">
        <v>21035</v>
      </c>
      <c r="B993" t="s">
        <v>745</v>
      </c>
      <c r="C993">
        <v>7052</v>
      </c>
      <c r="D993">
        <v>37705</v>
      </c>
      <c r="E993" t="s">
        <v>782</v>
      </c>
      <c r="F993">
        <v>38343</v>
      </c>
      <c r="G993">
        <v>501.3</v>
      </c>
      <c r="H993">
        <v>211</v>
      </c>
      <c r="I993" t="s">
        <v>15</v>
      </c>
      <c r="J993">
        <v>-5.0999999999999996</v>
      </c>
      <c r="K993">
        <v>195.3</v>
      </c>
      <c r="L993">
        <v>84</v>
      </c>
      <c r="M993" t="s">
        <v>15</v>
      </c>
    </row>
    <row r="994" spans="1:13" x14ac:dyDescent="0.25">
      <c r="A994">
        <v>21037</v>
      </c>
      <c r="B994" t="s">
        <v>745</v>
      </c>
      <c r="C994">
        <v>11724</v>
      </c>
      <c r="D994">
        <v>52349</v>
      </c>
      <c r="E994" t="s">
        <v>323</v>
      </c>
      <c r="F994">
        <v>92066</v>
      </c>
      <c r="G994">
        <v>518.70000000000005</v>
      </c>
      <c r="H994">
        <v>507</v>
      </c>
      <c r="I994" t="s">
        <v>16</v>
      </c>
      <c r="J994">
        <v>-1.9</v>
      </c>
      <c r="K994">
        <v>198.6</v>
      </c>
      <c r="L994">
        <v>194</v>
      </c>
      <c r="M994" t="s">
        <v>16</v>
      </c>
    </row>
    <row r="995" spans="1:13" x14ac:dyDescent="0.25">
      <c r="A995">
        <v>21039</v>
      </c>
      <c r="B995" t="s">
        <v>745</v>
      </c>
      <c r="C995">
        <v>833</v>
      </c>
      <c r="D995">
        <v>40701</v>
      </c>
      <c r="E995" t="s">
        <v>783</v>
      </c>
      <c r="F995">
        <v>4874</v>
      </c>
      <c r="G995">
        <v>534.79999999999995</v>
      </c>
      <c r="H995">
        <v>37</v>
      </c>
      <c r="I995" t="s">
        <v>15</v>
      </c>
      <c r="J995">
        <v>-6.8</v>
      </c>
      <c r="K995">
        <v>213.4</v>
      </c>
      <c r="L995">
        <v>16</v>
      </c>
      <c r="M995" t="s">
        <v>15</v>
      </c>
    </row>
    <row r="996" spans="1:13" x14ac:dyDescent="0.25">
      <c r="A996">
        <v>21041</v>
      </c>
      <c r="B996" t="s">
        <v>745</v>
      </c>
      <c r="C996">
        <v>2139</v>
      </c>
      <c r="D996">
        <v>43615</v>
      </c>
      <c r="E996" t="s">
        <v>41</v>
      </c>
      <c r="F996">
        <v>10699</v>
      </c>
      <c r="G996">
        <v>503.6</v>
      </c>
      <c r="H996">
        <v>60</v>
      </c>
      <c r="I996" t="s">
        <v>15</v>
      </c>
      <c r="J996">
        <v>-1.3</v>
      </c>
      <c r="K996">
        <v>217.3</v>
      </c>
      <c r="L996">
        <v>26</v>
      </c>
      <c r="M996" t="s">
        <v>16</v>
      </c>
    </row>
    <row r="997" spans="1:13" x14ac:dyDescent="0.25">
      <c r="A997">
        <v>21043</v>
      </c>
      <c r="B997" t="s">
        <v>745</v>
      </c>
      <c r="C997">
        <v>6322</v>
      </c>
      <c r="D997">
        <v>34991</v>
      </c>
      <c r="E997" t="s">
        <v>678</v>
      </c>
      <c r="F997">
        <v>27158</v>
      </c>
      <c r="G997">
        <v>541.29999999999995</v>
      </c>
      <c r="H997">
        <v>176</v>
      </c>
      <c r="I997" t="s">
        <v>15</v>
      </c>
      <c r="J997">
        <v>3.6</v>
      </c>
      <c r="K997">
        <v>232.1</v>
      </c>
      <c r="L997">
        <v>76</v>
      </c>
      <c r="M997" t="s">
        <v>16</v>
      </c>
    </row>
    <row r="998" spans="1:13" x14ac:dyDescent="0.25">
      <c r="A998">
        <v>21045</v>
      </c>
      <c r="B998" t="s">
        <v>745</v>
      </c>
      <c r="C998">
        <v>4699</v>
      </c>
      <c r="D998">
        <v>29344</v>
      </c>
      <c r="E998" t="s">
        <v>799</v>
      </c>
      <c r="F998">
        <v>15808</v>
      </c>
      <c r="G998">
        <v>501.8</v>
      </c>
      <c r="H998">
        <v>103</v>
      </c>
      <c r="I998" t="s">
        <v>15</v>
      </c>
      <c r="J998">
        <v>1.3</v>
      </c>
      <c r="K998">
        <v>254.3</v>
      </c>
      <c r="L998">
        <v>52</v>
      </c>
      <c r="M998" t="s">
        <v>15</v>
      </c>
    </row>
    <row r="999" spans="1:13" x14ac:dyDescent="0.25">
      <c r="A999">
        <v>21047</v>
      </c>
      <c r="B999" t="s">
        <v>745</v>
      </c>
      <c r="C999">
        <v>14868</v>
      </c>
      <c r="D999">
        <v>36736</v>
      </c>
      <c r="E999" t="s">
        <v>794</v>
      </c>
      <c r="F999">
        <v>73309</v>
      </c>
      <c r="G999">
        <v>469.2</v>
      </c>
      <c r="H999">
        <v>296</v>
      </c>
      <c r="I999" t="s">
        <v>15</v>
      </c>
      <c r="J999">
        <v>-3.6</v>
      </c>
      <c r="K999">
        <v>183.6</v>
      </c>
      <c r="L999">
        <v>115</v>
      </c>
      <c r="M999" t="s">
        <v>16</v>
      </c>
    </row>
    <row r="1000" spans="1:13" x14ac:dyDescent="0.25">
      <c r="A1000">
        <v>21049</v>
      </c>
      <c r="B1000" t="s">
        <v>745</v>
      </c>
      <c r="C1000">
        <v>5615</v>
      </c>
      <c r="D1000">
        <v>49012</v>
      </c>
      <c r="E1000" t="s">
        <v>759</v>
      </c>
      <c r="F1000">
        <v>35757</v>
      </c>
      <c r="G1000">
        <v>522.6</v>
      </c>
      <c r="H1000">
        <v>219</v>
      </c>
      <c r="I1000" t="s">
        <v>15</v>
      </c>
      <c r="J1000">
        <v>1.6</v>
      </c>
      <c r="K1000">
        <v>210.6</v>
      </c>
      <c r="L1000">
        <v>89</v>
      </c>
      <c r="M1000" t="s">
        <v>16</v>
      </c>
    </row>
    <row r="1001" spans="1:13" x14ac:dyDescent="0.25">
      <c r="A1001">
        <v>21051</v>
      </c>
      <c r="B1001" t="s">
        <v>745</v>
      </c>
      <c r="C1001">
        <v>7267</v>
      </c>
      <c r="D1001">
        <v>25215</v>
      </c>
      <c r="E1001" t="s">
        <v>338</v>
      </c>
      <c r="F1001">
        <v>21013</v>
      </c>
      <c r="G1001">
        <v>572.1</v>
      </c>
      <c r="H1001">
        <v>131</v>
      </c>
      <c r="I1001" t="s">
        <v>15</v>
      </c>
      <c r="J1001">
        <v>2</v>
      </c>
      <c r="K1001">
        <v>266.2</v>
      </c>
      <c r="L1001">
        <v>59</v>
      </c>
      <c r="M1001" t="s">
        <v>15</v>
      </c>
    </row>
    <row r="1002" spans="1:13" x14ac:dyDescent="0.25">
      <c r="A1002">
        <v>21053</v>
      </c>
      <c r="B1002" t="s">
        <v>745</v>
      </c>
      <c r="C1002">
        <v>2565</v>
      </c>
      <c r="D1002">
        <v>28341</v>
      </c>
      <c r="E1002" t="s">
        <v>123</v>
      </c>
      <c r="F1002">
        <v>10174</v>
      </c>
      <c r="G1002">
        <v>521.29999999999995</v>
      </c>
      <c r="H1002">
        <v>67</v>
      </c>
      <c r="I1002" t="s">
        <v>15</v>
      </c>
      <c r="J1002">
        <v>5.3</v>
      </c>
      <c r="K1002">
        <v>240.8</v>
      </c>
      <c r="L1002">
        <v>32</v>
      </c>
      <c r="M1002" t="s">
        <v>15</v>
      </c>
    </row>
    <row r="1003" spans="1:13" x14ac:dyDescent="0.25">
      <c r="A1003">
        <v>21055</v>
      </c>
      <c r="B1003" t="s">
        <v>745</v>
      </c>
      <c r="C1003">
        <v>1823</v>
      </c>
      <c r="D1003">
        <v>38338</v>
      </c>
      <c r="E1003" t="s">
        <v>786</v>
      </c>
      <c r="F1003">
        <v>9183</v>
      </c>
      <c r="G1003">
        <v>435</v>
      </c>
      <c r="H1003">
        <v>55</v>
      </c>
      <c r="I1003" t="s">
        <v>15</v>
      </c>
      <c r="J1003">
        <v>-4.0999999999999996</v>
      </c>
      <c r="K1003">
        <v>211.2</v>
      </c>
      <c r="L1003">
        <v>27</v>
      </c>
      <c r="M1003" t="s">
        <v>15</v>
      </c>
    </row>
    <row r="1004" spans="1:13" x14ac:dyDescent="0.25">
      <c r="A1004">
        <v>21057</v>
      </c>
      <c r="B1004" t="s">
        <v>745</v>
      </c>
      <c r="C1004">
        <v>1841</v>
      </c>
      <c r="D1004">
        <v>29067</v>
      </c>
      <c r="E1004" t="s">
        <v>48</v>
      </c>
      <c r="F1004">
        <v>6759</v>
      </c>
      <c r="G1004">
        <v>562.70000000000005</v>
      </c>
      <c r="H1004">
        <v>53</v>
      </c>
      <c r="I1004" t="s">
        <v>15</v>
      </c>
      <c r="J1004">
        <v>-2</v>
      </c>
      <c r="K1004">
        <v>185.7</v>
      </c>
      <c r="L1004">
        <v>19</v>
      </c>
      <c r="M1004" t="s">
        <v>15</v>
      </c>
    </row>
    <row r="1005" spans="1:13" x14ac:dyDescent="0.25">
      <c r="A1005">
        <v>21059</v>
      </c>
      <c r="B1005" t="s">
        <v>745</v>
      </c>
      <c r="C1005">
        <v>14370</v>
      </c>
      <c r="D1005">
        <v>43390</v>
      </c>
      <c r="E1005" t="s">
        <v>795</v>
      </c>
      <c r="F1005">
        <v>99259</v>
      </c>
      <c r="G1005">
        <v>524.79999999999995</v>
      </c>
      <c r="H1005">
        <v>597</v>
      </c>
      <c r="I1005" t="s">
        <v>15</v>
      </c>
      <c r="J1005">
        <v>-1.7</v>
      </c>
      <c r="K1005">
        <v>199.4</v>
      </c>
      <c r="L1005">
        <v>234</v>
      </c>
      <c r="M1005" t="s">
        <v>16</v>
      </c>
    </row>
    <row r="1006" spans="1:13" x14ac:dyDescent="0.25">
      <c r="A1006">
        <v>21061</v>
      </c>
      <c r="B1006" t="s">
        <v>745</v>
      </c>
      <c r="C1006">
        <v>2366</v>
      </c>
      <c r="D1006">
        <v>38544</v>
      </c>
      <c r="E1006" t="s">
        <v>791</v>
      </c>
      <c r="F1006">
        <v>12007</v>
      </c>
      <c r="G1006">
        <v>490.6</v>
      </c>
      <c r="H1006">
        <v>76</v>
      </c>
      <c r="I1006" t="s">
        <v>15</v>
      </c>
      <c r="J1006">
        <v>2</v>
      </c>
      <c r="K1006">
        <v>202.5</v>
      </c>
      <c r="L1006">
        <v>32</v>
      </c>
      <c r="M1006" t="s">
        <v>16</v>
      </c>
    </row>
    <row r="1007" spans="1:13" x14ac:dyDescent="0.25">
      <c r="A1007">
        <v>21063</v>
      </c>
      <c r="B1007" t="s">
        <v>745</v>
      </c>
      <c r="C1007">
        <v>2133</v>
      </c>
      <c r="D1007">
        <v>30556</v>
      </c>
      <c r="E1007" t="s">
        <v>775</v>
      </c>
      <c r="F1007">
        <v>7648</v>
      </c>
      <c r="G1007">
        <v>343.2</v>
      </c>
      <c r="H1007">
        <v>32</v>
      </c>
      <c r="I1007" t="s">
        <v>15</v>
      </c>
      <c r="J1007">
        <v>-0.9</v>
      </c>
      <c r="K1007">
        <v>163.80000000000001</v>
      </c>
      <c r="L1007">
        <v>16</v>
      </c>
      <c r="M1007" t="s">
        <v>15</v>
      </c>
    </row>
    <row r="1008" spans="1:13" x14ac:dyDescent="0.25">
      <c r="A1008">
        <v>21065</v>
      </c>
      <c r="B1008" t="s">
        <v>745</v>
      </c>
      <c r="C1008">
        <v>4254</v>
      </c>
      <c r="D1008">
        <v>30333</v>
      </c>
      <c r="E1008" t="s">
        <v>754</v>
      </c>
      <c r="F1008">
        <v>14375</v>
      </c>
      <c r="G1008">
        <v>549.29999999999995</v>
      </c>
      <c r="H1008">
        <v>98</v>
      </c>
      <c r="I1008" t="s">
        <v>15</v>
      </c>
      <c r="J1008">
        <v>3.6</v>
      </c>
      <c r="K1008">
        <v>258.60000000000002</v>
      </c>
      <c r="L1008">
        <v>47</v>
      </c>
      <c r="M1008" t="s">
        <v>15</v>
      </c>
    </row>
    <row r="1009" spans="1:13" x14ac:dyDescent="0.25">
      <c r="A1009">
        <v>21067</v>
      </c>
      <c r="B1009" t="s">
        <v>745</v>
      </c>
      <c r="C1009">
        <v>59007</v>
      </c>
      <c r="D1009">
        <v>48552</v>
      </c>
      <c r="E1009" t="s">
        <v>158</v>
      </c>
      <c r="F1009">
        <v>314488</v>
      </c>
      <c r="G1009">
        <v>496</v>
      </c>
      <c r="H1009">
        <v>1395</v>
      </c>
      <c r="I1009" t="s">
        <v>15</v>
      </c>
      <c r="J1009">
        <v>-1.7</v>
      </c>
      <c r="K1009">
        <v>176</v>
      </c>
      <c r="L1009">
        <v>490</v>
      </c>
      <c r="M1009" t="s">
        <v>16</v>
      </c>
    </row>
    <row r="1010" spans="1:13" x14ac:dyDescent="0.25">
      <c r="A1010">
        <v>21069</v>
      </c>
      <c r="B1010" t="s">
        <v>745</v>
      </c>
      <c r="C1010">
        <v>2795</v>
      </c>
      <c r="D1010">
        <v>35878</v>
      </c>
      <c r="E1010" t="s">
        <v>771</v>
      </c>
      <c r="F1010">
        <v>14637</v>
      </c>
      <c r="G1010">
        <v>528.5</v>
      </c>
      <c r="H1010">
        <v>89</v>
      </c>
      <c r="I1010" t="s">
        <v>15</v>
      </c>
      <c r="J1010">
        <v>1.5</v>
      </c>
      <c r="K1010">
        <v>191.3</v>
      </c>
      <c r="L1010">
        <v>33</v>
      </c>
      <c r="M1010" t="s">
        <v>16</v>
      </c>
    </row>
    <row r="1011" spans="1:13" x14ac:dyDescent="0.25">
      <c r="A1011">
        <v>21071</v>
      </c>
      <c r="B1011" t="s">
        <v>745</v>
      </c>
      <c r="C1011">
        <v>11702</v>
      </c>
      <c r="D1011">
        <v>30127</v>
      </c>
      <c r="E1011" t="s">
        <v>297</v>
      </c>
      <c r="F1011">
        <v>37756</v>
      </c>
      <c r="G1011">
        <v>550.29999999999995</v>
      </c>
      <c r="H1011">
        <v>257</v>
      </c>
      <c r="I1011" t="s">
        <v>15</v>
      </c>
      <c r="J1011">
        <v>0.1</v>
      </c>
      <c r="K1011">
        <v>248.2</v>
      </c>
      <c r="L1011">
        <v>114</v>
      </c>
      <c r="M1011" t="s">
        <v>15</v>
      </c>
    </row>
    <row r="1012" spans="1:13" x14ac:dyDescent="0.25">
      <c r="A1012">
        <v>21073</v>
      </c>
      <c r="B1012" t="s">
        <v>745</v>
      </c>
      <c r="C1012">
        <v>6184</v>
      </c>
      <c r="D1012">
        <v>49400</v>
      </c>
      <c r="E1012" t="s">
        <v>20</v>
      </c>
      <c r="F1012">
        <v>50375</v>
      </c>
      <c r="G1012">
        <v>512.20000000000005</v>
      </c>
      <c r="H1012">
        <v>297</v>
      </c>
      <c r="I1012" t="s">
        <v>15</v>
      </c>
      <c r="J1012">
        <v>-0.2</v>
      </c>
      <c r="K1012">
        <v>215.7</v>
      </c>
      <c r="L1012">
        <v>127</v>
      </c>
      <c r="M1012" t="s">
        <v>16</v>
      </c>
    </row>
    <row r="1013" spans="1:13" x14ac:dyDescent="0.25">
      <c r="A1013">
        <v>21075</v>
      </c>
      <c r="B1013" t="s">
        <v>745</v>
      </c>
      <c r="C1013">
        <v>1812</v>
      </c>
      <c r="D1013">
        <v>30671</v>
      </c>
      <c r="E1013" t="s">
        <v>116</v>
      </c>
      <c r="F1013">
        <v>6238</v>
      </c>
      <c r="G1013">
        <v>495.8</v>
      </c>
      <c r="H1013">
        <v>47</v>
      </c>
      <c r="I1013" t="s">
        <v>15</v>
      </c>
      <c r="J1013">
        <v>-1.3</v>
      </c>
      <c r="K1013">
        <v>240.2</v>
      </c>
      <c r="L1013">
        <v>24</v>
      </c>
      <c r="M1013" t="s">
        <v>15</v>
      </c>
    </row>
    <row r="1014" spans="1:13" x14ac:dyDescent="0.25">
      <c r="A1014">
        <v>21077</v>
      </c>
      <c r="B1014" t="s">
        <v>745</v>
      </c>
      <c r="C1014">
        <v>1419</v>
      </c>
      <c r="D1014">
        <v>45483</v>
      </c>
      <c r="E1014" t="s">
        <v>772</v>
      </c>
      <c r="F1014">
        <v>8636</v>
      </c>
      <c r="G1014">
        <v>516</v>
      </c>
      <c r="H1014">
        <v>44</v>
      </c>
      <c r="I1014" t="s">
        <v>15</v>
      </c>
      <c r="J1014">
        <v>-0.2</v>
      </c>
      <c r="K1014">
        <v>234.4</v>
      </c>
      <c r="L1014">
        <v>20</v>
      </c>
      <c r="M1014" t="s">
        <v>96</v>
      </c>
    </row>
    <row r="1015" spans="1:13" x14ac:dyDescent="0.25">
      <c r="A1015">
        <v>21079</v>
      </c>
      <c r="B1015" t="s">
        <v>745</v>
      </c>
      <c r="C1015">
        <v>3004</v>
      </c>
      <c r="D1015">
        <v>43647</v>
      </c>
      <c r="E1015" t="s">
        <v>762</v>
      </c>
      <c r="F1015">
        <v>17237</v>
      </c>
      <c r="G1015">
        <v>516.6</v>
      </c>
      <c r="H1015">
        <v>105</v>
      </c>
      <c r="I1015" t="s">
        <v>15</v>
      </c>
      <c r="J1015">
        <v>-1.7</v>
      </c>
      <c r="K1015">
        <v>204.6</v>
      </c>
      <c r="L1015">
        <v>42</v>
      </c>
      <c r="M1015" t="s">
        <v>15</v>
      </c>
    </row>
    <row r="1016" spans="1:13" x14ac:dyDescent="0.25">
      <c r="A1016">
        <v>21081</v>
      </c>
      <c r="B1016" t="s">
        <v>745</v>
      </c>
      <c r="C1016">
        <v>4103</v>
      </c>
      <c r="D1016">
        <v>46226</v>
      </c>
      <c r="E1016" t="s">
        <v>369</v>
      </c>
      <c r="F1016">
        <v>24757</v>
      </c>
      <c r="G1016">
        <v>513.70000000000005</v>
      </c>
      <c r="H1016">
        <v>123</v>
      </c>
      <c r="I1016" t="s">
        <v>15</v>
      </c>
      <c r="J1016">
        <v>-1.7</v>
      </c>
      <c r="K1016">
        <v>205.4</v>
      </c>
      <c r="L1016">
        <v>48</v>
      </c>
      <c r="M1016" t="s">
        <v>16</v>
      </c>
    </row>
    <row r="1017" spans="1:13" x14ac:dyDescent="0.25">
      <c r="A1017">
        <v>21083</v>
      </c>
      <c r="B1017" t="s">
        <v>745</v>
      </c>
      <c r="C1017">
        <v>6550</v>
      </c>
      <c r="D1017">
        <v>39247</v>
      </c>
      <c r="E1017" t="s">
        <v>785</v>
      </c>
      <c r="F1017">
        <v>37421</v>
      </c>
      <c r="G1017">
        <v>502.7</v>
      </c>
      <c r="H1017">
        <v>232</v>
      </c>
      <c r="I1017" t="s">
        <v>15</v>
      </c>
      <c r="J1017">
        <v>-5.4</v>
      </c>
      <c r="K1017">
        <v>201.1</v>
      </c>
      <c r="L1017">
        <v>97</v>
      </c>
      <c r="M1017" t="s">
        <v>15</v>
      </c>
    </row>
    <row r="1018" spans="1:13" x14ac:dyDescent="0.25">
      <c r="A1018">
        <v>21085</v>
      </c>
      <c r="B1018" t="s">
        <v>745</v>
      </c>
      <c r="C1018">
        <v>5488</v>
      </c>
      <c r="D1018">
        <v>35726</v>
      </c>
      <c r="E1018" t="s">
        <v>310</v>
      </c>
      <c r="F1018">
        <v>26221</v>
      </c>
      <c r="G1018">
        <v>544.20000000000005</v>
      </c>
      <c r="H1018">
        <v>171</v>
      </c>
      <c r="I1018" t="s">
        <v>15</v>
      </c>
      <c r="J1018">
        <v>3</v>
      </c>
      <c r="K1018">
        <v>230.6</v>
      </c>
      <c r="L1018">
        <v>73</v>
      </c>
      <c r="M1018" t="s">
        <v>96</v>
      </c>
    </row>
    <row r="1019" spans="1:13" x14ac:dyDescent="0.25">
      <c r="A1019">
        <v>21087</v>
      </c>
      <c r="B1019" t="s">
        <v>745</v>
      </c>
      <c r="C1019">
        <v>2339</v>
      </c>
      <c r="D1019">
        <v>33640</v>
      </c>
      <c r="E1019" t="s">
        <v>803</v>
      </c>
      <c r="F1019">
        <v>11010</v>
      </c>
      <c r="G1019">
        <v>435.4</v>
      </c>
      <c r="H1019">
        <v>65</v>
      </c>
      <c r="I1019" t="s">
        <v>15</v>
      </c>
      <c r="J1019">
        <v>1.7</v>
      </c>
      <c r="K1019">
        <v>195.3</v>
      </c>
      <c r="L1019">
        <v>31</v>
      </c>
      <c r="M1019" t="s">
        <v>15</v>
      </c>
    </row>
    <row r="1020" spans="1:13" x14ac:dyDescent="0.25">
      <c r="A1020">
        <v>21089</v>
      </c>
      <c r="B1020" t="s">
        <v>745</v>
      </c>
      <c r="C1020">
        <v>5846</v>
      </c>
      <c r="D1020">
        <v>42452</v>
      </c>
      <c r="E1020" t="s">
        <v>774</v>
      </c>
      <c r="F1020">
        <v>36068</v>
      </c>
      <c r="G1020">
        <v>531.29999999999995</v>
      </c>
      <c r="H1020">
        <v>257</v>
      </c>
      <c r="I1020" t="s">
        <v>15</v>
      </c>
      <c r="J1020">
        <v>2</v>
      </c>
      <c r="K1020">
        <v>211.9</v>
      </c>
      <c r="L1020">
        <v>104</v>
      </c>
      <c r="M1020" t="s">
        <v>15</v>
      </c>
    </row>
    <row r="1021" spans="1:13" x14ac:dyDescent="0.25">
      <c r="A1021">
        <v>21091</v>
      </c>
      <c r="B1021" t="s">
        <v>745</v>
      </c>
      <c r="C1021">
        <v>1193</v>
      </c>
      <c r="D1021">
        <v>50358</v>
      </c>
      <c r="E1021" t="s">
        <v>57</v>
      </c>
      <c r="F1021">
        <v>8692</v>
      </c>
      <c r="G1021">
        <v>417.3</v>
      </c>
      <c r="H1021">
        <v>41</v>
      </c>
      <c r="I1021" t="s">
        <v>15</v>
      </c>
      <c r="J1021">
        <v>-5.2</v>
      </c>
      <c r="K1021">
        <v>223.6</v>
      </c>
      <c r="L1021">
        <v>22</v>
      </c>
      <c r="M1021" t="s">
        <v>15</v>
      </c>
    </row>
    <row r="1022" spans="1:13" x14ac:dyDescent="0.25">
      <c r="A1022">
        <v>21093</v>
      </c>
      <c r="B1022" t="s">
        <v>745</v>
      </c>
      <c r="C1022">
        <v>14905</v>
      </c>
      <c r="D1022">
        <v>50407</v>
      </c>
      <c r="E1022" t="s">
        <v>696</v>
      </c>
      <c r="F1022">
        <v>106439</v>
      </c>
      <c r="G1022">
        <v>512.4</v>
      </c>
      <c r="H1022">
        <v>526</v>
      </c>
      <c r="I1022" t="s">
        <v>15</v>
      </c>
      <c r="J1022">
        <v>-0.1</v>
      </c>
      <c r="K1022">
        <v>202.2</v>
      </c>
      <c r="L1022">
        <v>205</v>
      </c>
      <c r="M1022" t="s">
        <v>16</v>
      </c>
    </row>
    <row r="1023" spans="1:13" x14ac:dyDescent="0.25">
      <c r="A1023">
        <v>21095</v>
      </c>
      <c r="B1023" t="s">
        <v>745</v>
      </c>
      <c r="C1023">
        <v>9436</v>
      </c>
      <c r="D1023">
        <v>26351</v>
      </c>
      <c r="E1023" t="s">
        <v>765</v>
      </c>
      <c r="F1023">
        <v>27703</v>
      </c>
      <c r="G1023">
        <v>504.8</v>
      </c>
      <c r="H1023">
        <v>182</v>
      </c>
      <c r="I1023" t="s">
        <v>15</v>
      </c>
      <c r="J1023">
        <v>3</v>
      </c>
      <c r="K1023">
        <v>277.10000000000002</v>
      </c>
      <c r="L1023">
        <v>98</v>
      </c>
      <c r="M1023" t="s">
        <v>96</v>
      </c>
    </row>
    <row r="1024" spans="1:13" x14ac:dyDescent="0.25">
      <c r="A1024">
        <v>21097</v>
      </c>
      <c r="B1024" t="s">
        <v>745</v>
      </c>
      <c r="C1024">
        <v>3386</v>
      </c>
      <c r="D1024">
        <v>41406</v>
      </c>
      <c r="E1024" t="s">
        <v>363</v>
      </c>
      <c r="F1024">
        <v>18763</v>
      </c>
      <c r="G1024">
        <v>500.9</v>
      </c>
      <c r="H1024">
        <v>113</v>
      </c>
      <c r="I1024" t="s">
        <v>15</v>
      </c>
      <c r="J1024">
        <v>-0.9</v>
      </c>
      <c r="K1024">
        <v>196.4</v>
      </c>
      <c r="L1024">
        <v>45</v>
      </c>
      <c r="M1024" t="s">
        <v>15</v>
      </c>
    </row>
    <row r="1025" spans="1:13" x14ac:dyDescent="0.25">
      <c r="A1025">
        <v>21099</v>
      </c>
      <c r="B1025" t="s">
        <v>745</v>
      </c>
      <c r="C1025">
        <v>4200</v>
      </c>
      <c r="D1025">
        <v>38038</v>
      </c>
      <c r="E1025" t="s">
        <v>519</v>
      </c>
      <c r="F1025">
        <v>18454</v>
      </c>
      <c r="G1025">
        <v>519.5</v>
      </c>
      <c r="H1025">
        <v>115</v>
      </c>
      <c r="I1025" t="s">
        <v>15</v>
      </c>
      <c r="J1025">
        <v>-5.9</v>
      </c>
      <c r="K1025">
        <v>243.5</v>
      </c>
      <c r="L1025">
        <v>54</v>
      </c>
      <c r="M1025" t="s">
        <v>15</v>
      </c>
    </row>
    <row r="1026" spans="1:13" x14ac:dyDescent="0.25">
      <c r="A1026">
        <v>21101</v>
      </c>
      <c r="B1026" t="s">
        <v>745</v>
      </c>
      <c r="C1026">
        <v>8227</v>
      </c>
      <c r="D1026">
        <v>43040</v>
      </c>
      <c r="E1026" t="s">
        <v>446</v>
      </c>
      <c r="F1026">
        <v>46407</v>
      </c>
      <c r="G1026">
        <v>477.1</v>
      </c>
      <c r="H1026">
        <v>259</v>
      </c>
      <c r="I1026" t="s">
        <v>15</v>
      </c>
      <c r="J1026">
        <v>-0.5</v>
      </c>
      <c r="K1026">
        <v>202.4</v>
      </c>
      <c r="L1026">
        <v>110</v>
      </c>
      <c r="M1026" t="s">
        <v>15</v>
      </c>
    </row>
    <row r="1027" spans="1:13" x14ac:dyDescent="0.25">
      <c r="A1027">
        <v>21103</v>
      </c>
      <c r="B1027" t="s">
        <v>745</v>
      </c>
      <c r="C1027">
        <v>2814</v>
      </c>
      <c r="D1027">
        <v>43799</v>
      </c>
      <c r="E1027" t="s">
        <v>293</v>
      </c>
      <c r="F1027">
        <v>15620</v>
      </c>
      <c r="G1027">
        <v>564.5</v>
      </c>
      <c r="H1027">
        <v>104</v>
      </c>
      <c r="I1027" t="s">
        <v>15</v>
      </c>
      <c r="J1027">
        <v>-5.9</v>
      </c>
      <c r="K1027">
        <v>233.2</v>
      </c>
      <c r="L1027">
        <v>43</v>
      </c>
      <c r="M1027" t="s">
        <v>15</v>
      </c>
    </row>
    <row r="1028" spans="1:13" x14ac:dyDescent="0.25">
      <c r="A1028">
        <v>21105</v>
      </c>
      <c r="B1028" t="s">
        <v>745</v>
      </c>
      <c r="C1028">
        <v>828</v>
      </c>
      <c r="D1028">
        <v>41588</v>
      </c>
      <c r="E1028" t="s">
        <v>664</v>
      </c>
      <c r="F1028">
        <v>4612</v>
      </c>
      <c r="G1028">
        <v>429.2</v>
      </c>
      <c r="H1028">
        <v>30</v>
      </c>
      <c r="I1028" t="s">
        <v>16</v>
      </c>
      <c r="J1028">
        <v>-6</v>
      </c>
      <c r="K1028">
        <v>197.8</v>
      </c>
      <c r="L1028">
        <v>14</v>
      </c>
      <c r="M1028" t="s">
        <v>15</v>
      </c>
    </row>
    <row r="1029" spans="1:13" x14ac:dyDescent="0.25">
      <c r="A1029">
        <v>21107</v>
      </c>
      <c r="B1029" t="s">
        <v>745</v>
      </c>
      <c r="C1029">
        <v>7594</v>
      </c>
      <c r="D1029">
        <v>42477</v>
      </c>
      <c r="E1029" t="s">
        <v>798</v>
      </c>
      <c r="F1029">
        <v>46222</v>
      </c>
      <c r="G1029">
        <v>492.4</v>
      </c>
      <c r="H1029">
        <v>286</v>
      </c>
      <c r="I1029" t="s">
        <v>15</v>
      </c>
      <c r="J1029">
        <v>-2.7</v>
      </c>
      <c r="K1029">
        <v>196.7</v>
      </c>
      <c r="L1029">
        <v>117</v>
      </c>
      <c r="M1029" t="s">
        <v>16</v>
      </c>
    </row>
    <row r="1030" spans="1:13" x14ac:dyDescent="0.25">
      <c r="A1030">
        <v>21109</v>
      </c>
      <c r="B1030" t="s">
        <v>745</v>
      </c>
      <c r="C1030">
        <v>3514</v>
      </c>
      <c r="D1030">
        <v>29090</v>
      </c>
      <c r="E1030" t="s">
        <v>343</v>
      </c>
      <c r="F1030">
        <v>13352</v>
      </c>
      <c r="G1030">
        <v>561.4</v>
      </c>
      <c r="H1030">
        <v>88</v>
      </c>
      <c r="I1030" t="s">
        <v>15</v>
      </c>
      <c r="J1030">
        <v>-1.2</v>
      </c>
      <c r="K1030">
        <v>261</v>
      </c>
      <c r="L1030">
        <v>40</v>
      </c>
      <c r="M1030" t="s">
        <v>15</v>
      </c>
    </row>
    <row r="1031" spans="1:13" x14ac:dyDescent="0.25">
      <c r="A1031">
        <v>21111</v>
      </c>
      <c r="B1031" t="s">
        <v>745</v>
      </c>
      <c r="C1031">
        <v>124850</v>
      </c>
      <c r="D1031">
        <v>48264</v>
      </c>
      <c r="E1031" t="s">
        <v>137</v>
      </c>
      <c r="F1031">
        <v>763623</v>
      </c>
      <c r="G1031">
        <v>519.9</v>
      </c>
      <c r="H1031">
        <v>4320</v>
      </c>
      <c r="I1031" t="s">
        <v>15</v>
      </c>
      <c r="J1031">
        <v>0</v>
      </c>
      <c r="K1031">
        <v>191.1</v>
      </c>
      <c r="L1031">
        <v>1623</v>
      </c>
      <c r="M1031" t="s">
        <v>16</v>
      </c>
    </row>
    <row r="1032" spans="1:13" x14ac:dyDescent="0.25">
      <c r="A1032">
        <v>21113</v>
      </c>
      <c r="B1032" t="s">
        <v>745</v>
      </c>
      <c r="C1032">
        <v>7190</v>
      </c>
      <c r="D1032">
        <v>51227</v>
      </c>
      <c r="E1032" t="s">
        <v>755</v>
      </c>
      <c r="F1032">
        <v>51961</v>
      </c>
      <c r="G1032">
        <v>500.6</v>
      </c>
      <c r="H1032">
        <v>244</v>
      </c>
      <c r="I1032" t="s">
        <v>15</v>
      </c>
      <c r="J1032">
        <v>-4.2</v>
      </c>
      <c r="K1032">
        <v>186.9</v>
      </c>
      <c r="L1032">
        <v>91</v>
      </c>
      <c r="M1032" t="s">
        <v>16</v>
      </c>
    </row>
    <row r="1033" spans="1:13" x14ac:dyDescent="0.25">
      <c r="A1033">
        <v>21115</v>
      </c>
      <c r="B1033" t="s">
        <v>745</v>
      </c>
      <c r="C1033">
        <v>5817</v>
      </c>
      <c r="D1033">
        <v>34271</v>
      </c>
      <c r="E1033" t="s">
        <v>548</v>
      </c>
      <c r="F1033">
        <v>23175</v>
      </c>
      <c r="G1033">
        <v>507.4</v>
      </c>
      <c r="H1033">
        <v>139</v>
      </c>
      <c r="I1033" t="s">
        <v>15</v>
      </c>
      <c r="J1033">
        <v>-4.4000000000000004</v>
      </c>
      <c r="K1033">
        <v>246.4</v>
      </c>
      <c r="L1033">
        <v>69</v>
      </c>
      <c r="M1033" t="s">
        <v>15</v>
      </c>
    </row>
    <row r="1034" spans="1:13" x14ac:dyDescent="0.25">
      <c r="A1034">
        <v>21117</v>
      </c>
      <c r="B1034" t="s">
        <v>745</v>
      </c>
      <c r="C1034">
        <v>24923</v>
      </c>
      <c r="D1034">
        <v>54728</v>
      </c>
      <c r="E1034" t="s">
        <v>770</v>
      </c>
      <c r="F1034">
        <v>165012</v>
      </c>
      <c r="G1034">
        <v>487</v>
      </c>
      <c r="H1034">
        <v>788</v>
      </c>
      <c r="I1034" t="s">
        <v>15</v>
      </c>
      <c r="J1034">
        <v>-2.4</v>
      </c>
      <c r="K1034">
        <v>195.8</v>
      </c>
      <c r="L1034">
        <v>311</v>
      </c>
      <c r="M1034" t="s">
        <v>16</v>
      </c>
    </row>
    <row r="1035" spans="1:13" x14ac:dyDescent="0.25">
      <c r="A1035">
        <v>21119</v>
      </c>
      <c r="B1035" t="s">
        <v>745</v>
      </c>
      <c r="C1035">
        <v>5113</v>
      </c>
      <c r="D1035">
        <v>27709</v>
      </c>
      <c r="E1035" t="s">
        <v>780</v>
      </c>
      <c r="F1035">
        <v>15693</v>
      </c>
      <c r="G1035">
        <v>457.3</v>
      </c>
      <c r="H1035">
        <v>87</v>
      </c>
      <c r="I1035" t="s">
        <v>15</v>
      </c>
      <c r="J1035">
        <v>6.6</v>
      </c>
      <c r="K1035">
        <v>216.8</v>
      </c>
      <c r="L1035">
        <v>41</v>
      </c>
      <c r="M1035" t="s">
        <v>15</v>
      </c>
    </row>
    <row r="1036" spans="1:13" x14ac:dyDescent="0.25">
      <c r="A1036">
        <v>21121</v>
      </c>
      <c r="B1036" t="s">
        <v>745</v>
      </c>
      <c r="C1036">
        <v>10824</v>
      </c>
      <c r="D1036">
        <v>26048</v>
      </c>
      <c r="E1036" t="s">
        <v>60</v>
      </c>
      <c r="F1036">
        <v>31730</v>
      </c>
      <c r="G1036">
        <v>560.5</v>
      </c>
      <c r="H1036">
        <v>209</v>
      </c>
      <c r="I1036" t="s">
        <v>16</v>
      </c>
      <c r="J1036">
        <v>-7.2</v>
      </c>
      <c r="K1036">
        <v>224.6</v>
      </c>
      <c r="L1036">
        <v>85</v>
      </c>
      <c r="M1036" t="s">
        <v>15</v>
      </c>
    </row>
    <row r="1037" spans="1:13" x14ac:dyDescent="0.25">
      <c r="A1037">
        <v>21123</v>
      </c>
      <c r="B1037" t="s">
        <v>745</v>
      </c>
      <c r="C1037">
        <v>2486</v>
      </c>
      <c r="D1037">
        <v>40312</v>
      </c>
      <c r="E1037" t="s">
        <v>802</v>
      </c>
      <c r="F1037">
        <v>14241</v>
      </c>
      <c r="G1037">
        <v>505.2</v>
      </c>
      <c r="H1037">
        <v>86</v>
      </c>
      <c r="I1037" t="s">
        <v>15</v>
      </c>
      <c r="J1037">
        <v>-2</v>
      </c>
      <c r="K1037">
        <v>192.6</v>
      </c>
      <c r="L1037">
        <v>35</v>
      </c>
      <c r="M1037" t="s">
        <v>15</v>
      </c>
    </row>
    <row r="1038" spans="1:13" x14ac:dyDescent="0.25">
      <c r="A1038">
        <v>21125</v>
      </c>
      <c r="B1038" t="s">
        <v>745</v>
      </c>
      <c r="C1038">
        <v>14610</v>
      </c>
      <c r="D1038">
        <v>34678</v>
      </c>
      <c r="E1038" t="s">
        <v>763</v>
      </c>
      <c r="F1038">
        <v>60094</v>
      </c>
      <c r="G1038">
        <v>531.70000000000005</v>
      </c>
      <c r="H1038">
        <v>345</v>
      </c>
      <c r="I1038" t="s">
        <v>15</v>
      </c>
      <c r="J1038">
        <v>0.5</v>
      </c>
      <c r="K1038">
        <v>216.7</v>
      </c>
      <c r="L1038">
        <v>138</v>
      </c>
      <c r="M1038" t="s">
        <v>15</v>
      </c>
    </row>
    <row r="1039" spans="1:13" x14ac:dyDescent="0.25">
      <c r="A1039">
        <v>21127</v>
      </c>
      <c r="B1039" t="s">
        <v>745</v>
      </c>
      <c r="C1039">
        <v>4041</v>
      </c>
      <c r="D1039">
        <v>32835</v>
      </c>
      <c r="E1039" t="s">
        <v>168</v>
      </c>
      <c r="F1039">
        <v>15745</v>
      </c>
      <c r="G1039">
        <v>524.79999999999995</v>
      </c>
      <c r="H1039">
        <v>98</v>
      </c>
      <c r="I1039" t="s">
        <v>15</v>
      </c>
      <c r="J1039">
        <v>6.5</v>
      </c>
      <c r="K1039">
        <v>269.2</v>
      </c>
      <c r="L1039">
        <v>49</v>
      </c>
      <c r="M1039" t="s">
        <v>15</v>
      </c>
    </row>
    <row r="1040" spans="1:13" x14ac:dyDescent="0.25">
      <c r="A1040">
        <v>21129</v>
      </c>
      <c r="B1040" t="s">
        <v>745</v>
      </c>
      <c r="C1040">
        <v>2292</v>
      </c>
      <c r="D1040">
        <v>25473</v>
      </c>
      <c r="E1040" t="s">
        <v>305</v>
      </c>
      <c r="F1040">
        <v>6752</v>
      </c>
      <c r="G1040">
        <v>528.6</v>
      </c>
      <c r="H1040">
        <v>48</v>
      </c>
      <c r="I1040" t="s">
        <v>15</v>
      </c>
      <c r="J1040">
        <v>-6.4</v>
      </c>
      <c r="K1040">
        <v>275.89999999999998</v>
      </c>
      <c r="L1040">
        <v>25</v>
      </c>
      <c r="M1040" t="s">
        <v>15</v>
      </c>
    </row>
    <row r="1041" spans="1:13" x14ac:dyDescent="0.25">
      <c r="A1041">
        <v>21131</v>
      </c>
      <c r="B1041" t="s">
        <v>745</v>
      </c>
      <c r="C1041">
        <v>3514</v>
      </c>
      <c r="D1041">
        <v>27777</v>
      </c>
      <c r="E1041" t="s">
        <v>767</v>
      </c>
      <c r="F1041">
        <v>10711</v>
      </c>
      <c r="G1041">
        <v>558.29999999999995</v>
      </c>
      <c r="H1041">
        <v>76</v>
      </c>
      <c r="I1041" t="s">
        <v>15</v>
      </c>
      <c r="J1041">
        <v>2.5</v>
      </c>
      <c r="K1041">
        <v>262.7</v>
      </c>
      <c r="L1041">
        <v>36</v>
      </c>
      <c r="M1041" t="s">
        <v>15</v>
      </c>
    </row>
    <row r="1042" spans="1:13" x14ac:dyDescent="0.25">
      <c r="A1042">
        <v>21133</v>
      </c>
      <c r="B1042" t="s">
        <v>745</v>
      </c>
      <c r="C1042">
        <v>6949</v>
      </c>
      <c r="D1042">
        <v>28574</v>
      </c>
      <c r="E1042" t="s">
        <v>768</v>
      </c>
      <c r="F1042">
        <v>23123</v>
      </c>
      <c r="G1042">
        <v>527.4</v>
      </c>
      <c r="H1042">
        <v>156</v>
      </c>
      <c r="I1042" t="s">
        <v>15</v>
      </c>
      <c r="J1042">
        <v>0.6</v>
      </c>
      <c r="K1042">
        <v>226.5</v>
      </c>
      <c r="L1042">
        <v>67</v>
      </c>
      <c r="M1042" t="s">
        <v>15</v>
      </c>
    </row>
    <row r="1043" spans="1:13" x14ac:dyDescent="0.25">
      <c r="A1043">
        <v>21135</v>
      </c>
      <c r="B1043" t="s">
        <v>745</v>
      </c>
      <c r="C1043">
        <v>4707</v>
      </c>
      <c r="D1043">
        <v>30217</v>
      </c>
      <c r="E1043" t="s">
        <v>135</v>
      </c>
      <c r="F1043">
        <v>13682</v>
      </c>
      <c r="G1043">
        <v>492.5</v>
      </c>
      <c r="H1043">
        <v>81</v>
      </c>
      <c r="I1043" t="s">
        <v>15</v>
      </c>
      <c r="J1043">
        <v>6.1</v>
      </c>
      <c r="K1043">
        <v>239.3</v>
      </c>
      <c r="L1043">
        <v>39</v>
      </c>
      <c r="M1043" t="s">
        <v>15</v>
      </c>
    </row>
    <row r="1044" spans="1:13" x14ac:dyDescent="0.25">
      <c r="A1044">
        <v>21137</v>
      </c>
      <c r="B1044" t="s">
        <v>745</v>
      </c>
      <c r="C1044">
        <v>6650</v>
      </c>
      <c r="D1044">
        <v>35368</v>
      </c>
      <c r="E1044" t="s">
        <v>53</v>
      </c>
      <c r="F1044">
        <v>24463</v>
      </c>
      <c r="G1044">
        <v>523.1</v>
      </c>
      <c r="H1044">
        <v>152</v>
      </c>
      <c r="I1044" t="s">
        <v>15</v>
      </c>
      <c r="J1044">
        <v>-1</v>
      </c>
      <c r="K1044">
        <v>199.1</v>
      </c>
      <c r="L1044">
        <v>59</v>
      </c>
      <c r="M1044" t="s">
        <v>16</v>
      </c>
    </row>
    <row r="1045" spans="1:13" x14ac:dyDescent="0.25">
      <c r="A1045">
        <v>21139</v>
      </c>
      <c r="B1045" t="s">
        <v>745</v>
      </c>
      <c r="C1045">
        <v>1299</v>
      </c>
      <c r="D1045">
        <v>42892</v>
      </c>
      <c r="E1045" t="s">
        <v>146</v>
      </c>
      <c r="F1045">
        <v>9316</v>
      </c>
      <c r="G1045">
        <v>578.6</v>
      </c>
      <c r="H1045">
        <v>78</v>
      </c>
      <c r="I1045" t="s">
        <v>15</v>
      </c>
      <c r="J1045">
        <v>-4.0999999999999996</v>
      </c>
      <c r="K1045">
        <v>211.7</v>
      </c>
      <c r="L1045">
        <v>30</v>
      </c>
      <c r="M1045" t="s">
        <v>15</v>
      </c>
    </row>
    <row r="1046" spans="1:13" x14ac:dyDescent="0.25">
      <c r="A1046">
        <v>21141</v>
      </c>
      <c r="B1046" t="s">
        <v>745</v>
      </c>
      <c r="C1046">
        <v>4486</v>
      </c>
      <c r="D1046">
        <v>41150</v>
      </c>
      <c r="E1046" t="s">
        <v>339</v>
      </c>
      <c r="F1046">
        <v>26910</v>
      </c>
      <c r="G1046">
        <v>538</v>
      </c>
      <c r="H1046">
        <v>175</v>
      </c>
      <c r="I1046" t="s">
        <v>15</v>
      </c>
      <c r="J1046">
        <v>-1.4</v>
      </c>
      <c r="K1046">
        <v>206.8</v>
      </c>
      <c r="L1046">
        <v>68</v>
      </c>
      <c r="M1046" t="s">
        <v>15</v>
      </c>
    </row>
    <row r="1047" spans="1:13" x14ac:dyDescent="0.25">
      <c r="A1047">
        <v>21143</v>
      </c>
      <c r="B1047" t="s">
        <v>745</v>
      </c>
      <c r="C1047">
        <v>1108</v>
      </c>
      <c r="D1047">
        <v>43067</v>
      </c>
      <c r="E1047" t="s">
        <v>787</v>
      </c>
      <c r="F1047">
        <v>8306</v>
      </c>
      <c r="G1047">
        <v>482.7</v>
      </c>
      <c r="H1047">
        <v>63</v>
      </c>
      <c r="I1047" t="s">
        <v>15</v>
      </c>
      <c r="J1047">
        <v>2.2999999999999998</v>
      </c>
      <c r="K1047">
        <v>202</v>
      </c>
      <c r="L1047">
        <v>27</v>
      </c>
      <c r="M1047" t="s">
        <v>15</v>
      </c>
    </row>
    <row r="1048" spans="1:13" x14ac:dyDescent="0.25">
      <c r="A1048">
        <v>21145</v>
      </c>
      <c r="B1048" t="s">
        <v>745</v>
      </c>
      <c r="C1048">
        <v>11214</v>
      </c>
      <c r="D1048">
        <v>41216</v>
      </c>
      <c r="E1048" t="s">
        <v>781</v>
      </c>
      <c r="F1048">
        <v>65018</v>
      </c>
      <c r="G1048">
        <v>484.1</v>
      </c>
      <c r="H1048">
        <v>409</v>
      </c>
      <c r="I1048" t="s">
        <v>15</v>
      </c>
      <c r="J1048">
        <v>-1.6</v>
      </c>
      <c r="K1048">
        <v>168.9</v>
      </c>
      <c r="L1048">
        <v>150</v>
      </c>
      <c r="M1048" t="s">
        <v>16</v>
      </c>
    </row>
    <row r="1049" spans="1:13" x14ac:dyDescent="0.25">
      <c r="A1049">
        <v>21147</v>
      </c>
      <c r="B1049" t="s">
        <v>745</v>
      </c>
      <c r="C1049">
        <v>7525</v>
      </c>
      <c r="D1049">
        <v>24265</v>
      </c>
      <c r="E1049" t="s">
        <v>800</v>
      </c>
      <c r="F1049">
        <v>17878</v>
      </c>
      <c r="G1049">
        <v>547.79999999999995</v>
      </c>
      <c r="H1049">
        <v>107</v>
      </c>
      <c r="I1049" t="s">
        <v>15</v>
      </c>
      <c r="J1049">
        <v>9.1999999999999993</v>
      </c>
      <c r="K1049">
        <v>265.8</v>
      </c>
      <c r="L1049">
        <v>51</v>
      </c>
      <c r="M1049" t="s">
        <v>96</v>
      </c>
    </row>
    <row r="1050" spans="1:13" x14ac:dyDescent="0.25">
      <c r="A1050">
        <v>21149</v>
      </c>
      <c r="B1050" t="s">
        <v>745</v>
      </c>
      <c r="C1050">
        <v>1580</v>
      </c>
      <c r="D1050">
        <v>42288</v>
      </c>
      <c r="E1050" t="s">
        <v>797</v>
      </c>
      <c r="F1050">
        <v>9512</v>
      </c>
      <c r="G1050">
        <v>525.29999999999995</v>
      </c>
      <c r="H1050">
        <v>65</v>
      </c>
      <c r="I1050" t="s">
        <v>15</v>
      </c>
      <c r="J1050">
        <v>-2.9</v>
      </c>
      <c r="K1050">
        <v>215.1</v>
      </c>
      <c r="L1050">
        <v>28</v>
      </c>
      <c r="M1050" t="s">
        <v>15</v>
      </c>
    </row>
    <row r="1051" spans="1:13" x14ac:dyDescent="0.25">
      <c r="A1051">
        <v>21151</v>
      </c>
      <c r="B1051" t="s">
        <v>745</v>
      </c>
      <c r="C1051">
        <v>15947</v>
      </c>
      <c r="D1051">
        <v>44358</v>
      </c>
      <c r="E1051" t="s">
        <v>128</v>
      </c>
      <c r="F1051">
        <v>87824</v>
      </c>
      <c r="G1051">
        <v>523.5</v>
      </c>
      <c r="H1051">
        <v>423</v>
      </c>
      <c r="I1051" t="s">
        <v>15</v>
      </c>
      <c r="J1051">
        <v>-1</v>
      </c>
      <c r="K1051">
        <v>205</v>
      </c>
      <c r="L1051">
        <v>164</v>
      </c>
      <c r="M1051" t="s">
        <v>16</v>
      </c>
    </row>
    <row r="1052" spans="1:13" x14ac:dyDescent="0.25">
      <c r="A1052">
        <v>21153</v>
      </c>
      <c r="B1052" t="s">
        <v>745</v>
      </c>
      <c r="C1052">
        <v>3850</v>
      </c>
      <c r="D1052">
        <v>29421</v>
      </c>
      <c r="E1052" t="s">
        <v>779</v>
      </c>
      <c r="F1052">
        <v>12808</v>
      </c>
      <c r="G1052">
        <v>554.70000000000005</v>
      </c>
      <c r="H1052">
        <v>81</v>
      </c>
      <c r="I1052" t="s">
        <v>15</v>
      </c>
      <c r="J1052">
        <v>0.4</v>
      </c>
      <c r="K1052">
        <v>221.5</v>
      </c>
      <c r="L1052">
        <v>31</v>
      </c>
      <c r="M1052" t="s">
        <v>15</v>
      </c>
    </row>
    <row r="1053" spans="1:13" x14ac:dyDescent="0.25">
      <c r="A1053">
        <v>21155</v>
      </c>
      <c r="B1053" t="s">
        <v>745</v>
      </c>
      <c r="C1053">
        <v>4065</v>
      </c>
      <c r="D1053">
        <v>39089</v>
      </c>
      <c r="E1053" t="s">
        <v>368</v>
      </c>
      <c r="F1053">
        <v>19365</v>
      </c>
      <c r="G1053">
        <v>510.2</v>
      </c>
      <c r="H1053">
        <v>110</v>
      </c>
      <c r="I1053" t="s">
        <v>15</v>
      </c>
      <c r="J1053">
        <v>3.3</v>
      </c>
      <c r="K1053">
        <v>193.4</v>
      </c>
      <c r="L1053">
        <v>44</v>
      </c>
      <c r="M1053" t="s">
        <v>15</v>
      </c>
    </row>
    <row r="1054" spans="1:13" x14ac:dyDescent="0.25">
      <c r="A1054">
        <v>21157</v>
      </c>
      <c r="B1054" t="s">
        <v>745</v>
      </c>
      <c r="C1054">
        <v>3977</v>
      </c>
      <c r="D1054">
        <v>45596</v>
      </c>
      <c r="E1054" t="s">
        <v>350</v>
      </c>
      <c r="F1054">
        <v>31101</v>
      </c>
      <c r="G1054">
        <v>496.5</v>
      </c>
      <c r="H1054">
        <v>221</v>
      </c>
      <c r="I1054" t="s">
        <v>15</v>
      </c>
      <c r="J1054">
        <v>-1.3</v>
      </c>
      <c r="K1054">
        <v>185.3</v>
      </c>
      <c r="L1054">
        <v>85</v>
      </c>
      <c r="M1054" t="s">
        <v>15</v>
      </c>
    </row>
    <row r="1055" spans="1:13" x14ac:dyDescent="0.25">
      <c r="A1055">
        <v>21159</v>
      </c>
      <c r="B1055" t="s">
        <v>745</v>
      </c>
      <c r="C1055">
        <v>4401</v>
      </c>
      <c r="D1055">
        <v>27484</v>
      </c>
      <c r="E1055" t="s">
        <v>399</v>
      </c>
      <c r="F1055">
        <v>12307</v>
      </c>
      <c r="G1055">
        <v>529.6</v>
      </c>
      <c r="H1055">
        <v>71</v>
      </c>
      <c r="I1055" t="s">
        <v>15</v>
      </c>
      <c r="J1055">
        <v>-4.4000000000000004</v>
      </c>
      <c r="K1055">
        <v>270.39999999999998</v>
      </c>
      <c r="L1055">
        <v>36</v>
      </c>
      <c r="M1055" t="s">
        <v>15</v>
      </c>
    </row>
    <row r="1056" spans="1:13" x14ac:dyDescent="0.25">
      <c r="A1056">
        <v>21161</v>
      </c>
      <c r="B1056" t="s">
        <v>745</v>
      </c>
      <c r="C1056">
        <v>3115</v>
      </c>
      <c r="D1056">
        <v>40260</v>
      </c>
      <c r="E1056" t="s">
        <v>341</v>
      </c>
      <c r="F1056">
        <v>17099</v>
      </c>
      <c r="G1056">
        <v>578.9</v>
      </c>
      <c r="H1056">
        <v>121</v>
      </c>
      <c r="I1056" t="s">
        <v>15</v>
      </c>
      <c r="J1056">
        <v>1.4</v>
      </c>
      <c r="K1056">
        <v>248.1</v>
      </c>
      <c r="L1056">
        <v>53</v>
      </c>
      <c r="M1056" t="s">
        <v>15</v>
      </c>
    </row>
    <row r="1057" spans="1:13" x14ac:dyDescent="0.25">
      <c r="A1057">
        <v>21163</v>
      </c>
      <c r="B1057" t="s">
        <v>745</v>
      </c>
      <c r="C1057">
        <v>3616</v>
      </c>
      <c r="D1057">
        <v>52377</v>
      </c>
      <c r="E1057" t="s">
        <v>750</v>
      </c>
      <c r="F1057">
        <v>27924</v>
      </c>
      <c r="G1057">
        <v>538.4</v>
      </c>
      <c r="H1057">
        <v>147</v>
      </c>
      <c r="I1057" t="s">
        <v>15</v>
      </c>
      <c r="J1057">
        <v>1.1000000000000001</v>
      </c>
      <c r="K1057">
        <v>225.1</v>
      </c>
      <c r="L1057">
        <v>60</v>
      </c>
      <c r="M1057" t="s">
        <v>15</v>
      </c>
    </row>
    <row r="1058" spans="1:13" x14ac:dyDescent="0.25">
      <c r="A1058">
        <v>21165</v>
      </c>
      <c r="B1058" t="s">
        <v>745</v>
      </c>
      <c r="C1058">
        <v>1668</v>
      </c>
      <c r="D1058">
        <v>30828</v>
      </c>
      <c r="E1058" t="s">
        <v>753</v>
      </c>
      <c r="F1058">
        <v>6358</v>
      </c>
      <c r="G1058">
        <v>548.29999999999995</v>
      </c>
      <c r="H1058">
        <v>43</v>
      </c>
      <c r="I1058" t="s">
        <v>15</v>
      </c>
      <c r="J1058">
        <v>2.1</v>
      </c>
      <c r="K1058">
        <v>229.5</v>
      </c>
      <c r="L1058">
        <v>19</v>
      </c>
      <c r="M1058" t="s">
        <v>15</v>
      </c>
    </row>
    <row r="1059" spans="1:13" x14ac:dyDescent="0.25">
      <c r="A1059">
        <v>21167</v>
      </c>
      <c r="B1059" t="s">
        <v>745</v>
      </c>
      <c r="C1059">
        <v>3720</v>
      </c>
      <c r="D1059">
        <v>43945</v>
      </c>
      <c r="E1059" t="s">
        <v>99</v>
      </c>
      <c r="F1059">
        <v>21407</v>
      </c>
      <c r="G1059">
        <v>536.1</v>
      </c>
      <c r="H1059">
        <v>143</v>
      </c>
      <c r="I1059" t="s">
        <v>15</v>
      </c>
      <c r="J1059">
        <v>0.3</v>
      </c>
      <c r="K1059">
        <v>206.3</v>
      </c>
      <c r="L1059">
        <v>57</v>
      </c>
      <c r="M1059" t="s">
        <v>15</v>
      </c>
    </row>
    <row r="1060" spans="1:13" x14ac:dyDescent="0.25">
      <c r="A1060">
        <v>21169</v>
      </c>
      <c r="B1060" t="s">
        <v>745</v>
      </c>
      <c r="C1060">
        <v>2484</v>
      </c>
      <c r="D1060">
        <v>30460</v>
      </c>
      <c r="E1060" t="s">
        <v>790</v>
      </c>
      <c r="F1060">
        <v>9909</v>
      </c>
      <c r="G1060">
        <v>492.1</v>
      </c>
      <c r="H1060">
        <v>63</v>
      </c>
      <c r="I1060" t="s">
        <v>15</v>
      </c>
      <c r="J1060">
        <v>4.5</v>
      </c>
      <c r="K1060">
        <v>218</v>
      </c>
      <c r="L1060">
        <v>28</v>
      </c>
      <c r="M1060" t="s">
        <v>15</v>
      </c>
    </row>
    <row r="1061" spans="1:13" x14ac:dyDescent="0.25">
      <c r="A1061">
        <v>21171</v>
      </c>
      <c r="B1061" t="s">
        <v>745</v>
      </c>
      <c r="C1061">
        <v>2748</v>
      </c>
      <c r="D1061">
        <v>30172</v>
      </c>
      <c r="E1061" t="s">
        <v>148</v>
      </c>
      <c r="F1061">
        <v>10667</v>
      </c>
      <c r="G1061">
        <v>511.5</v>
      </c>
      <c r="H1061">
        <v>74</v>
      </c>
      <c r="I1061" t="s">
        <v>15</v>
      </c>
      <c r="J1061">
        <v>-2.5</v>
      </c>
      <c r="K1061">
        <v>227.9</v>
      </c>
      <c r="L1061">
        <v>33</v>
      </c>
      <c r="M1061" t="s">
        <v>15</v>
      </c>
    </row>
    <row r="1062" spans="1:13" x14ac:dyDescent="0.25">
      <c r="A1062">
        <v>21173</v>
      </c>
      <c r="B1062" t="s">
        <v>745</v>
      </c>
      <c r="C1062">
        <v>5620</v>
      </c>
      <c r="D1062">
        <v>41139</v>
      </c>
      <c r="E1062" t="s">
        <v>111</v>
      </c>
      <c r="F1062">
        <v>27608</v>
      </c>
      <c r="G1062">
        <v>518.9</v>
      </c>
      <c r="H1062">
        <v>152</v>
      </c>
      <c r="I1062" t="s">
        <v>15</v>
      </c>
      <c r="J1062">
        <v>4.8</v>
      </c>
      <c r="K1062">
        <v>205.9</v>
      </c>
      <c r="L1062">
        <v>61</v>
      </c>
      <c r="M1062" t="s">
        <v>15</v>
      </c>
    </row>
    <row r="1063" spans="1:13" x14ac:dyDescent="0.25">
      <c r="A1063">
        <v>21175</v>
      </c>
      <c r="B1063" t="s">
        <v>745</v>
      </c>
      <c r="C1063">
        <v>3489</v>
      </c>
      <c r="D1063">
        <v>30872</v>
      </c>
      <c r="E1063" t="s">
        <v>346</v>
      </c>
      <c r="F1063">
        <v>13275</v>
      </c>
      <c r="G1063">
        <v>498.8</v>
      </c>
      <c r="H1063">
        <v>77</v>
      </c>
      <c r="I1063" t="s">
        <v>15</v>
      </c>
      <c r="J1063">
        <v>-6.5</v>
      </c>
      <c r="K1063">
        <v>242.8</v>
      </c>
      <c r="L1063">
        <v>36</v>
      </c>
      <c r="M1063" t="s">
        <v>15</v>
      </c>
    </row>
    <row r="1064" spans="1:13" x14ac:dyDescent="0.25">
      <c r="A1064">
        <v>21177</v>
      </c>
      <c r="B1064" t="s">
        <v>745</v>
      </c>
      <c r="C1064">
        <v>6368</v>
      </c>
      <c r="D1064">
        <v>38916</v>
      </c>
      <c r="E1064" t="s">
        <v>796</v>
      </c>
      <c r="F1064">
        <v>31183</v>
      </c>
      <c r="G1064">
        <v>472</v>
      </c>
      <c r="H1064">
        <v>190</v>
      </c>
      <c r="I1064" t="s">
        <v>15</v>
      </c>
      <c r="J1064">
        <v>-0.9</v>
      </c>
      <c r="K1064">
        <v>207.1</v>
      </c>
      <c r="L1064">
        <v>85</v>
      </c>
      <c r="M1064" t="s">
        <v>15</v>
      </c>
    </row>
    <row r="1065" spans="1:13" x14ac:dyDescent="0.25">
      <c r="A1065">
        <v>21179</v>
      </c>
      <c r="B1065" t="s">
        <v>745</v>
      </c>
      <c r="C1065">
        <v>5618</v>
      </c>
      <c r="D1065">
        <v>54540</v>
      </c>
      <c r="E1065" t="s">
        <v>246</v>
      </c>
      <c r="F1065">
        <v>45126</v>
      </c>
      <c r="G1065">
        <v>551.5</v>
      </c>
      <c r="H1065">
        <v>252</v>
      </c>
      <c r="I1065" t="s">
        <v>15</v>
      </c>
      <c r="J1065">
        <v>1.7</v>
      </c>
      <c r="K1065">
        <v>185.4</v>
      </c>
      <c r="L1065">
        <v>85</v>
      </c>
      <c r="M1065" t="s">
        <v>16</v>
      </c>
    </row>
    <row r="1066" spans="1:13" x14ac:dyDescent="0.25">
      <c r="A1066">
        <v>21181</v>
      </c>
      <c r="B1066" t="s">
        <v>745</v>
      </c>
      <c r="C1066">
        <v>1342</v>
      </c>
      <c r="D1066">
        <v>37061</v>
      </c>
      <c r="E1066" t="s">
        <v>358</v>
      </c>
      <c r="F1066">
        <v>7131</v>
      </c>
      <c r="G1066">
        <v>552.9</v>
      </c>
      <c r="H1066">
        <v>49</v>
      </c>
      <c r="I1066" t="s">
        <v>15</v>
      </c>
      <c r="J1066">
        <v>-2.2000000000000002</v>
      </c>
      <c r="K1066">
        <v>267.60000000000002</v>
      </c>
      <c r="L1066">
        <v>23</v>
      </c>
      <c r="M1066" t="s">
        <v>15</v>
      </c>
    </row>
    <row r="1067" spans="1:13" x14ac:dyDescent="0.25">
      <c r="A1067">
        <v>21183</v>
      </c>
      <c r="B1067" t="s">
        <v>745</v>
      </c>
      <c r="C1067">
        <v>4633</v>
      </c>
      <c r="D1067">
        <v>38261</v>
      </c>
      <c r="E1067" t="s">
        <v>348</v>
      </c>
      <c r="F1067">
        <v>24216</v>
      </c>
      <c r="G1067">
        <v>533.6</v>
      </c>
      <c r="H1067">
        <v>153</v>
      </c>
      <c r="I1067" t="s">
        <v>15</v>
      </c>
      <c r="J1067">
        <v>4.2</v>
      </c>
      <c r="K1067">
        <v>222.1</v>
      </c>
      <c r="L1067">
        <v>65</v>
      </c>
      <c r="M1067" t="s">
        <v>15</v>
      </c>
    </row>
    <row r="1068" spans="1:13" x14ac:dyDescent="0.25">
      <c r="A1068">
        <v>21185</v>
      </c>
      <c r="B1068" t="s">
        <v>745</v>
      </c>
      <c r="C1068">
        <v>3211</v>
      </c>
      <c r="D1068">
        <v>92097</v>
      </c>
      <c r="E1068" t="s">
        <v>747</v>
      </c>
      <c r="F1068">
        <v>64875</v>
      </c>
      <c r="G1068">
        <v>519.6</v>
      </c>
      <c r="H1068">
        <v>301</v>
      </c>
      <c r="I1068" t="s">
        <v>15</v>
      </c>
      <c r="J1068">
        <v>-0.2</v>
      </c>
      <c r="K1068">
        <v>163.6</v>
      </c>
      <c r="L1068">
        <v>85</v>
      </c>
      <c r="M1068" t="s">
        <v>16</v>
      </c>
    </row>
    <row r="1069" spans="1:13" x14ac:dyDescent="0.25">
      <c r="A1069">
        <v>21187</v>
      </c>
      <c r="B1069" t="s">
        <v>745</v>
      </c>
      <c r="C1069">
        <v>1848</v>
      </c>
      <c r="D1069">
        <v>43626</v>
      </c>
      <c r="E1069" t="s">
        <v>758</v>
      </c>
      <c r="F1069">
        <v>10730</v>
      </c>
      <c r="G1069">
        <v>514.79999999999995</v>
      </c>
      <c r="H1069">
        <v>67</v>
      </c>
      <c r="I1069" t="s">
        <v>15</v>
      </c>
      <c r="J1069">
        <v>-0.9</v>
      </c>
      <c r="K1069">
        <v>159.80000000000001</v>
      </c>
      <c r="L1069">
        <v>21</v>
      </c>
      <c r="M1069" t="s">
        <v>15</v>
      </c>
    </row>
    <row r="1070" spans="1:13" x14ac:dyDescent="0.25">
      <c r="A1070">
        <v>21189</v>
      </c>
      <c r="B1070" t="s">
        <v>745</v>
      </c>
      <c r="C1070">
        <v>1984</v>
      </c>
      <c r="D1070">
        <v>23047</v>
      </c>
      <c r="E1070" t="s">
        <v>777</v>
      </c>
      <c r="F1070">
        <v>4461</v>
      </c>
      <c r="G1070">
        <v>493.7</v>
      </c>
      <c r="H1070">
        <v>31</v>
      </c>
      <c r="I1070" t="s">
        <v>15</v>
      </c>
      <c r="J1070">
        <v>-5.5</v>
      </c>
      <c r="K1070">
        <v>263.10000000000002</v>
      </c>
      <c r="L1070">
        <v>16</v>
      </c>
      <c r="M1070" t="s">
        <v>15</v>
      </c>
    </row>
    <row r="1071" spans="1:13" x14ac:dyDescent="0.25">
      <c r="A1071">
        <v>21191</v>
      </c>
      <c r="B1071" t="s">
        <v>745</v>
      </c>
      <c r="C1071">
        <v>2229</v>
      </c>
      <c r="D1071">
        <v>47023</v>
      </c>
      <c r="E1071" t="s">
        <v>372</v>
      </c>
      <c r="F1071">
        <v>14408</v>
      </c>
      <c r="G1071">
        <v>497.1</v>
      </c>
      <c r="H1071">
        <v>81</v>
      </c>
      <c r="I1071" t="s">
        <v>15</v>
      </c>
      <c r="J1071">
        <v>-2.8</v>
      </c>
      <c r="K1071">
        <v>188.1</v>
      </c>
      <c r="L1071">
        <v>31</v>
      </c>
      <c r="M1071" t="s">
        <v>16</v>
      </c>
    </row>
    <row r="1072" spans="1:13" x14ac:dyDescent="0.25">
      <c r="A1072">
        <v>21193</v>
      </c>
      <c r="B1072" t="s">
        <v>745</v>
      </c>
      <c r="C1072">
        <v>7401</v>
      </c>
      <c r="D1072">
        <v>31265</v>
      </c>
      <c r="E1072" t="s">
        <v>181</v>
      </c>
      <c r="F1072">
        <v>27565</v>
      </c>
      <c r="G1072">
        <v>579.20000000000005</v>
      </c>
      <c r="H1072">
        <v>192</v>
      </c>
      <c r="I1072" t="s">
        <v>15</v>
      </c>
      <c r="J1072">
        <v>0.5</v>
      </c>
      <c r="K1072">
        <v>280.8</v>
      </c>
      <c r="L1072">
        <v>93</v>
      </c>
      <c r="M1072" t="s">
        <v>15</v>
      </c>
    </row>
    <row r="1073" spans="1:13" x14ac:dyDescent="0.25">
      <c r="A1073">
        <v>21195</v>
      </c>
      <c r="B1073" t="s">
        <v>745</v>
      </c>
      <c r="C1073">
        <v>16796</v>
      </c>
      <c r="D1073">
        <v>32666</v>
      </c>
      <c r="E1073" t="s">
        <v>196</v>
      </c>
      <c r="F1073">
        <v>61792</v>
      </c>
      <c r="G1073">
        <v>518.29999999999995</v>
      </c>
      <c r="H1073">
        <v>400</v>
      </c>
      <c r="I1073" t="s">
        <v>16</v>
      </c>
      <c r="J1073">
        <v>-3</v>
      </c>
      <c r="K1073">
        <v>238.4</v>
      </c>
      <c r="L1073">
        <v>182</v>
      </c>
      <c r="M1073" t="s">
        <v>15</v>
      </c>
    </row>
    <row r="1074" spans="1:13" x14ac:dyDescent="0.25">
      <c r="A1074">
        <v>21197</v>
      </c>
      <c r="B1074" t="s">
        <v>745</v>
      </c>
      <c r="C1074">
        <v>3247</v>
      </c>
      <c r="D1074">
        <v>32783</v>
      </c>
      <c r="E1074" t="s">
        <v>752</v>
      </c>
      <c r="F1074">
        <v>12269</v>
      </c>
      <c r="G1074">
        <v>630.4</v>
      </c>
      <c r="H1074">
        <v>91</v>
      </c>
      <c r="I1074" t="s">
        <v>15</v>
      </c>
      <c r="J1074">
        <v>4.5999999999999996</v>
      </c>
      <c r="K1074">
        <v>292.5</v>
      </c>
      <c r="L1074">
        <v>40</v>
      </c>
      <c r="M1074" t="s">
        <v>15</v>
      </c>
    </row>
    <row r="1075" spans="1:13" x14ac:dyDescent="0.25">
      <c r="A1075">
        <v>21199</v>
      </c>
      <c r="B1075" t="s">
        <v>745</v>
      </c>
      <c r="C1075">
        <v>16338</v>
      </c>
      <c r="D1075">
        <v>32767</v>
      </c>
      <c r="E1075" t="s">
        <v>294</v>
      </c>
      <c r="F1075">
        <v>63782</v>
      </c>
      <c r="G1075">
        <v>523.20000000000005</v>
      </c>
      <c r="H1075">
        <v>418</v>
      </c>
      <c r="I1075" t="s">
        <v>15</v>
      </c>
      <c r="J1075">
        <v>-1</v>
      </c>
      <c r="K1075">
        <v>219.5</v>
      </c>
      <c r="L1075">
        <v>178</v>
      </c>
      <c r="M1075" t="s">
        <v>15</v>
      </c>
    </row>
    <row r="1076" spans="1:13" x14ac:dyDescent="0.25">
      <c r="A1076">
        <v>21201</v>
      </c>
      <c r="B1076" t="s">
        <v>745</v>
      </c>
      <c r="C1076">
        <v>492</v>
      </c>
      <c r="D1076">
        <v>37281</v>
      </c>
      <c r="E1076" t="s">
        <v>667</v>
      </c>
      <c r="F1076">
        <v>2138</v>
      </c>
      <c r="G1076">
        <v>530.29999999999995</v>
      </c>
      <c r="H1076">
        <v>17</v>
      </c>
      <c r="I1076" t="s">
        <v>96</v>
      </c>
      <c r="J1076">
        <v>16.399999999999999</v>
      </c>
      <c r="K1076">
        <v>274</v>
      </c>
      <c r="L1076">
        <v>9</v>
      </c>
      <c r="M1076" t="s">
        <v>15</v>
      </c>
    </row>
    <row r="1077" spans="1:13" x14ac:dyDescent="0.25">
      <c r="A1077">
        <v>21203</v>
      </c>
      <c r="B1077" t="s">
        <v>745</v>
      </c>
      <c r="C1077">
        <v>3956</v>
      </c>
      <c r="D1077">
        <v>33789</v>
      </c>
      <c r="E1077" t="s">
        <v>760</v>
      </c>
      <c r="F1077">
        <v>16942</v>
      </c>
      <c r="G1077">
        <v>524.4</v>
      </c>
      <c r="H1077">
        <v>110</v>
      </c>
      <c r="I1077" t="s">
        <v>15</v>
      </c>
      <c r="J1077">
        <v>2.4</v>
      </c>
      <c r="K1077">
        <v>228.1</v>
      </c>
      <c r="L1077">
        <v>47</v>
      </c>
      <c r="M1077" t="s">
        <v>15</v>
      </c>
    </row>
    <row r="1078" spans="1:13" x14ac:dyDescent="0.25">
      <c r="A1078">
        <v>21205</v>
      </c>
      <c r="B1078" t="s">
        <v>745</v>
      </c>
      <c r="C1078">
        <v>4953</v>
      </c>
      <c r="D1078">
        <v>37287</v>
      </c>
      <c r="E1078" t="s">
        <v>377</v>
      </c>
      <c r="F1078">
        <v>23892</v>
      </c>
      <c r="G1078">
        <v>540.5</v>
      </c>
      <c r="H1078">
        <v>125</v>
      </c>
      <c r="I1078" t="s">
        <v>15</v>
      </c>
      <c r="J1078">
        <v>-4</v>
      </c>
      <c r="K1078">
        <v>235.2</v>
      </c>
      <c r="L1078">
        <v>54</v>
      </c>
      <c r="M1078" t="s">
        <v>15</v>
      </c>
    </row>
    <row r="1079" spans="1:13" x14ac:dyDescent="0.25">
      <c r="A1079">
        <v>21207</v>
      </c>
      <c r="B1079" t="s">
        <v>745</v>
      </c>
      <c r="C1079">
        <v>4608</v>
      </c>
      <c r="D1079">
        <v>33623</v>
      </c>
      <c r="E1079" t="s">
        <v>306</v>
      </c>
      <c r="F1079">
        <v>17662</v>
      </c>
      <c r="G1079">
        <v>471.5</v>
      </c>
      <c r="H1079">
        <v>110</v>
      </c>
      <c r="I1079" t="s">
        <v>15</v>
      </c>
      <c r="J1079">
        <v>-4.2</v>
      </c>
      <c r="K1079">
        <v>214.9</v>
      </c>
      <c r="L1079">
        <v>52</v>
      </c>
      <c r="M1079" t="s">
        <v>15</v>
      </c>
    </row>
    <row r="1080" spans="1:13" x14ac:dyDescent="0.25">
      <c r="A1080">
        <v>21209</v>
      </c>
      <c r="B1080" t="s">
        <v>745</v>
      </c>
      <c r="C1080">
        <v>5406</v>
      </c>
      <c r="D1080">
        <v>61989</v>
      </c>
      <c r="E1080" t="s">
        <v>308</v>
      </c>
      <c r="F1080">
        <v>52420</v>
      </c>
      <c r="G1080">
        <v>507.3</v>
      </c>
      <c r="H1080">
        <v>215</v>
      </c>
      <c r="I1080" t="s">
        <v>15</v>
      </c>
      <c r="J1080">
        <v>-0.9</v>
      </c>
      <c r="K1080">
        <v>179.6</v>
      </c>
      <c r="L1080">
        <v>72</v>
      </c>
      <c r="M1080" t="s">
        <v>16</v>
      </c>
    </row>
    <row r="1081" spans="1:13" x14ac:dyDescent="0.25">
      <c r="A1081">
        <v>21211</v>
      </c>
      <c r="B1081" t="s">
        <v>745</v>
      </c>
      <c r="C1081">
        <v>5548</v>
      </c>
      <c r="D1081">
        <v>57447</v>
      </c>
      <c r="E1081" t="s">
        <v>631</v>
      </c>
      <c r="F1081">
        <v>45632</v>
      </c>
      <c r="G1081">
        <v>486.6</v>
      </c>
      <c r="H1081">
        <v>219</v>
      </c>
      <c r="I1081" t="s">
        <v>15</v>
      </c>
      <c r="J1081">
        <v>2.1</v>
      </c>
      <c r="K1081">
        <v>155.69999999999999</v>
      </c>
      <c r="L1081">
        <v>69</v>
      </c>
      <c r="M1081" t="s">
        <v>16</v>
      </c>
    </row>
    <row r="1082" spans="1:13" x14ac:dyDescent="0.25">
      <c r="A1082">
        <v>21213</v>
      </c>
      <c r="B1082" t="s">
        <v>745</v>
      </c>
      <c r="C1082">
        <v>2610</v>
      </c>
      <c r="D1082">
        <v>45269</v>
      </c>
      <c r="E1082" t="s">
        <v>726</v>
      </c>
      <c r="F1082">
        <v>18006</v>
      </c>
      <c r="G1082">
        <v>563.4</v>
      </c>
      <c r="H1082">
        <v>114</v>
      </c>
      <c r="I1082" t="s">
        <v>15</v>
      </c>
      <c r="J1082">
        <v>-2.7</v>
      </c>
      <c r="K1082">
        <v>225.7</v>
      </c>
      <c r="L1082">
        <v>46</v>
      </c>
      <c r="M1082" t="s">
        <v>15</v>
      </c>
    </row>
    <row r="1083" spans="1:13" x14ac:dyDescent="0.25">
      <c r="A1083">
        <v>21215</v>
      </c>
      <c r="B1083" t="s">
        <v>745</v>
      </c>
      <c r="C1083">
        <v>1545</v>
      </c>
      <c r="D1083">
        <v>67437</v>
      </c>
      <c r="E1083" t="s">
        <v>748</v>
      </c>
      <c r="F1083">
        <v>17894</v>
      </c>
      <c r="G1083">
        <v>530.20000000000005</v>
      </c>
      <c r="H1083">
        <v>92</v>
      </c>
      <c r="I1083" t="s">
        <v>15</v>
      </c>
      <c r="J1083">
        <v>-3.6</v>
      </c>
      <c r="K1083">
        <v>180.9</v>
      </c>
      <c r="L1083">
        <v>30</v>
      </c>
      <c r="M1083" t="s">
        <v>16</v>
      </c>
    </row>
    <row r="1084" spans="1:13" x14ac:dyDescent="0.25">
      <c r="A1084">
        <v>21217</v>
      </c>
      <c r="B1084" t="s">
        <v>745</v>
      </c>
      <c r="C1084">
        <v>6333</v>
      </c>
      <c r="D1084">
        <v>34633</v>
      </c>
      <c r="E1084" t="s">
        <v>365</v>
      </c>
      <c r="F1084">
        <v>25420</v>
      </c>
      <c r="G1084">
        <v>524.1</v>
      </c>
      <c r="H1084">
        <v>157</v>
      </c>
      <c r="I1084" t="s">
        <v>15</v>
      </c>
      <c r="J1084">
        <v>-2.9</v>
      </c>
      <c r="K1084">
        <v>205</v>
      </c>
      <c r="L1084">
        <v>64</v>
      </c>
      <c r="M1084" t="s">
        <v>15</v>
      </c>
    </row>
    <row r="1085" spans="1:13" x14ac:dyDescent="0.25">
      <c r="A1085">
        <v>21219</v>
      </c>
      <c r="B1085" t="s">
        <v>745</v>
      </c>
      <c r="C1085">
        <v>2368</v>
      </c>
      <c r="D1085">
        <v>40002</v>
      </c>
      <c r="E1085" t="s">
        <v>792</v>
      </c>
      <c r="F1085">
        <v>12531</v>
      </c>
      <c r="G1085">
        <v>453.4</v>
      </c>
      <c r="H1085">
        <v>63</v>
      </c>
      <c r="I1085" t="s">
        <v>15</v>
      </c>
      <c r="J1085">
        <v>-2.2999999999999998</v>
      </c>
      <c r="K1085">
        <v>183.7</v>
      </c>
      <c r="L1085">
        <v>25</v>
      </c>
      <c r="M1085" t="s">
        <v>15</v>
      </c>
    </row>
    <row r="1086" spans="1:13" x14ac:dyDescent="0.25">
      <c r="A1086">
        <v>21221</v>
      </c>
      <c r="B1086" t="s">
        <v>745</v>
      </c>
      <c r="C1086">
        <v>2218</v>
      </c>
      <c r="D1086">
        <v>44676</v>
      </c>
      <c r="E1086" t="s">
        <v>793</v>
      </c>
      <c r="F1086">
        <v>14233</v>
      </c>
      <c r="G1086">
        <v>462.8</v>
      </c>
      <c r="H1086">
        <v>94</v>
      </c>
      <c r="I1086" t="s">
        <v>15</v>
      </c>
      <c r="J1086">
        <v>-1.7</v>
      </c>
      <c r="K1086">
        <v>214.9</v>
      </c>
      <c r="L1086">
        <v>44</v>
      </c>
      <c r="M1086" t="s">
        <v>16</v>
      </c>
    </row>
    <row r="1087" spans="1:13" x14ac:dyDescent="0.25">
      <c r="A1087">
        <v>21223</v>
      </c>
      <c r="B1087" t="s">
        <v>745</v>
      </c>
      <c r="C1087">
        <v>1408</v>
      </c>
      <c r="D1087">
        <v>46708</v>
      </c>
      <c r="E1087" t="s">
        <v>746</v>
      </c>
      <c r="F1087">
        <v>8769</v>
      </c>
      <c r="G1087">
        <v>540.29999999999995</v>
      </c>
      <c r="H1087">
        <v>53</v>
      </c>
      <c r="I1087" t="s">
        <v>15</v>
      </c>
      <c r="J1087">
        <v>8.5</v>
      </c>
      <c r="K1087">
        <v>228.4</v>
      </c>
      <c r="L1087">
        <v>22</v>
      </c>
      <c r="M1087" t="s">
        <v>15</v>
      </c>
    </row>
    <row r="1088" spans="1:13" x14ac:dyDescent="0.25">
      <c r="A1088">
        <v>21225</v>
      </c>
      <c r="B1088" t="s">
        <v>745</v>
      </c>
      <c r="C1088">
        <v>2832</v>
      </c>
      <c r="D1088">
        <v>44119</v>
      </c>
      <c r="E1088" t="s">
        <v>86</v>
      </c>
      <c r="F1088">
        <v>15050</v>
      </c>
      <c r="G1088">
        <v>457.7</v>
      </c>
      <c r="H1088">
        <v>77</v>
      </c>
      <c r="I1088" t="s">
        <v>15</v>
      </c>
      <c r="J1088">
        <v>0.8</v>
      </c>
      <c r="K1088">
        <v>195.5</v>
      </c>
      <c r="L1088">
        <v>33</v>
      </c>
      <c r="M1088" t="s">
        <v>15</v>
      </c>
    </row>
    <row r="1089" spans="1:13" x14ac:dyDescent="0.25">
      <c r="A1089">
        <v>21227</v>
      </c>
      <c r="B1089" t="s">
        <v>745</v>
      </c>
      <c r="C1089">
        <v>20900</v>
      </c>
      <c r="D1089">
        <v>48925</v>
      </c>
      <c r="E1089" t="s">
        <v>89</v>
      </c>
      <c r="F1089">
        <v>122851</v>
      </c>
      <c r="G1089">
        <v>483.8</v>
      </c>
      <c r="H1089">
        <v>522</v>
      </c>
      <c r="I1089" t="s">
        <v>15</v>
      </c>
      <c r="J1089">
        <v>-0.8</v>
      </c>
      <c r="K1089">
        <v>192.7</v>
      </c>
      <c r="L1089">
        <v>208</v>
      </c>
      <c r="M1089" t="s">
        <v>16</v>
      </c>
    </row>
    <row r="1090" spans="1:13" x14ac:dyDescent="0.25">
      <c r="A1090">
        <v>21229</v>
      </c>
      <c r="B1090" t="s">
        <v>745</v>
      </c>
      <c r="C1090">
        <v>2284</v>
      </c>
      <c r="D1090">
        <v>39983</v>
      </c>
      <c r="E1090" t="s">
        <v>32</v>
      </c>
      <c r="F1090">
        <v>12063</v>
      </c>
      <c r="G1090">
        <v>463</v>
      </c>
      <c r="H1090">
        <v>66</v>
      </c>
      <c r="I1090" t="s">
        <v>15</v>
      </c>
      <c r="J1090">
        <v>5.6</v>
      </c>
      <c r="K1090">
        <v>180.2</v>
      </c>
      <c r="L1090">
        <v>27</v>
      </c>
      <c r="M1090" t="s">
        <v>15</v>
      </c>
    </row>
    <row r="1091" spans="1:13" x14ac:dyDescent="0.25">
      <c r="A1091">
        <v>21231</v>
      </c>
      <c r="B1091" t="s">
        <v>745</v>
      </c>
      <c r="C1091">
        <v>5252</v>
      </c>
      <c r="D1091">
        <v>30619</v>
      </c>
      <c r="E1091" t="s">
        <v>133</v>
      </c>
      <c r="F1091">
        <v>20464</v>
      </c>
      <c r="G1091">
        <v>480.4</v>
      </c>
      <c r="H1091">
        <v>128</v>
      </c>
      <c r="I1091" t="s">
        <v>15</v>
      </c>
      <c r="J1091">
        <v>-1.3</v>
      </c>
      <c r="K1091">
        <v>202.2</v>
      </c>
      <c r="L1091">
        <v>55</v>
      </c>
      <c r="M1091" t="s">
        <v>15</v>
      </c>
    </row>
    <row r="1092" spans="1:13" x14ac:dyDescent="0.25">
      <c r="A1092">
        <v>21233</v>
      </c>
      <c r="B1092" t="s">
        <v>745</v>
      </c>
      <c r="C1092">
        <v>2220</v>
      </c>
      <c r="D1092">
        <v>43024</v>
      </c>
      <c r="E1092" t="s">
        <v>359</v>
      </c>
      <c r="F1092">
        <v>13170</v>
      </c>
      <c r="G1092">
        <v>508.3</v>
      </c>
      <c r="H1092">
        <v>83</v>
      </c>
      <c r="I1092" t="s">
        <v>15</v>
      </c>
      <c r="J1092">
        <v>-3.7</v>
      </c>
      <c r="K1092">
        <v>213.7</v>
      </c>
      <c r="L1092">
        <v>36</v>
      </c>
      <c r="M1092" t="s">
        <v>15</v>
      </c>
    </row>
    <row r="1093" spans="1:13" x14ac:dyDescent="0.25">
      <c r="A1093">
        <v>21235</v>
      </c>
      <c r="B1093" t="s">
        <v>745</v>
      </c>
      <c r="C1093">
        <v>10097</v>
      </c>
      <c r="D1093">
        <v>31086</v>
      </c>
      <c r="E1093" t="s">
        <v>764</v>
      </c>
      <c r="F1093">
        <v>36129</v>
      </c>
      <c r="G1093">
        <v>531.29999999999995</v>
      </c>
      <c r="H1093">
        <v>217</v>
      </c>
      <c r="I1093" t="s">
        <v>15</v>
      </c>
      <c r="J1093">
        <v>1.6</v>
      </c>
      <c r="K1093">
        <v>240.1</v>
      </c>
      <c r="L1093">
        <v>96</v>
      </c>
      <c r="M1093" t="s">
        <v>15</v>
      </c>
    </row>
    <row r="1094" spans="1:13" x14ac:dyDescent="0.25">
      <c r="A1094">
        <v>21237</v>
      </c>
      <c r="B1094" t="s">
        <v>745</v>
      </c>
      <c r="C1094">
        <v>2558</v>
      </c>
      <c r="D1094">
        <v>25768</v>
      </c>
      <c r="E1094" t="s">
        <v>776</v>
      </c>
      <c r="F1094">
        <v>7259</v>
      </c>
      <c r="G1094">
        <v>570.6</v>
      </c>
      <c r="H1094">
        <v>50</v>
      </c>
      <c r="I1094" t="s">
        <v>15</v>
      </c>
      <c r="J1094">
        <v>-2.8</v>
      </c>
      <c r="K1094">
        <v>259.5</v>
      </c>
      <c r="L1094">
        <v>23</v>
      </c>
      <c r="M1094" t="s">
        <v>15</v>
      </c>
    </row>
    <row r="1095" spans="1:13" x14ac:dyDescent="0.25">
      <c r="A1095">
        <v>21239</v>
      </c>
      <c r="B1095" t="s">
        <v>745</v>
      </c>
      <c r="C1095">
        <v>2812</v>
      </c>
      <c r="D1095">
        <v>57067</v>
      </c>
      <c r="E1095" t="s">
        <v>756</v>
      </c>
      <c r="F1095">
        <v>25793</v>
      </c>
      <c r="G1095">
        <v>485.2</v>
      </c>
      <c r="H1095">
        <v>142</v>
      </c>
      <c r="I1095" t="s">
        <v>15</v>
      </c>
      <c r="J1095">
        <v>-2.6</v>
      </c>
      <c r="K1095">
        <v>182.8</v>
      </c>
      <c r="L1095">
        <v>53</v>
      </c>
      <c r="M1095" t="s">
        <v>15</v>
      </c>
    </row>
    <row r="1096" spans="1:13" x14ac:dyDescent="0.25">
      <c r="A1096">
        <v>22001</v>
      </c>
      <c r="B1096" t="s">
        <v>1360</v>
      </c>
      <c r="C1096">
        <v>13527</v>
      </c>
      <c r="D1096">
        <v>40269</v>
      </c>
      <c r="E1096" t="s">
        <v>1383</v>
      </c>
      <c r="F1096">
        <v>62577</v>
      </c>
      <c r="G1096">
        <v>492.7</v>
      </c>
      <c r="H1096">
        <v>323</v>
      </c>
      <c r="I1096" t="s">
        <v>15</v>
      </c>
      <c r="J1096">
        <v>-0.2</v>
      </c>
      <c r="K1096">
        <v>230.5</v>
      </c>
      <c r="L1096">
        <v>151</v>
      </c>
      <c r="M1096" t="s">
        <v>16</v>
      </c>
    </row>
    <row r="1097" spans="1:13" x14ac:dyDescent="0.25">
      <c r="A1097">
        <v>22003</v>
      </c>
      <c r="B1097" t="s">
        <v>1360</v>
      </c>
      <c r="C1097">
        <v>4832</v>
      </c>
      <c r="D1097">
        <v>36852</v>
      </c>
      <c r="E1097" t="s">
        <v>1389</v>
      </c>
      <c r="F1097">
        <v>25683</v>
      </c>
      <c r="G1097">
        <v>450</v>
      </c>
      <c r="H1097">
        <v>123</v>
      </c>
      <c r="I1097" t="s">
        <v>15</v>
      </c>
      <c r="J1097">
        <v>4.8</v>
      </c>
      <c r="K1097">
        <v>201.6</v>
      </c>
      <c r="L1097">
        <v>54</v>
      </c>
      <c r="M1097" t="s">
        <v>16</v>
      </c>
    </row>
    <row r="1098" spans="1:13" x14ac:dyDescent="0.25">
      <c r="A1098">
        <v>22005</v>
      </c>
      <c r="B1098" t="s">
        <v>1360</v>
      </c>
      <c r="C1098">
        <v>15873</v>
      </c>
      <c r="D1098">
        <v>67299</v>
      </c>
      <c r="E1098" t="s">
        <v>1372</v>
      </c>
      <c r="F1098">
        <v>119455</v>
      </c>
      <c r="G1098">
        <v>484.5</v>
      </c>
      <c r="H1098">
        <v>455</v>
      </c>
      <c r="I1098" t="s">
        <v>16</v>
      </c>
      <c r="J1098">
        <v>-1.7</v>
      </c>
      <c r="K1098">
        <v>170</v>
      </c>
      <c r="L1098">
        <v>151</v>
      </c>
      <c r="M1098" t="s">
        <v>16</v>
      </c>
    </row>
    <row r="1099" spans="1:13" x14ac:dyDescent="0.25">
      <c r="A1099">
        <v>22007</v>
      </c>
      <c r="B1099" t="s">
        <v>1360</v>
      </c>
      <c r="C1099">
        <v>4067</v>
      </c>
      <c r="D1099">
        <v>46317</v>
      </c>
      <c r="E1099" t="s">
        <v>1369</v>
      </c>
      <c r="F1099">
        <v>22842</v>
      </c>
      <c r="G1099">
        <v>450.6</v>
      </c>
      <c r="H1099">
        <v>120</v>
      </c>
      <c r="I1099" t="s">
        <v>15</v>
      </c>
      <c r="J1099">
        <v>-2.7</v>
      </c>
      <c r="K1099">
        <v>188.9</v>
      </c>
      <c r="L1099">
        <v>51</v>
      </c>
      <c r="M1099" t="s">
        <v>16</v>
      </c>
    </row>
    <row r="1100" spans="1:13" x14ac:dyDescent="0.25">
      <c r="A1100">
        <v>22009</v>
      </c>
      <c r="B1100" t="s">
        <v>1360</v>
      </c>
      <c r="C1100">
        <v>9639</v>
      </c>
      <c r="D1100">
        <v>34022</v>
      </c>
      <c r="E1100" t="s">
        <v>1418</v>
      </c>
      <c r="F1100">
        <v>41103</v>
      </c>
      <c r="G1100">
        <v>501.8</v>
      </c>
      <c r="H1100">
        <v>242</v>
      </c>
      <c r="I1100" t="s">
        <v>15</v>
      </c>
      <c r="J1100">
        <v>3.1</v>
      </c>
      <c r="K1100">
        <v>228</v>
      </c>
      <c r="L1100">
        <v>111</v>
      </c>
      <c r="M1100" t="s">
        <v>15</v>
      </c>
    </row>
    <row r="1101" spans="1:13" x14ac:dyDescent="0.25">
      <c r="A1101">
        <v>22011</v>
      </c>
      <c r="B1101" t="s">
        <v>1360</v>
      </c>
      <c r="C1101">
        <v>6559</v>
      </c>
      <c r="D1101">
        <v>43918</v>
      </c>
      <c r="E1101" t="s">
        <v>1388</v>
      </c>
      <c r="F1101">
        <v>36462</v>
      </c>
      <c r="G1101">
        <v>463.7</v>
      </c>
      <c r="H1101">
        <v>178</v>
      </c>
      <c r="I1101" t="s">
        <v>15</v>
      </c>
      <c r="J1101">
        <v>-2</v>
      </c>
      <c r="K1101">
        <v>198.3</v>
      </c>
      <c r="L1101">
        <v>75</v>
      </c>
      <c r="M1101" t="s">
        <v>15</v>
      </c>
    </row>
    <row r="1102" spans="1:13" x14ac:dyDescent="0.25">
      <c r="A1102">
        <v>22013</v>
      </c>
      <c r="B1102" t="s">
        <v>1360</v>
      </c>
      <c r="C1102">
        <v>3704</v>
      </c>
      <c r="D1102">
        <v>33134</v>
      </c>
      <c r="E1102" t="s">
        <v>1397</v>
      </c>
      <c r="F1102">
        <v>13786</v>
      </c>
      <c r="G1102">
        <v>508</v>
      </c>
      <c r="H1102">
        <v>98</v>
      </c>
      <c r="I1102" t="s">
        <v>15</v>
      </c>
      <c r="J1102">
        <v>-0.9</v>
      </c>
      <c r="K1102">
        <v>224</v>
      </c>
      <c r="L1102">
        <v>44</v>
      </c>
      <c r="M1102" t="s">
        <v>15</v>
      </c>
    </row>
    <row r="1103" spans="1:13" x14ac:dyDescent="0.25">
      <c r="A1103">
        <v>22015</v>
      </c>
      <c r="B1103" t="s">
        <v>1360</v>
      </c>
      <c r="C1103">
        <v>17520</v>
      </c>
      <c r="D1103">
        <v>51138</v>
      </c>
      <c r="E1103" t="s">
        <v>1400</v>
      </c>
      <c r="F1103">
        <v>125175</v>
      </c>
      <c r="G1103">
        <v>490.9</v>
      </c>
      <c r="H1103">
        <v>583</v>
      </c>
      <c r="I1103" t="s">
        <v>15</v>
      </c>
      <c r="J1103">
        <v>-2</v>
      </c>
      <c r="K1103">
        <v>172.6</v>
      </c>
      <c r="L1103">
        <v>206</v>
      </c>
      <c r="M1103" t="s">
        <v>16</v>
      </c>
    </row>
    <row r="1104" spans="1:13" x14ac:dyDescent="0.25">
      <c r="A1104">
        <v>22017</v>
      </c>
      <c r="B1104" t="s">
        <v>1360</v>
      </c>
      <c r="C1104">
        <v>59514</v>
      </c>
      <c r="D1104">
        <v>39812</v>
      </c>
      <c r="E1104" t="s">
        <v>1399</v>
      </c>
      <c r="F1104">
        <v>251460</v>
      </c>
      <c r="G1104">
        <v>492.8</v>
      </c>
      <c r="H1104">
        <v>1401</v>
      </c>
      <c r="I1104" t="s">
        <v>16</v>
      </c>
      <c r="J1104">
        <v>-1.5</v>
      </c>
      <c r="K1104">
        <v>199.4</v>
      </c>
      <c r="L1104">
        <v>577</v>
      </c>
      <c r="M1104" t="s">
        <v>16</v>
      </c>
    </row>
    <row r="1105" spans="1:13" x14ac:dyDescent="0.25">
      <c r="A1105">
        <v>22019</v>
      </c>
      <c r="B1105" t="s">
        <v>1360</v>
      </c>
      <c r="C1105">
        <v>35591</v>
      </c>
      <c r="D1105">
        <v>45979</v>
      </c>
      <c r="E1105" t="s">
        <v>1386</v>
      </c>
      <c r="F1105">
        <v>198788</v>
      </c>
      <c r="G1105">
        <v>490.4</v>
      </c>
      <c r="H1105">
        <v>1006</v>
      </c>
      <c r="I1105" t="s">
        <v>16</v>
      </c>
      <c r="J1105">
        <v>-2.8</v>
      </c>
      <c r="K1105">
        <v>192.2</v>
      </c>
      <c r="L1105">
        <v>396</v>
      </c>
      <c r="M1105" t="s">
        <v>16</v>
      </c>
    </row>
    <row r="1106" spans="1:13" x14ac:dyDescent="0.25">
      <c r="A1106">
        <v>22021</v>
      </c>
      <c r="B1106" t="s">
        <v>1360</v>
      </c>
      <c r="C1106">
        <v>2168</v>
      </c>
      <c r="D1106">
        <v>36350</v>
      </c>
      <c r="E1106" t="s">
        <v>1424</v>
      </c>
      <c r="F1106">
        <v>9993</v>
      </c>
      <c r="G1106">
        <v>467.6</v>
      </c>
      <c r="H1106">
        <v>57</v>
      </c>
      <c r="I1106" t="s">
        <v>15</v>
      </c>
      <c r="J1106">
        <v>-2.9</v>
      </c>
      <c r="K1106">
        <v>200.1</v>
      </c>
      <c r="L1106">
        <v>25</v>
      </c>
      <c r="M1106" t="s">
        <v>15</v>
      </c>
    </row>
    <row r="1107" spans="1:13" x14ac:dyDescent="0.25">
      <c r="A1107">
        <v>22023</v>
      </c>
      <c r="B1107" t="s">
        <v>1360</v>
      </c>
      <c r="C1107">
        <v>809</v>
      </c>
      <c r="D1107">
        <v>59300</v>
      </c>
      <c r="E1107" t="s">
        <v>1387</v>
      </c>
      <c r="F1107">
        <v>6817</v>
      </c>
      <c r="G1107">
        <v>509.4</v>
      </c>
      <c r="H1107">
        <v>39</v>
      </c>
      <c r="I1107" t="s">
        <v>15</v>
      </c>
      <c r="J1107">
        <v>0.8</v>
      </c>
      <c r="K1107">
        <v>133.30000000000001</v>
      </c>
      <c r="L1107">
        <v>10</v>
      </c>
      <c r="M1107" t="s">
        <v>16</v>
      </c>
    </row>
    <row r="1108" spans="1:13" x14ac:dyDescent="0.25">
      <c r="A1108">
        <v>22025</v>
      </c>
      <c r="B1108" t="s">
        <v>1360</v>
      </c>
      <c r="C1108">
        <v>2158</v>
      </c>
      <c r="D1108">
        <v>34116</v>
      </c>
      <c r="E1108" t="s">
        <v>1419</v>
      </c>
      <c r="F1108">
        <v>10147</v>
      </c>
      <c r="G1108">
        <v>504.4</v>
      </c>
      <c r="H1108">
        <v>63</v>
      </c>
      <c r="I1108" t="s">
        <v>15</v>
      </c>
      <c r="J1108">
        <v>12</v>
      </c>
      <c r="K1108">
        <v>224.9</v>
      </c>
      <c r="L1108">
        <v>28</v>
      </c>
      <c r="M1108" t="s">
        <v>15</v>
      </c>
    </row>
    <row r="1109" spans="1:13" x14ac:dyDescent="0.25">
      <c r="A1109">
        <v>22027</v>
      </c>
      <c r="B1109" t="s">
        <v>1360</v>
      </c>
      <c r="C1109">
        <v>3789</v>
      </c>
      <c r="D1109">
        <v>35385</v>
      </c>
      <c r="E1109" t="s">
        <v>1398</v>
      </c>
      <c r="F1109">
        <v>16295</v>
      </c>
      <c r="G1109">
        <v>473.5</v>
      </c>
      <c r="H1109">
        <v>102</v>
      </c>
      <c r="I1109" t="s">
        <v>15</v>
      </c>
      <c r="J1109">
        <v>0.1</v>
      </c>
      <c r="K1109">
        <v>177.8</v>
      </c>
      <c r="L1109">
        <v>38</v>
      </c>
      <c r="M1109" t="s">
        <v>16</v>
      </c>
    </row>
    <row r="1110" spans="1:13" x14ac:dyDescent="0.25">
      <c r="A1110">
        <v>22029</v>
      </c>
      <c r="B1110" t="s">
        <v>1360</v>
      </c>
      <c r="C1110">
        <v>5855</v>
      </c>
      <c r="D1110">
        <v>31835</v>
      </c>
      <c r="E1110" t="s">
        <v>1417</v>
      </c>
      <c r="F1110">
        <v>20142</v>
      </c>
      <c r="G1110">
        <v>480.4</v>
      </c>
      <c r="H1110">
        <v>116</v>
      </c>
      <c r="I1110" t="s">
        <v>15</v>
      </c>
      <c r="J1110">
        <v>-0.2</v>
      </c>
      <c r="K1110">
        <v>216.1</v>
      </c>
      <c r="L1110">
        <v>52</v>
      </c>
      <c r="M1110" t="s">
        <v>15</v>
      </c>
    </row>
    <row r="1111" spans="1:13" x14ac:dyDescent="0.25">
      <c r="A1111">
        <v>22031</v>
      </c>
      <c r="B1111" t="s">
        <v>1360</v>
      </c>
      <c r="C1111">
        <v>6298</v>
      </c>
      <c r="D1111">
        <v>40642</v>
      </c>
      <c r="E1111" t="s">
        <v>1403</v>
      </c>
      <c r="F1111">
        <v>27052</v>
      </c>
      <c r="G1111">
        <v>503.8</v>
      </c>
      <c r="H1111">
        <v>161</v>
      </c>
      <c r="I1111" t="s">
        <v>15</v>
      </c>
      <c r="J1111">
        <v>-2.7</v>
      </c>
      <c r="K1111">
        <v>197.8</v>
      </c>
      <c r="L1111">
        <v>64</v>
      </c>
      <c r="M1111" t="s">
        <v>16</v>
      </c>
    </row>
    <row r="1112" spans="1:13" x14ac:dyDescent="0.25">
      <c r="A1112">
        <v>22033</v>
      </c>
      <c r="B1112" t="s">
        <v>1360</v>
      </c>
      <c r="C1112">
        <v>80273</v>
      </c>
      <c r="D1112">
        <v>46831</v>
      </c>
      <c r="E1112" t="s">
        <v>1393</v>
      </c>
      <c r="F1112">
        <v>446753</v>
      </c>
      <c r="G1112">
        <v>487.1</v>
      </c>
      <c r="H1112">
        <v>2082</v>
      </c>
      <c r="I1112" t="s">
        <v>15</v>
      </c>
      <c r="J1112">
        <v>-2</v>
      </c>
      <c r="K1112">
        <v>178.8</v>
      </c>
      <c r="L1112">
        <v>759</v>
      </c>
      <c r="M1112" t="s">
        <v>16</v>
      </c>
    </row>
    <row r="1113" spans="1:13" x14ac:dyDescent="0.25">
      <c r="A1113">
        <v>22035</v>
      </c>
      <c r="B1113" t="s">
        <v>1360</v>
      </c>
      <c r="C1113">
        <v>2751</v>
      </c>
      <c r="D1113">
        <v>25402</v>
      </c>
      <c r="E1113" t="s">
        <v>1415</v>
      </c>
      <c r="F1113">
        <v>7307</v>
      </c>
      <c r="G1113">
        <v>512.70000000000005</v>
      </c>
      <c r="H1113">
        <v>41</v>
      </c>
      <c r="I1113" t="s">
        <v>15</v>
      </c>
      <c r="J1113">
        <v>1.7</v>
      </c>
      <c r="K1113">
        <v>250.7</v>
      </c>
      <c r="L1113">
        <v>20</v>
      </c>
      <c r="M1113" t="s">
        <v>15</v>
      </c>
    </row>
    <row r="1114" spans="1:13" x14ac:dyDescent="0.25">
      <c r="A1114">
        <v>22037</v>
      </c>
      <c r="B1114" t="s">
        <v>1360</v>
      </c>
      <c r="C1114">
        <v>3543</v>
      </c>
      <c r="D1114">
        <v>41651</v>
      </c>
      <c r="E1114" t="s">
        <v>1396</v>
      </c>
      <c r="F1114">
        <v>19696</v>
      </c>
      <c r="G1114">
        <v>570.79999999999995</v>
      </c>
      <c r="H1114">
        <v>135</v>
      </c>
      <c r="I1114" t="s">
        <v>15</v>
      </c>
      <c r="J1114">
        <v>-1.3</v>
      </c>
      <c r="K1114">
        <v>212.2</v>
      </c>
      <c r="L1114">
        <v>48</v>
      </c>
      <c r="M1114" t="s">
        <v>15</v>
      </c>
    </row>
    <row r="1115" spans="1:13" x14ac:dyDescent="0.25">
      <c r="A1115">
        <v>22039</v>
      </c>
      <c r="B1115" t="s">
        <v>1360</v>
      </c>
      <c r="C1115">
        <v>7757</v>
      </c>
      <c r="D1115">
        <v>32615</v>
      </c>
      <c r="E1115" t="s">
        <v>1382</v>
      </c>
      <c r="F1115">
        <v>33743</v>
      </c>
      <c r="G1115">
        <v>459.2</v>
      </c>
      <c r="H1115">
        <v>169</v>
      </c>
      <c r="I1115" t="s">
        <v>15</v>
      </c>
      <c r="J1115">
        <v>4</v>
      </c>
      <c r="K1115">
        <v>211.4</v>
      </c>
      <c r="L1115">
        <v>77</v>
      </c>
      <c r="M1115" t="s">
        <v>15</v>
      </c>
    </row>
    <row r="1116" spans="1:13" x14ac:dyDescent="0.25">
      <c r="A1116">
        <v>22041</v>
      </c>
      <c r="B1116" t="s">
        <v>1360</v>
      </c>
      <c r="C1116">
        <v>5718</v>
      </c>
      <c r="D1116">
        <v>32318</v>
      </c>
      <c r="E1116" t="s">
        <v>1407</v>
      </c>
      <c r="F1116">
        <v>20410</v>
      </c>
      <c r="G1116">
        <v>479.6</v>
      </c>
      <c r="H1116">
        <v>124</v>
      </c>
      <c r="I1116" t="s">
        <v>15</v>
      </c>
      <c r="J1116">
        <v>-1.9</v>
      </c>
      <c r="K1116">
        <v>140.5</v>
      </c>
      <c r="L1116">
        <v>37</v>
      </c>
      <c r="M1116" t="s">
        <v>16</v>
      </c>
    </row>
    <row r="1117" spans="1:13" x14ac:dyDescent="0.25">
      <c r="A1117">
        <v>22043</v>
      </c>
      <c r="B1117" t="s">
        <v>1360</v>
      </c>
      <c r="C1117">
        <v>4417</v>
      </c>
      <c r="D1117">
        <v>40668</v>
      </c>
      <c r="E1117" t="s">
        <v>1423</v>
      </c>
      <c r="F1117">
        <v>22343</v>
      </c>
      <c r="G1117">
        <v>482.7</v>
      </c>
      <c r="H1117">
        <v>111</v>
      </c>
      <c r="I1117" t="s">
        <v>15</v>
      </c>
      <c r="J1117">
        <v>-1</v>
      </c>
      <c r="K1117">
        <v>222.7</v>
      </c>
      <c r="L1117">
        <v>49</v>
      </c>
      <c r="M1117" t="s">
        <v>15</v>
      </c>
    </row>
    <row r="1118" spans="1:13" x14ac:dyDescent="0.25">
      <c r="A1118">
        <v>22045</v>
      </c>
      <c r="B1118" t="s">
        <v>1360</v>
      </c>
      <c r="C1118">
        <v>14132</v>
      </c>
      <c r="D1118">
        <v>45226</v>
      </c>
      <c r="E1118" t="s">
        <v>1381</v>
      </c>
      <c r="F1118">
        <v>74103</v>
      </c>
      <c r="G1118">
        <v>515.4</v>
      </c>
      <c r="H1118">
        <v>394</v>
      </c>
      <c r="I1118" t="s">
        <v>15</v>
      </c>
      <c r="J1118">
        <v>-0.7</v>
      </c>
      <c r="K1118">
        <v>205.9</v>
      </c>
      <c r="L1118">
        <v>155</v>
      </c>
      <c r="M1118" t="s">
        <v>16</v>
      </c>
    </row>
    <row r="1119" spans="1:13" x14ac:dyDescent="0.25">
      <c r="A1119">
        <v>22047</v>
      </c>
      <c r="B1119" t="s">
        <v>1360</v>
      </c>
      <c r="C1119">
        <v>5867</v>
      </c>
      <c r="D1119">
        <v>47377</v>
      </c>
      <c r="E1119" t="s">
        <v>1395</v>
      </c>
      <c r="F1119">
        <v>33095</v>
      </c>
      <c r="G1119">
        <v>586.20000000000005</v>
      </c>
      <c r="H1119">
        <v>211</v>
      </c>
      <c r="I1119" t="s">
        <v>15</v>
      </c>
      <c r="J1119">
        <v>-0.8</v>
      </c>
      <c r="K1119">
        <v>225.1</v>
      </c>
      <c r="L1119">
        <v>80</v>
      </c>
      <c r="M1119" t="s">
        <v>16</v>
      </c>
    </row>
    <row r="1120" spans="1:13" x14ac:dyDescent="0.25">
      <c r="A1120">
        <v>22049</v>
      </c>
      <c r="B1120" t="s">
        <v>1360</v>
      </c>
      <c r="C1120">
        <v>3679</v>
      </c>
      <c r="D1120">
        <v>37130</v>
      </c>
      <c r="E1120" t="s">
        <v>1410</v>
      </c>
      <c r="F1120">
        <v>15858</v>
      </c>
      <c r="G1120">
        <v>518.6</v>
      </c>
      <c r="H1120">
        <v>105</v>
      </c>
      <c r="I1120" t="s">
        <v>15</v>
      </c>
      <c r="J1120">
        <v>-6.4</v>
      </c>
      <c r="K1120">
        <v>217.7</v>
      </c>
      <c r="L1120">
        <v>47</v>
      </c>
      <c r="M1120" t="s">
        <v>15</v>
      </c>
    </row>
    <row r="1121" spans="1:13" x14ac:dyDescent="0.25">
      <c r="A1121">
        <v>22051</v>
      </c>
      <c r="B1121" t="s">
        <v>1360</v>
      </c>
      <c r="C1121">
        <v>68333</v>
      </c>
      <c r="D1121">
        <v>47024</v>
      </c>
      <c r="E1121" t="s">
        <v>1361</v>
      </c>
      <c r="F1121">
        <v>436275</v>
      </c>
      <c r="G1121">
        <v>473.9</v>
      </c>
      <c r="H1121">
        <v>2350</v>
      </c>
      <c r="I1121" t="s">
        <v>15</v>
      </c>
      <c r="J1121">
        <v>-0.3</v>
      </c>
      <c r="K1121">
        <v>188.6</v>
      </c>
      <c r="L1121">
        <v>941</v>
      </c>
      <c r="M1121" t="s">
        <v>16</v>
      </c>
    </row>
    <row r="1122" spans="1:13" x14ac:dyDescent="0.25">
      <c r="A1122">
        <v>22053</v>
      </c>
      <c r="B1122" t="s">
        <v>1360</v>
      </c>
      <c r="C1122">
        <v>6700</v>
      </c>
      <c r="D1122">
        <v>37968</v>
      </c>
      <c r="E1122" t="s">
        <v>1385</v>
      </c>
      <c r="F1122">
        <v>31439</v>
      </c>
      <c r="G1122">
        <v>499.6</v>
      </c>
      <c r="H1122">
        <v>179</v>
      </c>
      <c r="I1122" t="s">
        <v>15</v>
      </c>
      <c r="J1122">
        <v>-1.8</v>
      </c>
      <c r="K1122">
        <v>208</v>
      </c>
      <c r="L1122">
        <v>78</v>
      </c>
      <c r="M1122" t="s">
        <v>16</v>
      </c>
    </row>
    <row r="1123" spans="1:13" x14ac:dyDescent="0.25">
      <c r="A1123">
        <v>22055</v>
      </c>
      <c r="B1123" t="s">
        <v>1360</v>
      </c>
      <c r="C1123">
        <v>34809</v>
      </c>
      <c r="D1123">
        <v>51340</v>
      </c>
      <c r="E1123" t="s">
        <v>1378</v>
      </c>
      <c r="F1123">
        <v>240098</v>
      </c>
      <c r="G1123">
        <v>487.3</v>
      </c>
      <c r="H1123">
        <v>1015</v>
      </c>
      <c r="I1123" t="s">
        <v>15</v>
      </c>
      <c r="J1123">
        <v>0.9</v>
      </c>
      <c r="K1123">
        <v>182.9</v>
      </c>
      <c r="L1123">
        <v>377</v>
      </c>
      <c r="M1123" t="s">
        <v>16</v>
      </c>
    </row>
    <row r="1124" spans="1:13" x14ac:dyDescent="0.25">
      <c r="A1124">
        <v>22057</v>
      </c>
      <c r="B1124" t="s">
        <v>1360</v>
      </c>
      <c r="C1124">
        <v>16903</v>
      </c>
      <c r="D1124">
        <v>47382</v>
      </c>
      <c r="E1124" t="s">
        <v>1368</v>
      </c>
      <c r="F1124">
        <v>98325</v>
      </c>
      <c r="G1124">
        <v>467.5</v>
      </c>
      <c r="H1124">
        <v>478</v>
      </c>
      <c r="I1124" t="s">
        <v>15</v>
      </c>
      <c r="J1124">
        <v>0.8</v>
      </c>
      <c r="K1124">
        <v>198.7</v>
      </c>
      <c r="L1124">
        <v>203</v>
      </c>
      <c r="M1124" t="s">
        <v>16</v>
      </c>
    </row>
    <row r="1125" spans="1:13" x14ac:dyDescent="0.25">
      <c r="A1125">
        <v>22059</v>
      </c>
      <c r="B1125" t="s">
        <v>1360</v>
      </c>
      <c r="C1125">
        <v>2447</v>
      </c>
      <c r="D1125">
        <v>44139</v>
      </c>
      <c r="E1125" t="s">
        <v>1420</v>
      </c>
      <c r="F1125">
        <v>14974</v>
      </c>
      <c r="G1125">
        <v>464.8</v>
      </c>
      <c r="H1125">
        <v>81</v>
      </c>
      <c r="I1125" t="s">
        <v>15</v>
      </c>
      <c r="J1125">
        <v>-4.0999999999999996</v>
      </c>
      <c r="K1125">
        <v>209.6</v>
      </c>
      <c r="L1125">
        <v>37</v>
      </c>
      <c r="M1125" t="s">
        <v>15</v>
      </c>
    </row>
    <row r="1126" spans="1:13" x14ac:dyDescent="0.25">
      <c r="A1126">
        <v>22061</v>
      </c>
      <c r="B1126" t="s">
        <v>1360</v>
      </c>
      <c r="C1126">
        <v>12699</v>
      </c>
      <c r="D1126">
        <v>32889</v>
      </c>
      <c r="E1126" t="s">
        <v>1411</v>
      </c>
      <c r="F1126">
        <v>47774</v>
      </c>
      <c r="G1126">
        <v>436.3</v>
      </c>
      <c r="H1126">
        <v>188</v>
      </c>
      <c r="I1126" t="s">
        <v>15</v>
      </c>
      <c r="J1126">
        <v>-0.8</v>
      </c>
      <c r="K1126">
        <v>205.7</v>
      </c>
      <c r="L1126">
        <v>90</v>
      </c>
      <c r="M1126" t="s">
        <v>16</v>
      </c>
    </row>
    <row r="1127" spans="1:13" x14ac:dyDescent="0.25">
      <c r="A1127">
        <v>22063</v>
      </c>
      <c r="B1127" t="s">
        <v>1360</v>
      </c>
      <c r="C1127">
        <v>16499</v>
      </c>
      <c r="D1127">
        <v>58818</v>
      </c>
      <c r="E1127" t="s">
        <v>1377</v>
      </c>
      <c r="F1127">
        <v>137788</v>
      </c>
      <c r="G1127">
        <v>494.6</v>
      </c>
      <c r="H1127">
        <v>594</v>
      </c>
      <c r="I1127" t="s">
        <v>16</v>
      </c>
      <c r="J1127">
        <v>-2.9</v>
      </c>
      <c r="K1127">
        <v>186.5</v>
      </c>
      <c r="L1127">
        <v>215</v>
      </c>
      <c r="M1127" t="s">
        <v>16</v>
      </c>
    </row>
    <row r="1128" spans="1:13" x14ac:dyDescent="0.25">
      <c r="A1128">
        <v>22065</v>
      </c>
      <c r="B1128" t="s">
        <v>1360</v>
      </c>
      <c r="C1128">
        <v>4250</v>
      </c>
      <c r="D1128">
        <v>26732</v>
      </c>
      <c r="E1128" t="s">
        <v>1413</v>
      </c>
      <c r="F1128">
        <v>11514</v>
      </c>
      <c r="G1128">
        <v>379</v>
      </c>
      <c r="H1128">
        <v>47</v>
      </c>
      <c r="I1128" t="s">
        <v>15</v>
      </c>
      <c r="J1128">
        <v>-4.0999999999999996</v>
      </c>
      <c r="K1128">
        <v>181.9</v>
      </c>
      <c r="L1128">
        <v>22</v>
      </c>
      <c r="M1128" t="s">
        <v>16</v>
      </c>
    </row>
    <row r="1129" spans="1:13" x14ac:dyDescent="0.25">
      <c r="A1129">
        <v>22067</v>
      </c>
      <c r="B1129" t="s">
        <v>1360</v>
      </c>
      <c r="C1129">
        <v>7608</v>
      </c>
      <c r="D1129">
        <v>30636</v>
      </c>
      <c r="E1129" t="s">
        <v>1408</v>
      </c>
      <c r="F1129">
        <v>26395</v>
      </c>
      <c r="G1129">
        <v>457.3</v>
      </c>
      <c r="H1129">
        <v>155</v>
      </c>
      <c r="I1129" t="s">
        <v>15</v>
      </c>
      <c r="J1129">
        <v>0.8</v>
      </c>
      <c r="K1129">
        <v>186.4</v>
      </c>
      <c r="L1129">
        <v>63</v>
      </c>
      <c r="M1129" t="s">
        <v>16</v>
      </c>
    </row>
    <row r="1130" spans="1:13" x14ac:dyDescent="0.25">
      <c r="A1130">
        <v>22069</v>
      </c>
      <c r="B1130" t="s">
        <v>1360</v>
      </c>
      <c r="C1130">
        <v>11500</v>
      </c>
      <c r="D1130">
        <v>34522</v>
      </c>
      <c r="E1130" t="s">
        <v>1404</v>
      </c>
      <c r="F1130">
        <v>39179</v>
      </c>
      <c r="G1130">
        <v>447.2</v>
      </c>
      <c r="H1130">
        <v>189</v>
      </c>
      <c r="I1130" t="s">
        <v>15</v>
      </c>
      <c r="J1130">
        <v>-2.6</v>
      </c>
      <c r="K1130">
        <v>181.5</v>
      </c>
      <c r="L1130">
        <v>78</v>
      </c>
      <c r="M1130" t="s">
        <v>16</v>
      </c>
    </row>
    <row r="1131" spans="1:13" x14ac:dyDescent="0.25">
      <c r="A1131">
        <v>22071</v>
      </c>
      <c r="B1131" t="s">
        <v>1360</v>
      </c>
      <c r="C1131">
        <v>103855</v>
      </c>
      <c r="D1131">
        <v>35468</v>
      </c>
      <c r="E1131" t="s">
        <v>1367</v>
      </c>
      <c r="F1131">
        <v>389617</v>
      </c>
      <c r="G1131">
        <v>466</v>
      </c>
      <c r="H1131">
        <v>1619</v>
      </c>
      <c r="I1131" t="s">
        <v>15</v>
      </c>
      <c r="J1131">
        <v>-0.8</v>
      </c>
      <c r="K1131">
        <v>193.6</v>
      </c>
      <c r="L1131">
        <v>680</v>
      </c>
      <c r="M1131" t="s">
        <v>16</v>
      </c>
    </row>
    <row r="1132" spans="1:13" x14ac:dyDescent="0.25">
      <c r="A1132">
        <v>22073</v>
      </c>
      <c r="B1132" t="s">
        <v>1360</v>
      </c>
      <c r="C1132">
        <v>35619</v>
      </c>
      <c r="D1132">
        <v>40877</v>
      </c>
      <c r="E1132" t="s">
        <v>1406</v>
      </c>
      <c r="F1132">
        <v>156761</v>
      </c>
      <c r="G1132">
        <v>480.9</v>
      </c>
      <c r="H1132">
        <v>760</v>
      </c>
      <c r="I1132" t="s">
        <v>15</v>
      </c>
      <c r="J1132">
        <v>-3.1</v>
      </c>
      <c r="K1132">
        <v>199.7</v>
      </c>
      <c r="L1132">
        <v>318</v>
      </c>
      <c r="M1132" t="s">
        <v>15</v>
      </c>
    </row>
    <row r="1133" spans="1:13" x14ac:dyDescent="0.25">
      <c r="A1133">
        <v>22075</v>
      </c>
      <c r="B1133" t="s">
        <v>1360</v>
      </c>
      <c r="C1133">
        <v>3715</v>
      </c>
      <c r="D1133">
        <v>51304</v>
      </c>
      <c r="E1133" t="s">
        <v>1364</v>
      </c>
      <c r="F1133">
        <v>23495</v>
      </c>
      <c r="G1133">
        <v>458.7</v>
      </c>
      <c r="H1133">
        <v>106</v>
      </c>
      <c r="I1133" t="s">
        <v>96</v>
      </c>
      <c r="J1133">
        <v>9.6</v>
      </c>
      <c r="K1133">
        <v>180.7</v>
      </c>
      <c r="L1133">
        <v>41</v>
      </c>
      <c r="M1133" t="s">
        <v>16</v>
      </c>
    </row>
    <row r="1134" spans="1:13" x14ac:dyDescent="0.25">
      <c r="A1134">
        <v>22077</v>
      </c>
      <c r="B1134" t="s">
        <v>1360</v>
      </c>
      <c r="C1134">
        <v>4072</v>
      </c>
      <c r="D1134">
        <v>44469</v>
      </c>
      <c r="E1134" t="s">
        <v>1394</v>
      </c>
      <c r="F1134">
        <v>22251</v>
      </c>
      <c r="G1134">
        <v>507.4</v>
      </c>
      <c r="H1134">
        <v>146</v>
      </c>
      <c r="I1134" t="s">
        <v>16</v>
      </c>
      <c r="J1134">
        <v>-8</v>
      </c>
      <c r="K1134">
        <v>188.2</v>
      </c>
      <c r="L1134">
        <v>54</v>
      </c>
      <c r="M1134" t="s">
        <v>16</v>
      </c>
    </row>
    <row r="1135" spans="1:13" x14ac:dyDescent="0.25">
      <c r="A1135">
        <v>22079</v>
      </c>
      <c r="B1135" t="s">
        <v>1360</v>
      </c>
      <c r="C1135">
        <v>25480</v>
      </c>
      <c r="D1135">
        <v>40406</v>
      </c>
      <c r="E1135" t="s">
        <v>1416</v>
      </c>
      <c r="F1135">
        <v>132141</v>
      </c>
      <c r="G1135">
        <v>484.9</v>
      </c>
      <c r="H1135">
        <v>707</v>
      </c>
      <c r="I1135" t="s">
        <v>15</v>
      </c>
      <c r="J1135">
        <v>1.7</v>
      </c>
      <c r="K1135">
        <v>189</v>
      </c>
      <c r="L1135">
        <v>279</v>
      </c>
      <c r="M1135" t="s">
        <v>16</v>
      </c>
    </row>
    <row r="1136" spans="1:13" x14ac:dyDescent="0.25">
      <c r="A1136">
        <v>22081</v>
      </c>
      <c r="B1136" t="s">
        <v>1360</v>
      </c>
      <c r="C1136">
        <v>2140</v>
      </c>
      <c r="D1136">
        <v>33322</v>
      </c>
      <c r="E1136" t="s">
        <v>1402</v>
      </c>
      <c r="F1136">
        <v>8593</v>
      </c>
      <c r="G1136">
        <v>431.7</v>
      </c>
      <c r="H1136">
        <v>46</v>
      </c>
      <c r="I1136" t="s">
        <v>15</v>
      </c>
      <c r="J1136">
        <v>-5.4</v>
      </c>
      <c r="K1136">
        <v>172.2</v>
      </c>
      <c r="L1136">
        <v>18</v>
      </c>
      <c r="M1136" t="s">
        <v>15</v>
      </c>
    </row>
    <row r="1137" spans="1:13" x14ac:dyDescent="0.25">
      <c r="A1137">
        <v>22083</v>
      </c>
      <c r="B1137" t="s">
        <v>1360</v>
      </c>
      <c r="C1137">
        <v>4932</v>
      </c>
      <c r="D1137">
        <v>36666</v>
      </c>
      <c r="E1137" t="s">
        <v>1412</v>
      </c>
      <c r="F1137">
        <v>20523</v>
      </c>
      <c r="G1137">
        <v>456.4</v>
      </c>
      <c r="H1137">
        <v>110</v>
      </c>
      <c r="I1137" t="s">
        <v>15</v>
      </c>
      <c r="J1137">
        <v>1.3</v>
      </c>
      <c r="K1137">
        <v>191.3</v>
      </c>
      <c r="L1137">
        <v>46</v>
      </c>
      <c r="M1137" t="s">
        <v>16</v>
      </c>
    </row>
    <row r="1138" spans="1:13" x14ac:dyDescent="0.25">
      <c r="A1138">
        <v>22085</v>
      </c>
      <c r="B1138" t="s">
        <v>1360</v>
      </c>
      <c r="C1138">
        <v>5022</v>
      </c>
      <c r="D1138">
        <v>39561</v>
      </c>
      <c r="E1138" t="s">
        <v>1405</v>
      </c>
      <c r="F1138">
        <v>24186</v>
      </c>
      <c r="G1138">
        <v>500.4</v>
      </c>
      <c r="H1138">
        <v>157</v>
      </c>
      <c r="I1138" t="s">
        <v>15</v>
      </c>
      <c r="J1138">
        <v>0.3</v>
      </c>
      <c r="K1138">
        <v>202.5</v>
      </c>
      <c r="L1138">
        <v>64</v>
      </c>
      <c r="M1138" t="s">
        <v>15</v>
      </c>
    </row>
    <row r="1139" spans="1:13" x14ac:dyDescent="0.25">
      <c r="A1139">
        <v>22087</v>
      </c>
      <c r="B1139" t="s">
        <v>1360</v>
      </c>
      <c r="C1139">
        <v>7869</v>
      </c>
      <c r="D1139">
        <v>45615</v>
      </c>
      <c r="E1139" t="s">
        <v>1363</v>
      </c>
      <c r="F1139">
        <v>45408</v>
      </c>
      <c r="G1139">
        <v>516.9</v>
      </c>
      <c r="H1139">
        <v>168</v>
      </c>
      <c r="I1139" t="s">
        <v>16</v>
      </c>
      <c r="J1139">
        <v>-4.3</v>
      </c>
      <c r="K1139">
        <v>233.1</v>
      </c>
      <c r="L1139">
        <v>75</v>
      </c>
      <c r="M1139" t="s">
        <v>15</v>
      </c>
    </row>
    <row r="1140" spans="1:13" x14ac:dyDescent="0.25">
      <c r="A1140">
        <v>22089</v>
      </c>
      <c r="B1140" t="s">
        <v>1360</v>
      </c>
      <c r="C1140">
        <v>6272</v>
      </c>
      <c r="D1140">
        <v>60751</v>
      </c>
      <c r="E1140" t="s">
        <v>1362</v>
      </c>
      <c r="F1140">
        <v>52812</v>
      </c>
      <c r="G1140">
        <v>470.8</v>
      </c>
      <c r="H1140">
        <v>238</v>
      </c>
      <c r="I1140" t="s">
        <v>15</v>
      </c>
      <c r="J1140">
        <v>-0.4</v>
      </c>
      <c r="K1140">
        <v>190.3</v>
      </c>
      <c r="L1140">
        <v>92</v>
      </c>
      <c r="M1140" t="s">
        <v>16</v>
      </c>
    </row>
    <row r="1141" spans="1:13" x14ac:dyDescent="0.25">
      <c r="A1141">
        <v>22091</v>
      </c>
      <c r="B1141" t="s">
        <v>1360</v>
      </c>
      <c r="C1141">
        <v>2515</v>
      </c>
      <c r="D1141">
        <v>35004</v>
      </c>
      <c r="E1141" t="s">
        <v>1376</v>
      </c>
      <c r="F1141">
        <v>10567</v>
      </c>
      <c r="G1141">
        <v>461.5</v>
      </c>
      <c r="H1141">
        <v>61</v>
      </c>
      <c r="I1141" t="s">
        <v>15</v>
      </c>
      <c r="J1141">
        <v>-3.9</v>
      </c>
      <c r="K1141">
        <v>212.5</v>
      </c>
      <c r="L1141">
        <v>28</v>
      </c>
      <c r="M1141" t="s">
        <v>15</v>
      </c>
    </row>
    <row r="1142" spans="1:13" x14ac:dyDescent="0.25">
      <c r="A1142">
        <v>22093</v>
      </c>
      <c r="B1142" t="s">
        <v>1360</v>
      </c>
      <c r="C1142">
        <v>3450</v>
      </c>
      <c r="D1142">
        <v>47477</v>
      </c>
      <c r="E1142" t="s">
        <v>1366</v>
      </c>
      <c r="F1142">
        <v>21567</v>
      </c>
      <c r="G1142">
        <v>497.4</v>
      </c>
      <c r="H1142">
        <v>120</v>
      </c>
      <c r="I1142" t="s">
        <v>15</v>
      </c>
      <c r="J1142">
        <v>-0.7</v>
      </c>
      <c r="K1142">
        <v>201.2</v>
      </c>
      <c r="L1142">
        <v>48</v>
      </c>
      <c r="M1142" t="s">
        <v>16</v>
      </c>
    </row>
    <row r="1143" spans="1:13" x14ac:dyDescent="0.25">
      <c r="A1143">
        <v>22095</v>
      </c>
      <c r="B1143" t="s">
        <v>1360</v>
      </c>
      <c r="C1143">
        <v>8995</v>
      </c>
      <c r="D1143">
        <v>47225</v>
      </c>
      <c r="E1143" t="s">
        <v>1365</v>
      </c>
      <c r="F1143">
        <v>43626</v>
      </c>
      <c r="G1143">
        <v>460.8</v>
      </c>
      <c r="H1143">
        <v>209</v>
      </c>
      <c r="I1143" t="s">
        <v>15</v>
      </c>
      <c r="J1143">
        <v>-2.2000000000000002</v>
      </c>
      <c r="K1143">
        <v>200.6</v>
      </c>
      <c r="L1143">
        <v>87</v>
      </c>
      <c r="M1143" t="s">
        <v>16</v>
      </c>
    </row>
    <row r="1144" spans="1:13" x14ac:dyDescent="0.25">
      <c r="A1144">
        <v>22097</v>
      </c>
      <c r="B1144" t="s">
        <v>1360</v>
      </c>
      <c r="C1144">
        <v>24857</v>
      </c>
      <c r="D1144">
        <v>32683</v>
      </c>
      <c r="E1144" t="s">
        <v>1380</v>
      </c>
      <c r="F1144">
        <v>83848</v>
      </c>
      <c r="G1144">
        <v>530.4</v>
      </c>
      <c r="H1144">
        <v>497</v>
      </c>
      <c r="I1144" t="s">
        <v>15</v>
      </c>
      <c r="J1144">
        <v>-0.2</v>
      </c>
      <c r="K1144">
        <v>217.8</v>
      </c>
      <c r="L1144">
        <v>202</v>
      </c>
      <c r="M1144" t="s">
        <v>16</v>
      </c>
    </row>
    <row r="1145" spans="1:13" x14ac:dyDescent="0.25">
      <c r="A1145">
        <v>22099</v>
      </c>
      <c r="B1145" t="s">
        <v>1360</v>
      </c>
      <c r="C1145">
        <v>9460</v>
      </c>
      <c r="D1145">
        <v>46713</v>
      </c>
      <c r="E1145" t="s">
        <v>1384</v>
      </c>
      <c r="F1145">
        <v>53835</v>
      </c>
      <c r="G1145">
        <v>499.7</v>
      </c>
      <c r="H1145">
        <v>272</v>
      </c>
      <c r="I1145" t="s">
        <v>15</v>
      </c>
      <c r="J1145">
        <v>2.2000000000000002</v>
      </c>
      <c r="K1145">
        <v>198.1</v>
      </c>
      <c r="L1145">
        <v>106</v>
      </c>
      <c r="M1145" t="s">
        <v>16</v>
      </c>
    </row>
    <row r="1146" spans="1:13" x14ac:dyDescent="0.25">
      <c r="A1146">
        <v>22101</v>
      </c>
      <c r="B1146" t="s">
        <v>1360</v>
      </c>
      <c r="C1146">
        <v>11395</v>
      </c>
      <c r="D1146">
        <v>42075</v>
      </c>
      <c r="E1146" t="s">
        <v>1370</v>
      </c>
      <c r="F1146">
        <v>52810</v>
      </c>
      <c r="G1146">
        <v>474</v>
      </c>
      <c r="H1146">
        <v>282</v>
      </c>
      <c r="I1146" t="s">
        <v>15</v>
      </c>
      <c r="J1146">
        <v>0.3</v>
      </c>
      <c r="K1146">
        <v>200.6</v>
      </c>
      <c r="L1146">
        <v>118</v>
      </c>
      <c r="M1146" t="s">
        <v>16</v>
      </c>
    </row>
    <row r="1147" spans="1:13" x14ac:dyDescent="0.25">
      <c r="A1147">
        <v>22103</v>
      </c>
      <c r="B1147" t="s">
        <v>1360</v>
      </c>
      <c r="C1147">
        <v>27292</v>
      </c>
      <c r="D1147">
        <v>63441</v>
      </c>
      <c r="E1147" t="s">
        <v>1374</v>
      </c>
      <c r="F1147">
        <v>250088</v>
      </c>
      <c r="G1147">
        <v>494.5</v>
      </c>
      <c r="H1147">
        <v>1273</v>
      </c>
      <c r="I1147" t="s">
        <v>15</v>
      </c>
      <c r="J1147">
        <v>-1.4</v>
      </c>
      <c r="K1147">
        <v>177.7</v>
      </c>
      <c r="L1147">
        <v>458</v>
      </c>
      <c r="M1147" t="s">
        <v>16</v>
      </c>
    </row>
    <row r="1148" spans="1:13" x14ac:dyDescent="0.25">
      <c r="A1148">
        <v>22105</v>
      </c>
      <c r="B1148" t="s">
        <v>1360</v>
      </c>
      <c r="C1148">
        <v>27726</v>
      </c>
      <c r="D1148">
        <v>39927</v>
      </c>
      <c r="E1148" t="s">
        <v>1373</v>
      </c>
      <c r="F1148">
        <v>128755</v>
      </c>
      <c r="G1148">
        <v>489.9</v>
      </c>
      <c r="H1148">
        <v>599</v>
      </c>
      <c r="I1148" t="s">
        <v>15</v>
      </c>
      <c r="J1148">
        <v>-0.1</v>
      </c>
      <c r="K1148">
        <v>207.1</v>
      </c>
      <c r="L1148">
        <v>250</v>
      </c>
      <c r="M1148" t="s">
        <v>16</v>
      </c>
    </row>
    <row r="1149" spans="1:13" x14ac:dyDescent="0.25">
      <c r="A1149">
        <v>22107</v>
      </c>
      <c r="B1149" t="s">
        <v>1360</v>
      </c>
      <c r="C1149">
        <v>1538</v>
      </c>
      <c r="D1149">
        <v>27522</v>
      </c>
      <c r="E1149" t="s">
        <v>1421</v>
      </c>
      <c r="F1149">
        <v>4740</v>
      </c>
      <c r="G1149">
        <v>389</v>
      </c>
      <c r="H1149">
        <v>27</v>
      </c>
      <c r="I1149" t="s">
        <v>15</v>
      </c>
      <c r="J1149">
        <v>-6.7</v>
      </c>
      <c r="K1149">
        <v>142.5</v>
      </c>
      <c r="L1149">
        <v>10</v>
      </c>
      <c r="M1149" t="s">
        <v>15</v>
      </c>
    </row>
    <row r="1150" spans="1:13" x14ac:dyDescent="0.25">
      <c r="A1150">
        <v>22109</v>
      </c>
      <c r="B1150" t="s">
        <v>1360</v>
      </c>
      <c r="C1150">
        <v>23321</v>
      </c>
      <c r="D1150">
        <v>49044</v>
      </c>
      <c r="E1150" t="s">
        <v>1371</v>
      </c>
      <c r="F1150">
        <v>113972</v>
      </c>
      <c r="G1150">
        <v>493.1</v>
      </c>
      <c r="H1150">
        <v>549</v>
      </c>
      <c r="I1150" t="s">
        <v>96</v>
      </c>
      <c r="J1150">
        <v>2.9</v>
      </c>
      <c r="K1150">
        <v>213.2</v>
      </c>
      <c r="L1150">
        <v>234</v>
      </c>
      <c r="M1150" t="s">
        <v>16</v>
      </c>
    </row>
    <row r="1151" spans="1:13" x14ac:dyDescent="0.25">
      <c r="A1151">
        <v>22111</v>
      </c>
      <c r="B1151" t="s">
        <v>1360</v>
      </c>
      <c r="C1151">
        <v>4835</v>
      </c>
      <c r="D1151">
        <v>38998</v>
      </c>
      <c r="E1151" t="s">
        <v>1409</v>
      </c>
      <c r="F1151">
        <v>22477</v>
      </c>
      <c r="G1151">
        <v>463.9</v>
      </c>
      <c r="H1151">
        <v>134</v>
      </c>
      <c r="I1151" t="s">
        <v>15</v>
      </c>
      <c r="J1151">
        <v>-2.5</v>
      </c>
      <c r="K1151">
        <v>220.2</v>
      </c>
      <c r="L1151">
        <v>65</v>
      </c>
      <c r="M1151" t="s">
        <v>16</v>
      </c>
    </row>
    <row r="1152" spans="1:13" x14ac:dyDescent="0.25">
      <c r="A1152">
        <v>22113</v>
      </c>
      <c r="B1152" t="s">
        <v>1360</v>
      </c>
      <c r="C1152">
        <v>10775</v>
      </c>
      <c r="D1152">
        <v>45331</v>
      </c>
      <c r="E1152" t="s">
        <v>1379</v>
      </c>
      <c r="F1152">
        <v>59875</v>
      </c>
      <c r="G1152">
        <v>529.1</v>
      </c>
      <c r="H1152">
        <v>328</v>
      </c>
      <c r="I1152" t="s">
        <v>15</v>
      </c>
      <c r="J1152">
        <v>-0.6</v>
      </c>
      <c r="K1152">
        <v>180.3</v>
      </c>
      <c r="L1152">
        <v>113</v>
      </c>
      <c r="M1152" t="s">
        <v>16</v>
      </c>
    </row>
    <row r="1153" spans="1:13" x14ac:dyDescent="0.25">
      <c r="A1153">
        <v>22115</v>
      </c>
      <c r="B1153" t="s">
        <v>1360</v>
      </c>
      <c r="C1153">
        <v>6911</v>
      </c>
      <c r="D1153">
        <v>46682</v>
      </c>
      <c r="E1153" t="s">
        <v>1390</v>
      </c>
      <c r="F1153">
        <v>50803</v>
      </c>
      <c r="G1153">
        <v>478.1</v>
      </c>
      <c r="H1153">
        <v>207</v>
      </c>
      <c r="I1153" t="s">
        <v>15</v>
      </c>
      <c r="J1153">
        <v>-0.6</v>
      </c>
      <c r="K1153">
        <v>204.5</v>
      </c>
      <c r="L1153">
        <v>85</v>
      </c>
      <c r="M1153" t="s">
        <v>15</v>
      </c>
    </row>
    <row r="1154" spans="1:13" x14ac:dyDescent="0.25">
      <c r="A1154">
        <v>22117</v>
      </c>
      <c r="B1154" t="s">
        <v>1360</v>
      </c>
      <c r="C1154">
        <v>12979</v>
      </c>
      <c r="D1154">
        <v>29749</v>
      </c>
      <c r="E1154" t="s">
        <v>1375</v>
      </c>
      <c r="F1154">
        <v>46371</v>
      </c>
      <c r="G1154">
        <v>536.6</v>
      </c>
      <c r="H1154">
        <v>296</v>
      </c>
      <c r="I1154" t="s">
        <v>16</v>
      </c>
      <c r="J1154">
        <v>-4.8</v>
      </c>
      <c r="K1154">
        <v>224.8</v>
      </c>
      <c r="L1154">
        <v>125</v>
      </c>
      <c r="M1154" t="s">
        <v>16</v>
      </c>
    </row>
    <row r="1155" spans="1:13" x14ac:dyDescent="0.25">
      <c r="A1155">
        <v>22119</v>
      </c>
      <c r="B1155" t="s">
        <v>1360</v>
      </c>
      <c r="C1155">
        <v>8681</v>
      </c>
      <c r="D1155">
        <v>36003</v>
      </c>
      <c r="E1155" t="s">
        <v>1401</v>
      </c>
      <c r="F1155">
        <v>40021</v>
      </c>
      <c r="G1155">
        <v>485.3</v>
      </c>
      <c r="H1155">
        <v>256</v>
      </c>
      <c r="I1155" t="s">
        <v>15</v>
      </c>
      <c r="J1155">
        <v>0</v>
      </c>
      <c r="K1155">
        <v>205</v>
      </c>
      <c r="L1155">
        <v>110</v>
      </c>
      <c r="M1155" t="s">
        <v>16</v>
      </c>
    </row>
    <row r="1156" spans="1:13" x14ac:dyDescent="0.25">
      <c r="A1156">
        <v>22121</v>
      </c>
      <c r="B1156" t="s">
        <v>1360</v>
      </c>
      <c r="C1156">
        <v>5012</v>
      </c>
      <c r="D1156">
        <v>51550</v>
      </c>
      <c r="E1156" t="s">
        <v>1391</v>
      </c>
      <c r="F1156">
        <v>25490</v>
      </c>
      <c r="G1156">
        <v>526.70000000000005</v>
      </c>
      <c r="H1156">
        <v>126</v>
      </c>
      <c r="I1156" t="s">
        <v>15</v>
      </c>
      <c r="J1156">
        <v>3.7</v>
      </c>
      <c r="K1156">
        <v>182.8</v>
      </c>
      <c r="L1156">
        <v>42</v>
      </c>
      <c r="M1156" t="s">
        <v>16</v>
      </c>
    </row>
    <row r="1157" spans="1:13" x14ac:dyDescent="0.25">
      <c r="A1157">
        <v>22123</v>
      </c>
      <c r="B1157" t="s">
        <v>1360</v>
      </c>
      <c r="C1157">
        <v>2492</v>
      </c>
      <c r="D1157">
        <v>33959</v>
      </c>
      <c r="E1157" t="s">
        <v>1414</v>
      </c>
      <c r="F1157">
        <v>11293</v>
      </c>
      <c r="G1157">
        <v>443.2</v>
      </c>
      <c r="H1157">
        <v>65</v>
      </c>
      <c r="I1157" t="s">
        <v>15</v>
      </c>
      <c r="J1157">
        <v>1.9</v>
      </c>
      <c r="K1157">
        <v>195.6</v>
      </c>
      <c r="L1157">
        <v>30</v>
      </c>
      <c r="M1157" t="s">
        <v>16</v>
      </c>
    </row>
    <row r="1158" spans="1:13" x14ac:dyDescent="0.25">
      <c r="A1158">
        <v>22125</v>
      </c>
      <c r="B1158" t="s">
        <v>1360</v>
      </c>
      <c r="C1158">
        <v>2415</v>
      </c>
      <c r="D1158">
        <v>53679</v>
      </c>
      <c r="E1158" t="s">
        <v>1392</v>
      </c>
      <c r="F1158">
        <v>15385</v>
      </c>
      <c r="G1158">
        <v>429</v>
      </c>
      <c r="H1158">
        <v>73</v>
      </c>
      <c r="I1158" t="s">
        <v>15</v>
      </c>
      <c r="J1158">
        <v>7.4</v>
      </c>
      <c r="K1158">
        <v>148.19999999999999</v>
      </c>
      <c r="L1158">
        <v>24</v>
      </c>
      <c r="M1158" t="s">
        <v>16</v>
      </c>
    </row>
    <row r="1159" spans="1:13" x14ac:dyDescent="0.25">
      <c r="A1159">
        <v>22127</v>
      </c>
      <c r="B1159" t="s">
        <v>1360</v>
      </c>
      <c r="C1159">
        <v>3487</v>
      </c>
      <c r="D1159">
        <v>36644</v>
      </c>
      <c r="E1159" t="s">
        <v>1422</v>
      </c>
      <c r="F1159">
        <v>14568</v>
      </c>
      <c r="G1159">
        <v>524.4</v>
      </c>
      <c r="H1159">
        <v>96</v>
      </c>
      <c r="I1159" t="s">
        <v>15</v>
      </c>
      <c r="J1159">
        <v>-4.4000000000000004</v>
      </c>
      <c r="K1159">
        <v>227.5</v>
      </c>
      <c r="L1159">
        <v>41</v>
      </c>
      <c r="M1159" t="s">
        <v>15</v>
      </c>
    </row>
    <row r="1160" spans="1:13" x14ac:dyDescent="0.25">
      <c r="A1160">
        <v>23001</v>
      </c>
      <c r="B1160" t="s">
        <v>46</v>
      </c>
      <c r="C1160">
        <v>16125</v>
      </c>
      <c r="D1160">
        <v>46701</v>
      </c>
      <c r="E1160" t="s">
        <v>51</v>
      </c>
      <c r="F1160">
        <v>107233</v>
      </c>
      <c r="G1160">
        <v>478.2</v>
      </c>
      <c r="H1160">
        <v>600</v>
      </c>
      <c r="I1160" t="s">
        <v>16</v>
      </c>
      <c r="J1160">
        <v>-4.7</v>
      </c>
      <c r="K1160">
        <v>188</v>
      </c>
      <c r="L1160">
        <v>242</v>
      </c>
      <c r="M1160" t="s">
        <v>16</v>
      </c>
    </row>
    <row r="1161" spans="1:13" x14ac:dyDescent="0.25">
      <c r="A1161">
        <v>23003</v>
      </c>
      <c r="B1161" t="s">
        <v>46</v>
      </c>
      <c r="C1161">
        <v>13603</v>
      </c>
      <c r="D1161">
        <v>36066</v>
      </c>
      <c r="E1161" t="s">
        <v>58</v>
      </c>
      <c r="F1161">
        <v>68628</v>
      </c>
      <c r="G1161">
        <v>472.8</v>
      </c>
      <c r="H1161">
        <v>486</v>
      </c>
      <c r="I1161" t="s">
        <v>15</v>
      </c>
      <c r="J1161">
        <v>0.5</v>
      </c>
      <c r="K1161">
        <v>188.2</v>
      </c>
      <c r="L1161">
        <v>200</v>
      </c>
      <c r="M1161" t="s">
        <v>16</v>
      </c>
    </row>
    <row r="1162" spans="1:13" x14ac:dyDescent="0.25">
      <c r="A1162">
        <v>23005</v>
      </c>
      <c r="B1162" t="s">
        <v>46</v>
      </c>
      <c r="C1162">
        <v>30257</v>
      </c>
      <c r="D1162">
        <v>61436</v>
      </c>
      <c r="E1162" t="s">
        <v>48</v>
      </c>
      <c r="F1162">
        <v>289977</v>
      </c>
      <c r="G1162">
        <v>479.6</v>
      </c>
      <c r="H1162">
        <v>1620</v>
      </c>
      <c r="I1162" t="s">
        <v>15</v>
      </c>
      <c r="J1162">
        <v>-0.9</v>
      </c>
      <c r="K1162">
        <v>173.3</v>
      </c>
      <c r="L1162">
        <v>607</v>
      </c>
      <c r="M1162" t="s">
        <v>15</v>
      </c>
    </row>
    <row r="1163" spans="1:13" x14ac:dyDescent="0.25">
      <c r="A1163">
        <v>23007</v>
      </c>
      <c r="B1163" t="s">
        <v>46</v>
      </c>
      <c r="C1163">
        <v>4592</v>
      </c>
      <c r="D1163">
        <v>41035</v>
      </c>
      <c r="E1163" t="s">
        <v>20</v>
      </c>
      <c r="F1163">
        <v>29991</v>
      </c>
      <c r="G1163">
        <v>435.2</v>
      </c>
      <c r="H1163">
        <v>177</v>
      </c>
      <c r="I1163" t="s">
        <v>15</v>
      </c>
      <c r="J1163">
        <v>-4.7</v>
      </c>
      <c r="K1163">
        <v>167.5</v>
      </c>
      <c r="L1163">
        <v>69</v>
      </c>
      <c r="M1163" t="s">
        <v>16</v>
      </c>
    </row>
    <row r="1164" spans="1:13" x14ac:dyDescent="0.25">
      <c r="A1164">
        <v>23009</v>
      </c>
      <c r="B1164" t="s">
        <v>46</v>
      </c>
      <c r="C1164">
        <v>6886</v>
      </c>
      <c r="D1164">
        <v>45807</v>
      </c>
      <c r="E1164" t="s">
        <v>57</v>
      </c>
      <c r="F1164">
        <v>54659</v>
      </c>
      <c r="G1164">
        <v>491.9</v>
      </c>
      <c r="H1164">
        <v>383</v>
      </c>
      <c r="I1164" t="s">
        <v>15</v>
      </c>
      <c r="J1164">
        <v>0.5</v>
      </c>
      <c r="K1164">
        <v>165.4</v>
      </c>
      <c r="L1164">
        <v>136</v>
      </c>
      <c r="M1164" t="s">
        <v>16</v>
      </c>
    </row>
    <row r="1165" spans="1:13" x14ac:dyDescent="0.25">
      <c r="A1165">
        <v>23011</v>
      </c>
      <c r="B1165" t="s">
        <v>46</v>
      </c>
      <c r="C1165">
        <v>16257</v>
      </c>
      <c r="D1165">
        <v>45556</v>
      </c>
      <c r="E1165" t="s">
        <v>52</v>
      </c>
      <c r="F1165">
        <v>119980</v>
      </c>
      <c r="G1165">
        <v>478.4</v>
      </c>
      <c r="H1165">
        <v>741</v>
      </c>
      <c r="I1165" t="s">
        <v>15</v>
      </c>
      <c r="J1165">
        <v>-3.1</v>
      </c>
      <c r="K1165">
        <v>193.2</v>
      </c>
      <c r="L1165">
        <v>308</v>
      </c>
      <c r="M1165" t="s">
        <v>16</v>
      </c>
    </row>
    <row r="1166" spans="1:13" x14ac:dyDescent="0.25">
      <c r="A1166">
        <v>23013</v>
      </c>
      <c r="B1166" t="s">
        <v>46</v>
      </c>
      <c r="C1166">
        <v>5315</v>
      </c>
      <c r="D1166">
        <v>50002</v>
      </c>
      <c r="E1166" t="s">
        <v>60</v>
      </c>
      <c r="F1166">
        <v>39855</v>
      </c>
      <c r="G1166">
        <v>484.9</v>
      </c>
      <c r="H1166">
        <v>284</v>
      </c>
      <c r="I1166" t="s">
        <v>16</v>
      </c>
      <c r="J1166">
        <v>-4.0999999999999996</v>
      </c>
      <c r="K1166">
        <v>169.4</v>
      </c>
      <c r="L1166">
        <v>108</v>
      </c>
      <c r="M1166" t="s">
        <v>16</v>
      </c>
    </row>
    <row r="1167" spans="1:13" x14ac:dyDescent="0.25">
      <c r="A1167">
        <v>23015</v>
      </c>
      <c r="B1167" t="s">
        <v>46</v>
      </c>
      <c r="C1167">
        <v>3951</v>
      </c>
      <c r="D1167">
        <v>47905</v>
      </c>
      <c r="E1167" t="s">
        <v>53</v>
      </c>
      <c r="F1167">
        <v>33969</v>
      </c>
      <c r="G1167">
        <v>436.6</v>
      </c>
      <c r="H1167">
        <v>236</v>
      </c>
      <c r="I1167" t="s">
        <v>15</v>
      </c>
      <c r="J1167">
        <v>-2.9</v>
      </c>
      <c r="K1167">
        <v>170.6</v>
      </c>
      <c r="L1167">
        <v>99</v>
      </c>
      <c r="M1167" t="s">
        <v>16</v>
      </c>
    </row>
    <row r="1168" spans="1:13" x14ac:dyDescent="0.25">
      <c r="A1168">
        <v>23017</v>
      </c>
      <c r="B1168" t="s">
        <v>46</v>
      </c>
      <c r="C1168">
        <v>9083</v>
      </c>
      <c r="D1168">
        <v>40120</v>
      </c>
      <c r="E1168" t="s">
        <v>50</v>
      </c>
      <c r="F1168">
        <v>57202</v>
      </c>
      <c r="G1168">
        <v>477.6</v>
      </c>
      <c r="H1168">
        <v>371</v>
      </c>
      <c r="I1168" t="s">
        <v>15</v>
      </c>
      <c r="J1168">
        <v>-4.8</v>
      </c>
      <c r="K1168">
        <v>189</v>
      </c>
      <c r="L1168">
        <v>154</v>
      </c>
      <c r="M1168" t="s">
        <v>16</v>
      </c>
    </row>
    <row r="1169" spans="1:13" x14ac:dyDescent="0.25">
      <c r="A1169">
        <v>23019</v>
      </c>
      <c r="B1169" t="s">
        <v>46</v>
      </c>
      <c r="C1169">
        <v>26330</v>
      </c>
      <c r="D1169">
        <v>42728</v>
      </c>
      <c r="E1169" t="s">
        <v>55</v>
      </c>
      <c r="F1169">
        <v>152692</v>
      </c>
      <c r="G1169">
        <v>507.3</v>
      </c>
      <c r="H1169">
        <v>929</v>
      </c>
      <c r="I1169" t="s">
        <v>15</v>
      </c>
      <c r="J1169">
        <v>-2.4</v>
      </c>
      <c r="K1169">
        <v>187.5</v>
      </c>
      <c r="L1169">
        <v>355</v>
      </c>
      <c r="M1169" t="s">
        <v>16</v>
      </c>
    </row>
    <row r="1170" spans="1:13" x14ac:dyDescent="0.25">
      <c r="A1170">
        <v>23021</v>
      </c>
      <c r="B1170" t="s">
        <v>46</v>
      </c>
      <c r="C1170">
        <v>3403</v>
      </c>
      <c r="D1170">
        <v>36994</v>
      </c>
      <c r="E1170" t="s">
        <v>56</v>
      </c>
      <c r="F1170">
        <v>16931</v>
      </c>
      <c r="G1170">
        <v>478.1</v>
      </c>
      <c r="H1170">
        <v>128</v>
      </c>
      <c r="I1170" t="s">
        <v>15</v>
      </c>
      <c r="J1170">
        <v>0.2</v>
      </c>
      <c r="K1170">
        <v>194</v>
      </c>
      <c r="L1170">
        <v>53</v>
      </c>
      <c r="M1170" t="s">
        <v>16</v>
      </c>
    </row>
    <row r="1171" spans="1:13" x14ac:dyDescent="0.25">
      <c r="A1171">
        <v>23023</v>
      </c>
      <c r="B1171" t="s">
        <v>46</v>
      </c>
      <c r="C1171">
        <v>3642</v>
      </c>
      <c r="D1171">
        <v>55630</v>
      </c>
      <c r="E1171" t="s">
        <v>49</v>
      </c>
      <c r="F1171">
        <v>35149</v>
      </c>
      <c r="G1171">
        <v>451.7</v>
      </c>
      <c r="H1171">
        <v>208</v>
      </c>
      <c r="I1171" t="s">
        <v>15</v>
      </c>
      <c r="J1171">
        <v>1.7</v>
      </c>
      <c r="K1171">
        <v>173.6</v>
      </c>
      <c r="L1171">
        <v>82</v>
      </c>
      <c r="M1171" t="s">
        <v>16</v>
      </c>
    </row>
    <row r="1172" spans="1:13" x14ac:dyDescent="0.25">
      <c r="A1172">
        <v>23025</v>
      </c>
      <c r="B1172" t="s">
        <v>46</v>
      </c>
      <c r="C1172">
        <v>8681</v>
      </c>
      <c r="D1172">
        <v>39001</v>
      </c>
      <c r="E1172" t="s">
        <v>59</v>
      </c>
      <c r="F1172">
        <v>51113</v>
      </c>
      <c r="G1172">
        <v>458.3</v>
      </c>
      <c r="H1172">
        <v>313</v>
      </c>
      <c r="I1172" t="s">
        <v>15</v>
      </c>
      <c r="J1172">
        <v>-0.1</v>
      </c>
      <c r="K1172">
        <v>200.2</v>
      </c>
      <c r="L1172">
        <v>139</v>
      </c>
      <c r="M1172" t="s">
        <v>16</v>
      </c>
    </row>
    <row r="1173" spans="1:13" x14ac:dyDescent="0.25">
      <c r="A1173">
        <v>23027</v>
      </c>
      <c r="B1173" t="s">
        <v>46</v>
      </c>
      <c r="C1173">
        <v>5752</v>
      </c>
      <c r="D1173">
        <v>46598</v>
      </c>
      <c r="E1173" t="s">
        <v>54</v>
      </c>
      <c r="F1173">
        <v>39155</v>
      </c>
      <c r="G1173">
        <v>484</v>
      </c>
      <c r="H1173">
        <v>250</v>
      </c>
      <c r="I1173" t="s">
        <v>16</v>
      </c>
      <c r="J1173">
        <v>-2</v>
      </c>
      <c r="K1173">
        <v>180.1</v>
      </c>
      <c r="L1173">
        <v>93</v>
      </c>
      <c r="M1173" t="s">
        <v>16</v>
      </c>
    </row>
    <row r="1174" spans="1:13" x14ac:dyDescent="0.25">
      <c r="A1174">
        <v>23029</v>
      </c>
      <c r="B1174" t="s">
        <v>46</v>
      </c>
      <c r="C1174">
        <v>5725</v>
      </c>
      <c r="D1174">
        <v>38057</v>
      </c>
      <c r="E1174" t="s">
        <v>32</v>
      </c>
      <c r="F1174">
        <v>31625</v>
      </c>
      <c r="G1174">
        <v>501.5</v>
      </c>
      <c r="H1174">
        <v>242</v>
      </c>
      <c r="I1174" t="s">
        <v>16</v>
      </c>
      <c r="J1174">
        <v>-5.6</v>
      </c>
      <c r="K1174">
        <v>216.7</v>
      </c>
      <c r="L1174">
        <v>110</v>
      </c>
      <c r="M1174" t="s">
        <v>16</v>
      </c>
    </row>
    <row r="1175" spans="1:13" x14ac:dyDescent="0.25">
      <c r="A1175">
        <v>23031</v>
      </c>
      <c r="B1175" t="s">
        <v>46</v>
      </c>
      <c r="C1175">
        <v>22134</v>
      </c>
      <c r="D1175">
        <v>55482</v>
      </c>
      <c r="E1175" t="s">
        <v>47</v>
      </c>
      <c r="F1175">
        <v>201169</v>
      </c>
      <c r="G1175">
        <v>497.7</v>
      </c>
      <c r="H1175">
        <v>1246</v>
      </c>
      <c r="I1175" t="s">
        <v>15</v>
      </c>
      <c r="J1175">
        <v>-0.9</v>
      </c>
      <c r="K1175">
        <v>173.7</v>
      </c>
      <c r="L1175">
        <v>451</v>
      </c>
      <c r="M1175" t="s">
        <v>16</v>
      </c>
    </row>
    <row r="1176" spans="1:13" x14ac:dyDescent="0.25">
      <c r="A1176">
        <v>24001</v>
      </c>
      <c r="B1176" t="s">
        <v>213</v>
      </c>
      <c r="C1176">
        <v>12063</v>
      </c>
      <c r="D1176">
        <v>39808</v>
      </c>
      <c r="E1176" t="s">
        <v>151</v>
      </c>
      <c r="F1176">
        <v>72528</v>
      </c>
      <c r="G1176">
        <v>519.29999999999995</v>
      </c>
      <c r="H1176">
        <v>517</v>
      </c>
      <c r="I1176" t="s">
        <v>15</v>
      </c>
      <c r="J1176">
        <v>-0.4</v>
      </c>
      <c r="K1176">
        <v>172.2</v>
      </c>
      <c r="L1176">
        <v>183</v>
      </c>
      <c r="M1176" t="s">
        <v>16</v>
      </c>
    </row>
    <row r="1177" spans="1:13" x14ac:dyDescent="0.25">
      <c r="A1177">
        <v>24003</v>
      </c>
      <c r="B1177" t="s">
        <v>213</v>
      </c>
      <c r="C1177">
        <v>36632</v>
      </c>
      <c r="D1177">
        <v>86654</v>
      </c>
      <c r="E1177" t="s">
        <v>219</v>
      </c>
      <c r="F1177">
        <v>564195</v>
      </c>
      <c r="G1177">
        <v>468.1</v>
      </c>
      <c r="H1177">
        <v>2676</v>
      </c>
      <c r="I1177" t="s">
        <v>16</v>
      </c>
      <c r="J1177">
        <v>-3.3</v>
      </c>
      <c r="K1177">
        <v>176</v>
      </c>
      <c r="L1177">
        <v>977</v>
      </c>
      <c r="M1177" t="s">
        <v>16</v>
      </c>
    </row>
    <row r="1178" spans="1:13" x14ac:dyDescent="0.25">
      <c r="A1178">
        <v>24005</v>
      </c>
      <c r="B1178" t="s">
        <v>213</v>
      </c>
      <c r="C1178">
        <v>78935</v>
      </c>
      <c r="D1178">
        <v>67766</v>
      </c>
      <c r="E1178" t="s">
        <v>221</v>
      </c>
      <c r="F1178">
        <v>831128</v>
      </c>
      <c r="G1178">
        <v>472.3</v>
      </c>
      <c r="H1178">
        <v>4499</v>
      </c>
      <c r="I1178" t="s">
        <v>16</v>
      </c>
      <c r="J1178">
        <v>-2.2000000000000002</v>
      </c>
      <c r="K1178">
        <v>171</v>
      </c>
      <c r="L1178">
        <v>1714</v>
      </c>
      <c r="M1178" t="s">
        <v>16</v>
      </c>
    </row>
    <row r="1179" spans="1:13" x14ac:dyDescent="0.25">
      <c r="A1179">
        <v>24009</v>
      </c>
      <c r="B1179" t="s">
        <v>213</v>
      </c>
      <c r="C1179">
        <v>6441</v>
      </c>
      <c r="D1179">
        <v>92446</v>
      </c>
      <c r="E1179" t="s">
        <v>217</v>
      </c>
      <c r="F1179">
        <v>90595</v>
      </c>
      <c r="G1179">
        <v>444.5</v>
      </c>
      <c r="H1179">
        <v>406</v>
      </c>
      <c r="I1179" t="s">
        <v>15</v>
      </c>
      <c r="J1179">
        <v>-2.2999999999999998</v>
      </c>
      <c r="K1179">
        <v>175.2</v>
      </c>
      <c r="L1179">
        <v>153</v>
      </c>
      <c r="M1179" t="s">
        <v>16</v>
      </c>
    </row>
    <row r="1180" spans="1:13" x14ac:dyDescent="0.25">
      <c r="A1180">
        <v>24011</v>
      </c>
      <c r="B1180" t="s">
        <v>213</v>
      </c>
      <c r="C1180">
        <v>5108</v>
      </c>
      <c r="D1180">
        <v>49573</v>
      </c>
      <c r="E1180" t="s">
        <v>227</v>
      </c>
      <c r="F1180">
        <v>32579</v>
      </c>
      <c r="G1180">
        <v>465.1</v>
      </c>
      <c r="H1180">
        <v>174</v>
      </c>
      <c r="I1180" t="s">
        <v>15</v>
      </c>
      <c r="J1180">
        <v>-0.6</v>
      </c>
      <c r="K1180">
        <v>185.6</v>
      </c>
      <c r="L1180">
        <v>69</v>
      </c>
      <c r="M1180" t="s">
        <v>16</v>
      </c>
    </row>
    <row r="1181" spans="1:13" x14ac:dyDescent="0.25">
      <c r="A1181">
        <v>24013</v>
      </c>
      <c r="B1181" t="s">
        <v>213</v>
      </c>
      <c r="C1181">
        <v>9673</v>
      </c>
      <c r="D1181">
        <v>84500</v>
      </c>
      <c r="E1181" t="s">
        <v>41</v>
      </c>
      <c r="F1181">
        <v>167627</v>
      </c>
      <c r="G1181">
        <v>456.2</v>
      </c>
      <c r="H1181">
        <v>862</v>
      </c>
      <c r="I1181" t="s">
        <v>15</v>
      </c>
      <c r="J1181">
        <v>-1.3</v>
      </c>
      <c r="K1181">
        <v>171.1</v>
      </c>
      <c r="L1181">
        <v>326</v>
      </c>
      <c r="M1181" t="s">
        <v>16</v>
      </c>
    </row>
    <row r="1182" spans="1:13" x14ac:dyDescent="0.25">
      <c r="A1182">
        <v>24015</v>
      </c>
      <c r="B1182" t="s">
        <v>213</v>
      </c>
      <c r="C1182">
        <v>10751</v>
      </c>
      <c r="D1182">
        <v>62198</v>
      </c>
      <c r="E1182" t="s">
        <v>230</v>
      </c>
      <c r="F1182">
        <v>102382</v>
      </c>
      <c r="G1182">
        <v>484.3</v>
      </c>
      <c r="H1182">
        <v>522</v>
      </c>
      <c r="I1182" t="s">
        <v>15</v>
      </c>
      <c r="J1182">
        <v>-0.9</v>
      </c>
      <c r="K1182">
        <v>195.5</v>
      </c>
      <c r="L1182">
        <v>207</v>
      </c>
      <c r="M1182" t="s">
        <v>16</v>
      </c>
    </row>
    <row r="1183" spans="1:13" x14ac:dyDescent="0.25">
      <c r="A1183">
        <v>24017</v>
      </c>
      <c r="B1183" t="s">
        <v>213</v>
      </c>
      <c r="C1183">
        <v>11000</v>
      </c>
      <c r="D1183">
        <v>86703</v>
      </c>
      <c r="E1183" t="s">
        <v>214</v>
      </c>
      <c r="F1183">
        <v>156118</v>
      </c>
      <c r="G1183">
        <v>420.5</v>
      </c>
      <c r="H1183">
        <v>572</v>
      </c>
      <c r="I1183" t="s">
        <v>15</v>
      </c>
      <c r="J1183">
        <v>-1.6</v>
      </c>
      <c r="K1183">
        <v>186.7</v>
      </c>
      <c r="L1183">
        <v>239</v>
      </c>
      <c r="M1183" t="s">
        <v>16</v>
      </c>
    </row>
    <row r="1184" spans="1:13" x14ac:dyDescent="0.25">
      <c r="A1184">
        <v>24019</v>
      </c>
      <c r="B1184" t="s">
        <v>213</v>
      </c>
      <c r="C1184">
        <v>5608</v>
      </c>
      <c r="D1184">
        <v>42279</v>
      </c>
      <c r="E1184" t="s">
        <v>226</v>
      </c>
      <c r="F1184">
        <v>32384</v>
      </c>
      <c r="G1184">
        <v>481.6</v>
      </c>
      <c r="H1184">
        <v>210</v>
      </c>
      <c r="I1184" t="s">
        <v>15</v>
      </c>
      <c r="J1184">
        <v>3.5</v>
      </c>
      <c r="K1184">
        <v>185.4</v>
      </c>
      <c r="L1184">
        <v>84</v>
      </c>
      <c r="M1184" t="s">
        <v>16</v>
      </c>
    </row>
    <row r="1185" spans="1:13" x14ac:dyDescent="0.25">
      <c r="A1185">
        <v>24021</v>
      </c>
      <c r="B1185" t="s">
        <v>213</v>
      </c>
      <c r="C1185">
        <v>15670</v>
      </c>
      <c r="D1185">
        <v>83698</v>
      </c>
      <c r="E1185" t="s">
        <v>228</v>
      </c>
      <c r="F1185">
        <v>245322</v>
      </c>
      <c r="G1185">
        <v>435.9</v>
      </c>
      <c r="H1185">
        <v>1037</v>
      </c>
      <c r="I1185" t="s">
        <v>15</v>
      </c>
      <c r="J1185">
        <v>-2.4</v>
      </c>
      <c r="K1185">
        <v>155.6</v>
      </c>
      <c r="L1185">
        <v>367</v>
      </c>
      <c r="M1185" t="s">
        <v>16</v>
      </c>
    </row>
    <row r="1186" spans="1:13" x14ac:dyDescent="0.25">
      <c r="A1186">
        <v>24023</v>
      </c>
      <c r="B1186" t="s">
        <v>213</v>
      </c>
      <c r="C1186">
        <v>3610</v>
      </c>
      <c r="D1186">
        <v>47441</v>
      </c>
      <c r="E1186" t="s">
        <v>223</v>
      </c>
      <c r="F1186">
        <v>29460</v>
      </c>
      <c r="G1186">
        <v>417.1</v>
      </c>
      <c r="H1186">
        <v>166</v>
      </c>
      <c r="I1186" t="s">
        <v>15</v>
      </c>
      <c r="J1186">
        <v>-2.9</v>
      </c>
      <c r="K1186">
        <v>154.80000000000001</v>
      </c>
      <c r="L1186">
        <v>64</v>
      </c>
      <c r="M1186" t="s">
        <v>15</v>
      </c>
    </row>
    <row r="1187" spans="1:13" x14ac:dyDescent="0.25">
      <c r="A1187">
        <v>24025</v>
      </c>
      <c r="B1187" t="s">
        <v>213</v>
      </c>
      <c r="C1187">
        <v>19664</v>
      </c>
      <c r="D1187">
        <v>79403</v>
      </c>
      <c r="E1187" t="s">
        <v>220</v>
      </c>
      <c r="F1187">
        <v>250290</v>
      </c>
      <c r="G1187">
        <v>485.5</v>
      </c>
      <c r="H1187">
        <v>1302</v>
      </c>
      <c r="I1187" t="s">
        <v>15</v>
      </c>
      <c r="J1187">
        <v>-2.2999999999999998</v>
      </c>
      <c r="K1187">
        <v>169.9</v>
      </c>
      <c r="L1187">
        <v>450</v>
      </c>
      <c r="M1187" t="s">
        <v>16</v>
      </c>
    </row>
    <row r="1188" spans="1:13" x14ac:dyDescent="0.25">
      <c r="A1188">
        <v>24027</v>
      </c>
      <c r="B1188" t="s">
        <v>213</v>
      </c>
      <c r="C1188">
        <v>18818</v>
      </c>
      <c r="D1188">
        <v>106871</v>
      </c>
      <c r="E1188" t="s">
        <v>218</v>
      </c>
      <c r="F1188">
        <v>313414</v>
      </c>
      <c r="G1188">
        <v>418.1</v>
      </c>
      <c r="H1188">
        <v>1186</v>
      </c>
      <c r="I1188" t="s">
        <v>15</v>
      </c>
      <c r="J1188">
        <v>-3.4</v>
      </c>
      <c r="K1188">
        <v>131.9</v>
      </c>
      <c r="L1188">
        <v>346</v>
      </c>
      <c r="M1188" t="s">
        <v>16</v>
      </c>
    </row>
    <row r="1189" spans="1:13" x14ac:dyDescent="0.25">
      <c r="A1189">
        <v>24029</v>
      </c>
      <c r="B1189" t="s">
        <v>213</v>
      </c>
      <c r="C1189">
        <v>2544</v>
      </c>
      <c r="D1189">
        <v>53288</v>
      </c>
      <c r="E1189" t="s">
        <v>33</v>
      </c>
      <c r="F1189">
        <v>19787</v>
      </c>
      <c r="G1189">
        <v>461.7</v>
      </c>
      <c r="H1189">
        <v>140</v>
      </c>
      <c r="I1189" t="s">
        <v>15</v>
      </c>
      <c r="J1189">
        <v>-4.9000000000000004</v>
      </c>
      <c r="K1189">
        <v>180</v>
      </c>
      <c r="L1189">
        <v>59</v>
      </c>
      <c r="M1189" t="s">
        <v>16</v>
      </c>
    </row>
    <row r="1190" spans="1:13" x14ac:dyDescent="0.25">
      <c r="A1190">
        <v>24031</v>
      </c>
      <c r="B1190" t="s">
        <v>213</v>
      </c>
      <c r="C1190">
        <v>73213</v>
      </c>
      <c r="D1190">
        <v>97279</v>
      </c>
      <c r="E1190" t="s">
        <v>111</v>
      </c>
      <c r="F1190">
        <v>1040116</v>
      </c>
      <c r="G1190">
        <v>392.9</v>
      </c>
      <c r="H1190">
        <v>4139</v>
      </c>
      <c r="I1190" t="s">
        <v>16</v>
      </c>
      <c r="J1190">
        <v>-4</v>
      </c>
      <c r="K1190">
        <v>120.1</v>
      </c>
      <c r="L1190">
        <v>1292</v>
      </c>
      <c r="M1190" t="s">
        <v>16</v>
      </c>
    </row>
    <row r="1191" spans="1:13" x14ac:dyDescent="0.25">
      <c r="A1191">
        <v>24033</v>
      </c>
      <c r="B1191" t="s">
        <v>213</v>
      </c>
      <c r="C1191">
        <v>91060</v>
      </c>
      <c r="D1191">
        <v>71904</v>
      </c>
      <c r="E1191" t="s">
        <v>216</v>
      </c>
      <c r="F1191">
        <v>909535</v>
      </c>
      <c r="G1191">
        <v>401.9</v>
      </c>
      <c r="H1191">
        <v>3222</v>
      </c>
      <c r="I1191" t="s">
        <v>16</v>
      </c>
      <c r="J1191">
        <v>-5.2</v>
      </c>
      <c r="K1191">
        <v>172.7</v>
      </c>
      <c r="L1191">
        <v>1302</v>
      </c>
      <c r="M1191" t="s">
        <v>16</v>
      </c>
    </row>
    <row r="1192" spans="1:13" x14ac:dyDescent="0.25">
      <c r="A1192">
        <v>24035</v>
      </c>
      <c r="B1192" t="s">
        <v>213</v>
      </c>
      <c r="C1192">
        <v>3620</v>
      </c>
      <c r="D1192">
        <v>80650</v>
      </c>
      <c r="E1192" t="s">
        <v>225</v>
      </c>
      <c r="F1192">
        <v>48904</v>
      </c>
      <c r="G1192">
        <v>429.6</v>
      </c>
      <c r="H1192">
        <v>254</v>
      </c>
      <c r="I1192" t="s">
        <v>16</v>
      </c>
      <c r="J1192">
        <v>-7</v>
      </c>
      <c r="K1192">
        <v>173.8</v>
      </c>
      <c r="L1192">
        <v>100</v>
      </c>
      <c r="M1192" t="s">
        <v>16</v>
      </c>
    </row>
    <row r="1193" spans="1:13" x14ac:dyDescent="0.25">
      <c r="A1193">
        <v>24037</v>
      </c>
      <c r="B1193" t="s">
        <v>213</v>
      </c>
      <c r="C1193">
        <v>9239</v>
      </c>
      <c r="D1193">
        <v>84686</v>
      </c>
      <c r="E1193" t="s">
        <v>215</v>
      </c>
      <c r="F1193">
        <v>111413</v>
      </c>
      <c r="G1193">
        <v>423.2</v>
      </c>
      <c r="H1193">
        <v>433</v>
      </c>
      <c r="I1193" t="s">
        <v>16</v>
      </c>
      <c r="J1193">
        <v>-6</v>
      </c>
      <c r="K1193">
        <v>181.5</v>
      </c>
      <c r="L1193">
        <v>180</v>
      </c>
      <c r="M1193" t="s">
        <v>16</v>
      </c>
    </row>
    <row r="1194" spans="1:13" x14ac:dyDescent="0.25">
      <c r="A1194">
        <v>24039</v>
      </c>
      <c r="B1194" t="s">
        <v>213</v>
      </c>
      <c r="C1194">
        <v>5197</v>
      </c>
      <c r="D1194">
        <v>38376</v>
      </c>
      <c r="E1194" t="s">
        <v>59</v>
      </c>
      <c r="F1194">
        <v>25768</v>
      </c>
      <c r="G1194">
        <v>511.9</v>
      </c>
      <c r="H1194">
        <v>151</v>
      </c>
      <c r="I1194" t="s">
        <v>15</v>
      </c>
      <c r="J1194">
        <v>-1</v>
      </c>
      <c r="K1194">
        <v>216.5</v>
      </c>
      <c r="L1194">
        <v>64</v>
      </c>
      <c r="M1194" t="s">
        <v>16</v>
      </c>
    </row>
    <row r="1195" spans="1:13" x14ac:dyDescent="0.25">
      <c r="A1195">
        <v>24041</v>
      </c>
      <c r="B1195" t="s">
        <v>213</v>
      </c>
      <c r="C1195">
        <v>4333</v>
      </c>
      <c r="D1195">
        <v>54836</v>
      </c>
      <c r="E1195" t="s">
        <v>224</v>
      </c>
      <c r="F1195">
        <v>37512</v>
      </c>
      <c r="G1195">
        <v>454.6</v>
      </c>
      <c r="H1195">
        <v>280</v>
      </c>
      <c r="I1195" t="s">
        <v>15</v>
      </c>
      <c r="J1195">
        <v>-2.2999999999999998</v>
      </c>
      <c r="K1195">
        <v>161.9</v>
      </c>
      <c r="L1195">
        <v>111</v>
      </c>
      <c r="M1195" t="s">
        <v>16</v>
      </c>
    </row>
    <row r="1196" spans="1:13" x14ac:dyDescent="0.25">
      <c r="A1196">
        <v>24043</v>
      </c>
      <c r="B1196" t="s">
        <v>213</v>
      </c>
      <c r="C1196">
        <v>19416</v>
      </c>
      <c r="D1196">
        <v>54606</v>
      </c>
      <c r="E1196" t="s">
        <v>32</v>
      </c>
      <c r="F1196">
        <v>149585</v>
      </c>
      <c r="G1196">
        <v>457</v>
      </c>
      <c r="H1196">
        <v>782</v>
      </c>
      <c r="I1196" t="s">
        <v>15</v>
      </c>
      <c r="J1196">
        <v>-0.2</v>
      </c>
      <c r="K1196">
        <v>181</v>
      </c>
      <c r="L1196">
        <v>320</v>
      </c>
      <c r="M1196" t="s">
        <v>16</v>
      </c>
    </row>
    <row r="1197" spans="1:13" x14ac:dyDescent="0.25">
      <c r="A1197">
        <v>24045</v>
      </c>
      <c r="B1197" t="s">
        <v>213</v>
      </c>
      <c r="C1197">
        <v>16317</v>
      </c>
      <c r="D1197">
        <v>51927</v>
      </c>
      <c r="E1197" t="s">
        <v>229</v>
      </c>
      <c r="F1197">
        <v>102370</v>
      </c>
      <c r="G1197">
        <v>532.1</v>
      </c>
      <c r="H1197">
        <v>564</v>
      </c>
      <c r="I1197" t="s">
        <v>15</v>
      </c>
      <c r="J1197">
        <v>-3.4</v>
      </c>
      <c r="K1197">
        <v>204.3</v>
      </c>
      <c r="L1197">
        <v>221</v>
      </c>
      <c r="M1197" t="s">
        <v>16</v>
      </c>
    </row>
    <row r="1198" spans="1:13" x14ac:dyDescent="0.25">
      <c r="A1198">
        <v>24047</v>
      </c>
      <c r="B1198" t="s">
        <v>213</v>
      </c>
      <c r="C1198">
        <v>6067</v>
      </c>
      <c r="D1198">
        <v>55691</v>
      </c>
      <c r="E1198" t="s">
        <v>18</v>
      </c>
      <c r="F1198">
        <v>51540</v>
      </c>
      <c r="G1198">
        <v>499.8</v>
      </c>
      <c r="H1198">
        <v>413</v>
      </c>
      <c r="I1198" t="s">
        <v>15</v>
      </c>
      <c r="J1198">
        <v>-2.8</v>
      </c>
      <c r="K1198">
        <v>186.8</v>
      </c>
      <c r="L1198">
        <v>164</v>
      </c>
      <c r="M1198" t="s">
        <v>16</v>
      </c>
    </row>
    <row r="1199" spans="1:13" x14ac:dyDescent="0.25">
      <c r="A1199">
        <v>24510</v>
      </c>
      <c r="B1199" t="s">
        <v>213</v>
      </c>
      <c r="C1199">
        <v>139782</v>
      </c>
      <c r="D1199">
        <v>41895</v>
      </c>
      <c r="E1199" t="s">
        <v>222</v>
      </c>
      <c r="F1199">
        <v>621849</v>
      </c>
      <c r="G1199">
        <v>497.2</v>
      </c>
      <c r="H1199">
        <v>3144</v>
      </c>
      <c r="I1199" t="s">
        <v>16</v>
      </c>
      <c r="J1199">
        <v>-2.4</v>
      </c>
      <c r="K1199">
        <v>226</v>
      </c>
      <c r="L1199">
        <v>1419</v>
      </c>
      <c r="M1199" t="s">
        <v>15</v>
      </c>
    </row>
    <row r="1200" spans="1:13" x14ac:dyDescent="0.25">
      <c r="A1200">
        <v>25001</v>
      </c>
      <c r="B1200" t="s">
        <v>13</v>
      </c>
      <c r="C1200">
        <v>18801</v>
      </c>
      <c r="D1200">
        <v>64150</v>
      </c>
      <c r="E1200" t="s">
        <v>27</v>
      </c>
      <c r="F1200">
        <v>214333</v>
      </c>
      <c r="G1200">
        <v>505</v>
      </c>
      <c r="H1200">
        <v>1892</v>
      </c>
      <c r="I1200" t="s">
        <v>16</v>
      </c>
      <c r="J1200">
        <v>-3.1</v>
      </c>
      <c r="K1200">
        <v>163</v>
      </c>
      <c r="L1200">
        <v>685</v>
      </c>
      <c r="M1200" t="s">
        <v>16</v>
      </c>
    </row>
    <row r="1201" spans="1:13" x14ac:dyDescent="0.25">
      <c r="A1201">
        <v>25003</v>
      </c>
      <c r="B1201" t="s">
        <v>13</v>
      </c>
      <c r="C1201">
        <v>16037</v>
      </c>
      <c r="D1201">
        <v>49890</v>
      </c>
      <c r="E1201" t="s">
        <v>19</v>
      </c>
      <c r="F1201">
        <v>127828</v>
      </c>
      <c r="G1201">
        <v>464.3</v>
      </c>
      <c r="H1201">
        <v>860</v>
      </c>
      <c r="I1201" t="s">
        <v>16</v>
      </c>
      <c r="J1201">
        <v>-4.5</v>
      </c>
      <c r="K1201">
        <v>157</v>
      </c>
      <c r="L1201">
        <v>313</v>
      </c>
      <c r="M1201" t="s">
        <v>16</v>
      </c>
    </row>
    <row r="1202" spans="1:13" x14ac:dyDescent="0.25">
      <c r="A1202">
        <v>25005</v>
      </c>
      <c r="B1202" t="s">
        <v>13</v>
      </c>
      <c r="C1202">
        <v>66553</v>
      </c>
      <c r="D1202">
        <v>57732</v>
      </c>
      <c r="E1202" t="s">
        <v>25</v>
      </c>
      <c r="F1202">
        <v>556772</v>
      </c>
      <c r="G1202">
        <v>496.2</v>
      </c>
      <c r="H1202">
        <v>3168</v>
      </c>
      <c r="I1202" t="s">
        <v>15</v>
      </c>
      <c r="J1202">
        <v>-1.4</v>
      </c>
      <c r="K1202">
        <v>173.9</v>
      </c>
      <c r="L1202">
        <v>1154</v>
      </c>
      <c r="M1202" t="s">
        <v>16</v>
      </c>
    </row>
    <row r="1203" spans="1:13" x14ac:dyDescent="0.25">
      <c r="A1203">
        <v>25007</v>
      </c>
      <c r="B1203" t="s">
        <v>13</v>
      </c>
      <c r="C1203">
        <v>1544</v>
      </c>
      <c r="D1203">
        <v>61259</v>
      </c>
      <c r="E1203" t="s">
        <v>28</v>
      </c>
      <c r="F1203">
        <v>17299</v>
      </c>
      <c r="G1203">
        <v>497.3</v>
      </c>
      <c r="H1203">
        <v>113</v>
      </c>
      <c r="I1203" t="s">
        <v>15</v>
      </c>
      <c r="J1203">
        <v>-3</v>
      </c>
      <c r="K1203">
        <v>160</v>
      </c>
      <c r="L1203">
        <v>37</v>
      </c>
      <c r="M1203" t="s">
        <v>16</v>
      </c>
    </row>
    <row r="1204" spans="1:13" x14ac:dyDescent="0.25">
      <c r="A1204">
        <v>25009</v>
      </c>
      <c r="B1204" t="s">
        <v>13</v>
      </c>
      <c r="C1204">
        <v>80526</v>
      </c>
      <c r="D1204">
        <v>70074</v>
      </c>
      <c r="E1204" t="s">
        <v>22</v>
      </c>
      <c r="F1204">
        <v>776043</v>
      </c>
      <c r="G1204">
        <v>507.1</v>
      </c>
      <c r="H1204">
        <v>4431</v>
      </c>
      <c r="I1204" t="s">
        <v>15</v>
      </c>
      <c r="J1204">
        <v>-3.2</v>
      </c>
      <c r="K1204">
        <v>161.5</v>
      </c>
      <c r="L1204">
        <v>1477</v>
      </c>
      <c r="M1204" t="s">
        <v>16</v>
      </c>
    </row>
    <row r="1205" spans="1:13" x14ac:dyDescent="0.25">
      <c r="A1205">
        <v>25011</v>
      </c>
      <c r="B1205" t="s">
        <v>13</v>
      </c>
      <c r="C1205">
        <v>8397</v>
      </c>
      <c r="D1205">
        <v>53953</v>
      </c>
      <c r="E1205" t="s">
        <v>20</v>
      </c>
      <c r="F1205">
        <v>70601</v>
      </c>
      <c r="G1205">
        <v>413.9</v>
      </c>
      <c r="H1205">
        <v>387</v>
      </c>
      <c r="I1205" t="s">
        <v>15</v>
      </c>
      <c r="J1205">
        <v>-2.8</v>
      </c>
      <c r="K1205">
        <v>153.9</v>
      </c>
      <c r="L1205">
        <v>149</v>
      </c>
      <c r="M1205" t="s">
        <v>16</v>
      </c>
    </row>
    <row r="1206" spans="1:13" x14ac:dyDescent="0.25">
      <c r="A1206">
        <v>25013</v>
      </c>
      <c r="B1206" t="s">
        <v>13</v>
      </c>
      <c r="C1206">
        <v>80178</v>
      </c>
      <c r="D1206">
        <v>49072</v>
      </c>
      <c r="E1206" t="s">
        <v>14</v>
      </c>
      <c r="F1206">
        <v>470690</v>
      </c>
      <c r="G1206">
        <v>442.9</v>
      </c>
      <c r="H1206">
        <v>2371</v>
      </c>
      <c r="I1206" t="s">
        <v>15</v>
      </c>
      <c r="J1206">
        <v>-2.4</v>
      </c>
      <c r="K1206">
        <v>180</v>
      </c>
      <c r="L1206">
        <v>1004</v>
      </c>
      <c r="M1206" t="s">
        <v>16</v>
      </c>
    </row>
    <row r="1207" spans="1:13" x14ac:dyDescent="0.25">
      <c r="A1207">
        <v>25015</v>
      </c>
      <c r="B1207" t="s">
        <v>13</v>
      </c>
      <c r="C1207">
        <v>20809</v>
      </c>
      <c r="D1207">
        <v>57737</v>
      </c>
      <c r="E1207" t="s">
        <v>17</v>
      </c>
      <c r="F1207">
        <v>161292</v>
      </c>
      <c r="G1207">
        <v>415.4</v>
      </c>
      <c r="H1207">
        <v>715</v>
      </c>
      <c r="I1207" t="s">
        <v>16</v>
      </c>
      <c r="J1207">
        <v>-4.2</v>
      </c>
      <c r="K1207">
        <v>164.4</v>
      </c>
      <c r="L1207">
        <v>291</v>
      </c>
      <c r="M1207" t="s">
        <v>16</v>
      </c>
    </row>
    <row r="1208" spans="1:13" x14ac:dyDescent="0.25">
      <c r="A1208">
        <v>25017</v>
      </c>
      <c r="B1208" t="s">
        <v>13</v>
      </c>
      <c r="C1208">
        <v>134684</v>
      </c>
      <c r="D1208">
        <v>84026</v>
      </c>
      <c r="E1208" t="s">
        <v>21</v>
      </c>
      <c r="F1208">
        <v>1585139</v>
      </c>
      <c r="G1208">
        <v>473.1</v>
      </c>
      <c r="H1208">
        <v>7861</v>
      </c>
      <c r="I1208" t="s">
        <v>16</v>
      </c>
      <c r="J1208">
        <v>-3.3</v>
      </c>
      <c r="K1208">
        <v>159.6</v>
      </c>
      <c r="L1208">
        <v>2722</v>
      </c>
      <c r="M1208" t="s">
        <v>16</v>
      </c>
    </row>
    <row r="1209" spans="1:13" x14ac:dyDescent="0.25">
      <c r="A1209">
        <v>25019</v>
      </c>
      <c r="B1209" t="s">
        <v>13</v>
      </c>
      <c r="C1209">
        <v>765</v>
      </c>
      <c r="D1209">
        <v>82596</v>
      </c>
      <c r="E1209" t="s">
        <v>29</v>
      </c>
      <c r="F1209">
        <v>10925</v>
      </c>
      <c r="G1209">
        <v>572.79999999999995</v>
      </c>
      <c r="H1209">
        <v>64</v>
      </c>
      <c r="I1209" t="s">
        <v>15</v>
      </c>
      <c r="J1209">
        <v>-7.1</v>
      </c>
      <c r="K1209">
        <v>146.9</v>
      </c>
      <c r="L1209">
        <v>16</v>
      </c>
      <c r="M1209" t="s">
        <v>16</v>
      </c>
    </row>
    <row r="1210" spans="1:13" x14ac:dyDescent="0.25">
      <c r="A1210">
        <v>25021</v>
      </c>
      <c r="B1210" t="s">
        <v>13</v>
      </c>
      <c r="C1210">
        <v>43999</v>
      </c>
      <c r="D1210">
        <v>90039</v>
      </c>
      <c r="E1210" t="s">
        <v>23</v>
      </c>
      <c r="F1210">
        <v>696023</v>
      </c>
      <c r="G1210">
        <v>494.7</v>
      </c>
      <c r="H1210">
        <v>3932</v>
      </c>
      <c r="I1210" t="s">
        <v>15</v>
      </c>
      <c r="J1210">
        <v>-2.6</v>
      </c>
      <c r="K1210">
        <v>160.9</v>
      </c>
      <c r="L1210">
        <v>1349</v>
      </c>
      <c r="M1210" t="s">
        <v>16</v>
      </c>
    </row>
    <row r="1211" spans="1:13" x14ac:dyDescent="0.25">
      <c r="A1211">
        <v>25023</v>
      </c>
      <c r="B1211" t="s">
        <v>13</v>
      </c>
      <c r="C1211">
        <v>42124</v>
      </c>
      <c r="D1211">
        <v>74576</v>
      </c>
      <c r="E1211" t="s">
        <v>24</v>
      </c>
      <c r="F1211">
        <v>510393</v>
      </c>
      <c r="G1211">
        <v>517.70000000000005</v>
      </c>
      <c r="H1211">
        <v>3012</v>
      </c>
      <c r="I1211" t="s">
        <v>16</v>
      </c>
      <c r="J1211">
        <v>-3.8</v>
      </c>
      <c r="K1211">
        <v>176</v>
      </c>
      <c r="L1211">
        <v>1037</v>
      </c>
      <c r="M1211" t="s">
        <v>16</v>
      </c>
    </row>
    <row r="1212" spans="1:13" x14ac:dyDescent="0.25">
      <c r="A1212">
        <v>25025</v>
      </c>
      <c r="B1212" t="s">
        <v>13</v>
      </c>
      <c r="C1212">
        <v>155184</v>
      </c>
      <c r="D1212">
        <v>54280</v>
      </c>
      <c r="E1212" t="s">
        <v>26</v>
      </c>
      <c r="F1212">
        <v>778121</v>
      </c>
      <c r="G1212">
        <v>488.6</v>
      </c>
      <c r="H1212">
        <v>3190</v>
      </c>
      <c r="I1212" t="s">
        <v>16</v>
      </c>
      <c r="J1212">
        <v>-3.2</v>
      </c>
      <c r="K1212">
        <v>178.6</v>
      </c>
      <c r="L1212">
        <v>1170</v>
      </c>
      <c r="M1212" t="s">
        <v>16</v>
      </c>
    </row>
    <row r="1213" spans="1:13" x14ac:dyDescent="0.25">
      <c r="A1213">
        <v>25027</v>
      </c>
      <c r="B1213" t="s">
        <v>13</v>
      </c>
      <c r="C1213">
        <v>90611</v>
      </c>
      <c r="D1213">
        <v>65217</v>
      </c>
      <c r="E1213" t="s">
        <v>18</v>
      </c>
      <c r="F1213">
        <v>818963</v>
      </c>
      <c r="G1213">
        <v>470.3</v>
      </c>
      <c r="H1213">
        <v>4132</v>
      </c>
      <c r="I1213" t="s">
        <v>16</v>
      </c>
      <c r="J1213">
        <v>-1.3</v>
      </c>
      <c r="K1213">
        <v>171.5</v>
      </c>
      <c r="L1213">
        <v>1539</v>
      </c>
      <c r="M1213" t="s">
        <v>16</v>
      </c>
    </row>
    <row r="1214" spans="1:13" x14ac:dyDescent="0.25">
      <c r="A1214">
        <v>26001</v>
      </c>
      <c r="B1214" t="s">
        <v>878</v>
      </c>
      <c r="C1214">
        <v>1803</v>
      </c>
      <c r="D1214">
        <v>36377</v>
      </c>
      <c r="E1214" t="s">
        <v>895</v>
      </c>
      <c r="F1214">
        <v>10349</v>
      </c>
      <c r="G1214">
        <v>408.2</v>
      </c>
      <c r="H1214">
        <v>92</v>
      </c>
      <c r="I1214" t="s">
        <v>15</v>
      </c>
      <c r="J1214">
        <v>-5.2</v>
      </c>
      <c r="K1214">
        <v>177</v>
      </c>
      <c r="L1214">
        <v>42</v>
      </c>
      <c r="M1214" t="s">
        <v>16</v>
      </c>
    </row>
    <row r="1215" spans="1:13" x14ac:dyDescent="0.25">
      <c r="A1215">
        <v>26003</v>
      </c>
      <c r="B1215" t="s">
        <v>878</v>
      </c>
      <c r="C1215">
        <v>1310</v>
      </c>
      <c r="D1215">
        <v>45308</v>
      </c>
      <c r="E1215" t="s">
        <v>930</v>
      </c>
      <c r="F1215">
        <v>9383</v>
      </c>
      <c r="G1215">
        <v>419.3</v>
      </c>
      <c r="H1215">
        <v>62</v>
      </c>
      <c r="I1215" t="s">
        <v>15</v>
      </c>
      <c r="J1215">
        <v>-4.5999999999999996</v>
      </c>
      <c r="K1215">
        <v>154.19999999999999</v>
      </c>
      <c r="L1215">
        <v>24</v>
      </c>
      <c r="M1215" t="s">
        <v>16</v>
      </c>
    </row>
    <row r="1216" spans="1:13" x14ac:dyDescent="0.25">
      <c r="A1216">
        <v>26005</v>
      </c>
      <c r="B1216" t="s">
        <v>878</v>
      </c>
      <c r="C1216">
        <v>12851</v>
      </c>
      <c r="D1216">
        <v>54232</v>
      </c>
      <c r="E1216" t="s">
        <v>904</v>
      </c>
      <c r="F1216">
        <v>114625</v>
      </c>
      <c r="G1216">
        <v>387.2</v>
      </c>
      <c r="H1216">
        <v>484</v>
      </c>
      <c r="I1216" t="s">
        <v>15</v>
      </c>
      <c r="J1216">
        <v>-4.9000000000000004</v>
      </c>
      <c r="K1216">
        <v>166.7</v>
      </c>
      <c r="L1216">
        <v>207</v>
      </c>
      <c r="M1216" t="s">
        <v>16</v>
      </c>
    </row>
    <row r="1217" spans="1:13" x14ac:dyDescent="0.25">
      <c r="A1217">
        <v>26007</v>
      </c>
      <c r="B1217" t="s">
        <v>878</v>
      </c>
      <c r="C1217">
        <v>4793</v>
      </c>
      <c r="D1217">
        <v>38121</v>
      </c>
      <c r="E1217" t="s">
        <v>922</v>
      </c>
      <c r="F1217">
        <v>28803</v>
      </c>
      <c r="G1217">
        <v>537.29999999999995</v>
      </c>
      <c r="H1217">
        <v>228</v>
      </c>
      <c r="I1217" t="s">
        <v>15</v>
      </c>
      <c r="J1217">
        <v>-4</v>
      </c>
      <c r="K1217">
        <v>179.3</v>
      </c>
      <c r="L1217">
        <v>81</v>
      </c>
      <c r="M1217" t="s">
        <v>16</v>
      </c>
    </row>
    <row r="1218" spans="1:13" x14ac:dyDescent="0.25">
      <c r="A1218">
        <v>26009</v>
      </c>
      <c r="B1218" t="s">
        <v>878</v>
      </c>
      <c r="C1218">
        <v>2996</v>
      </c>
      <c r="D1218">
        <v>45743</v>
      </c>
      <c r="E1218" t="s">
        <v>913</v>
      </c>
      <c r="F1218">
        <v>23154</v>
      </c>
      <c r="G1218">
        <v>422.1</v>
      </c>
      <c r="H1218">
        <v>161</v>
      </c>
      <c r="I1218" t="s">
        <v>15</v>
      </c>
      <c r="J1218">
        <v>-0.1</v>
      </c>
      <c r="K1218">
        <v>167.7</v>
      </c>
      <c r="L1218">
        <v>66</v>
      </c>
      <c r="M1218" t="s">
        <v>16</v>
      </c>
    </row>
    <row r="1219" spans="1:13" x14ac:dyDescent="0.25">
      <c r="A1219">
        <v>26011</v>
      </c>
      <c r="B1219" t="s">
        <v>878</v>
      </c>
      <c r="C1219">
        <v>3010</v>
      </c>
      <c r="D1219">
        <v>36460</v>
      </c>
      <c r="E1219" t="s">
        <v>894</v>
      </c>
      <c r="F1219">
        <v>15261</v>
      </c>
      <c r="G1219">
        <v>467.3</v>
      </c>
      <c r="H1219">
        <v>114</v>
      </c>
      <c r="I1219" t="s">
        <v>15</v>
      </c>
      <c r="J1219">
        <v>1.8</v>
      </c>
      <c r="K1219">
        <v>202.3</v>
      </c>
      <c r="L1219">
        <v>50</v>
      </c>
      <c r="M1219" t="s">
        <v>15</v>
      </c>
    </row>
    <row r="1220" spans="1:13" x14ac:dyDescent="0.25">
      <c r="A1220">
        <v>26013</v>
      </c>
      <c r="B1220" t="s">
        <v>878</v>
      </c>
      <c r="C1220">
        <v>1208</v>
      </c>
      <c r="D1220">
        <v>41624</v>
      </c>
      <c r="E1220" t="s">
        <v>938</v>
      </c>
      <c r="F1220">
        <v>8575</v>
      </c>
      <c r="G1220">
        <v>395.4</v>
      </c>
      <c r="H1220">
        <v>47</v>
      </c>
      <c r="I1220" t="s">
        <v>15</v>
      </c>
      <c r="J1220">
        <v>5.0999999999999996</v>
      </c>
      <c r="K1220">
        <v>182.5</v>
      </c>
      <c r="L1220">
        <v>22</v>
      </c>
      <c r="M1220" t="s">
        <v>15</v>
      </c>
    </row>
    <row r="1221" spans="1:13" x14ac:dyDescent="0.25">
      <c r="A1221">
        <v>26015</v>
      </c>
      <c r="B1221" t="s">
        <v>878</v>
      </c>
      <c r="C1221">
        <v>5971</v>
      </c>
      <c r="D1221">
        <v>57235</v>
      </c>
      <c r="E1221" t="s">
        <v>902</v>
      </c>
      <c r="F1221">
        <v>59314</v>
      </c>
      <c r="G1221">
        <v>312.7</v>
      </c>
      <c r="H1221">
        <v>223</v>
      </c>
      <c r="I1221" t="s">
        <v>16</v>
      </c>
      <c r="J1221">
        <v>-7.7</v>
      </c>
      <c r="K1221">
        <v>155.69999999999999</v>
      </c>
      <c r="L1221">
        <v>115</v>
      </c>
      <c r="M1221" t="s">
        <v>16</v>
      </c>
    </row>
    <row r="1222" spans="1:13" x14ac:dyDescent="0.25">
      <c r="A1222">
        <v>26017</v>
      </c>
      <c r="B1222" t="s">
        <v>878</v>
      </c>
      <c r="C1222">
        <v>17614</v>
      </c>
      <c r="D1222">
        <v>46061</v>
      </c>
      <c r="E1222" t="s">
        <v>598</v>
      </c>
      <c r="F1222">
        <v>105659</v>
      </c>
      <c r="G1222">
        <v>448.2</v>
      </c>
      <c r="H1222">
        <v>616</v>
      </c>
      <c r="I1222" t="s">
        <v>15</v>
      </c>
      <c r="J1222">
        <v>-4.5999999999999996</v>
      </c>
      <c r="K1222">
        <v>182.3</v>
      </c>
      <c r="L1222">
        <v>262</v>
      </c>
      <c r="M1222" t="s">
        <v>16</v>
      </c>
    </row>
    <row r="1223" spans="1:13" x14ac:dyDescent="0.25">
      <c r="A1223">
        <v>26019</v>
      </c>
      <c r="B1223" t="s">
        <v>878</v>
      </c>
      <c r="C1223">
        <v>2043</v>
      </c>
      <c r="D1223">
        <v>48846</v>
      </c>
      <c r="E1223" t="s">
        <v>915</v>
      </c>
      <c r="F1223">
        <v>17457</v>
      </c>
      <c r="G1223">
        <v>472.8</v>
      </c>
      <c r="H1223">
        <v>125</v>
      </c>
      <c r="I1223" t="s">
        <v>15</v>
      </c>
      <c r="J1223">
        <v>0.5</v>
      </c>
      <c r="K1223">
        <v>179</v>
      </c>
      <c r="L1223">
        <v>50</v>
      </c>
      <c r="M1223" t="s">
        <v>15</v>
      </c>
    </row>
    <row r="1224" spans="1:13" x14ac:dyDescent="0.25">
      <c r="A1224">
        <v>26021</v>
      </c>
      <c r="B1224" t="s">
        <v>878</v>
      </c>
      <c r="C1224">
        <v>26842</v>
      </c>
      <c r="D1224">
        <v>44145</v>
      </c>
      <c r="E1224" t="s">
        <v>567</v>
      </c>
      <c r="F1224">
        <v>154636</v>
      </c>
      <c r="G1224">
        <v>479.8</v>
      </c>
      <c r="H1224">
        <v>945</v>
      </c>
      <c r="I1224" t="s">
        <v>15</v>
      </c>
      <c r="J1224">
        <v>-0.8</v>
      </c>
      <c r="K1224">
        <v>179</v>
      </c>
      <c r="L1224">
        <v>370</v>
      </c>
      <c r="M1224" t="s">
        <v>16</v>
      </c>
    </row>
    <row r="1225" spans="1:13" x14ac:dyDescent="0.25">
      <c r="A1225">
        <v>26023</v>
      </c>
      <c r="B1225" t="s">
        <v>878</v>
      </c>
      <c r="C1225">
        <v>6310</v>
      </c>
      <c r="D1225">
        <v>46371</v>
      </c>
      <c r="E1225" t="s">
        <v>905</v>
      </c>
      <c r="F1225">
        <v>43664</v>
      </c>
      <c r="G1225">
        <v>376.6</v>
      </c>
      <c r="H1225">
        <v>202</v>
      </c>
      <c r="I1225" t="s">
        <v>15</v>
      </c>
      <c r="J1225">
        <v>-3.6</v>
      </c>
      <c r="K1225">
        <v>170.7</v>
      </c>
      <c r="L1225">
        <v>92</v>
      </c>
      <c r="M1225" t="s">
        <v>15</v>
      </c>
    </row>
    <row r="1226" spans="1:13" x14ac:dyDescent="0.25">
      <c r="A1226">
        <v>26025</v>
      </c>
      <c r="B1226" t="s">
        <v>878</v>
      </c>
      <c r="C1226">
        <v>20194</v>
      </c>
      <c r="D1226">
        <v>45916</v>
      </c>
      <c r="E1226" t="s">
        <v>342</v>
      </c>
      <c r="F1226">
        <v>134314</v>
      </c>
      <c r="G1226">
        <v>428.1</v>
      </c>
      <c r="H1226">
        <v>691</v>
      </c>
      <c r="I1226" t="s">
        <v>15</v>
      </c>
      <c r="J1226">
        <v>-4.0999999999999996</v>
      </c>
      <c r="K1226">
        <v>187.7</v>
      </c>
      <c r="L1226">
        <v>315</v>
      </c>
      <c r="M1226" t="s">
        <v>16</v>
      </c>
    </row>
    <row r="1227" spans="1:13" x14ac:dyDescent="0.25">
      <c r="A1227">
        <v>26027</v>
      </c>
      <c r="B1227" t="s">
        <v>878</v>
      </c>
      <c r="C1227">
        <v>7555</v>
      </c>
      <c r="D1227">
        <v>48030</v>
      </c>
      <c r="E1227" t="s">
        <v>860</v>
      </c>
      <c r="F1227">
        <v>51657</v>
      </c>
      <c r="G1227">
        <v>335</v>
      </c>
      <c r="H1227">
        <v>228</v>
      </c>
      <c r="I1227" t="s">
        <v>15</v>
      </c>
      <c r="J1227">
        <v>6.4</v>
      </c>
      <c r="K1227">
        <v>181.6</v>
      </c>
      <c r="L1227">
        <v>125</v>
      </c>
      <c r="M1227" t="s">
        <v>16</v>
      </c>
    </row>
    <row r="1228" spans="1:13" x14ac:dyDescent="0.25">
      <c r="A1228">
        <v>26029</v>
      </c>
      <c r="B1228" t="s">
        <v>878</v>
      </c>
      <c r="C1228">
        <v>3241</v>
      </c>
      <c r="D1228">
        <v>47991</v>
      </c>
      <c r="E1228" t="s">
        <v>925</v>
      </c>
      <c r="F1228">
        <v>26238</v>
      </c>
      <c r="G1228">
        <v>483.4</v>
      </c>
      <c r="H1228">
        <v>177</v>
      </c>
      <c r="I1228" t="s">
        <v>15</v>
      </c>
      <c r="J1228">
        <v>-3.7</v>
      </c>
      <c r="K1228">
        <v>167.7</v>
      </c>
      <c r="L1228">
        <v>64</v>
      </c>
      <c r="M1228" t="s">
        <v>16</v>
      </c>
    </row>
    <row r="1229" spans="1:13" x14ac:dyDescent="0.25">
      <c r="A1229">
        <v>26031</v>
      </c>
      <c r="B1229" t="s">
        <v>878</v>
      </c>
      <c r="C1229">
        <v>4054</v>
      </c>
      <c r="D1229">
        <v>41930</v>
      </c>
      <c r="E1229" t="s">
        <v>921</v>
      </c>
      <c r="F1229">
        <v>25427</v>
      </c>
      <c r="G1229">
        <v>451.3</v>
      </c>
      <c r="H1229">
        <v>180</v>
      </c>
      <c r="I1229" t="s">
        <v>15</v>
      </c>
      <c r="J1229">
        <v>-4.3</v>
      </c>
      <c r="K1229">
        <v>184.5</v>
      </c>
      <c r="L1229">
        <v>78</v>
      </c>
      <c r="M1229" t="s">
        <v>16</v>
      </c>
    </row>
    <row r="1230" spans="1:13" x14ac:dyDescent="0.25">
      <c r="A1230">
        <v>26033</v>
      </c>
      <c r="B1230" t="s">
        <v>878</v>
      </c>
      <c r="C1230">
        <v>6623</v>
      </c>
      <c r="D1230">
        <v>38989</v>
      </c>
      <c r="E1230" t="s">
        <v>924</v>
      </c>
      <c r="F1230">
        <v>38033</v>
      </c>
      <c r="G1230">
        <v>414.6</v>
      </c>
      <c r="H1230">
        <v>187</v>
      </c>
      <c r="I1230" t="s">
        <v>15</v>
      </c>
      <c r="J1230">
        <v>-1.4</v>
      </c>
      <c r="K1230">
        <v>170.7</v>
      </c>
      <c r="L1230">
        <v>79</v>
      </c>
      <c r="M1230" t="s">
        <v>16</v>
      </c>
    </row>
    <row r="1231" spans="1:13" x14ac:dyDescent="0.25">
      <c r="A1231">
        <v>26035</v>
      </c>
      <c r="B1231" t="s">
        <v>878</v>
      </c>
      <c r="C1231">
        <v>7376</v>
      </c>
      <c r="D1231">
        <v>34655</v>
      </c>
      <c r="E1231" t="s">
        <v>889</v>
      </c>
      <c r="F1231">
        <v>30553</v>
      </c>
      <c r="G1231">
        <v>464.3</v>
      </c>
      <c r="H1231">
        <v>211</v>
      </c>
      <c r="I1231" t="s">
        <v>15</v>
      </c>
      <c r="J1231">
        <v>-2.5</v>
      </c>
      <c r="K1231">
        <v>203.8</v>
      </c>
      <c r="L1231">
        <v>94</v>
      </c>
      <c r="M1231" t="s">
        <v>16</v>
      </c>
    </row>
    <row r="1232" spans="1:13" x14ac:dyDescent="0.25">
      <c r="A1232">
        <v>26037</v>
      </c>
      <c r="B1232" t="s">
        <v>878</v>
      </c>
      <c r="C1232">
        <v>7616</v>
      </c>
      <c r="D1232">
        <v>60650</v>
      </c>
      <c r="E1232" t="s">
        <v>123</v>
      </c>
      <c r="F1232">
        <v>77390</v>
      </c>
      <c r="G1232">
        <v>345.3</v>
      </c>
      <c r="H1232">
        <v>286</v>
      </c>
      <c r="I1232" t="s">
        <v>15</v>
      </c>
      <c r="J1232">
        <v>-0.7</v>
      </c>
      <c r="K1232">
        <v>149.1</v>
      </c>
      <c r="L1232">
        <v>125</v>
      </c>
      <c r="M1232" t="s">
        <v>16</v>
      </c>
    </row>
    <row r="1233" spans="1:13" x14ac:dyDescent="0.25">
      <c r="A1233">
        <v>26039</v>
      </c>
      <c r="B1233" t="s">
        <v>878</v>
      </c>
      <c r="C1233">
        <v>2230</v>
      </c>
      <c r="D1233">
        <v>41101</v>
      </c>
      <c r="E1233" t="s">
        <v>169</v>
      </c>
      <c r="F1233">
        <v>13801</v>
      </c>
      <c r="G1233">
        <v>416.1</v>
      </c>
      <c r="H1233">
        <v>88</v>
      </c>
      <c r="I1233" t="s">
        <v>15</v>
      </c>
      <c r="J1233">
        <v>-7.6</v>
      </c>
      <c r="K1233">
        <v>178.6</v>
      </c>
      <c r="L1233">
        <v>40</v>
      </c>
      <c r="M1233" t="s">
        <v>16</v>
      </c>
    </row>
    <row r="1234" spans="1:13" x14ac:dyDescent="0.25">
      <c r="A1234">
        <v>26041</v>
      </c>
      <c r="B1234" t="s">
        <v>878</v>
      </c>
      <c r="C1234">
        <v>5335</v>
      </c>
      <c r="D1234">
        <v>43338</v>
      </c>
      <c r="E1234" t="s">
        <v>931</v>
      </c>
      <c r="F1234">
        <v>36377</v>
      </c>
      <c r="G1234">
        <v>393.1</v>
      </c>
      <c r="H1234">
        <v>204</v>
      </c>
      <c r="I1234" t="s">
        <v>15</v>
      </c>
      <c r="J1234">
        <v>4.0999999999999996</v>
      </c>
      <c r="K1234">
        <v>178.5</v>
      </c>
      <c r="L1234">
        <v>101</v>
      </c>
      <c r="M1234" t="s">
        <v>16</v>
      </c>
    </row>
    <row r="1235" spans="1:13" x14ac:dyDescent="0.25">
      <c r="A1235">
        <v>26043</v>
      </c>
      <c r="B1235" t="s">
        <v>878</v>
      </c>
      <c r="C1235">
        <v>3674</v>
      </c>
      <c r="D1235">
        <v>45174</v>
      </c>
      <c r="E1235" t="s">
        <v>928</v>
      </c>
      <c r="F1235">
        <v>25788</v>
      </c>
      <c r="G1235">
        <v>358.9</v>
      </c>
      <c r="H1235">
        <v>136</v>
      </c>
      <c r="I1235" t="s">
        <v>15</v>
      </c>
      <c r="J1235">
        <v>7.6</v>
      </c>
      <c r="K1235">
        <v>172.2</v>
      </c>
      <c r="L1235">
        <v>70</v>
      </c>
      <c r="M1235" t="s">
        <v>16</v>
      </c>
    </row>
    <row r="1236" spans="1:13" x14ac:dyDescent="0.25">
      <c r="A1236">
        <v>26045</v>
      </c>
      <c r="B1236" t="s">
        <v>878</v>
      </c>
      <c r="C1236">
        <v>10493</v>
      </c>
      <c r="D1236">
        <v>57088</v>
      </c>
      <c r="E1236" t="s">
        <v>899</v>
      </c>
      <c r="F1236">
        <v>108801</v>
      </c>
      <c r="G1236">
        <v>413.5</v>
      </c>
      <c r="H1236">
        <v>523</v>
      </c>
      <c r="I1236" t="s">
        <v>15</v>
      </c>
      <c r="J1236">
        <v>2.1</v>
      </c>
      <c r="K1236">
        <v>178.6</v>
      </c>
      <c r="L1236">
        <v>229</v>
      </c>
      <c r="M1236" t="s">
        <v>16</v>
      </c>
    </row>
    <row r="1237" spans="1:13" x14ac:dyDescent="0.25">
      <c r="A1237">
        <v>26047</v>
      </c>
      <c r="B1237" t="s">
        <v>878</v>
      </c>
      <c r="C1237">
        <v>3793</v>
      </c>
      <c r="D1237">
        <v>50191</v>
      </c>
      <c r="E1237" t="s">
        <v>920</v>
      </c>
      <c r="F1237">
        <v>33161</v>
      </c>
      <c r="G1237">
        <v>489.1</v>
      </c>
      <c r="H1237">
        <v>211</v>
      </c>
      <c r="I1237" t="s">
        <v>15</v>
      </c>
      <c r="J1237">
        <v>-1</v>
      </c>
      <c r="K1237">
        <v>168</v>
      </c>
      <c r="L1237">
        <v>76</v>
      </c>
      <c r="M1237" t="s">
        <v>15</v>
      </c>
    </row>
    <row r="1238" spans="1:13" x14ac:dyDescent="0.25">
      <c r="A1238">
        <v>26049</v>
      </c>
      <c r="B1238" t="s">
        <v>878</v>
      </c>
      <c r="C1238">
        <v>87632</v>
      </c>
      <c r="D1238">
        <v>41787</v>
      </c>
      <c r="E1238" t="s">
        <v>141</v>
      </c>
      <c r="F1238">
        <v>410849</v>
      </c>
      <c r="G1238">
        <v>514.29999999999995</v>
      </c>
      <c r="H1238">
        <v>2484</v>
      </c>
      <c r="I1238" t="s">
        <v>15</v>
      </c>
      <c r="J1238">
        <v>-5.6</v>
      </c>
      <c r="K1238">
        <v>192.1</v>
      </c>
      <c r="L1238">
        <v>940</v>
      </c>
      <c r="M1238" t="s">
        <v>16</v>
      </c>
    </row>
    <row r="1239" spans="1:13" x14ac:dyDescent="0.25">
      <c r="A1239">
        <v>26051</v>
      </c>
      <c r="B1239" t="s">
        <v>878</v>
      </c>
      <c r="C1239">
        <v>4646</v>
      </c>
      <c r="D1239">
        <v>39721</v>
      </c>
      <c r="E1239" t="s">
        <v>887</v>
      </c>
      <c r="F1239">
        <v>25164</v>
      </c>
      <c r="G1239">
        <v>475.7</v>
      </c>
      <c r="H1239">
        <v>195</v>
      </c>
      <c r="I1239" t="s">
        <v>15</v>
      </c>
      <c r="J1239">
        <v>-2</v>
      </c>
      <c r="K1239">
        <v>196.5</v>
      </c>
      <c r="L1239">
        <v>83</v>
      </c>
      <c r="M1239" t="s">
        <v>16</v>
      </c>
    </row>
    <row r="1240" spans="1:13" x14ac:dyDescent="0.25">
      <c r="A1240">
        <v>26053</v>
      </c>
      <c r="B1240" t="s">
        <v>878</v>
      </c>
      <c r="C1240">
        <v>2961</v>
      </c>
      <c r="D1240">
        <v>33600</v>
      </c>
      <c r="E1240" t="s">
        <v>940</v>
      </c>
      <c r="F1240">
        <v>15431</v>
      </c>
      <c r="G1240">
        <v>324.89999999999998</v>
      </c>
      <c r="H1240">
        <v>84</v>
      </c>
      <c r="I1240" t="s">
        <v>15</v>
      </c>
      <c r="J1240">
        <v>17.100000000000001</v>
      </c>
      <c r="K1240">
        <v>195.2</v>
      </c>
      <c r="L1240">
        <v>55</v>
      </c>
      <c r="M1240" t="s">
        <v>15</v>
      </c>
    </row>
    <row r="1241" spans="1:13" x14ac:dyDescent="0.25">
      <c r="A1241">
        <v>26055</v>
      </c>
      <c r="B1241" t="s">
        <v>878</v>
      </c>
      <c r="C1241">
        <v>8546</v>
      </c>
      <c r="D1241">
        <v>55592</v>
      </c>
      <c r="E1241" t="s">
        <v>919</v>
      </c>
      <c r="F1241">
        <v>91636</v>
      </c>
      <c r="G1241">
        <v>521.20000000000005</v>
      </c>
      <c r="H1241">
        <v>551</v>
      </c>
      <c r="I1241" t="s">
        <v>15</v>
      </c>
      <c r="J1241">
        <v>-1</v>
      </c>
      <c r="K1241">
        <v>151.80000000000001</v>
      </c>
      <c r="L1241">
        <v>168</v>
      </c>
      <c r="M1241" t="s">
        <v>16</v>
      </c>
    </row>
    <row r="1242" spans="1:13" x14ac:dyDescent="0.25">
      <c r="A1242">
        <v>26057</v>
      </c>
      <c r="B1242" t="s">
        <v>878</v>
      </c>
      <c r="C1242">
        <v>6709</v>
      </c>
      <c r="D1242">
        <v>43509</v>
      </c>
      <c r="E1242" t="s">
        <v>888</v>
      </c>
      <c r="F1242">
        <v>41540</v>
      </c>
      <c r="G1242">
        <v>447.1</v>
      </c>
      <c r="H1242">
        <v>219</v>
      </c>
      <c r="I1242" t="s">
        <v>16</v>
      </c>
      <c r="J1242">
        <v>-6.8</v>
      </c>
      <c r="K1242">
        <v>168.3</v>
      </c>
      <c r="L1242">
        <v>86</v>
      </c>
      <c r="M1242" t="s">
        <v>15</v>
      </c>
    </row>
    <row r="1243" spans="1:13" x14ac:dyDescent="0.25">
      <c r="A1243">
        <v>26059</v>
      </c>
      <c r="B1243" t="s">
        <v>878</v>
      </c>
      <c r="C1243">
        <v>7351</v>
      </c>
      <c r="D1243">
        <v>44780</v>
      </c>
      <c r="E1243" t="s">
        <v>907</v>
      </c>
      <c r="F1243">
        <v>45941</v>
      </c>
      <c r="G1243">
        <v>396.3</v>
      </c>
      <c r="H1243">
        <v>230</v>
      </c>
      <c r="I1243" t="s">
        <v>15</v>
      </c>
      <c r="J1243">
        <v>-6.1</v>
      </c>
      <c r="K1243">
        <v>187.5</v>
      </c>
      <c r="L1243">
        <v>111</v>
      </c>
      <c r="M1243" t="s">
        <v>16</v>
      </c>
    </row>
    <row r="1244" spans="1:13" x14ac:dyDescent="0.25">
      <c r="A1244">
        <v>26061</v>
      </c>
      <c r="B1244" t="s">
        <v>878</v>
      </c>
      <c r="C1244">
        <v>6280</v>
      </c>
      <c r="D1244">
        <v>39126</v>
      </c>
      <c r="E1244" t="s">
        <v>937</v>
      </c>
      <c r="F1244">
        <v>36380</v>
      </c>
      <c r="G1244">
        <v>373.8</v>
      </c>
      <c r="H1244">
        <v>153</v>
      </c>
      <c r="I1244" t="s">
        <v>15</v>
      </c>
      <c r="J1244">
        <v>-7.8</v>
      </c>
      <c r="K1244">
        <v>155.4</v>
      </c>
      <c r="L1244">
        <v>67</v>
      </c>
      <c r="M1244" t="s">
        <v>16</v>
      </c>
    </row>
    <row r="1245" spans="1:13" x14ac:dyDescent="0.25">
      <c r="A1245">
        <v>26063</v>
      </c>
      <c r="B1245" t="s">
        <v>878</v>
      </c>
      <c r="C1245">
        <v>4469</v>
      </c>
      <c r="D1245">
        <v>41678</v>
      </c>
      <c r="E1245" t="s">
        <v>835</v>
      </c>
      <c r="F1245">
        <v>31883</v>
      </c>
      <c r="G1245">
        <v>448.5</v>
      </c>
      <c r="H1245">
        <v>228</v>
      </c>
      <c r="I1245" t="s">
        <v>15</v>
      </c>
      <c r="J1245">
        <v>-1.4</v>
      </c>
      <c r="K1245">
        <v>181.6</v>
      </c>
      <c r="L1245">
        <v>100</v>
      </c>
      <c r="M1245" t="s">
        <v>16</v>
      </c>
    </row>
    <row r="1246" spans="1:13" x14ac:dyDescent="0.25">
      <c r="A1246">
        <v>26065</v>
      </c>
      <c r="B1246" t="s">
        <v>878</v>
      </c>
      <c r="C1246">
        <v>53518</v>
      </c>
      <c r="D1246">
        <v>45840</v>
      </c>
      <c r="E1246" t="s">
        <v>900</v>
      </c>
      <c r="F1246">
        <v>286085</v>
      </c>
      <c r="G1246">
        <v>514.9</v>
      </c>
      <c r="H1246">
        <v>1352</v>
      </c>
      <c r="I1246" t="s">
        <v>15</v>
      </c>
      <c r="J1246">
        <v>-5.5</v>
      </c>
      <c r="K1246">
        <v>165.5</v>
      </c>
      <c r="L1246">
        <v>435</v>
      </c>
      <c r="M1246" t="s">
        <v>16</v>
      </c>
    </row>
    <row r="1247" spans="1:13" x14ac:dyDescent="0.25">
      <c r="A1247">
        <v>26067</v>
      </c>
      <c r="B1247" t="s">
        <v>878</v>
      </c>
      <c r="C1247">
        <v>8889</v>
      </c>
      <c r="D1247">
        <v>48681</v>
      </c>
      <c r="E1247" t="s">
        <v>897</v>
      </c>
      <c r="F1247">
        <v>64223</v>
      </c>
      <c r="G1247">
        <v>417.8</v>
      </c>
      <c r="H1247">
        <v>275</v>
      </c>
      <c r="I1247" t="s">
        <v>15</v>
      </c>
      <c r="J1247">
        <v>-4.2</v>
      </c>
      <c r="K1247">
        <v>173</v>
      </c>
      <c r="L1247">
        <v>110</v>
      </c>
      <c r="M1247" t="s">
        <v>16</v>
      </c>
    </row>
    <row r="1248" spans="1:13" x14ac:dyDescent="0.25">
      <c r="A1248">
        <v>26069</v>
      </c>
      <c r="B1248" t="s">
        <v>878</v>
      </c>
      <c r="C1248">
        <v>4748</v>
      </c>
      <c r="D1248">
        <v>37122</v>
      </c>
      <c r="E1248" t="s">
        <v>896</v>
      </c>
      <c r="F1248">
        <v>25345</v>
      </c>
      <c r="G1248">
        <v>406.2</v>
      </c>
      <c r="H1248">
        <v>186</v>
      </c>
      <c r="I1248" t="s">
        <v>15</v>
      </c>
      <c r="J1248">
        <v>-3.6</v>
      </c>
      <c r="K1248">
        <v>193.4</v>
      </c>
      <c r="L1248">
        <v>93</v>
      </c>
      <c r="M1248" t="s">
        <v>16</v>
      </c>
    </row>
    <row r="1249" spans="1:13" x14ac:dyDescent="0.25">
      <c r="A1249">
        <v>26071</v>
      </c>
      <c r="B1249" t="s">
        <v>878</v>
      </c>
      <c r="C1249">
        <v>1916</v>
      </c>
      <c r="D1249">
        <v>35961</v>
      </c>
      <c r="E1249" t="s">
        <v>936</v>
      </c>
      <c r="F1249">
        <v>11348</v>
      </c>
      <c r="G1249">
        <v>344.3</v>
      </c>
      <c r="H1249">
        <v>72</v>
      </c>
      <c r="I1249" t="s">
        <v>15</v>
      </c>
      <c r="J1249">
        <v>-0.4</v>
      </c>
      <c r="K1249">
        <v>167.6</v>
      </c>
      <c r="L1249">
        <v>41</v>
      </c>
      <c r="M1249" t="s">
        <v>16</v>
      </c>
    </row>
    <row r="1250" spans="1:13" x14ac:dyDescent="0.25">
      <c r="A1250">
        <v>26073</v>
      </c>
      <c r="B1250" t="s">
        <v>878</v>
      </c>
      <c r="C1250">
        <v>18099</v>
      </c>
      <c r="D1250">
        <v>42431</v>
      </c>
      <c r="E1250" t="s">
        <v>901</v>
      </c>
      <c r="F1250">
        <v>70698</v>
      </c>
      <c r="G1250">
        <v>446.7</v>
      </c>
      <c r="H1250">
        <v>260</v>
      </c>
      <c r="I1250" t="s">
        <v>15</v>
      </c>
      <c r="J1250">
        <v>-2</v>
      </c>
      <c r="K1250">
        <v>180.1</v>
      </c>
      <c r="L1250">
        <v>105</v>
      </c>
      <c r="M1250" t="s">
        <v>15</v>
      </c>
    </row>
    <row r="1251" spans="1:13" x14ac:dyDescent="0.25">
      <c r="A1251">
        <v>26075</v>
      </c>
      <c r="B1251" t="s">
        <v>878</v>
      </c>
      <c r="C1251">
        <v>23035</v>
      </c>
      <c r="D1251">
        <v>46670</v>
      </c>
      <c r="E1251" t="s">
        <v>343</v>
      </c>
      <c r="F1251">
        <v>159494</v>
      </c>
      <c r="G1251">
        <v>473.5</v>
      </c>
      <c r="H1251">
        <v>883</v>
      </c>
      <c r="I1251" t="s">
        <v>16</v>
      </c>
      <c r="J1251">
        <v>-3.4</v>
      </c>
      <c r="K1251">
        <v>193.8</v>
      </c>
      <c r="L1251">
        <v>372</v>
      </c>
      <c r="M1251" t="s">
        <v>16</v>
      </c>
    </row>
    <row r="1252" spans="1:13" x14ac:dyDescent="0.25">
      <c r="A1252">
        <v>26077</v>
      </c>
      <c r="B1252" t="s">
        <v>878</v>
      </c>
      <c r="C1252">
        <v>47221</v>
      </c>
      <c r="D1252">
        <v>46283</v>
      </c>
      <c r="E1252" t="s">
        <v>903</v>
      </c>
      <c r="F1252">
        <v>260263</v>
      </c>
      <c r="G1252">
        <v>464.2</v>
      </c>
      <c r="H1252">
        <v>1199</v>
      </c>
      <c r="I1252" t="s">
        <v>15</v>
      </c>
      <c r="J1252">
        <v>-1.9</v>
      </c>
      <c r="K1252">
        <v>171</v>
      </c>
      <c r="L1252">
        <v>454</v>
      </c>
      <c r="M1252" t="s">
        <v>16</v>
      </c>
    </row>
    <row r="1253" spans="1:13" x14ac:dyDescent="0.25">
      <c r="A1253">
        <v>26079</v>
      </c>
      <c r="B1253" t="s">
        <v>878</v>
      </c>
      <c r="C1253">
        <v>2998</v>
      </c>
      <c r="D1253">
        <v>40709</v>
      </c>
      <c r="E1253" t="s">
        <v>918</v>
      </c>
      <c r="F1253">
        <v>17260</v>
      </c>
      <c r="G1253">
        <v>469.6</v>
      </c>
      <c r="H1253">
        <v>103</v>
      </c>
      <c r="I1253" t="s">
        <v>15</v>
      </c>
      <c r="J1253">
        <v>-9.6999999999999993</v>
      </c>
      <c r="K1253">
        <v>200.7</v>
      </c>
      <c r="L1253">
        <v>45</v>
      </c>
      <c r="M1253" t="s">
        <v>15</v>
      </c>
    </row>
    <row r="1254" spans="1:13" x14ac:dyDescent="0.25">
      <c r="A1254">
        <v>26081</v>
      </c>
      <c r="B1254" t="s">
        <v>878</v>
      </c>
      <c r="C1254">
        <v>94696</v>
      </c>
      <c r="D1254">
        <v>53342</v>
      </c>
      <c r="E1254" t="s">
        <v>33</v>
      </c>
      <c r="F1254">
        <v>636369</v>
      </c>
      <c r="G1254">
        <v>473.3</v>
      </c>
      <c r="H1254">
        <v>2809</v>
      </c>
      <c r="I1254" t="s">
        <v>15</v>
      </c>
      <c r="J1254">
        <v>-4.3</v>
      </c>
      <c r="K1254">
        <v>160.19999999999999</v>
      </c>
      <c r="L1254">
        <v>965</v>
      </c>
      <c r="M1254" t="s">
        <v>16</v>
      </c>
    </row>
    <row r="1255" spans="1:13" x14ac:dyDescent="0.25">
      <c r="A1255">
        <v>26083</v>
      </c>
      <c r="B1255" t="s">
        <v>878</v>
      </c>
      <c r="C1255">
        <v>281</v>
      </c>
      <c r="D1255">
        <v>40411</v>
      </c>
      <c r="E1255" t="s">
        <v>929</v>
      </c>
      <c r="F1255">
        <v>2168</v>
      </c>
      <c r="G1255">
        <v>337.6</v>
      </c>
      <c r="H1255">
        <v>12</v>
      </c>
      <c r="I1255" t="s">
        <v>318</v>
      </c>
      <c r="J1255" t="s">
        <v>318</v>
      </c>
      <c r="K1255">
        <v>113.5</v>
      </c>
      <c r="L1255">
        <v>5</v>
      </c>
      <c r="M1255" t="s">
        <v>16</v>
      </c>
    </row>
    <row r="1256" spans="1:13" x14ac:dyDescent="0.25">
      <c r="A1256">
        <v>26085</v>
      </c>
      <c r="B1256" t="s">
        <v>878</v>
      </c>
      <c r="C1256">
        <v>3194</v>
      </c>
      <c r="D1256">
        <v>30990</v>
      </c>
      <c r="E1256" t="s">
        <v>591</v>
      </c>
      <c r="F1256">
        <v>11424</v>
      </c>
      <c r="G1256">
        <v>395.3</v>
      </c>
      <c r="H1256">
        <v>78</v>
      </c>
      <c r="I1256" t="s">
        <v>15</v>
      </c>
      <c r="J1256">
        <v>-2</v>
      </c>
      <c r="K1256">
        <v>213.1</v>
      </c>
      <c r="L1256">
        <v>42</v>
      </c>
      <c r="M1256" t="s">
        <v>16</v>
      </c>
    </row>
    <row r="1257" spans="1:13" x14ac:dyDescent="0.25">
      <c r="A1257">
        <v>26087</v>
      </c>
      <c r="B1257" t="s">
        <v>878</v>
      </c>
      <c r="C1257">
        <v>9590</v>
      </c>
      <c r="D1257">
        <v>51510</v>
      </c>
      <c r="E1257" t="s">
        <v>879</v>
      </c>
      <c r="F1257">
        <v>88373</v>
      </c>
      <c r="G1257">
        <v>484.6</v>
      </c>
      <c r="H1257">
        <v>492</v>
      </c>
      <c r="I1257" t="s">
        <v>15</v>
      </c>
      <c r="J1257">
        <v>0.8</v>
      </c>
      <c r="K1257">
        <v>186.7</v>
      </c>
      <c r="L1257">
        <v>189</v>
      </c>
      <c r="M1257" t="s">
        <v>16</v>
      </c>
    </row>
    <row r="1258" spans="1:13" x14ac:dyDescent="0.25">
      <c r="A1258">
        <v>26089</v>
      </c>
      <c r="B1258" t="s">
        <v>878</v>
      </c>
      <c r="C1258">
        <v>1922</v>
      </c>
      <c r="D1258">
        <v>60622</v>
      </c>
      <c r="E1258" t="s">
        <v>916</v>
      </c>
      <c r="F1258">
        <v>21981</v>
      </c>
      <c r="G1258">
        <v>372.9</v>
      </c>
      <c r="H1258">
        <v>138</v>
      </c>
      <c r="I1258" t="s">
        <v>15</v>
      </c>
      <c r="J1258">
        <v>-6.9</v>
      </c>
      <c r="K1258">
        <v>132.5</v>
      </c>
      <c r="L1258">
        <v>54</v>
      </c>
      <c r="M1258" t="s">
        <v>16</v>
      </c>
    </row>
    <row r="1259" spans="1:13" x14ac:dyDescent="0.25">
      <c r="A1259">
        <v>26091</v>
      </c>
      <c r="B1259" t="s">
        <v>878</v>
      </c>
      <c r="C1259">
        <v>13651</v>
      </c>
      <c r="D1259">
        <v>48194</v>
      </c>
      <c r="E1259" t="s">
        <v>906</v>
      </c>
      <c r="F1259">
        <v>98573</v>
      </c>
      <c r="G1259">
        <v>425.8</v>
      </c>
      <c r="H1259">
        <v>512</v>
      </c>
      <c r="I1259" t="s">
        <v>15</v>
      </c>
      <c r="J1259">
        <v>1.6</v>
      </c>
      <c r="K1259">
        <v>177.6</v>
      </c>
      <c r="L1259">
        <v>217</v>
      </c>
      <c r="M1259" t="s">
        <v>16</v>
      </c>
    </row>
    <row r="1260" spans="1:13" x14ac:dyDescent="0.25">
      <c r="A1260">
        <v>26093</v>
      </c>
      <c r="B1260" t="s">
        <v>878</v>
      </c>
      <c r="C1260">
        <v>11312</v>
      </c>
      <c r="D1260">
        <v>74341</v>
      </c>
      <c r="E1260" t="s">
        <v>146</v>
      </c>
      <c r="F1260">
        <v>187316</v>
      </c>
      <c r="G1260">
        <v>433.5</v>
      </c>
      <c r="H1260">
        <v>855</v>
      </c>
      <c r="I1260" t="s">
        <v>96</v>
      </c>
      <c r="J1260">
        <v>2.2999999999999998</v>
      </c>
      <c r="K1260">
        <v>162.69999999999999</v>
      </c>
      <c r="L1260">
        <v>316</v>
      </c>
      <c r="M1260" t="s">
        <v>16</v>
      </c>
    </row>
    <row r="1261" spans="1:13" x14ac:dyDescent="0.25">
      <c r="A1261">
        <v>26095</v>
      </c>
      <c r="B1261" t="s">
        <v>878</v>
      </c>
      <c r="C1261">
        <v>1081</v>
      </c>
      <c r="D1261">
        <v>37590</v>
      </c>
      <c r="E1261" t="s">
        <v>935</v>
      </c>
      <c r="F1261">
        <v>6415</v>
      </c>
      <c r="G1261">
        <v>366</v>
      </c>
      <c r="H1261">
        <v>33</v>
      </c>
      <c r="I1261" t="s">
        <v>15</v>
      </c>
      <c r="J1261">
        <v>-7.1</v>
      </c>
      <c r="K1261">
        <v>175.3</v>
      </c>
      <c r="L1261">
        <v>16</v>
      </c>
      <c r="M1261" t="s">
        <v>16</v>
      </c>
    </row>
    <row r="1262" spans="1:13" x14ac:dyDescent="0.25">
      <c r="A1262">
        <v>26097</v>
      </c>
      <c r="B1262" t="s">
        <v>878</v>
      </c>
      <c r="C1262">
        <v>1682</v>
      </c>
      <c r="D1262">
        <v>39359</v>
      </c>
      <c r="E1262" t="s">
        <v>926</v>
      </c>
      <c r="F1262">
        <v>10890</v>
      </c>
      <c r="G1262">
        <v>422.5</v>
      </c>
      <c r="H1262">
        <v>75</v>
      </c>
      <c r="I1262" t="s">
        <v>15</v>
      </c>
      <c r="J1262">
        <v>-2</v>
      </c>
      <c r="K1262">
        <v>160.30000000000001</v>
      </c>
      <c r="L1262">
        <v>31</v>
      </c>
      <c r="M1262" t="s">
        <v>16</v>
      </c>
    </row>
    <row r="1263" spans="1:13" x14ac:dyDescent="0.25">
      <c r="A1263">
        <v>26099</v>
      </c>
      <c r="B1263" t="s">
        <v>878</v>
      </c>
      <c r="C1263">
        <v>104347</v>
      </c>
      <c r="D1263">
        <v>54865</v>
      </c>
      <c r="E1263" t="s">
        <v>880</v>
      </c>
      <c r="F1263">
        <v>864840</v>
      </c>
      <c r="G1263">
        <v>506.5</v>
      </c>
      <c r="H1263">
        <v>4974</v>
      </c>
      <c r="I1263" t="s">
        <v>15</v>
      </c>
      <c r="J1263">
        <v>-0.2</v>
      </c>
      <c r="K1263">
        <v>177.8</v>
      </c>
      <c r="L1263">
        <v>1809</v>
      </c>
      <c r="M1263" t="s">
        <v>16</v>
      </c>
    </row>
    <row r="1264" spans="1:13" x14ac:dyDescent="0.25">
      <c r="A1264">
        <v>26101</v>
      </c>
      <c r="B1264" t="s">
        <v>878</v>
      </c>
      <c r="C1264">
        <v>3822</v>
      </c>
      <c r="D1264">
        <v>37477</v>
      </c>
      <c r="E1264" t="s">
        <v>914</v>
      </c>
      <c r="F1264">
        <v>24461</v>
      </c>
      <c r="G1264">
        <v>494.9</v>
      </c>
      <c r="H1264">
        <v>186</v>
      </c>
      <c r="I1264" t="s">
        <v>15</v>
      </c>
      <c r="J1264">
        <v>-3.8</v>
      </c>
      <c r="K1264">
        <v>180</v>
      </c>
      <c r="L1264">
        <v>72</v>
      </c>
      <c r="M1264" t="s">
        <v>16</v>
      </c>
    </row>
    <row r="1265" spans="1:13" x14ac:dyDescent="0.25">
      <c r="A1265">
        <v>26103</v>
      </c>
      <c r="B1265" t="s">
        <v>878</v>
      </c>
      <c r="C1265">
        <v>9701</v>
      </c>
      <c r="D1265">
        <v>44735</v>
      </c>
      <c r="E1265" t="s">
        <v>932</v>
      </c>
      <c r="F1265">
        <v>67215</v>
      </c>
      <c r="G1265">
        <v>430.4</v>
      </c>
      <c r="H1265">
        <v>343</v>
      </c>
      <c r="I1265" t="s">
        <v>15</v>
      </c>
      <c r="J1265">
        <v>-2.7</v>
      </c>
      <c r="K1265">
        <v>168.7</v>
      </c>
      <c r="L1265">
        <v>141</v>
      </c>
      <c r="M1265" t="s">
        <v>16</v>
      </c>
    </row>
    <row r="1266" spans="1:13" x14ac:dyDescent="0.25">
      <c r="A1266">
        <v>26105</v>
      </c>
      <c r="B1266" t="s">
        <v>878</v>
      </c>
      <c r="C1266">
        <v>4637</v>
      </c>
      <c r="D1266">
        <v>42896</v>
      </c>
      <c r="E1266" t="s">
        <v>341</v>
      </c>
      <c r="F1266">
        <v>28783</v>
      </c>
      <c r="G1266">
        <v>350.2</v>
      </c>
      <c r="H1266">
        <v>144</v>
      </c>
      <c r="I1266" t="s">
        <v>15</v>
      </c>
      <c r="J1266">
        <v>-10.4</v>
      </c>
      <c r="K1266">
        <v>190.2</v>
      </c>
      <c r="L1266">
        <v>82</v>
      </c>
      <c r="M1266" t="s">
        <v>15</v>
      </c>
    </row>
    <row r="1267" spans="1:13" x14ac:dyDescent="0.25">
      <c r="A1267">
        <v>26107</v>
      </c>
      <c r="B1267" t="s">
        <v>878</v>
      </c>
      <c r="C1267">
        <v>9146</v>
      </c>
      <c r="D1267">
        <v>41572</v>
      </c>
      <c r="E1267" t="s">
        <v>909</v>
      </c>
      <c r="F1267">
        <v>43067</v>
      </c>
      <c r="G1267">
        <v>448.5</v>
      </c>
      <c r="H1267">
        <v>222</v>
      </c>
      <c r="I1267" t="s">
        <v>15</v>
      </c>
      <c r="J1267">
        <v>-1.2</v>
      </c>
      <c r="K1267">
        <v>177.2</v>
      </c>
      <c r="L1267">
        <v>89</v>
      </c>
      <c r="M1267" t="s">
        <v>16</v>
      </c>
    </row>
    <row r="1268" spans="1:13" x14ac:dyDescent="0.25">
      <c r="A1268">
        <v>26109</v>
      </c>
      <c r="B1268" t="s">
        <v>878</v>
      </c>
      <c r="C1268">
        <v>3383</v>
      </c>
      <c r="D1268">
        <v>42191</v>
      </c>
      <c r="E1268" t="s">
        <v>933</v>
      </c>
      <c r="F1268">
        <v>23548</v>
      </c>
      <c r="G1268">
        <v>310.10000000000002</v>
      </c>
      <c r="H1268">
        <v>108</v>
      </c>
      <c r="I1268" t="s">
        <v>15</v>
      </c>
      <c r="J1268">
        <v>24.6</v>
      </c>
      <c r="K1268">
        <v>185</v>
      </c>
      <c r="L1268">
        <v>70</v>
      </c>
      <c r="M1268" t="s">
        <v>15</v>
      </c>
    </row>
    <row r="1269" spans="1:13" x14ac:dyDescent="0.25">
      <c r="A1269">
        <v>26111</v>
      </c>
      <c r="B1269" t="s">
        <v>878</v>
      </c>
      <c r="C1269">
        <v>9740</v>
      </c>
      <c r="D1269">
        <v>51629</v>
      </c>
      <c r="E1269" t="s">
        <v>890</v>
      </c>
      <c r="F1269">
        <v>83632</v>
      </c>
      <c r="G1269">
        <v>438.7</v>
      </c>
      <c r="H1269">
        <v>436</v>
      </c>
      <c r="I1269" t="s">
        <v>15</v>
      </c>
      <c r="J1269">
        <v>-3.1</v>
      </c>
      <c r="K1269">
        <v>154.4</v>
      </c>
      <c r="L1269">
        <v>160</v>
      </c>
      <c r="M1269" t="s">
        <v>16</v>
      </c>
    </row>
    <row r="1270" spans="1:13" x14ac:dyDescent="0.25">
      <c r="A1270">
        <v>26113</v>
      </c>
      <c r="B1270" t="s">
        <v>878</v>
      </c>
      <c r="C1270">
        <v>2389</v>
      </c>
      <c r="D1270">
        <v>40455</v>
      </c>
      <c r="E1270" t="s">
        <v>917</v>
      </c>
      <c r="F1270">
        <v>14903</v>
      </c>
      <c r="G1270">
        <v>417.3</v>
      </c>
      <c r="H1270">
        <v>84</v>
      </c>
      <c r="I1270" t="s">
        <v>15</v>
      </c>
      <c r="J1270">
        <v>-5.5</v>
      </c>
      <c r="K1270">
        <v>190.2</v>
      </c>
      <c r="L1270">
        <v>39</v>
      </c>
      <c r="M1270" t="s">
        <v>15</v>
      </c>
    </row>
    <row r="1271" spans="1:13" x14ac:dyDescent="0.25">
      <c r="A1271">
        <v>26115</v>
      </c>
      <c r="B1271" t="s">
        <v>878</v>
      </c>
      <c r="C1271">
        <v>15436</v>
      </c>
      <c r="D1271">
        <v>57719</v>
      </c>
      <c r="E1271" t="s">
        <v>148</v>
      </c>
      <c r="F1271">
        <v>149568</v>
      </c>
      <c r="G1271">
        <v>371</v>
      </c>
      <c r="H1271">
        <v>652</v>
      </c>
      <c r="I1271" t="s">
        <v>15</v>
      </c>
      <c r="J1271">
        <v>-5.2</v>
      </c>
      <c r="K1271">
        <v>182.8</v>
      </c>
      <c r="L1271">
        <v>325</v>
      </c>
      <c r="M1271" t="s">
        <v>16</v>
      </c>
    </row>
    <row r="1272" spans="1:13" x14ac:dyDescent="0.25">
      <c r="A1272">
        <v>26117</v>
      </c>
      <c r="B1272" t="s">
        <v>878</v>
      </c>
      <c r="C1272">
        <v>12197</v>
      </c>
      <c r="D1272">
        <v>41554</v>
      </c>
      <c r="E1272" t="s">
        <v>898</v>
      </c>
      <c r="F1272">
        <v>62945</v>
      </c>
      <c r="G1272">
        <v>475.3</v>
      </c>
      <c r="H1272">
        <v>348</v>
      </c>
      <c r="I1272" t="s">
        <v>15</v>
      </c>
      <c r="J1272">
        <v>-4.2</v>
      </c>
      <c r="K1272">
        <v>184.5</v>
      </c>
      <c r="L1272">
        <v>137</v>
      </c>
      <c r="M1272" t="s">
        <v>16</v>
      </c>
    </row>
    <row r="1273" spans="1:13" x14ac:dyDescent="0.25">
      <c r="A1273">
        <v>26119</v>
      </c>
      <c r="B1273" t="s">
        <v>878</v>
      </c>
      <c r="C1273">
        <v>1433</v>
      </c>
      <c r="D1273">
        <v>37961</v>
      </c>
      <c r="E1273" t="s">
        <v>923</v>
      </c>
      <c r="F1273">
        <v>9259</v>
      </c>
      <c r="G1273">
        <v>484.4</v>
      </c>
      <c r="H1273">
        <v>88</v>
      </c>
      <c r="I1273" t="s">
        <v>15</v>
      </c>
      <c r="J1273">
        <v>-7.2</v>
      </c>
      <c r="K1273">
        <v>207.6</v>
      </c>
      <c r="L1273">
        <v>37</v>
      </c>
      <c r="M1273" t="s">
        <v>15</v>
      </c>
    </row>
    <row r="1274" spans="1:13" x14ac:dyDescent="0.25">
      <c r="A1274">
        <v>26121</v>
      </c>
      <c r="B1274" t="s">
        <v>878</v>
      </c>
      <c r="C1274">
        <v>33197</v>
      </c>
      <c r="D1274">
        <v>42588</v>
      </c>
      <c r="E1274" t="s">
        <v>908</v>
      </c>
      <c r="F1274">
        <v>172790</v>
      </c>
      <c r="G1274">
        <v>499</v>
      </c>
      <c r="H1274">
        <v>975</v>
      </c>
      <c r="I1274" t="s">
        <v>15</v>
      </c>
      <c r="J1274">
        <v>1.3</v>
      </c>
      <c r="K1274">
        <v>189.2</v>
      </c>
      <c r="L1274">
        <v>379</v>
      </c>
      <c r="M1274" t="s">
        <v>16</v>
      </c>
    </row>
    <row r="1275" spans="1:13" x14ac:dyDescent="0.25">
      <c r="A1275">
        <v>26123</v>
      </c>
      <c r="B1275" t="s">
        <v>878</v>
      </c>
      <c r="C1275">
        <v>9922</v>
      </c>
      <c r="D1275">
        <v>41588</v>
      </c>
      <c r="E1275" t="s">
        <v>910</v>
      </c>
      <c r="F1275">
        <v>47948</v>
      </c>
      <c r="G1275">
        <v>393.2</v>
      </c>
      <c r="H1275">
        <v>236</v>
      </c>
      <c r="I1275" t="s">
        <v>15</v>
      </c>
      <c r="J1275">
        <v>-5.6</v>
      </c>
      <c r="K1275">
        <v>197</v>
      </c>
      <c r="L1275">
        <v>120</v>
      </c>
      <c r="M1275" t="s">
        <v>16</v>
      </c>
    </row>
    <row r="1276" spans="1:13" x14ac:dyDescent="0.25">
      <c r="A1276">
        <v>26125</v>
      </c>
      <c r="B1276" t="s">
        <v>878</v>
      </c>
      <c r="C1276">
        <v>122452</v>
      </c>
      <c r="D1276">
        <v>69378</v>
      </c>
      <c r="E1276" t="s">
        <v>881</v>
      </c>
      <c r="F1276">
        <v>1242304</v>
      </c>
      <c r="G1276">
        <v>495.7</v>
      </c>
      <c r="H1276">
        <v>6825</v>
      </c>
      <c r="I1276" t="s">
        <v>16</v>
      </c>
      <c r="J1276">
        <v>-0.9</v>
      </c>
      <c r="K1276">
        <v>159.6</v>
      </c>
      <c r="L1276">
        <v>2231</v>
      </c>
      <c r="M1276" t="s">
        <v>16</v>
      </c>
    </row>
    <row r="1277" spans="1:13" x14ac:dyDescent="0.25">
      <c r="A1277">
        <v>26127</v>
      </c>
      <c r="B1277" t="s">
        <v>878</v>
      </c>
      <c r="C1277">
        <v>5206</v>
      </c>
      <c r="D1277">
        <v>41166</v>
      </c>
      <c r="E1277" t="s">
        <v>911</v>
      </c>
      <c r="F1277">
        <v>26105</v>
      </c>
      <c r="G1277">
        <v>370.2</v>
      </c>
      <c r="H1277">
        <v>128</v>
      </c>
      <c r="I1277" t="s">
        <v>15</v>
      </c>
      <c r="J1277">
        <v>-9.5</v>
      </c>
      <c r="K1277">
        <v>153.30000000000001</v>
      </c>
      <c r="L1277">
        <v>54</v>
      </c>
      <c r="M1277" t="s">
        <v>16</v>
      </c>
    </row>
    <row r="1278" spans="1:13" x14ac:dyDescent="0.25">
      <c r="A1278">
        <v>26129</v>
      </c>
      <c r="B1278" t="s">
        <v>878</v>
      </c>
      <c r="C1278">
        <v>4438</v>
      </c>
      <c r="D1278">
        <v>35968</v>
      </c>
      <c r="E1278" t="s">
        <v>893</v>
      </c>
      <c r="F1278">
        <v>20937</v>
      </c>
      <c r="G1278">
        <v>402.9</v>
      </c>
      <c r="H1278">
        <v>134</v>
      </c>
      <c r="I1278" t="s">
        <v>15</v>
      </c>
      <c r="J1278">
        <v>-8.6999999999999993</v>
      </c>
      <c r="K1278">
        <v>177</v>
      </c>
      <c r="L1278">
        <v>62</v>
      </c>
      <c r="M1278" t="s">
        <v>16</v>
      </c>
    </row>
    <row r="1279" spans="1:13" x14ac:dyDescent="0.25">
      <c r="A1279">
        <v>26131</v>
      </c>
      <c r="B1279" t="s">
        <v>878</v>
      </c>
      <c r="C1279">
        <v>1084</v>
      </c>
      <c r="D1279">
        <v>35387</v>
      </c>
      <c r="E1279" t="s">
        <v>939</v>
      </c>
      <c r="F1279">
        <v>6007</v>
      </c>
      <c r="G1279">
        <v>396</v>
      </c>
      <c r="H1279">
        <v>49</v>
      </c>
      <c r="I1279" t="s">
        <v>15</v>
      </c>
      <c r="J1279">
        <v>-2.2999999999999998</v>
      </c>
      <c r="K1279">
        <v>171.1</v>
      </c>
      <c r="L1279">
        <v>22</v>
      </c>
      <c r="M1279" t="s">
        <v>15</v>
      </c>
    </row>
    <row r="1280" spans="1:13" x14ac:dyDescent="0.25">
      <c r="A1280">
        <v>26133</v>
      </c>
      <c r="B1280" t="s">
        <v>878</v>
      </c>
      <c r="C1280">
        <v>4643</v>
      </c>
      <c r="D1280">
        <v>40235</v>
      </c>
      <c r="E1280" t="s">
        <v>620</v>
      </c>
      <c r="F1280">
        <v>23058</v>
      </c>
      <c r="G1280">
        <v>541.29999999999995</v>
      </c>
      <c r="H1280">
        <v>165</v>
      </c>
      <c r="I1280" t="s">
        <v>16</v>
      </c>
      <c r="J1280">
        <v>-8.5</v>
      </c>
      <c r="K1280">
        <v>193.7</v>
      </c>
      <c r="L1280">
        <v>60</v>
      </c>
      <c r="M1280" t="s">
        <v>16</v>
      </c>
    </row>
    <row r="1281" spans="1:13" x14ac:dyDescent="0.25">
      <c r="A1281">
        <v>26135</v>
      </c>
      <c r="B1281" t="s">
        <v>878</v>
      </c>
      <c r="C1281">
        <v>1703</v>
      </c>
      <c r="D1281">
        <v>33975</v>
      </c>
      <c r="E1281" t="s">
        <v>891</v>
      </c>
      <c r="F1281">
        <v>8251</v>
      </c>
      <c r="G1281">
        <v>404.3</v>
      </c>
      <c r="H1281">
        <v>59</v>
      </c>
      <c r="I1281" t="s">
        <v>15</v>
      </c>
      <c r="J1281">
        <v>4.3</v>
      </c>
      <c r="K1281">
        <v>199.5</v>
      </c>
      <c r="L1281">
        <v>30</v>
      </c>
      <c r="M1281" t="s">
        <v>15</v>
      </c>
    </row>
    <row r="1282" spans="1:13" x14ac:dyDescent="0.25">
      <c r="A1282">
        <v>26137</v>
      </c>
      <c r="B1282" t="s">
        <v>878</v>
      </c>
      <c r="C1282">
        <v>3142</v>
      </c>
      <c r="D1282">
        <v>44693</v>
      </c>
      <c r="E1282" t="s">
        <v>118</v>
      </c>
      <c r="F1282">
        <v>24253</v>
      </c>
      <c r="G1282">
        <v>457</v>
      </c>
      <c r="H1282">
        <v>145</v>
      </c>
      <c r="I1282" t="s">
        <v>16</v>
      </c>
      <c r="J1282">
        <v>-7.6</v>
      </c>
      <c r="K1282">
        <v>194.7</v>
      </c>
      <c r="L1282">
        <v>64</v>
      </c>
      <c r="M1282" t="s">
        <v>15</v>
      </c>
    </row>
    <row r="1283" spans="1:13" x14ac:dyDescent="0.25">
      <c r="A1283">
        <v>26139</v>
      </c>
      <c r="B1283" t="s">
        <v>878</v>
      </c>
      <c r="C1283">
        <v>24462</v>
      </c>
      <c r="D1283">
        <v>60577</v>
      </c>
      <c r="E1283" t="s">
        <v>813</v>
      </c>
      <c r="F1283">
        <v>279955</v>
      </c>
      <c r="G1283">
        <v>404.1</v>
      </c>
      <c r="H1283">
        <v>1060</v>
      </c>
      <c r="I1283" t="s">
        <v>15</v>
      </c>
      <c r="J1283">
        <v>-2.8</v>
      </c>
      <c r="K1283">
        <v>142.19999999999999</v>
      </c>
      <c r="L1283">
        <v>384</v>
      </c>
      <c r="M1283" t="s">
        <v>16</v>
      </c>
    </row>
    <row r="1284" spans="1:13" x14ac:dyDescent="0.25">
      <c r="A1284">
        <v>26141</v>
      </c>
      <c r="B1284" t="s">
        <v>878</v>
      </c>
      <c r="C1284">
        <v>2071</v>
      </c>
      <c r="D1284">
        <v>39420</v>
      </c>
      <c r="E1284" t="s">
        <v>927</v>
      </c>
      <c r="F1284">
        <v>12841</v>
      </c>
      <c r="G1284">
        <v>414.7</v>
      </c>
      <c r="H1284">
        <v>99</v>
      </c>
      <c r="I1284" t="s">
        <v>15</v>
      </c>
      <c r="J1284">
        <v>0.9</v>
      </c>
      <c r="K1284">
        <v>171.8</v>
      </c>
      <c r="L1284">
        <v>44</v>
      </c>
      <c r="M1284" t="s">
        <v>16</v>
      </c>
    </row>
    <row r="1285" spans="1:13" x14ac:dyDescent="0.25">
      <c r="A1285">
        <v>26143</v>
      </c>
      <c r="B1285" t="s">
        <v>878</v>
      </c>
      <c r="C1285">
        <v>4882</v>
      </c>
      <c r="D1285">
        <v>35002</v>
      </c>
      <c r="E1285" t="s">
        <v>892</v>
      </c>
      <c r="F1285">
        <v>23898</v>
      </c>
      <c r="G1285">
        <v>496.9</v>
      </c>
      <c r="H1285">
        <v>228</v>
      </c>
      <c r="I1285" t="s">
        <v>15</v>
      </c>
      <c r="J1285">
        <v>-2.5</v>
      </c>
      <c r="K1285">
        <v>201.8</v>
      </c>
      <c r="L1285">
        <v>97</v>
      </c>
      <c r="M1285" t="s">
        <v>15</v>
      </c>
    </row>
    <row r="1286" spans="1:13" x14ac:dyDescent="0.25">
      <c r="A1286">
        <v>26145</v>
      </c>
      <c r="B1286" t="s">
        <v>878</v>
      </c>
      <c r="C1286">
        <v>32739</v>
      </c>
      <c r="D1286">
        <v>44548</v>
      </c>
      <c r="E1286" t="s">
        <v>885</v>
      </c>
      <c r="F1286">
        <v>193307</v>
      </c>
      <c r="G1286">
        <v>475.4</v>
      </c>
      <c r="H1286">
        <v>1160</v>
      </c>
      <c r="I1286" t="s">
        <v>16</v>
      </c>
      <c r="J1286">
        <v>-3.3</v>
      </c>
      <c r="K1286">
        <v>175.3</v>
      </c>
      <c r="L1286">
        <v>439</v>
      </c>
      <c r="M1286" t="s">
        <v>16</v>
      </c>
    </row>
    <row r="1287" spans="1:13" x14ac:dyDescent="0.25">
      <c r="A1287">
        <v>26147</v>
      </c>
      <c r="B1287" t="s">
        <v>878</v>
      </c>
      <c r="C1287">
        <v>21850</v>
      </c>
      <c r="D1287">
        <v>50303</v>
      </c>
      <c r="E1287" t="s">
        <v>630</v>
      </c>
      <c r="F1287">
        <v>159875</v>
      </c>
      <c r="G1287">
        <v>488</v>
      </c>
      <c r="H1287">
        <v>953</v>
      </c>
      <c r="I1287" t="s">
        <v>16</v>
      </c>
      <c r="J1287">
        <v>-4.5999999999999996</v>
      </c>
      <c r="K1287">
        <v>189.5</v>
      </c>
      <c r="L1287">
        <v>382</v>
      </c>
      <c r="M1287" t="s">
        <v>16</v>
      </c>
    </row>
    <row r="1288" spans="1:13" x14ac:dyDescent="0.25">
      <c r="A1288">
        <v>26149</v>
      </c>
      <c r="B1288" t="s">
        <v>878</v>
      </c>
      <c r="C1288">
        <v>11088</v>
      </c>
      <c r="D1288">
        <v>43687</v>
      </c>
      <c r="E1288" t="s">
        <v>855</v>
      </c>
      <c r="F1288">
        <v>61018</v>
      </c>
      <c r="G1288">
        <v>404.4</v>
      </c>
      <c r="H1288">
        <v>293</v>
      </c>
      <c r="I1288" t="s">
        <v>15</v>
      </c>
      <c r="J1288">
        <v>-2.6</v>
      </c>
      <c r="K1288">
        <v>178.9</v>
      </c>
      <c r="L1288">
        <v>134</v>
      </c>
      <c r="M1288" t="s">
        <v>16</v>
      </c>
    </row>
    <row r="1289" spans="1:13" x14ac:dyDescent="0.25">
      <c r="A1289">
        <v>26151</v>
      </c>
      <c r="B1289" t="s">
        <v>878</v>
      </c>
      <c r="C1289">
        <v>6028</v>
      </c>
      <c r="D1289">
        <v>42081</v>
      </c>
      <c r="E1289" t="s">
        <v>883</v>
      </c>
      <c r="F1289">
        <v>41475</v>
      </c>
      <c r="G1289">
        <v>368.5</v>
      </c>
      <c r="H1289">
        <v>209</v>
      </c>
      <c r="I1289" t="s">
        <v>16</v>
      </c>
      <c r="J1289">
        <v>-6.2</v>
      </c>
      <c r="K1289">
        <v>170.6</v>
      </c>
      <c r="L1289">
        <v>102</v>
      </c>
      <c r="M1289" t="s">
        <v>16</v>
      </c>
    </row>
    <row r="1290" spans="1:13" x14ac:dyDescent="0.25">
      <c r="A1290">
        <v>26153</v>
      </c>
      <c r="B1290" t="s">
        <v>878</v>
      </c>
      <c r="C1290">
        <v>1410</v>
      </c>
      <c r="D1290">
        <v>39539</v>
      </c>
      <c r="E1290" t="s">
        <v>934</v>
      </c>
      <c r="F1290">
        <v>8173</v>
      </c>
      <c r="G1290">
        <v>439.1</v>
      </c>
      <c r="H1290">
        <v>54</v>
      </c>
      <c r="I1290" t="s">
        <v>15</v>
      </c>
      <c r="J1290">
        <v>-5.8</v>
      </c>
      <c r="K1290">
        <v>213.7</v>
      </c>
      <c r="L1290">
        <v>29</v>
      </c>
      <c r="M1290" t="s">
        <v>15</v>
      </c>
    </row>
    <row r="1291" spans="1:13" x14ac:dyDescent="0.25">
      <c r="A1291">
        <v>26155</v>
      </c>
      <c r="B1291" t="s">
        <v>878</v>
      </c>
      <c r="C1291">
        <v>10349</v>
      </c>
      <c r="D1291">
        <v>47882</v>
      </c>
      <c r="E1291" t="s">
        <v>884</v>
      </c>
      <c r="F1291">
        <v>68619</v>
      </c>
      <c r="G1291">
        <v>505</v>
      </c>
      <c r="H1291">
        <v>421</v>
      </c>
      <c r="I1291" t="s">
        <v>15</v>
      </c>
      <c r="J1291">
        <v>-3.6</v>
      </c>
      <c r="K1291">
        <v>184.9</v>
      </c>
      <c r="L1291">
        <v>157</v>
      </c>
      <c r="M1291" t="s">
        <v>16</v>
      </c>
    </row>
    <row r="1292" spans="1:13" x14ac:dyDescent="0.25">
      <c r="A1292">
        <v>26157</v>
      </c>
      <c r="B1292" t="s">
        <v>878</v>
      </c>
      <c r="C1292">
        <v>8304</v>
      </c>
      <c r="D1292">
        <v>43186</v>
      </c>
      <c r="E1292" t="s">
        <v>886</v>
      </c>
      <c r="F1292">
        <v>53777</v>
      </c>
      <c r="G1292">
        <v>459</v>
      </c>
      <c r="H1292">
        <v>323</v>
      </c>
      <c r="I1292" t="s">
        <v>16</v>
      </c>
      <c r="J1292">
        <v>-5.4</v>
      </c>
      <c r="K1292">
        <v>181.9</v>
      </c>
      <c r="L1292">
        <v>131</v>
      </c>
      <c r="M1292" t="s">
        <v>15</v>
      </c>
    </row>
    <row r="1293" spans="1:13" x14ac:dyDescent="0.25">
      <c r="A1293">
        <v>26159</v>
      </c>
      <c r="B1293" t="s">
        <v>878</v>
      </c>
      <c r="C1293">
        <v>12261</v>
      </c>
      <c r="D1293">
        <v>46715</v>
      </c>
      <c r="E1293" t="s">
        <v>701</v>
      </c>
      <c r="F1293">
        <v>75077</v>
      </c>
      <c r="G1293">
        <v>431.5</v>
      </c>
      <c r="H1293">
        <v>385</v>
      </c>
      <c r="I1293" t="s">
        <v>15</v>
      </c>
      <c r="J1293">
        <v>-0.8</v>
      </c>
      <c r="K1293">
        <v>188.2</v>
      </c>
      <c r="L1293">
        <v>168</v>
      </c>
      <c r="M1293" t="s">
        <v>16</v>
      </c>
    </row>
    <row r="1294" spans="1:13" x14ac:dyDescent="0.25">
      <c r="A1294">
        <v>26161</v>
      </c>
      <c r="B1294" t="s">
        <v>878</v>
      </c>
      <c r="C1294">
        <v>48651</v>
      </c>
      <c r="D1294">
        <v>62861</v>
      </c>
      <c r="E1294" t="s">
        <v>882</v>
      </c>
      <c r="F1294">
        <v>358880</v>
      </c>
      <c r="G1294">
        <v>463.9</v>
      </c>
      <c r="H1294">
        <v>1490</v>
      </c>
      <c r="I1294" t="s">
        <v>15</v>
      </c>
      <c r="J1294">
        <v>-2.2999999999999998</v>
      </c>
      <c r="K1294">
        <v>157</v>
      </c>
      <c r="L1294">
        <v>494</v>
      </c>
      <c r="M1294" t="s">
        <v>16</v>
      </c>
    </row>
    <row r="1295" spans="1:13" x14ac:dyDescent="0.25">
      <c r="A1295">
        <v>26163</v>
      </c>
      <c r="B1295" t="s">
        <v>878</v>
      </c>
      <c r="C1295">
        <v>419820</v>
      </c>
      <c r="D1295">
        <v>41434</v>
      </c>
      <c r="E1295" t="s">
        <v>133</v>
      </c>
      <c r="F1295">
        <v>1759335</v>
      </c>
      <c r="G1295">
        <v>528.70000000000005</v>
      </c>
      <c r="H1295">
        <v>10411</v>
      </c>
      <c r="I1295" t="s">
        <v>15</v>
      </c>
      <c r="J1295">
        <v>-1.6</v>
      </c>
      <c r="K1295">
        <v>197.9</v>
      </c>
      <c r="L1295">
        <v>3927</v>
      </c>
      <c r="M1295" t="s">
        <v>16</v>
      </c>
    </row>
    <row r="1296" spans="1:13" x14ac:dyDescent="0.25">
      <c r="A1296">
        <v>26165</v>
      </c>
      <c r="B1296" t="s">
        <v>878</v>
      </c>
      <c r="C1296">
        <v>6171</v>
      </c>
      <c r="D1296">
        <v>39807</v>
      </c>
      <c r="E1296" t="s">
        <v>912</v>
      </c>
      <c r="F1296">
        <v>33003</v>
      </c>
      <c r="G1296">
        <v>528.4</v>
      </c>
      <c r="H1296">
        <v>212</v>
      </c>
      <c r="I1296" t="s">
        <v>15</v>
      </c>
      <c r="J1296">
        <v>0.8</v>
      </c>
      <c r="K1296">
        <v>199.2</v>
      </c>
      <c r="L1296">
        <v>84</v>
      </c>
      <c r="M1296" t="s">
        <v>15</v>
      </c>
    </row>
    <row r="1297" spans="1:13" x14ac:dyDescent="0.25">
      <c r="A1297">
        <v>27001</v>
      </c>
      <c r="B1297" t="s">
        <v>1021</v>
      </c>
      <c r="C1297">
        <v>2306</v>
      </c>
      <c r="D1297">
        <v>40676</v>
      </c>
      <c r="E1297" t="s">
        <v>1046</v>
      </c>
      <c r="F1297">
        <v>15702</v>
      </c>
      <c r="G1297">
        <v>453.55</v>
      </c>
      <c r="H1297">
        <v>1962.7</v>
      </c>
      <c r="I1297" t="s">
        <v>1022</v>
      </c>
      <c r="J1297" t="s">
        <v>318</v>
      </c>
      <c r="K1297">
        <v>164.1</v>
      </c>
      <c r="L1297">
        <v>50</v>
      </c>
      <c r="M1297" t="s">
        <v>16</v>
      </c>
    </row>
    <row r="1298" spans="1:13" x14ac:dyDescent="0.25">
      <c r="A1298">
        <v>27003</v>
      </c>
      <c r="B1298" t="s">
        <v>1021</v>
      </c>
      <c r="C1298">
        <v>25800</v>
      </c>
      <c r="D1298">
        <v>70868</v>
      </c>
      <c r="E1298" t="s">
        <v>1023</v>
      </c>
      <c r="F1298">
        <v>344151</v>
      </c>
      <c r="G1298">
        <v>453.55</v>
      </c>
      <c r="H1298">
        <v>1962.7</v>
      </c>
      <c r="I1298" t="s">
        <v>1022</v>
      </c>
      <c r="J1298" t="s">
        <v>318</v>
      </c>
      <c r="K1298">
        <v>167.9</v>
      </c>
      <c r="L1298">
        <v>497</v>
      </c>
      <c r="M1298" t="s">
        <v>16</v>
      </c>
    </row>
    <row r="1299" spans="1:13" x14ac:dyDescent="0.25">
      <c r="A1299">
        <v>27005</v>
      </c>
      <c r="B1299" t="s">
        <v>1021</v>
      </c>
      <c r="C1299">
        <v>4793</v>
      </c>
      <c r="D1299">
        <v>51116</v>
      </c>
      <c r="E1299" t="s">
        <v>1076</v>
      </c>
      <c r="F1299">
        <v>33386</v>
      </c>
      <c r="G1299">
        <v>453.55</v>
      </c>
      <c r="H1299">
        <v>1962.7</v>
      </c>
      <c r="I1299" t="s">
        <v>1022</v>
      </c>
      <c r="J1299" t="s">
        <v>318</v>
      </c>
      <c r="K1299">
        <v>189.3</v>
      </c>
      <c r="L1299">
        <v>86</v>
      </c>
      <c r="M1299" t="s">
        <v>15</v>
      </c>
    </row>
    <row r="1300" spans="1:13" x14ac:dyDescent="0.25">
      <c r="A1300">
        <v>27007</v>
      </c>
      <c r="B1300" t="s">
        <v>1021</v>
      </c>
      <c r="C1300">
        <v>8056</v>
      </c>
      <c r="D1300">
        <v>43706</v>
      </c>
      <c r="E1300" t="s">
        <v>1080</v>
      </c>
      <c r="F1300">
        <v>45672</v>
      </c>
      <c r="G1300">
        <v>453.55</v>
      </c>
      <c r="H1300">
        <v>1962.7</v>
      </c>
      <c r="I1300" t="s">
        <v>1022</v>
      </c>
      <c r="J1300" t="s">
        <v>318</v>
      </c>
      <c r="K1300">
        <v>162.6</v>
      </c>
      <c r="L1300">
        <v>79</v>
      </c>
      <c r="M1300" t="s">
        <v>16</v>
      </c>
    </row>
    <row r="1301" spans="1:13" x14ac:dyDescent="0.25">
      <c r="A1301">
        <v>27009</v>
      </c>
      <c r="B1301" t="s">
        <v>1021</v>
      </c>
      <c r="C1301">
        <v>5272</v>
      </c>
      <c r="D1301">
        <v>52531</v>
      </c>
      <c r="E1301" t="s">
        <v>690</v>
      </c>
      <c r="F1301">
        <v>39710</v>
      </c>
      <c r="G1301">
        <v>453.55</v>
      </c>
      <c r="H1301">
        <v>1962.7</v>
      </c>
      <c r="I1301" t="s">
        <v>1022</v>
      </c>
      <c r="J1301" t="s">
        <v>318</v>
      </c>
      <c r="K1301">
        <v>155.30000000000001</v>
      </c>
      <c r="L1301">
        <v>63</v>
      </c>
      <c r="M1301" t="s">
        <v>16</v>
      </c>
    </row>
    <row r="1302" spans="1:13" x14ac:dyDescent="0.25">
      <c r="A1302">
        <v>27011</v>
      </c>
      <c r="B1302" t="s">
        <v>1021</v>
      </c>
      <c r="C1302">
        <v>640</v>
      </c>
      <c r="D1302">
        <v>46495</v>
      </c>
      <c r="E1302" t="s">
        <v>1066</v>
      </c>
      <c r="F1302">
        <v>5040</v>
      </c>
      <c r="G1302">
        <v>453.55</v>
      </c>
      <c r="H1302">
        <v>1962.7</v>
      </c>
      <c r="I1302" t="s">
        <v>1022</v>
      </c>
      <c r="J1302" t="s">
        <v>318</v>
      </c>
      <c r="K1302">
        <v>178</v>
      </c>
      <c r="L1302">
        <v>19</v>
      </c>
      <c r="M1302" t="s">
        <v>16</v>
      </c>
    </row>
    <row r="1303" spans="1:13" x14ac:dyDescent="0.25">
      <c r="A1303">
        <v>27013</v>
      </c>
      <c r="B1303" t="s">
        <v>1021</v>
      </c>
      <c r="C1303">
        <v>11095</v>
      </c>
      <c r="D1303">
        <v>49513</v>
      </c>
      <c r="E1303" t="s">
        <v>1052</v>
      </c>
      <c r="F1303">
        <v>65787</v>
      </c>
      <c r="G1303">
        <v>453.55</v>
      </c>
      <c r="H1303">
        <v>1962.7</v>
      </c>
      <c r="I1303" t="s">
        <v>1022</v>
      </c>
      <c r="J1303" t="s">
        <v>318</v>
      </c>
      <c r="K1303">
        <v>151.9</v>
      </c>
      <c r="L1303">
        <v>100</v>
      </c>
      <c r="M1303" t="s">
        <v>16</v>
      </c>
    </row>
    <row r="1304" spans="1:13" x14ac:dyDescent="0.25">
      <c r="A1304">
        <v>27015</v>
      </c>
      <c r="B1304" t="s">
        <v>1021</v>
      </c>
      <c r="C1304">
        <v>2153</v>
      </c>
      <c r="D1304">
        <v>52272</v>
      </c>
      <c r="E1304" t="s">
        <v>837</v>
      </c>
      <c r="F1304">
        <v>25313</v>
      </c>
      <c r="G1304">
        <v>453.55</v>
      </c>
      <c r="H1304">
        <v>1962.7</v>
      </c>
      <c r="I1304" t="s">
        <v>1022</v>
      </c>
      <c r="J1304" t="s">
        <v>318</v>
      </c>
      <c r="K1304">
        <v>161.5</v>
      </c>
      <c r="L1304">
        <v>65</v>
      </c>
      <c r="M1304" t="s">
        <v>15</v>
      </c>
    </row>
    <row r="1305" spans="1:13" x14ac:dyDescent="0.25">
      <c r="A1305">
        <v>27017</v>
      </c>
      <c r="B1305" t="s">
        <v>1021</v>
      </c>
      <c r="C1305">
        <v>4086</v>
      </c>
      <c r="D1305">
        <v>53291</v>
      </c>
      <c r="E1305" t="s">
        <v>1044</v>
      </c>
      <c r="F1305">
        <v>35569</v>
      </c>
      <c r="G1305">
        <v>453.55</v>
      </c>
      <c r="H1305">
        <v>1962.7</v>
      </c>
      <c r="I1305" t="s">
        <v>1022</v>
      </c>
      <c r="J1305" t="s">
        <v>318</v>
      </c>
      <c r="K1305">
        <v>187.8</v>
      </c>
      <c r="L1305">
        <v>83</v>
      </c>
      <c r="M1305" t="s">
        <v>15</v>
      </c>
    </row>
    <row r="1306" spans="1:13" x14ac:dyDescent="0.25">
      <c r="A1306">
        <v>27019</v>
      </c>
      <c r="B1306" t="s">
        <v>1021</v>
      </c>
      <c r="C1306">
        <v>4613</v>
      </c>
      <c r="D1306">
        <v>88500</v>
      </c>
      <c r="E1306" t="s">
        <v>1039</v>
      </c>
      <c r="F1306">
        <v>98741</v>
      </c>
      <c r="G1306">
        <v>453.55</v>
      </c>
      <c r="H1306">
        <v>1962.7</v>
      </c>
      <c r="I1306" t="s">
        <v>1022</v>
      </c>
      <c r="J1306" t="s">
        <v>318</v>
      </c>
      <c r="K1306">
        <v>148.80000000000001</v>
      </c>
      <c r="L1306">
        <v>111</v>
      </c>
      <c r="M1306" t="s">
        <v>16</v>
      </c>
    </row>
    <row r="1307" spans="1:13" x14ac:dyDescent="0.25">
      <c r="A1307">
        <v>27021</v>
      </c>
      <c r="B1307" t="s">
        <v>1021</v>
      </c>
      <c r="C1307">
        <v>4434</v>
      </c>
      <c r="D1307">
        <v>45179</v>
      </c>
      <c r="E1307" t="s">
        <v>860</v>
      </c>
      <c r="F1307">
        <v>28706</v>
      </c>
      <c r="G1307">
        <v>453.55</v>
      </c>
      <c r="H1307">
        <v>1962.7</v>
      </c>
      <c r="I1307" t="s">
        <v>1022</v>
      </c>
      <c r="J1307" t="s">
        <v>318</v>
      </c>
      <c r="K1307">
        <v>168.1</v>
      </c>
      <c r="L1307">
        <v>76</v>
      </c>
      <c r="M1307" t="s">
        <v>16</v>
      </c>
    </row>
    <row r="1308" spans="1:13" x14ac:dyDescent="0.25">
      <c r="A1308">
        <v>27023</v>
      </c>
      <c r="B1308" t="s">
        <v>1021</v>
      </c>
      <c r="C1308">
        <v>1371</v>
      </c>
      <c r="D1308">
        <v>51274</v>
      </c>
      <c r="E1308" t="s">
        <v>924</v>
      </c>
      <c r="F1308">
        <v>12109</v>
      </c>
      <c r="G1308">
        <v>453.55</v>
      </c>
      <c r="H1308">
        <v>1962.7</v>
      </c>
      <c r="I1308" t="s">
        <v>1022</v>
      </c>
      <c r="J1308" t="s">
        <v>318</v>
      </c>
      <c r="K1308">
        <v>167.2</v>
      </c>
      <c r="L1308">
        <v>33</v>
      </c>
      <c r="M1308" t="s">
        <v>15</v>
      </c>
    </row>
    <row r="1309" spans="1:13" x14ac:dyDescent="0.25">
      <c r="A1309">
        <v>27025</v>
      </c>
      <c r="B1309" t="s">
        <v>1021</v>
      </c>
      <c r="C1309">
        <v>3251</v>
      </c>
      <c r="D1309">
        <v>75122</v>
      </c>
      <c r="E1309" t="s">
        <v>1027</v>
      </c>
      <c r="F1309">
        <v>54293</v>
      </c>
      <c r="G1309">
        <v>453.55</v>
      </c>
      <c r="H1309">
        <v>1962.7</v>
      </c>
      <c r="I1309" t="s">
        <v>1022</v>
      </c>
      <c r="J1309" t="s">
        <v>318</v>
      </c>
      <c r="K1309">
        <v>149</v>
      </c>
      <c r="L1309">
        <v>82</v>
      </c>
      <c r="M1309" t="s">
        <v>16</v>
      </c>
    </row>
    <row r="1310" spans="1:13" x14ac:dyDescent="0.25">
      <c r="A1310">
        <v>27027</v>
      </c>
      <c r="B1310" t="s">
        <v>1021</v>
      </c>
      <c r="C1310">
        <v>7704</v>
      </c>
      <c r="D1310">
        <v>55560</v>
      </c>
      <c r="E1310" t="s">
        <v>338</v>
      </c>
      <c r="F1310">
        <v>62324</v>
      </c>
      <c r="G1310">
        <v>453.55</v>
      </c>
      <c r="H1310">
        <v>1962.7</v>
      </c>
      <c r="I1310" t="s">
        <v>1022</v>
      </c>
      <c r="J1310" t="s">
        <v>318</v>
      </c>
      <c r="K1310">
        <v>161</v>
      </c>
      <c r="L1310">
        <v>98</v>
      </c>
      <c r="M1310" t="s">
        <v>15</v>
      </c>
    </row>
    <row r="1311" spans="1:13" x14ac:dyDescent="0.25">
      <c r="A1311">
        <v>27029</v>
      </c>
      <c r="B1311" t="s">
        <v>1021</v>
      </c>
      <c r="C1311">
        <v>1540</v>
      </c>
      <c r="D1311">
        <v>43674</v>
      </c>
      <c r="E1311" t="s">
        <v>1081</v>
      </c>
      <c r="F1311">
        <v>8803</v>
      </c>
      <c r="G1311">
        <v>453.55</v>
      </c>
      <c r="H1311">
        <v>1962.7</v>
      </c>
      <c r="I1311" t="s">
        <v>1022</v>
      </c>
      <c r="J1311" t="s">
        <v>318</v>
      </c>
      <c r="K1311">
        <v>184.9</v>
      </c>
      <c r="L1311">
        <v>23</v>
      </c>
      <c r="M1311" t="s">
        <v>15</v>
      </c>
    </row>
    <row r="1312" spans="1:13" x14ac:dyDescent="0.25">
      <c r="A1312">
        <v>27031</v>
      </c>
      <c r="B1312" t="s">
        <v>1021</v>
      </c>
      <c r="C1312">
        <v>537</v>
      </c>
      <c r="D1312">
        <v>48593</v>
      </c>
      <c r="E1312" t="s">
        <v>566</v>
      </c>
      <c r="F1312">
        <v>5194</v>
      </c>
      <c r="G1312">
        <v>453.55</v>
      </c>
      <c r="H1312">
        <v>1962.7</v>
      </c>
      <c r="I1312" t="s">
        <v>1022</v>
      </c>
      <c r="J1312" t="s">
        <v>318</v>
      </c>
      <c r="K1312">
        <v>128.69999999999999</v>
      </c>
      <c r="L1312">
        <v>11</v>
      </c>
      <c r="M1312" t="s">
        <v>15</v>
      </c>
    </row>
    <row r="1313" spans="1:13" x14ac:dyDescent="0.25">
      <c r="A1313">
        <v>27033</v>
      </c>
      <c r="B1313" t="s">
        <v>1021</v>
      </c>
      <c r="C1313">
        <v>1473</v>
      </c>
      <c r="D1313">
        <v>48176</v>
      </c>
      <c r="E1313" t="s">
        <v>1060</v>
      </c>
      <c r="F1313">
        <v>11549</v>
      </c>
      <c r="G1313">
        <v>453.55</v>
      </c>
      <c r="H1313">
        <v>1962.7</v>
      </c>
      <c r="I1313" t="s">
        <v>1022</v>
      </c>
      <c r="J1313" t="s">
        <v>318</v>
      </c>
      <c r="K1313">
        <v>153.80000000000001</v>
      </c>
      <c r="L1313">
        <v>32</v>
      </c>
      <c r="M1313" t="s">
        <v>15</v>
      </c>
    </row>
    <row r="1314" spans="1:13" x14ac:dyDescent="0.25">
      <c r="A1314">
        <v>27035</v>
      </c>
      <c r="B1314" t="s">
        <v>1021</v>
      </c>
      <c r="C1314">
        <v>6815</v>
      </c>
      <c r="D1314">
        <v>50162</v>
      </c>
      <c r="E1314" t="s">
        <v>1073</v>
      </c>
      <c r="F1314">
        <v>63428</v>
      </c>
      <c r="G1314">
        <v>453.55</v>
      </c>
      <c r="H1314">
        <v>1962.7</v>
      </c>
      <c r="I1314" t="s">
        <v>1022</v>
      </c>
      <c r="J1314" t="s">
        <v>318</v>
      </c>
      <c r="K1314">
        <v>176.7</v>
      </c>
      <c r="L1314">
        <v>160</v>
      </c>
      <c r="M1314" t="s">
        <v>16</v>
      </c>
    </row>
    <row r="1315" spans="1:13" x14ac:dyDescent="0.25">
      <c r="A1315">
        <v>27037</v>
      </c>
      <c r="B1315" t="s">
        <v>1021</v>
      </c>
      <c r="C1315">
        <v>29892</v>
      </c>
      <c r="D1315">
        <v>76269</v>
      </c>
      <c r="E1315" t="s">
        <v>1029</v>
      </c>
      <c r="F1315">
        <v>414686</v>
      </c>
      <c r="G1315">
        <v>453.55</v>
      </c>
      <c r="H1315">
        <v>1962.7</v>
      </c>
      <c r="I1315" t="s">
        <v>1022</v>
      </c>
      <c r="J1315" t="s">
        <v>318</v>
      </c>
      <c r="K1315">
        <v>154.4</v>
      </c>
      <c r="L1315">
        <v>571</v>
      </c>
      <c r="M1315" t="s">
        <v>16</v>
      </c>
    </row>
    <row r="1316" spans="1:13" x14ac:dyDescent="0.25">
      <c r="A1316">
        <v>27039</v>
      </c>
      <c r="B1316" t="s">
        <v>1021</v>
      </c>
      <c r="C1316">
        <v>1531</v>
      </c>
      <c r="D1316">
        <v>68777</v>
      </c>
      <c r="E1316" t="s">
        <v>543</v>
      </c>
      <c r="F1316">
        <v>20364</v>
      </c>
      <c r="G1316">
        <v>453.55</v>
      </c>
      <c r="H1316">
        <v>1962.7</v>
      </c>
      <c r="I1316" t="s">
        <v>1022</v>
      </c>
      <c r="J1316" t="s">
        <v>318</v>
      </c>
      <c r="K1316">
        <v>153.6</v>
      </c>
      <c r="L1316">
        <v>32</v>
      </c>
      <c r="M1316" t="s">
        <v>15</v>
      </c>
    </row>
    <row r="1317" spans="1:13" x14ac:dyDescent="0.25">
      <c r="A1317">
        <v>27041</v>
      </c>
      <c r="B1317" t="s">
        <v>1021</v>
      </c>
      <c r="C1317">
        <v>3474</v>
      </c>
      <c r="D1317">
        <v>52298</v>
      </c>
      <c r="E1317" t="s">
        <v>493</v>
      </c>
      <c r="F1317">
        <v>37075</v>
      </c>
      <c r="G1317">
        <v>453.55</v>
      </c>
      <c r="H1317">
        <v>1962.7</v>
      </c>
      <c r="I1317" t="s">
        <v>1022</v>
      </c>
      <c r="J1317" t="s">
        <v>318</v>
      </c>
      <c r="K1317">
        <v>160.9</v>
      </c>
      <c r="L1317">
        <v>91</v>
      </c>
      <c r="M1317" t="s">
        <v>15</v>
      </c>
    </row>
    <row r="1318" spans="1:13" x14ac:dyDescent="0.25">
      <c r="A1318">
        <v>27043</v>
      </c>
      <c r="B1318" t="s">
        <v>1021</v>
      </c>
      <c r="C1318">
        <v>1866</v>
      </c>
      <c r="D1318">
        <v>48163</v>
      </c>
      <c r="E1318" t="s">
        <v>1055</v>
      </c>
      <c r="F1318">
        <v>14050</v>
      </c>
      <c r="G1318">
        <v>453.55</v>
      </c>
      <c r="H1318">
        <v>1962.7</v>
      </c>
      <c r="I1318" t="s">
        <v>1022</v>
      </c>
      <c r="J1318" t="s">
        <v>318</v>
      </c>
      <c r="K1318">
        <v>158.9</v>
      </c>
      <c r="L1318">
        <v>40</v>
      </c>
      <c r="M1318" t="s">
        <v>15</v>
      </c>
    </row>
    <row r="1319" spans="1:13" x14ac:dyDescent="0.25">
      <c r="A1319">
        <v>27045</v>
      </c>
      <c r="B1319" t="s">
        <v>1021</v>
      </c>
      <c r="C1319">
        <v>2360</v>
      </c>
      <c r="D1319">
        <v>52444</v>
      </c>
      <c r="E1319" t="s">
        <v>1051</v>
      </c>
      <c r="F1319">
        <v>20834</v>
      </c>
      <c r="G1319">
        <v>453.55</v>
      </c>
      <c r="H1319">
        <v>1962.7</v>
      </c>
      <c r="I1319" t="s">
        <v>1022</v>
      </c>
      <c r="J1319" t="s">
        <v>318</v>
      </c>
      <c r="K1319">
        <v>152.69999999999999</v>
      </c>
      <c r="L1319">
        <v>50</v>
      </c>
      <c r="M1319" t="s">
        <v>16</v>
      </c>
    </row>
    <row r="1320" spans="1:13" x14ac:dyDescent="0.25">
      <c r="A1320">
        <v>27047</v>
      </c>
      <c r="B1320" t="s">
        <v>1021</v>
      </c>
      <c r="C1320">
        <v>3774</v>
      </c>
      <c r="D1320">
        <v>47203</v>
      </c>
      <c r="E1320" t="s">
        <v>1054</v>
      </c>
      <c r="F1320">
        <v>30613</v>
      </c>
      <c r="G1320">
        <v>453.55</v>
      </c>
      <c r="H1320">
        <v>1962.7</v>
      </c>
      <c r="I1320" t="s">
        <v>1022</v>
      </c>
      <c r="J1320" t="s">
        <v>318</v>
      </c>
      <c r="K1320">
        <v>164.1</v>
      </c>
      <c r="L1320">
        <v>84</v>
      </c>
      <c r="M1320" t="s">
        <v>16</v>
      </c>
    </row>
    <row r="1321" spans="1:13" x14ac:dyDescent="0.25">
      <c r="A1321">
        <v>27049</v>
      </c>
      <c r="B1321" t="s">
        <v>1021</v>
      </c>
      <c r="C1321">
        <v>4377</v>
      </c>
      <c r="D1321">
        <v>60869</v>
      </c>
      <c r="E1321" t="s">
        <v>1026</v>
      </c>
      <c r="F1321">
        <v>46435</v>
      </c>
      <c r="G1321">
        <v>453.55</v>
      </c>
      <c r="H1321">
        <v>1962.7</v>
      </c>
      <c r="I1321" t="s">
        <v>1022</v>
      </c>
      <c r="J1321" t="s">
        <v>318</v>
      </c>
      <c r="K1321">
        <v>161.6</v>
      </c>
      <c r="L1321">
        <v>106</v>
      </c>
      <c r="M1321" t="s">
        <v>16</v>
      </c>
    </row>
    <row r="1322" spans="1:13" x14ac:dyDescent="0.25">
      <c r="A1322">
        <v>27051</v>
      </c>
      <c r="B1322" t="s">
        <v>1021</v>
      </c>
      <c r="C1322">
        <v>615</v>
      </c>
      <c r="D1322">
        <v>48179</v>
      </c>
      <c r="E1322" t="s">
        <v>369</v>
      </c>
      <c r="F1322">
        <v>5903</v>
      </c>
      <c r="G1322">
        <v>453.55</v>
      </c>
      <c r="H1322">
        <v>1962.7</v>
      </c>
      <c r="I1322" t="s">
        <v>1022</v>
      </c>
      <c r="J1322" t="s">
        <v>318</v>
      </c>
      <c r="K1322">
        <v>159.9</v>
      </c>
      <c r="L1322">
        <v>17</v>
      </c>
      <c r="M1322" t="s">
        <v>16</v>
      </c>
    </row>
    <row r="1323" spans="1:13" x14ac:dyDescent="0.25">
      <c r="A1323">
        <v>27053</v>
      </c>
      <c r="B1323" t="s">
        <v>1021</v>
      </c>
      <c r="C1323">
        <v>154785</v>
      </c>
      <c r="D1323">
        <v>64490</v>
      </c>
      <c r="E1323" t="s">
        <v>1034</v>
      </c>
      <c r="F1323">
        <v>1223149</v>
      </c>
      <c r="G1323">
        <v>453.55</v>
      </c>
      <c r="H1323">
        <v>1962.7</v>
      </c>
      <c r="I1323" t="s">
        <v>1022</v>
      </c>
      <c r="J1323" t="s">
        <v>318</v>
      </c>
      <c r="K1323">
        <v>156.80000000000001</v>
      </c>
      <c r="L1323">
        <v>1854</v>
      </c>
      <c r="M1323" t="s">
        <v>16</v>
      </c>
    </row>
    <row r="1324" spans="1:13" x14ac:dyDescent="0.25">
      <c r="A1324">
        <v>27055</v>
      </c>
      <c r="B1324" t="s">
        <v>1021</v>
      </c>
      <c r="C1324">
        <v>1560</v>
      </c>
      <c r="D1324">
        <v>59900</v>
      </c>
      <c r="E1324" t="s">
        <v>540</v>
      </c>
      <c r="F1324">
        <v>18773</v>
      </c>
      <c r="G1324">
        <v>453.55</v>
      </c>
      <c r="H1324">
        <v>1962.7</v>
      </c>
      <c r="I1324" t="s">
        <v>1022</v>
      </c>
      <c r="J1324" t="s">
        <v>318</v>
      </c>
      <c r="K1324">
        <v>141.80000000000001</v>
      </c>
      <c r="L1324">
        <v>40</v>
      </c>
      <c r="M1324" t="s">
        <v>16</v>
      </c>
    </row>
    <row r="1325" spans="1:13" x14ac:dyDescent="0.25">
      <c r="A1325">
        <v>27057</v>
      </c>
      <c r="B1325" t="s">
        <v>1021</v>
      </c>
      <c r="C1325">
        <v>2491</v>
      </c>
      <c r="D1325">
        <v>47944</v>
      </c>
      <c r="E1325" t="s">
        <v>1074</v>
      </c>
      <c r="F1325">
        <v>20655</v>
      </c>
      <c r="G1325">
        <v>453.55</v>
      </c>
      <c r="H1325">
        <v>1962.7</v>
      </c>
      <c r="I1325" t="s">
        <v>1022</v>
      </c>
      <c r="J1325" t="s">
        <v>318</v>
      </c>
      <c r="K1325">
        <v>156</v>
      </c>
      <c r="L1325">
        <v>51</v>
      </c>
      <c r="M1325" t="s">
        <v>16</v>
      </c>
    </row>
    <row r="1326" spans="1:13" x14ac:dyDescent="0.25">
      <c r="A1326">
        <v>27059</v>
      </c>
      <c r="B1326" t="s">
        <v>1021</v>
      </c>
      <c r="C1326">
        <v>2971</v>
      </c>
      <c r="D1326">
        <v>65342</v>
      </c>
      <c r="E1326" t="s">
        <v>1024</v>
      </c>
      <c r="F1326">
        <v>38429</v>
      </c>
      <c r="G1326">
        <v>453.55</v>
      </c>
      <c r="H1326">
        <v>1962.7</v>
      </c>
      <c r="I1326" t="s">
        <v>1022</v>
      </c>
      <c r="J1326" t="s">
        <v>318</v>
      </c>
      <c r="K1326">
        <v>177.3</v>
      </c>
      <c r="L1326">
        <v>72</v>
      </c>
      <c r="M1326" t="s">
        <v>15</v>
      </c>
    </row>
    <row r="1327" spans="1:13" x14ac:dyDescent="0.25">
      <c r="A1327">
        <v>27061</v>
      </c>
      <c r="B1327" t="s">
        <v>1021</v>
      </c>
      <c r="C1327">
        <v>6545</v>
      </c>
      <c r="D1327">
        <v>48525</v>
      </c>
      <c r="E1327" t="s">
        <v>1045</v>
      </c>
      <c r="F1327">
        <v>45435</v>
      </c>
      <c r="G1327">
        <v>453.55</v>
      </c>
      <c r="H1327">
        <v>1962.7</v>
      </c>
      <c r="I1327" t="s">
        <v>1022</v>
      </c>
      <c r="J1327" t="s">
        <v>318</v>
      </c>
      <c r="K1327">
        <v>177.7</v>
      </c>
      <c r="L1327">
        <v>123</v>
      </c>
      <c r="M1327" t="s">
        <v>16</v>
      </c>
    </row>
    <row r="1328" spans="1:13" x14ac:dyDescent="0.25">
      <c r="A1328">
        <v>27063</v>
      </c>
      <c r="B1328" t="s">
        <v>1021</v>
      </c>
      <c r="C1328">
        <v>992</v>
      </c>
      <c r="D1328">
        <v>53700</v>
      </c>
      <c r="E1328" t="s">
        <v>343</v>
      </c>
      <c r="F1328">
        <v>10079</v>
      </c>
      <c r="G1328">
        <v>453.55</v>
      </c>
      <c r="H1328">
        <v>1962.7</v>
      </c>
      <c r="I1328" t="s">
        <v>1022</v>
      </c>
      <c r="J1328" t="s">
        <v>318</v>
      </c>
      <c r="K1328">
        <v>130.4</v>
      </c>
      <c r="L1328">
        <v>22</v>
      </c>
      <c r="M1328" t="s">
        <v>15</v>
      </c>
    </row>
    <row r="1329" spans="1:13" x14ac:dyDescent="0.25">
      <c r="A1329">
        <v>27065</v>
      </c>
      <c r="B1329" t="s">
        <v>1021</v>
      </c>
      <c r="C1329">
        <v>2166</v>
      </c>
      <c r="D1329">
        <v>48908</v>
      </c>
      <c r="E1329" t="s">
        <v>1025</v>
      </c>
      <c r="F1329">
        <v>15837</v>
      </c>
      <c r="G1329">
        <v>453.55</v>
      </c>
      <c r="H1329">
        <v>1962.7</v>
      </c>
      <c r="I1329" t="s">
        <v>1022</v>
      </c>
      <c r="J1329" t="s">
        <v>318</v>
      </c>
      <c r="K1329">
        <v>162.19999999999999</v>
      </c>
      <c r="L1329">
        <v>35</v>
      </c>
      <c r="M1329" t="s">
        <v>16</v>
      </c>
    </row>
    <row r="1330" spans="1:13" x14ac:dyDescent="0.25">
      <c r="A1330">
        <v>27067</v>
      </c>
      <c r="B1330" t="s">
        <v>1021</v>
      </c>
      <c r="C1330">
        <v>4783</v>
      </c>
      <c r="D1330">
        <v>57405</v>
      </c>
      <c r="E1330" t="s">
        <v>1063</v>
      </c>
      <c r="F1330">
        <v>42542</v>
      </c>
      <c r="G1330">
        <v>453.55</v>
      </c>
      <c r="H1330">
        <v>1962.7</v>
      </c>
      <c r="I1330" t="s">
        <v>1022</v>
      </c>
      <c r="J1330" t="s">
        <v>318</v>
      </c>
      <c r="K1330">
        <v>147.5</v>
      </c>
      <c r="L1330">
        <v>85</v>
      </c>
      <c r="M1330" t="s">
        <v>16</v>
      </c>
    </row>
    <row r="1331" spans="1:13" x14ac:dyDescent="0.25">
      <c r="A1331">
        <v>27069</v>
      </c>
      <c r="B1331" t="s">
        <v>1021</v>
      </c>
      <c r="C1331">
        <v>427</v>
      </c>
      <c r="D1331">
        <v>50372</v>
      </c>
      <c r="E1331" t="s">
        <v>1086</v>
      </c>
      <c r="F1331">
        <v>4424</v>
      </c>
      <c r="G1331">
        <v>453.55</v>
      </c>
      <c r="H1331">
        <v>1962.7</v>
      </c>
      <c r="I1331" t="s">
        <v>1022</v>
      </c>
      <c r="J1331" t="s">
        <v>318</v>
      </c>
      <c r="K1331">
        <v>168.3</v>
      </c>
      <c r="L1331">
        <v>14</v>
      </c>
      <c r="M1331" t="s">
        <v>15</v>
      </c>
    </row>
    <row r="1332" spans="1:13" x14ac:dyDescent="0.25">
      <c r="A1332">
        <v>27071</v>
      </c>
      <c r="B1332" t="s">
        <v>1021</v>
      </c>
      <c r="C1332">
        <v>1933</v>
      </c>
      <c r="D1332">
        <v>44113</v>
      </c>
      <c r="E1332" t="s">
        <v>1047</v>
      </c>
      <c r="F1332">
        <v>12841</v>
      </c>
      <c r="G1332">
        <v>453.55</v>
      </c>
      <c r="H1332">
        <v>1962.7</v>
      </c>
      <c r="I1332" t="s">
        <v>1022</v>
      </c>
      <c r="J1332" t="s">
        <v>318</v>
      </c>
      <c r="K1332">
        <v>173.3</v>
      </c>
      <c r="L1332">
        <v>37</v>
      </c>
      <c r="M1332" t="s">
        <v>15</v>
      </c>
    </row>
    <row r="1333" spans="1:13" x14ac:dyDescent="0.25">
      <c r="A1333">
        <v>27073</v>
      </c>
      <c r="B1333" t="s">
        <v>1021</v>
      </c>
      <c r="C1333">
        <v>700</v>
      </c>
      <c r="D1333">
        <v>48245</v>
      </c>
      <c r="E1333" t="s">
        <v>1067</v>
      </c>
      <c r="F1333">
        <v>6856</v>
      </c>
      <c r="G1333">
        <v>453.55</v>
      </c>
      <c r="H1333">
        <v>1962.7</v>
      </c>
      <c r="I1333" t="s">
        <v>1022</v>
      </c>
      <c r="J1333" t="s">
        <v>318</v>
      </c>
      <c r="K1333">
        <v>145.6</v>
      </c>
      <c r="L1333">
        <v>20</v>
      </c>
      <c r="M1333" t="s">
        <v>16</v>
      </c>
    </row>
    <row r="1334" spans="1:13" x14ac:dyDescent="0.25">
      <c r="A1334">
        <v>27075</v>
      </c>
      <c r="B1334" t="s">
        <v>1021</v>
      </c>
      <c r="C1334">
        <v>1098</v>
      </c>
      <c r="D1334">
        <v>52381</v>
      </c>
      <c r="E1334" t="s">
        <v>591</v>
      </c>
      <c r="F1334">
        <v>10631</v>
      </c>
      <c r="G1334">
        <v>453.55</v>
      </c>
      <c r="H1334">
        <v>1962.7</v>
      </c>
      <c r="I1334" t="s">
        <v>1022</v>
      </c>
      <c r="J1334" t="s">
        <v>318</v>
      </c>
      <c r="K1334">
        <v>164.5</v>
      </c>
      <c r="L1334">
        <v>32</v>
      </c>
      <c r="M1334" t="s">
        <v>16</v>
      </c>
    </row>
    <row r="1335" spans="1:13" x14ac:dyDescent="0.25">
      <c r="A1335">
        <v>27077</v>
      </c>
      <c r="B1335" t="s">
        <v>1021</v>
      </c>
      <c r="C1335">
        <v>412</v>
      </c>
      <c r="D1335">
        <v>44727</v>
      </c>
      <c r="E1335" t="s">
        <v>1082</v>
      </c>
      <c r="F1335">
        <v>3923</v>
      </c>
      <c r="G1335">
        <v>453.55</v>
      </c>
      <c r="H1335">
        <v>1962.7</v>
      </c>
      <c r="I1335" t="s">
        <v>1022</v>
      </c>
      <c r="J1335" t="s">
        <v>318</v>
      </c>
      <c r="K1335">
        <v>172.7</v>
      </c>
      <c r="L1335">
        <v>11</v>
      </c>
      <c r="M1335" t="s">
        <v>15</v>
      </c>
    </row>
    <row r="1336" spans="1:13" x14ac:dyDescent="0.25">
      <c r="A1336">
        <v>27079</v>
      </c>
      <c r="B1336" t="s">
        <v>1021</v>
      </c>
      <c r="C1336">
        <v>2434</v>
      </c>
      <c r="D1336">
        <v>61665</v>
      </c>
      <c r="E1336" t="s">
        <v>1056</v>
      </c>
      <c r="F1336">
        <v>27663</v>
      </c>
      <c r="G1336">
        <v>453.55</v>
      </c>
      <c r="H1336">
        <v>1962.7</v>
      </c>
      <c r="I1336" t="s">
        <v>1022</v>
      </c>
      <c r="J1336" t="s">
        <v>318</v>
      </c>
      <c r="K1336">
        <v>166.9</v>
      </c>
      <c r="L1336">
        <v>56</v>
      </c>
      <c r="M1336" t="s">
        <v>15</v>
      </c>
    </row>
    <row r="1337" spans="1:13" x14ac:dyDescent="0.25">
      <c r="A1337">
        <v>27081</v>
      </c>
      <c r="B1337" t="s">
        <v>1021</v>
      </c>
      <c r="C1337">
        <v>577</v>
      </c>
      <c r="D1337">
        <v>48449</v>
      </c>
      <c r="E1337" t="s">
        <v>53</v>
      </c>
      <c r="F1337">
        <v>5771</v>
      </c>
      <c r="G1337">
        <v>453.55</v>
      </c>
      <c r="H1337">
        <v>1962.7</v>
      </c>
      <c r="I1337" t="s">
        <v>1022</v>
      </c>
      <c r="J1337" t="s">
        <v>318</v>
      </c>
      <c r="K1337">
        <v>146.80000000000001</v>
      </c>
      <c r="L1337">
        <v>17</v>
      </c>
      <c r="M1337" t="s">
        <v>16</v>
      </c>
    </row>
    <row r="1338" spans="1:13" x14ac:dyDescent="0.25">
      <c r="A1338">
        <v>27083</v>
      </c>
      <c r="B1338" t="s">
        <v>1021</v>
      </c>
      <c r="C1338">
        <v>2839</v>
      </c>
      <c r="D1338">
        <v>53552</v>
      </c>
      <c r="E1338" t="s">
        <v>787</v>
      </c>
      <c r="F1338">
        <v>25673</v>
      </c>
      <c r="G1338">
        <v>453.55</v>
      </c>
      <c r="H1338">
        <v>1962.7</v>
      </c>
      <c r="I1338" t="s">
        <v>1022</v>
      </c>
      <c r="J1338" t="s">
        <v>318</v>
      </c>
      <c r="K1338">
        <v>163</v>
      </c>
      <c r="L1338">
        <v>49</v>
      </c>
      <c r="M1338" t="s">
        <v>15</v>
      </c>
    </row>
    <row r="1339" spans="1:13" x14ac:dyDescent="0.25">
      <c r="A1339">
        <v>27085</v>
      </c>
      <c r="B1339" t="s">
        <v>1021</v>
      </c>
      <c r="C1339">
        <v>2797</v>
      </c>
      <c r="D1339">
        <v>60114</v>
      </c>
      <c r="E1339" t="s">
        <v>1038</v>
      </c>
      <c r="F1339">
        <v>35932</v>
      </c>
      <c r="G1339">
        <v>453.55</v>
      </c>
      <c r="H1339">
        <v>1962.7</v>
      </c>
      <c r="I1339" t="s">
        <v>1022</v>
      </c>
      <c r="J1339" t="s">
        <v>318</v>
      </c>
      <c r="K1339">
        <v>175.4</v>
      </c>
      <c r="L1339">
        <v>81</v>
      </c>
      <c r="M1339" t="s">
        <v>15</v>
      </c>
    </row>
    <row r="1340" spans="1:13" x14ac:dyDescent="0.25">
      <c r="A1340">
        <v>27087</v>
      </c>
      <c r="B1340" t="s">
        <v>1021</v>
      </c>
      <c r="C1340">
        <v>1063</v>
      </c>
      <c r="D1340">
        <v>39926</v>
      </c>
      <c r="E1340" t="s">
        <v>1078</v>
      </c>
      <c r="F1340">
        <v>5457</v>
      </c>
      <c r="G1340">
        <v>453.55</v>
      </c>
      <c r="H1340">
        <v>1962.7</v>
      </c>
      <c r="I1340" t="s">
        <v>1022</v>
      </c>
      <c r="J1340" t="s">
        <v>318</v>
      </c>
      <c r="K1340">
        <v>215.7</v>
      </c>
      <c r="L1340">
        <v>15</v>
      </c>
      <c r="M1340" t="s">
        <v>15</v>
      </c>
    </row>
    <row r="1341" spans="1:13" x14ac:dyDescent="0.25">
      <c r="A1341">
        <v>27089</v>
      </c>
      <c r="B1341" t="s">
        <v>1021</v>
      </c>
      <c r="C1341">
        <v>891</v>
      </c>
      <c r="D1341">
        <v>54433</v>
      </c>
      <c r="E1341" t="s">
        <v>350</v>
      </c>
      <c r="F1341">
        <v>9423</v>
      </c>
      <c r="G1341">
        <v>453.55</v>
      </c>
      <c r="H1341">
        <v>1962.7</v>
      </c>
      <c r="I1341" t="s">
        <v>1022</v>
      </c>
      <c r="J1341" t="s">
        <v>318</v>
      </c>
      <c r="K1341">
        <v>148.19999999999999</v>
      </c>
      <c r="L1341">
        <v>22</v>
      </c>
      <c r="M1341" t="s">
        <v>16</v>
      </c>
    </row>
    <row r="1342" spans="1:13" x14ac:dyDescent="0.25">
      <c r="A1342">
        <v>27091</v>
      </c>
      <c r="B1342" t="s">
        <v>1021</v>
      </c>
      <c r="C1342">
        <v>2434</v>
      </c>
      <c r="D1342">
        <v>52042</v>
      </c>
      <c r="E1342" t="s">
        <v>399</v>
      </c>
      <c r="F1342">
        <v>20022</v>
      </c>
      <c r="G1342">
        <v>453.55</v>
      </c>
      <c r="H1342">
        <v>1962.7</v>
      </c>
      <c r="I1342" t="s">
        <v>1022</v>
      </c>
      <c r="J1342" t="s">
        <v>318</v>
      </c>
      <c r="K1342">
        <v>162.5</v>
      </c>
      <c r="L1342">
        <v>58</v>
      </c>
      <c r="M1342" t="s">
        <v>15</v>
      </c>
    </row>
    <row r="1343" spans="1:13" x14ac:dyDescent="0.25">
      <c r="A1343">
        <v>27093</v>
      </c>
      <c r="B1343" t="s">
        <v>1021</v>
      </c>
      <c r="C1343">
        <v>2268</v>
      </c>
      <c r="D1343">
        <v>54354</v>
      </c>
      <c r="E1343" t="s">
        <v>1040</v>
      </c>
      <c r="F1343">
        <v>23102</v>
      </c>
      <c r="G1343">
        <v>453.55</v>
      </c>
      <c r="H1343">
        <v>1962.7</v>
      </c>
      <c r="I1343" t="s">
        <v>1022</v>
      </c>
      <c r="J1343" t="s">
        <v>318</v>
      </c>
      <c r="K1343">
        <v>151.19999999999999</v>
      </c>
      <c r="L1343">
        <v>48</v>
      </c>
      <c r="M1343" t="s">
        <v>16</v>
      </c>
    </row>
    <row r="1344" spans="1:13" x14ac:dyDescent="0.25">
      <c r="A1344">
        <v>27095</v>
      </c>
      <c r="B1344" t="s">
        <v>1021</v>
      </c>
      <c r="C1344">
        <v>3035</v>
      </c>
      <c r="D1344">
        <v>48434</v>
      </c>
      <c r="E1344" t="s">
        <v>1042</v>
      </c>
      <c r="F1344">
        <v>25788</v>
      </c>
      <c r="G1344">
        <v>453.55</v>
      </c>
      <c r="H1344">
        <v>1962.7</v>
      </c>
      <c r="I1344" t="s">
        <v>1022</v>
      </c>
      <c r="J1344" t="s">
        <v>318</v>
      </c>
      <c r="K1344">
        <v>190</v>
      </c>
      <c r="L1344">
        <v>63</v>
      </c>
      <c r="M1344" t="s">
        <v>15</v>
      </c>
    </row>
    <row r="1345" spans="1:13" x14ac:dyDescent="0.25">
      <c r="A1345">
        <v>27097</v>
      </c>
      <c r="B1345" t="s">
        <v>1021</v>
      </c>
      <c r="C1345">
        <v>3839</v>
      </c>
      <c r="D1345">
        <v>50685</v>
      </c>
      <c r="E1345" t="s">
        <v>1070</v>
      </c>
      <c r="F1345">
        <v>32775</v>
      </c>
      <c r="G1345">
        <v>453.55</v>
      </c>
      <c r="H1345">
        <v>1962.7</v>
      </c>
      <c r="I1345" t="s">
        <v>1022</v>
      </c>
      <c r="J1345" t="s">
        <v>318</v>
      </c>
      <c r="K1345">
        <v>169.5</v>
      </c>
      <c r="L1345">
        <v>74</v>
      </c>
      <c r="M1345" t="s">
        <v>15</v>
      </c>
    </row>
    <row r="1346" spans="1:13" x14ac:dyDescent="0.25">
      <c r="A1346">
        <v>27099</v>
      </c>
      <c r="B1346" t="s">
        <v>1021</v>
      </c>
      <c r="C1346">
        <v>4700</v>
      </c>
      <c r="D1346">
        <v>47537</v>
      </c>
      <c r="E1346" t="s">
        <v>1049</v>
      </c>
      <c r="F1346">
        <v>39116</v>
      </c>
      <c r="G1346">
        <v>453.55</v>
      </c>
      <c r="H1346">
        <v>1962.7</v>
      </c>
      <c r="I1346" t="s">
        <v>1022</v>
      </c>
      <c r="J1346" t="s">
        <v>318</v>
      </c>
      <c r="K1346">
        <v>155.6</v>
      </c>
      <c r="L1346">
        <v>88</v>
      </c>
      <c r="M1346" t="s">
        <v>16</v>
      </c>
    </row>
    <row r="1347" spans="1:13" x14ac:dyDescent="0.25">
      <c r="A1347">
        <v>27101</v>
      </c>
      <c r="B1347" t="s">
        <v>1021</v>
      </c>
      <c r="C1347">
        <v>796</v>
      </c>
      <c r="D1347">
        <v>52219</v>
      </c>
      <c r="E1347" t="s">
        <v>530</v>
      </c>
      <c r="F1347">
        <v>8413</v>
      </c>
      <c r="G1347">
        <v>453.55</v>
      </c>
      <c r="H1347">
        <v>1962.7</v>
      </c>
      <c r="I1347" t="s">
        <v>1022</v>
      </c>
      <c r="J1347" t="s">
        <v>318</v>
      </c>
      <c r="K1347">
        <v>156.4</v>
      </c>
      <c r="L1347">
        <v>25</v>
      </c>
      <c r="M1347" t="s">
        <v>15</v>
      </c>
    </row>
    <row r="1348" spans="1:13" x14ac:dyDescent="0.25">
      <c r="A1348">
        <v>27103</v>
      </c>
      <c r="B1348" t="s">
        <v>1021</v>
      </c>
      <c r="C1348">
        <v>3134</v>
      </c>
      <c r="D1348">
        <v>61279</v>
      </c>
      <c r="E1348" t="s">
        <v>1053</v>
      </c>
      <c r="F1348">
        <v>33347</v>
      </c>
      <c r="G1348">
        <v>453.55</v>
      </c>
      <c r="H1348">
        <v>1962.7</v>
      </c>
      <c r="I1348" t="s">
        <v>1022</v>
      </c>
      <c r="J1348" t="s">
        <v>318</v>
      </c>
      <c r="K1348">
        <v>133.30000000000001</v>
      </c>
      <c r="L1348">
        <v>47</v>
      </c>
      <c r="M1348" t="s">
        <v>16</v>
      </c>
    </row>
    <row r="1349" spans="1:13" x14ac:dyDescent="0.25">
      <c r="A1349">
        <v>27105</v>
      </c>
      <c r="B1349" t="s">
        <v>1021</v>
      </c>
      <c r="C1349">
        <v>2769</v>
      </c>
      <c r="D1349">
        <v>50684</v>
      </c>
      <c r="E1349" t="s">
        <v>1061</v>
      </c>
      <c r="F1349">
        <v>21770</v>
      </c>
      <c r="G1349">
        <v>453.55</v>
      </c>
      <c r="H1349">
        <v>1962.7</v>
      </c>
      <c r="I1349" t="s">
        <v>1022</v>
      </c>
      <c r="J1349" t="s">
        <v>318</v>
      </c>
      <c r="K1349">
        <v>138.1</v>
      </c>
      <c r="L1349">
        <v>40</v>
      </c>
      <c r="M1349" t="s">
        <v>16</v>
      </c>
    </row>
    <row r="1350" spans="1:13" x14ac:dyDescent="0.25">
      <c r="A1350">
        <v>27107</v>
      </c>
      <c r="B1350" t="s">
        <v>1021</v>
      </c>
      <c r="C1350">
        <v>868</v>
      </c>
      <c r="D1350">
        <v>51597</v>
      </c>
      <c r="E1350" t="s">
        <v>1077</v>
      </c>
      <c r="F1350">
        <v>6678</v>
      </c>
      <c r="G1350">
        <v>453.55</v>
      </c>
      <c r="H1350">
        <v>1962.7</v>
      </c>
      <c r="I1350" t="s">
        <v>1022</v>
      </c>
      <c r="J1350" t="s">
        <v>318</v>
      </c>
      <c r="K1350">
        <v>169.9</v>
      </c>
      <c r="L1350">
        <v>19</v>
      </c>
      <c r="M1350" t="s">
        <v>15</v>
      </c>
    </row>
    <row r="1351" spans="1:13" x14ac:dyDescent="0.25">
      <c r="A1351">
        <v>27109</v>
      </c>
      <c r="B1351" t="s">
        <v>1021</v>
      </c>
      <c r="C1351">
        <v>14462</v>
      </c>
      <c r="D1351">
        <v>69430</v>
      </c>
      <c r="E1351" t="s">
        <v>1048</v>
      </c>
      <c r="F1351">
        <v>151436</v>
      </c>
      <c r="G1351">
        <v>453.55</v>
      </c>
      <c r="H1351">
        <v>1962.7</v>
      </c>
      <c r="I1351" t="s">
        <v>1022</v>
      </c>
      <c r="J1351" t="s">
        <v>318</v>
      </c>
      <c r="K1351">
        <v>142.19999999999999</v>
      </c>
      <c r="L1351">
        <v>224</v>
      </c>
      <c r="M1351" t="s">
        <v>16</v>
      </c>
    </row>
    <row r="1352" spans="1:13" x14ac:dyDescent="0.25">
      <c r="A1352">
        <v>27111</v>
      </c>
      <c r="B1352" t="s">
        <v>1021</v>
      </c>
      <c r="C1352">
        <v>6363</v>
      </c>
      <c r="D1352">
        <v>51510</v>
      </c>
      <c r="E1352" t="s">
        <v>1072</v>
      </c>
      <c r="F1352">
        <v>57716</v>
      </c>
      <c r="G1352">
        <v>453.55</v>
      </c>
      <c r="H1352">
        <v>1962.7</v>
      </c>
      <c r="I1352" t="s">
        <v>1022</v>
      </c>
      <c r="J1352" t="s">
        <v>318</v>
      </c>
      <c r="K1352">
        <v>156.9</v>
      </c>
      <c r="L1352">
        <v>148</v>
      </c>
      <c r="M1352" t="s">
        <v>16</v>
      </c>
    </row>
    <row r="1353" spans="1:13" x14ac:dyDescent="0.25">
      <c r="A1353">
        <v>27113</v>
      </c>
      <c r="B1353" t="s">
        <v>1021</v>
      </c>
      <c r="C1353">
        <v>1274</v>
      </c>
      <c r="D1353">
        <v>50905</v>
      </c>
      <c r="E1353" t="s">
        <v>1084</v>
      </c>
      <c r="F1353">
        <v>14219</v>
      </c>
      <c r="G1353">
        <v>453.55</v>
      </c>
      <c r="H1353">
        <v>1962.7</v>
      </c>
      <c r="I1353" t="s">
        <v>1022</v>
      </c>
      <c r="J1353" t="s">
        <v>318</v>
      </c>
      <c r="K1353">
        <v>174.2</v>
      </c>
      <c r="L1353">
        <v>31</v>
      </c>
      <c r="M1353" t="s">
        <v>15</v>
      </c>
    </row>
    <row r="1354" spans="1:13" x14ac:dyDescent="0.25">
      <c r="A1354">
        <v>27115</v>
      </c>
      <c r="B1354" t="s">
        <v>1021</v>
      </c>
      <c r="C1354">
        <v>4762</v>
      </c>
      <c r="D1354">
        <v>42157</v>
      </c>
      <c r="E1354" t="s">
        <v>1030</v>
      </c>
      <c r="F1354">
        <v>29069</v>
      </c>
      <c r="G1354">
        <v>453.55</v>
      </c>
      <c r="H1354">
        <v>1962.7</v>
      </c>
      <c r="I1354" t="s">
        <v>1022</v>
      </c>
      <c r="J1354" t="s">
        <v>318</v>
      </c>
      <c r="K1354">
        <v>161.69999999999999</v>
      </c>
      <c r="L1354">
        <v>63</v>
      </c>
      <c r="M1354" t="s">
        <v>15</v>
      </c>
    </row>
    <row r="1355" spans="1:13" x14ac:dyDescent="0.25">
      <c r="A1355">
        <v>27117</v>
      </c>
      <c r="B1355" t="s">
        <v>1021</v>
      </c>
      <c r="C1355">
        <v>1110</v>
      </c>
      <c r="D1355">
        <v>47164</v>
      </c>
      <c r="E1355" t="s">
        <v>1062</v>
      </c>
      <c r="F1355">
        <v>9271</v>
      </c>
      <c r="G1355">
        <v>453.55</v>
      </c>
      <c r="H1355">
        <v>1962.7</v>
      </c>
      <c r="I1355" t="s">
        <v>1022</v>
      </c>
      <c r="J1355" t="s">
        <v>318</v>
      </c>
      <c r="K1355">
        <v>173</v>
      </c>
      <c r="L1355">
        <v>26</v>
      </c>
      <c r="M1355" t="s">
        <v>15</v>
      </c>
    </row>
    <row r="1356" spans="1:13" x14ac:dyDescent="0.25">
      <c r="A1356">
        <v>27119</v>
      </c>
      <c r="B1356" t="s">
        <v>1021</v>
      </c>
      <c r="C1356">
        <v>3875</v>
      </c>
      <c r="D1356">
        <v>50175</v>
      </c>
      <c r="E1356" t="s">
        <v>445</v>
      </c>
      <c r="F1356">
        <v>31533</v>
      </c>
      <c r="G1356">
        <v>453.55</v>
      </c>
      <c r="H1356">
        <v>1962.7</v>
      </c>
      <c r="I1356" t="s">
        <v>1022</v>
      </c>
      <c r="J1356" t="s">
        <v>318</v>
      </c>
      <c r="K1356">
        <v>184.4</v>
      </c>
      <c r="L1356">
        <v>78</v>
      </c>
      <c r="M1356" t="s">
        <v>15</v>
      </c>
    </row>
    <row r="1357" spans="1:13" x14ac:dyDescent="0.25">
      <c r="A1357">
        <v>27121</v>
      </c>
      <c r="B1357" t="s">
        <v>1021</v>
      </c>
      <c r="C1357">
        <v>1129</v>
      </c>
      <c r="D1357">
        <v>51343</v>
      </c>
      <c r="E1357" t="s">
        <v>1071</v>
      </c>
      <c r="F1357">
        <v>11041</v>
      </c>
      <c r="G1357">
        <v>453.55</v>
      </c>
      <c r="H1357">
        <v>1962.7</v>
      </c>
      <c r="I1357" t="s">
        <v>1022</v>
      </c>
      <c r="J1357" t="s">
        <v>318</v>
      </c>
      <c r="K1357">
        <v>154.5</v>
      </c>
      <c r="L1357">
        <v>28</v>
      </c>
      <c r="M1357" t="s">
        <v>15</v>
      </c>
    </row>
    <row r="1358" spans="1:13" x14ac:dyDescent="0.25">
      <c r="A1358">
        <v>27123</v>
      </c>
      <c r="B1358" t="s">
        <v>1021</v>
      </c>
      <c r="C1358">
        <v>85264</v>
      </c>
      <c r="D1358">
        <v>55070</v>
      </c>
      <c r="E1358" t="s">
        <v>1033</v>
      </c>
      <c r="F1358">
        <v>538133</v>
      </c>
      <c r="G1358">
        <v>453.55</v>
      </c>
      <c r="H1358">
        <v>1962.7</v>
      </c>
      <c r="I1358" t="s">
        <v>1022</v>
      </c>
      <c r="J1358" t="s">
        <v>318</v>
      </c>
      <c r="K1358">
        <v>166.5</v>
      </c>
      <c r="L1358">
        <v>903</v>
      </c>
      <c r="M1358" t="s">
        <v>16</v>
      </c>
    </row>
    <row r="1359" spans="1:13" x14ac:dyDescent="0.25">
      <c r="A1359">
        <v>27125</v>
      </c>
      <c r="B1359" t="s">
        <v>1021</v>
      </c>
      <c r="C1359">
        <v>368</v>
      </c>
      <c r="D1359">
        <v>48188</v>
      </c>
      <c r="E1359" t="s">
        <v>1085</v>
      </c>
      <c r="F1359">
        <v>4055</v>
      </c>
      <c r="G1359">
        <v>453.55</v>
      </c>
      <c r="H1359">
        <v>1962.7</v>
      </c>
      <c r="I1359" t="s">
        <v>1022</v>
      </c>
      <c r="J1359" t="s">
        <v>318</v>
      </c>
      <c r="K1359">
        <v>157.6</v>
      </c>
      <c r="L1359">
        <v>9</v>
      </c>
      <c r="M1359" t="s">
        <v>15</v>
      </c>
    </row>
    <row r="1360" spans="1:13" x14ac:dyDescent="0.25">
      <c r="A1360">
        <v>27127</v>
      </c>
      <c r="B1360" t="s">
        <v>1021</v>
      </c>
      <c r="C1360">
        <v>1886</v>
      </c>
      <c r="D1360">
        <v>49934</v>
      </c>
      <c r="E1360" t="s">
        <v>1059</v>
      </c>
      <c r="F1360">
        <v>15471</v>
      </c>
      <c r="G1360">
        <v>453.55</v>
      </c>
      <c r="H1360">
        <v>1962.7</v>
      </c>
      <c r="I1360" t="s">
        <v>1022</v>
      </c>
      <c r="J1360" t="s">
        <v>318</v>
      </c>
      <c r="K1360">
        <v>180.7</v>
      </c>
      <c r="L1360">
        <v>46</v>
      </c>
      <c r="M1360" t="s">
        <v>15</v>
      </c>
    </row>
    <row r="1361" spans="1:13" x14ac:dyDescent="0.25">
      <c r="A1361">
        <v>27129</v>
      </c>
      <c r="B1361" t="s">
        <v>1021</v>
      </c>
      <c r="C1361">
        <v>1661</v>
      </c>
      <c r="D1361">
        <v>54386</v>
      </c>
      <c r="E1361" t="s">
        <v>1037</v>
      </c>
      <c r="F1361">
        <v>14892</v>
      </c>
      <c r="G1361">
        <v>453.55</v>
      </c>
      <c r="H1361">
        <v>1962.7</v>
      </c>
      <c r="I1361" t="s">
        <v>1022</v>
      </c>
      <c r="J1361" t="s">
        <v>318</v>
      </c>
      <c r="K1361">
        <v>176.5</v>
      </c>
      <c r="L1361">
        <v>42</v>
      </c>
      <c r="M1361" t="s">
        <v>15</v>
      </c>
    </row>
    <row r="1362" spans="1:13" x14ac:dyDescent="0.25">
      <c r="A1362">
        <v>27131</v>
      </c>
      <c r="B1362" t="s">
        <v>1021</v>
      </c>
      <c r="C1362">
        <v>7510</v>
      </c>
      <c r="D1362">
        <v>60317</v>
      </c>
      <c r="E1362" t="s">
        <v>1028</v>
      </c>
      <c r="F1362">
        <v>65400</v>
      </c>
      <c r="G1362">
        <v>453.55</v>
      </c>
      <c r="H1362">
        <v>1962.7</v>
      </c>
      <c r="I1362" t="s">
        <v>1022</v>
      </c>
      <c r="J1362" t="s">
        <v>318</v>
      </c>
      <c r="K1362">
        <v>168.4</v>
      </c>
      <c r="L1362">
        <v>114</v>
      </c>
      <c r="M1362" t="s">
        <v>16</v>
      </c>
    </row>
    <row r="1363" spans="1:13" x14ac:dyDescent="0.25">
      <c r="A1363">
        <v>27133</v>
      </c>
      <c r="B1363" t="s">
        <v>1021</v>
      </c>
      <c r="C1363">
        <v>890</v>
      </c>
      <c r="D1363">
        <v>55352</v>
      </c>
      <c r="E1363" t="s">
        <v>990</v>
      </c>
      <c r="F1363">
        <v>9600</v>
      </c>
      <c r="G1363">
        <v>453.55</v>
      </c>
      <c r="H1363">
        <v>1962.7</v>
      </c>
      <c r="I1363" t="s">
        <v>1022</v>
      </c>
      <c r="J1363" t="s">
        <v>318</v>
      </c>
      <c r="K1363">
        <v>147</v>
      </c>
      <c r="L1363">
        <v>23</v>
      </c>
      <c r="M1363" t="s">
        <v>15</v>
      </c>
    </row>
    <row r="1364" spans="1:13" x14ac:dyDescent="0.25">
      <c r="A1364">
        <v>27135</v>
      </c>
      <c r="B1364" t="s">
        <v>1021</v>
      </c>
      <c r="C1364">
        <v>1418</v>
      </c>
      <c r="D1364">
        <v>53838</v>
      </c>
      <c r="E1364" t="s">
        <v>1083</v>
      </c>
      <c r="F1364">
        <v>15770</v>
      </c>
      <c r="G1364">
        <v>453.55</v>
      </c>
      <c r="H1364">
        <v>1962.7</v>
      </c>
      <c r="I1364" t="s">
        <v>1022</v>
      </c>
      <c r="J1364" t="s">
        <v>318</v>
      </c>
      <c r="K1364">
        <v>158.19999999999999</v>
      </c>
      <c r="L1364">
        <v>30</v>
      </c>
      <c r="M1364" t="s">
        <v>16</v>
      </c>
    </row>
    <row r="1365" spans="1:13" x14ac:dyDescent="0.25">
      <c r="A1365">
        <v>27137</v>
      </c>
      <c r="B1365" t="s">
        <v>1021</v>
      </c>
      <c r="C1365">
        <v>32867</v>
      </c>
      <c r="D1365">
        <v>49714</v>
      </c>
      <c r="E1365" t="s">
        <v>1043</v>
      </c>
      <c r="F1365">
        <v>200431</v>
      </c>
      <c r="G1365">
        <v>453.55</v>
      </c>
      <c r="H1365">
        <v>1962.7</v>
      </c>
      <c r="I1365" t="s">
        <v>1022</v>
      </c>
      <c r="J1365" t="s">
        <v>318</v>
      </c>
      <c r="K1365">
        <v>184.8</v>
      </c>
      <c r="L1365">
        <v>493</v>
      </c>
      <c r="M1365" t="s">
        <v>16</v>
      </c>
    </row>
    <row r="1366" spans="1:13" x14ac:dyDescent="0.25">
      <c r="A1366">
        <v>27139</v>
      </c>
      <c r="B1366" t="s">
        <v>1021</v>
      </c>
      <c r="C1366">
        <v>7590</v>
      </c>
      <c r="D1366">
        <v>91688</v>
      </c>
      <c r="E1366" t="s">
        <v>308</v>
      </c>
      <c r="F1366">
        <v>141660</v>
      </c>
      <c r="G1366">
        <v>453.55</v>
      </c>
      <c r="H1366">
        <v>1962.7</v>
      </c>
      <c r="I1366" t="s">
        <v>1022</v>
      </c>
      <c r="J1366" t="s">
        <v>318</v>
      </c>
      <c r="K1366">
        <v>153.9</v>
      </c>
      <c r="L1366">
        <v>148</v>
      </c>
      <c r="M1366" t="s">
        <v>16</v>
      </c>
    </row>
    <row r="1367" spans="1:13" x14ac:dyDescent="0.25">
      <c r="A1367">
        <v>27141</v>
      </c>
      <c r="B1367" t="s">
        <v>1021</v>
      </c>
      <c r="C1367">
        <v>6395</v>
      </c>
      <c r="D1367">
        <v>76512</v>
      </c>
      <c r="E1367" t="s">
        <v>1036</v>
      </c>
      <c r="F1367">
        <v>91705</v>
      </c>
      <c r="G1367">
        <v>453.55</v>
      </c>
      <c r="H1367">
        <v>1962.7</v>
      </c>
      <c r="I1367" t="s">
        <v>1022</v>
      </c>
      <c r="J1367" t="s">
        <v>318</v>
      </c>
      <c r="K1367">
        <v>170.5</v>
      </c>
      <c r="L1367">
        <v>119</v>
      </c>
      <c r="M1367" t="s">
        <v>16</v>
      </c>
    </row>
    <row r="1368" spans="1:13" x14ac:dyDescent="0.25">
      <c r="A1368">
        <v>27143</v>
      </c>
      <c r="B1368" t="s">
        <v>1021</v>
      </c>
      <c r="C1368">
        <v>1353</v>
      </c>
      <c r="D1368">
        <v>59893</v>
      </c>
      <c r="E1368" t="s">
        <v>1035</v>
      </c>
      <c r="F1368">
        <v>14875</v>
      </c>
      <c r="G1368">
        <v>453.55</v>
      </c>
      <c r="H1368">
        <v>1962.7</v>
      </c>
      <c r="I1368" t="s">
        <v>1022</v>
      </c>
      <c r="J1368" t="s">
        <v>318</v>
      </c>
      <c r="K1368">
        <v>181.7</v>
      </c>
      <c r="L1368">
        <v>37</v>
      </c>
      <c r="M1368" t="s">
        <v>15</v>
      </c>
    </row>
    <row r="1369" spans="1:13" x14ac:dyDescent="0.25">
      <c r="A1369">
        <v>27145</v>
      </c>
      <c r="B1369" t="s">
        <v>1021</v>
      </c>
      <c r="C1369">
        <v>19537</v>
      </c>
      <c r="D1369">
        <v>55832</v>
      </c>
      <c r="E1369" t="s">
        <v>1041</v>
      </c>
      <c r="F1369">
        <v>154708</v>
      </c>
      <c r="G1369">
        <v>453.55</v>
      </c>
      <c r="H1369">
        <v>1962.7</v>
      </c>
      <c r="I1369" t="s">
        <v>1022</v>
      </c>
      <c r="J1369" t="s">
        <v>318</v>
      </c>
      <c r="K1369">
        <v>153.69999999999999</v>
      </c>
      <c r="L1369">
        <v>239</v>
      </c>
      <c r="M1369" t="s">
        <v>16</v>
      </c>
    </row>
    <row r="1370" spans="1:13" x14ac:dyDescent="0.25">
      <c r="A1370">
        <v>27147</v>
      </c>
      <c r="B1370" t="s">
        <v>1021</v>
      </c>
      <c r="C1370">
        <v>3931</v>
      </c>
      <c r="D1370">
        <v>57850</v>
      </c>
      <c r="E1370" t="s">
        <v>1032</v>
      </c>
      <c r="F1370">
        <v>36755</v>
      </c>
      <c r="G1370">
        <v>453.55</v>
      </c>
      <c r="H1370">
        <v>1962.7</v>
      </c>
      <c r="I1370" t="s">
        <v>1022</v>
      </c>
      <c r="J1370" t="s">
        <v>318</v>
      </c>
      <c r="K1370">
        <v>145.9</v>
      </c>
      <c r="L1370">
        <v>65</v>
      </c>
      <c r="M1370" t="s">
        <v>16</v>
      </c>
    </row>
    <row r="1371" spans="1:13" x14ac:dyDescent="0.25">
      <c r="A1371">
        <v>27149</v>
      </c>
      <c r="B1371" t="s">
        <v>1021</v>
      </c>
      <c r="C1371">
        <v>1258</v>
      </c>
      <c r="D1371">
        <v>55292</v>
      </c>
      <c r="E1371" t="s">
        <v>1064</v>
      </c>
      <c r="F1371">
        <v>9796</v>
      </c>
      <c r="G1371">
        <v>453.55</v>
      </c>
      <c r="H1371">
        <v>1962.7</v>
      </c>
      <c r="I1371" t="s">
        <v>1022</v>
      </c>
      <c r="J1371" t="s">
        <v>318</v>
      </c>
      <c r="K1371">
        <v>146.19999999999999</v>
      </c>
      <c r="L1371">
        <v>20</v>
      </c>
      <c r="M1371" t="s">
        <v>15</v>
      </c>
    </row>
    <row r="1372" spans="1:13" x14ac:dyDescent="0.25">
      <c r="A1372">
        <v>27151</v>
      </c>
      <c r="B1372" t="s">
        <v>1021</v>
      </c>
      <c r="C1372">
        <v>1005</v>
      </c>
      <c r="D1372">
        <v>51032</v>
      </c>
      <c r="E1372" t="s">
        <v>1065</v>
      </c>
      <c r="F1372">
        <v>9340</v>
      </c>
      <c r="G1372">
        <v>453.55</v>
      </c>
      <c r="H1372">
        <v>1962.7</v>
      </c>
      <c r="I1372" t="s">
        <v>1022</v>
      </c>
      <c r="J1372" t="s">
        <v>318</v>
      </c>
      <c r="K1372">
        <v>162.30000000000001</v>
      </c>
      <c r="L1372">
        <v>27</v>
      </c>
      <c r="M1372" t="s">
        <v>16</v>
      </c>
    </row>
    <row r="1373" spans="1:13" x14ac:dyDescent="0.25">
      <c r="A1373">
        <v>27153</v>
      </c>
      <c r="B1373" t="s">
        <v>1021</v>
      </c>
      <c r="C1373">
        <v>4250</v>
      </c>
      <c r="D1373">
        <v>43287</v>
      </c>
      <c r="E1373" t="s">
        <v>792</v>
      </c>
      <c r="F1373">
        <v>24257</v>
      </c>
      <c r="G1373">
        <v>453.55</v>
      </c>
      <c r="H1373">
        <v>1962.7</v>
      </c>
      <c r="I1373" t="s">
        <v>1022</v>
      </c>
      <c r="J1373" t="s">
        <v>318</v>
      </c>
      <c r="K1373">
        <v>147.19999999999999</v>
      </c>
      <c r="L1373">
        <v>49</v>
      </c>
      <c r="M1373" t="s">
        <v>16</v>
      </c>
    </row>
    <row r="1374" spans="1:13" x14ac:dyDescent="0.25">
      <c r="A1374">
        <v>27155</v>
      </c>
      <c r="B1374" t="s">
        <v>1021</v>
      </c>
      <c r="C1374">
        <v>400</v>
      </c>
      <c r="D1374">
        <v>49536</v>
      </c>
      <c r="E1374" t="s">
        <v>1068</v>
      </c>
      <c r="F1374">
        <v>3401</v>
      </c>
      <c r="G1374">
        <v>453.55</v>
      </c>
      <c r="H1374">
        <v>1962.7</v>
      </c>
      <c r="I1374" t="s">
        <v>1022</v>
      </c>
      <c r="J1374" t="s">
        <v>318</v>
      </c>
      <c r="K1374">
        <v>132.30000000000001</v>
      </c>
      <c r="L1374">
        <v>10</v>
      </c>
      <c r="M1374" t="s">
        <v>15</v>
      </c>
    </row>
    <row r="1375" spans="1:13" x14ac:dyDescent="0.25">
      <c r="A1375">
        <v>27157</v>
      </c>
      <c r="B1375" t="s">
        <v>1021</v>
      </c>
      <c r="C1375">
        <v>1549</v>
      </c>
      <c r="D1375">
        <v>58752</v>
      </c>
      <c r="E1375" t="s">
        <v>1031</v>
      </c>
      <c r="F1375">
        <v>21239</v>
      </c>
      <c r="G1375">
        <v>453.55</v>
      </c>
      <c r="H1375">
        <v>1962.7</v>
      </c>
      <c r="I1375" t="s">
        <v>1022</v>
      </c>
      <c r="J1375" t="s">
        <v>318</v>
      </c>
      <c r="K1375">
        <v>160.19999999999999</v>
      </c>
      <c r="L1375">
        <v>48</v>
      </c>
      <c r="M1375" t="s">
        <v>15</v>
      </c>
    </row>
    <row r="1376" spans="1:13" x14ac:dyDescent="0.25">
      <c r="A1376">
        <v>27159</v>
      </c>
      <c r="B1376" t="s">
        <v>1021</v>
      </c>
      <c r="C1376">
        <v>2107</v>
      </c>
      <c r="D1376">
        <v>41909</v>
      </c>
      <c r="E1376" t="s">
        <v>1075</v>
      </c>
      <c r="F1376">
        <v>13875</v>
      </c>
      <c r="G1376">
        <v>453.55</v>
      </c>
      <c r="H1376">
        <v>1962.7</v>
      </c>
      <c r="I1376" t="s">
        <v>1022</v>
      </c>
      <c r="J1376" t="s">
        <v>318</v>
      </c>
      <c r="K1376">
        <v>187.9</v>
      </c>
      <c r="L1376">
        <v>41</v>
      </c>
      <c r="M1376" t="s">
        <v>15</v>
      </c>
    </row>
    <row r="1377" spans="1:13" x14ac:dyDescent="0.25">
      <c r="A1377">
        <v>27161</v>
      </c>
      <c r="B1377" t="s">
        <v>1021</v>
      </c>
      <c r="C1377">
        <v>1793</v>
      </c>
      <c r="D1377">
        <v>54183</v>
      </c>
      <c r="E1377" t="s">
        <v>1058</v>
      </c>
      <c r="F1377">
        <v>18989</v>
      </c>
      <c r="G1377">
        <v>453.55</v>
      </c>
      <c r="H1377">
        <v>1962.7</v>
      </c>
      <c r="I1377" t="s">
        <v>1022</v>
      </c>
      <c r="J1377" t="s">
        <v>318</v>
      </c>
      <c r="K1377">
        <v>163</v>
      </c>
      <c r="L1377">
        <v>40</v>
      </c>
      <c r="M1377" t="s">
        <v>16</v>
      </c>
    </row>
    <row r="1378" spans="1:13" x14ac:dyDescent="0.25">
      <c r="A1378">
        <v>27163</v>
      </c>
      <c r="B1378" t="s">
        <v>1021</v>
      </c>
      <c r="C1378">
        <v>14735</v>
      </c>
      <c r="D1378">
        <v>84113</v>
      </c>
      <c r="E1378" t="s">
        <v>32</v>
      </c>
      <c r="F1378">
        <v>251597</v>
      </c>
      <c r="G1378">
        <v>453.55</v>
      </c>
      <c r="H1378">
        <v>1962.7</v>
      </c>
      <c r="I1378" t="s">
        <v>1022</v>
      </c>
      <c r="J1378" t="s">
        <v>318</v>
      </c>
      <c r="K1378">
        <v>152.1</v>
      </c>
      <c r="L1378">
        <v>347</v>
      </c>
      <c r="M1378" t="s">
        <v>16</v>
      </c>
    </row>
    <row r="1379" spans="1:13" x14ac:dyDescent="0.25">
      <c r="A1379">
        <v>27165</v>
      </c>
      <c r="B1379" t="s">
        <v>1021</v>
      </c>
      <c r="C1379">
        <v>1135</v>
      </c>
      <c r="D1379">
        <v>48658</v>
      </c>
      <c r="E1379" t="s">
        <v>1057</v>
      </c>
      <c r="F1379">
        <v>10952</v>
      </c>
      <c r="G1379">
        <v>453.55</v>
      </c>
      <c r="H1379">
        <v>1962.7</v>
      </c>
      <c r="I1379" t="s">
        <v>1022</v>
      </c>
      <c r="J1379" t="s">
        <v>318</v>
      </c>
      <c r="K1379">
        <v>159.69999999999999</v>
      </c>
      <c r="L1379">
        <v>28</v>
      </c>
      <c r="M1379" t="s">
        <v>15</v>
      </c>
    </row>
    <row r="1380" spans="1:13" x14ac:dyDescent="0.25">
      <c r="A1380">
        <v>27167</v>
      </c>
      <c r="B1380" t="s">
        <v>1021</v>
      </c>
      <c r="C1380">
        <v>653</v>
      </c>
      <c r="D1380">
        <v>54536</v>
      </c>
      <c r="E1380" t="s">
        <v>1079</v>
      </c>
      <c r="F1380">
        <v>6396</v>
      </c>
      <c r="G1380">
        <v>453.55</v>
      </c>
      <c r="H1380">
        <v>1962.7</v>
      </c>
      <c r="I1380" t="s">
        <v>1022</v>
      </c>
      <c r="J1380" t="s">
        <v>318</v>
      </c>
      <c r="K1380">
        <v>122.5</v>
      </c>
      <c r="L1380">
        <v>12</v>
      </c>
      <c r="M1380" t="s">
        <v>16</v>
      </c>
    </row>
    <row r="1381" spans="1:13" x14ac:dyDescent="0.25">
      <c r="A1381">
        <v>27169</v>
      </c>
      <c r="B1381" t="s">
        <v>1021</v>
      </c>
      <c r="C1381">
        <v>7400</v>
      </c>
      <c r="D1381">
        <v>49365</v>
      </c>
      <c r="E1381" t="s">
        <v>1050</v>
      </c>
      <c r="F1381">
        <v>50885</v>
      </c>
      <c r="G1381">
        <v>453.55</v>
      </c>
      <c r="H1381">
        <v>1962.7</v>
      </c>
      <c r="I1381" t="s">
        <v>1022</v>
      </c>
      <c r="J1381" t="s">
        <v>318</v>
      </c>
      <c r="K1381">
        <v>166.8</v>
      </c>
      <c r="L1381">
        <v>98</v>
      </c>
      <c r="M1381" t="s">
        <v>16</v>
      </c>
    </row>
    <row r="1382" spans="1:13" x14ac:dyDescent="0.25">
      <c r="A1382">
        <v>27171</v>
      </c>
      <c r="B1382" t="s">
        <v>1021</v>
      </c>
      <c r="C1382">
        <v>7700</v>
      </c>
      <c r="D1382">
        <v>76489</v>
      </c>
      <c r="E1382" t="s">
        <v>946</v>
      </c>
      <c r="F1382">
        <v>131311</v>
      </c>
      <c r="G1382">
        <v>453.55</v>
      </c>
      <c r="H1382">
        <v>1962.7</v>
      </c>
      <c r="I1382" t="s">
        <v>1022</v>
      </c>
      <c r="J1382" t="s">
        <v>318</v>
      </c>
      <c r="K1382">
        <v>165.2</v>
      </c>
      <c r="L1382">
        <v>174</v>
      </c>
      <c r="M1382" t="s">
        <v>16</v>
      </c>
    </row>
    <row r="1383" spans="1:13" x14ac:dyDescent="0.25">
      <c r="A1383">
        <v>27173</v>
      </c>
      <c r="B1383" t="s">
        <v>1021</v>
      </c>
      <c r="C1383">
        <v>1105</v>
      </c>
      <c r="D1383">
        <v>51028</v>
      </c>
      <c r="E1383" t="s">
        <v>1069</v>
      </c>
      <c r="F1383">
        <v>9875</v>
      </c>
      <c r="G1383">
        <v>453.55</v>
      </c>
      <c r="H1383">
        <v>1962.7</v>
      </c>
      <c r="I1383" t="s">
        <v>1022</v>
      </c>
      <c r="J1383" t="s">
        <v>318</v>
      </c>
      <c r="K1383">
        <v>151.9</v>
      </c>
      <c r="L1383">
        <v>25</v>
      </c>
      <c r="M1383" t="s">
        <v>15</v>
      </c>
    </row>
    <row r="1384" spans="1:13" x14ac:dyDescent="0.25">
      <c r="A1384">
        <v>28001</v>
      </c>
      <c r="B1384" t="s">
        <v>702</v>
      </c>
      <c r="C1384">
        <v>9586</v>
      </c>
      <c r="D1384">
        <v>32327</v>
      </c>
      <c r="E1384" t="s">
        <v>185</v>
      </c>
      <c r="F1384">
        <v>31254</v>
      </c>
      <c r="G1384">
        <v>470</v>
      </c>
      <c r="H1384">
        <v>194</v>
      </c>
      <c r="I1384" t="s">
        <v>15</v>
      </c>
      <c r="J1384">
        <v>-0.5</v>
      </c>
      <c r="K1384">
        <v>212.3</v>
      </c>
      <c r="L1384">
        <v>89</v>
      </c>
      <c r="M1384" t="s">
        <v>16</v>
      </c>
    </row>
    <row r="1385" spans="1:13" x14ac:dyDescent="0.25">
      <c r="A1385">
        <v>28003</v>
      </c>
      <c r="B1385" t="s">
        <v>702</v>
      </c>
      <c r="C1385">
        <v>7966</v>
      </c>
      <c r="D1385">
        <v>35180</v>
      </c>
      <c r="E1385" t="s">
        <v>715</v>
      </c>
      <c r="F1385">
        <v>37388</v>
      </c>
      <c r="G1385">
        <v>441.3</v>
      </c>
      <c r="H1385">
        <v>201</v>
      </c>
      <c r="I1385" t="s">
        <v>16</v>
      </c>
      <c r="J1385">
        <v>-6.8</v>
      </c>
      <c r="K1385">
        <v>187.8</v>
      </c>
      <c r="L1385">
        <v>87</v>
      </c>
      <c r="M1385" t="s">
        <v>15</v>
      </c>
    </row>
    <row r="1386" spans="1:13" x14ac:dyDescent="0.25">
      <c r="A1386">
        <v>28005</v>
      </c>
      <c r="B1386" t="s">
        <v>702</v>
      </c>
      <c r="C1386">
        <v>2891</v>
      </c>
      <c r="D1386">
        <v>30668</v>
      </c>
      <c r="E1386" t="s">
        <v>738</v>
      </c>
      <c r="F1386">
        <v>12574</v>
      </c>
      <c r="G1386">
        <v>425.1</v>
      </c>
      <c r="H1386">
        <v>78</v>
      </c>
      <c r="I1386" t="s">
        <v>15</v>
      </c>
      <c r="J1386">
        <v>-1</v>
      </c>
      <c r="K1386">
        <v>171.8</v>
      </c>
      <c r="L1386">
        <v>33</v>
      </c>
      <c r="M1386" t="s">
        <v>15</v>
      </c>
    </row>
    <row r="1387" spans="1:13" x14ac:dyDescent="0.25">
      <c r="A1387">
        <v>28007</v>
      </c>
      <c r="B1387" t="s">
        <v>702</v>
      </c>
      <c r="C1387">
        <v>4449</v>
      </c>
      <c r="D1387">
        <v>32521</v>
      </c>
      <c r="E1387" t="s">
        <v>729</v>
      </c>
      <c r="F1387">
        <v>19043</v>
      </c>
      <c r="G1387">
        <v>423</v>
      </c>
      <c r="H1387">
        <v>104</v>
      </c>
      <c r="I1387" t="s">
        <v>15</v>
      </c>
      <c r="J1387">
        <v>0.6</v>
      </c>
      <c r="K1387">
        <v>200.3</v>
      </c>
      <c r="L1387">
        <v>52</v>
      </c>
      <c r="M1387" t="s">
        <v>15</v>
      </c>
    </row>
    <row r="1388" spans="1:13" x14ac:dyDescent="0.25">
      <c r="A1388">
        <v>28009</v>
      </c>
      <c r="B1388" t="s">
        <v>702</v>
      </c>
      <c r="C1388">
        <v>2102</v>
      </c>
      <c r="D1388">
        <v>30665</v>
      </c>
      <c r="E1388" t="s">
        <v>690</v>
      </c>
      <c r="F1388">
        <v>8182</v>
      </c>
      <c r="G1388">
        <v>355.2</v>
      </c>
      <c r="H1388">
        <v>38</v>
      </c>
      <c r="I1388" t="s">
        <v>15</v>
      </c>
      <c r="J1388">
        <v>14</v>
      </c>
      <c r="K1388">
        <v>208.7</v>
      </c>
      <c r="L1388">
        <v>22</v>
      </c>
      <c r="M1388" t="s">
        <v>15</v>
      </c>
    </row>
    <row r="1389" spans="1:13" x14ac:dyDescent="0.25">
      <c r="A1389">
        <v>28011</v>
      </c>
      <c r="B1389" t="s">
        <v>702</v>
      </c>
      <c r="C1389">
        <v>10882</v>
      </c>
      <c r="D1389">
        <v>29297</v>
      </c>
      <c r="E1389" t="s">
        <v>709</v>
      </c>
      <c r="F1389">
        <v>33322</v>
      </c>
      <c r="G1389">
        <v>476.3</v>
      </c>
      <c r="H1389">
        <v>173</v>
      </c>
      <c r="I1389" t="s">
        <v>15</v>
      </c>
      <c r="J1389">
        <v>4.2</v>
      </c>
      <c r="K1389">
        <v>241.9</v>
      </c>
      <c r="L1389">
        <v>87</v>
      </c>
      <c r="M1389" t="s">
        <v>15</v>
      </c>
    </row>
    <row r="1390" spans="1:13" x14ac:dyDescent="0.25">
      <c r="A1390">
        <v>28013</v>
      </c>
      <c r="B1390" t="s">
        <v>702</v>
      </c>
      <c r="C1390">
        <v>3633</v>
      </c>
      <c r="D1390">
        <v>33141</v>
      </c>
      <c r="E1390" t="s">
        <v>342</v>
      </c>
      <c r="F1390">
        <v>14717</v>
      </c>
      <c r="G1390">
        <v>527.29999999999995</v>
      </c>
      <c r="H1390">
        <v>98</v>
      </c>
      <c r="I1390" t="s">
        <v>15</v>
      </c>
      <c r="J1390">
        <v>-2.4</v>
      </c>
      <c r="K1390">
        <v>228.6</v>
      </c>
      <c r="L1390">
        <v>43</v>
      </c>
      <c r="M1390" t="s">
        <v>15</v>
      </c>
    </row>
    <row r="1391" spans="1:13" x14ac:dyDescent="0.25">
      <c r="A1391">
        <v>28015</v>
      </c>
      <c r="B1391" t="s">
        <v>702</v>
      </c>
      <c r="C1391">
        <v>1763</v>
      </c>
      <c r="D1391">
        <v>38219</v>
      </c>
      <c r="E1391" t="s">
        <v>41</v>
      </c>
      <c r="F1391">
        <v>10243</v>
      </c>
      <c r="G1391">
        <v>401.5</v>
      </c>
      <c r="H1391">
        <v>57</v>
      </c>
      <c r="I1391" t="s">
        <v>15</v>
      </c>
      <c r="J1391">
        <v>-5.6</v>
      </c>
      <c r="K1391">
        <v>191.7</v>
      </c>
      <c r="L1391">
        <v>28</v>
      </c>
      <c r="M1391" t="s">
        <v>15</v>
      </c>
    </row>
    <row r="1392" spans="1:13" x14ac:dyDescent="0.25">
      <c r="A1392">
        <v>28017</v>
      </c>
      <c r="B1392" t="s">
        <v>702</v>
      </c>
      <c r="C1392">
        <v>4151</v>
      </c>
      <c r="D1392">
        <v>31616</v>
      </c>
      <c r="E1392" t="s">
        <v>718</v>
      </c>
      <c r="F1392">
        <v>17328</v>
      </c>
      <c r="G1392">
        <v>521.29999999999995</v>
      </c>
      <c r="H1392">
        <v>106</v>
      </c>
      <c r="I1392" t="s">
        <v>15</v>
      </c>
      <c r="J1392">
        <v>-1.1000000000000001</v>
      </c>
      <c r="K1392">
        <v>198.9</v>
      </c>
      <c r="L1392">
        <v>40</v>
      </c>
      <c r="M1392" t="s">
        <v>15</v>
      </c>
    </row>
    <row r="1393" spans="1:13" x14ac:dyDescent="0.25">
      <c r="A1393">
        <v>28019</v>
      </c>
      <c r="B1393" t="s">
        <v>702</v>
      </c>
      <c r="C1393">
        <v>1979</v>
      </c>
      <c r="D1393">
        <v>34548</v>
      </c>
      <c r="E1393" t="s">
        <v>658</v>
      </c>
      <c r="F1393">
        <v>8299</v>
      </c>
      <c r="G1393">
        <v>339</v>
      </c>
      <c r="H1393">
        <v>38</v>
      </c>
      <c r="I1393" t="s">
        <v>15</v>
      </c>
      <c r="J1393">
        <v>0.6</v>
      </c>
      <c r="K1393">
        <v>151.19999999999999</v>
      </c>
      <c r="L1393">
        <v>18</v>
      </c>
      <c r="M1393" t="s">
        <v>16</v>
      </c>
    </row>
    <row r="1394" spans="1:13" x14ac:dyDescent="0.25">
      <c r="A1394">
        <v>28021</v>
      </c>
      <c r="B1394" t="s">
        <v>702</v>
      </c>
      <c r="C1394">
        <v>3430</v>
      </c>
      <c r="D1394">
        <v>26083</v>
      </c>
      <c r="E1394" t="s">
        <v>682</v>
      </c>
      <c r="F1394">
        <v>9150</v>
      </c>
      <c r="G1394">
        <v>432.6</v>
      </c>
      <c r="H1394">
        <v>43</v>
      </c>
      <c r="I1394" t="s">
        <v>15</v>
      </c>
      <c r="J1394">
        <v>0.7</v>
      </c>
      <c r="K1394">
        <v>175.9</v>
      </c>
      <c r="L1394">
        <v>18</v>
      </c>
      <c r="M1394" t="s">
        <v>16</v>
      </c>
    </row>
    <row r="1395" spans="1:13" x14ac:dyDescent="0.25">
      <c r="A1395">
        <v>28023</v>
      </c>
      <c r="B1395" t="s">
        <v>702</v>
      </c>
      <c r="C1395">
        <v>3634</v>
      </c>
      <c r="D1395">
        <v>34910</v>
      </c>
      <c r="E1395" t="s">
        <v>212</v>
      </c>
      <c r="F1395">
        <v>16006</v>
      </c>
      <c r="G1395">
        <v>466.5</v>
      </c>
      <c r="H1395">
        <v>100</v>
      </c>
      <c r="I1395" t="s">
        <v>15</v>
      </c>
      <c r="J1395">
        <v>-2.2000000000000002</v>
      </c>
      <c r="K1395">
        <v>191.4</v>
      </c>
      <c r="L1395">
        <v>41</v>
      </c>
      <c r="M1395" t="s">
        <v>15</v>
      </c>
    </row>
    <row r="1396" spans="1:13" x14ac:dyDescent="0.25">
      <c r="A1396">
        <v>28025</v>
      </c>
      <c r="B1396" t="s">
        <v>702</v>
      </c>
      <c r="C1396">
        <v>5649</v>
      </c>
      <c r="D1396">
        <v>33939</v>
      </c>
      <c r="E1396" t="s">
        <v>338</v>
      </c>
      <c r="F1396">
        <v>20048</v>
      </c>
      <c r="G1396">
        <v>427.7</v>
      </c>
      <c r="H1396">
        <v>104</v>
      </c>
      <c r="I1396" t="s">
        <v>15</v>
      </c>
      <c r="J1396">
        <v>-2.2999999999999998</v>
      </c>
      <c r="K1396">
        <v>187.5</v>
      </c>
      <c r="L1396">
        <v>47</v>
      </c>
      <c r="M1396" t="s">
        <v>15</v>
      </c>
    </row>
    <row r="1397" spans="1:13" x14ac:dyDescent="0.25">
      <c r="A1397">
        <v>28027</v>
      </c>
      <c r="B1397" t="s">
        <v>702</v>
      </c>
      <c r="C1397">
        <v>8498</v>
      </c>
      <c r="D1397">
        <v>28647</v>
      </c>
      <c r="E1397" t="s">
        <v>705</v>
      </c>
      <c r="F1397">
        <v>24620</v>
      </c>
      <c r="G1397">
        <v>460.1</v>
      </c>
      <c r="H1397">
        <v>120</v>
      </c>
      <c r="I1397" t="s">
        <v>15</v>
      </c>
      <c r="J1397">
        <v>6.7</v>
      </c>
      <c r="K1397">
        <v>266.7</v>
      </c>
      <c r="L1397">
        <v>70</v>
      </c>
      <c r="M1397" t="s">
        <v>96</v>
      </c>
    </row>
    <row r="1398" spans="1:13" x14ac:dyDescent="0.25">
      <c r="A1398">
        <v>28029</v>
      </c>
      <c r="B1398" t="s">
        <v>702</v>
      </c>
      <c r="C1398">
        <v>7317</v>
      </c>
      <c r="D1398">
        <v>35314</v>
      </c>
      <c r="E1398" t="s">
        <v>728</v>
      </c>
      <c r="F1398">
        <v>28773</v>
      </c>
      <c r="G1398">
        <v>513.20000000000005</v>
      </c>
      <c r="H1398">
        <v>169</v>
      </c>
      <c r="I1398" t="s">
        <v>15</v>
      </c>
      <c r="J1398">
        <v>1.1000000000000001</v>
      </c>
      <c r="K1398">
        <v>194.9</v>
      </c>
      <c r="L1398">
        <v>65</v>
      </c>
      <c r="M1398" t="s">
        <v>16</v>
      </c>
    </row>
    <row r="1399" spans="1:13" x14ac:dyDescent="0.25">
      <c r="A1399">
        <v>28031</v>
      </c>
      <c r="B1399" t="s">
        <v>702</v>
      </c>
      <c r="C1399">
        <v>5064</v>
      </c>
      <c r="D1399">
        <v>31835</v>
      </c>
      <c r="E1399" t="s">
        <v>648</v>
      </c>
      <c r="F1399">
        <v>19543</v>
      </c>
      <c r="G1399">
        <v>461.3</v>
      </c>
      <c r="H1399">
        <v>107</v>
      </c>
      <c r="I1399" t="s">
        <v>15</v>
      </c>
      <c r="J1399">
        <v>-1.9</v>
      </c>
      <c r="K1399">
        <v>205.1</v>
      </c>
      <c r="L1399">
        <v>48</v>
      </c>
      <c r="M1399" t="s">
        <v>15</v>
      </c>
    </row>
    <row r="1400" spans="1:13" x14ac:dyDescent="0.25">
      <c r="A1400">
        <v>28033</v>
      </c>
      <c r="B1400" t="s">
        <v>702</v>
      </c>
      <c r="C1400">
        <v>17112</v>
      </c>
      <c r="D1400">
        <v>58479</v>
      </c>
      <c r="E1400" t="s">
        <v>624</v>
      </c>
      <c r="F1400">
        <v>173323</v>
      </c>
      <c r="G1400">
        <v>428.8</v>
      </c>
      <c r="H1400">
        <v>646</v>
      </c>
      <c r="I1400" t="s">
        <v>15</v>
      </c>
      <c r="J1400">
        <v>0.7</v>
      </c>
      <c r="K1400">
        <v>193.9</v>
      </c>
      <c r="L1400">
        <v>281</v>
      </c>
      <c r="M1400" t="s">
        <v>16</v>
      </c>
    </row>
    <row r="1401" spans="1:13" x14ac:dyDescent="0.25">
      <c r="A1401">
        <v>28035</v>
      </c>
      <c r="B1401" t="s">
        <v>702</v>
      </c>
      <c r="C1401">
        <v>19236</v>
      </c>
      <c r="D1401">
        <v>36808</v>
      </c>
      <c r="E1401" t="s">
        <v>733</v>
      </c>
      <c r="F1401">
        <v>75944</v>
      </c>
      <c r="G1401">
        <v>526.5</v>
      </c>
      <c r="H1401">
        <v>378</v>
      </c>
      <c r="I1401" t="s">
        <v>15</v>
      </c>
      <c r="J1401">
        <v>-0.8</v>
      </c>
      <c r="K1401">
        <v>209.2</v>
      </c>
      <c r="L1401">
        <v>152</v>
      </c>
      <c r="M1401" t="s">
        <v>16</v>
      </c>
    </row>
    <row r="1402" spans="1:13" x14ac:dyDescent="0.25">
      <c r="A1402">
        <v>28037</v>
      </c>
      <c r="B1402" t="s">
        <v>702</v>
      </c>
      <c r="C1402">
        <v>1590</v>
      </c>
      <c r="D1402">
        <v>36544</v>
      </c>
      <c r="E1402" t="s">
        <v>20</v>
      </c>
      <c r="F1402">
        <v>7743</v>
      </c>
      <c r="G1402">
        <v>467.5</v>
      </c>
      <c r="H1402">
        <v>48</v>
      </c>
      <c r="I1402" t="s">
        <v>15</v>
      </c>
      <c r="J1402">
        <v>-3</v>
      </c>
      <c r="K1402">
        <v>157</v>
      </c>
      <c r="L1402">
        <v>17</v>
      </c>
      <c r="M1402" t="s">
        <v>16</v>
      </c>
    </row>
    <row r="1403" spans="1:13" x14ac:dyDescent="0.25">
      <c r="A1403">
        <v>28039</v>
      </c>
      <c r="B1403" t="s">
        <v>702</v>
      </c>
      <c r="C1403">
        <v>3867</v>
      </c>
      <c r="D1403">
        <v>44811</v>
      </c>
      <c r="E1403" t="s">
        <v>736</v>
      </c>
      <c r="F1403">
        <v>23373</v>
      </c>
      <c r="G1403">
        <v>415.7</v>
      </c>
      <c r="H1403">
        <v>98</v>
      </c>
      <c r="I1403" t="s">
        <v>15</v>
      </c>
      <c r="J1403">
        <v>-1.8</v>
      </c>
      <c r="K1403">
        <v>210.5</v>
      </c>
      <c r="L1403">
        <v>48</v>
      </c>
      <c r="M1403" t="s">
        <v>15</v>
      </c>
    </row>
    <row r="1404" spans="1:13" x14ac:dyDescent="0.25">
      <c r="A1404">
        <v>28041</v>
      </c>
      <c r="B1404" t="s">
        <v>702</v>
      </c>
      <c r="C1404">
        <v>2636</v>
      </c>
      <c r="D1404">
        <v>39615</v>
      </c>
      <c r="E1404" t="s">
        <v>112</v>
      </c>
      <c r="F1404">
        <v>13522</v>
      </c>
      <c r="G1404">
        <v>355.4</v>
      </c>
      <c r="H1404">
        <v>51</v>
      </c>
      <c r="I1404" t="s">
        <v>15</v>
      </c>
      <c r="J1404">
        <v>-2.6</v>
      </c>
      <c r="K1404">
        <v>171.2</v>
      </c>
      <c r="L1404">
        <v>24</v>
      </c>
      <c r="M1404" t="s">
        <v>15</v>
      </c>
    </row>
    <row r="1405" spans="1:13" x14ac:dyDescent="0.25">
      <c r="A1405">
        <v>28043</v>
      </c>
      <c r="B1405" t="s">
        <v>702</v>
      </c>
      <c r="C1405">
        <v>5287</v>
      </c>
      <c r="D1405">
        <v>33650</v>
      </c>
      <c r="E1405" t="s">
        <v>719</v>
      </c>
      <c r="F1405">
        <v>21578</v>
      </c>
      <c r="G1405">
        <v>541.29999999999995</v>
      </c>
      <c r="H1405">
        <v>141</v>
      </c>
      <c r="I1405" t="s">
        <v>15</v>
      </c>
      <c r="J1405">
        <v>0.1</v>
      </c>
      <c r="K1405">
        <v>225.1</v>
      </c>
      <c r="L1405">
        <v>60</v>
      </c>
      <c r="M1405" t="s">
        <v>15</v>
      </c>
    </row>
    <row r="1406" spans="1:13" x14ac:dyDescent="0.25">
      <c r="A1406">
        <v>28045</v>
      </c>
      <c r="B1406" t="s">
        <v>702</v>
      </c>
      <c r="C1406">
        <v>8993</v>
      </c>
      <c r="D1406">
        <v>46288</v>
      </c>
      <c r="E1406" t="s">
        <v>57</v>
      </c>
      <c r="F1406">
        <v>46420</v>
      </c>
      <c r="G1406">
        <v>443.1</v>
      </c>
      <c r="H1406">
        <v>239</v>
      </c>
      <c r="I1406" t="s">
        <v>15</v>
      </c>
      <c r="J1406">
        <v>-6.4</v>
      </c>
      <c r="K1406">
        <v>179.8</v>
      </c>
      <c r="L1406">
        <v>98</v>
      </c>
      <c r="M1406" t="s">
        <v>16</v>
      </c>
    </row>
    <row r="1407" spans="1:13" x14ac:dyDescent="0.25">
      <c r="A1407">
        <v>28047</v>
      </c>
      <c r="B1407" t="s">
        <v>702</v>
      </c>
      <c r="C1407">
        <v>36288</v>
      </c>
      <c r="D1407">
        <v>41010</v>
      </c>
      <c r="E1407" t="s">
        <v>363</v>
      </c>
      <c r="F1407">
        <v>201410</v>
      </c>
      <c r="G1407">
        <v>497.4</v>
      </c>
      <c r="H1407">
        <v>959</v>
      </c>
      <c r="I1407" t="s">
        <v>15</v>
      </c>
      <c r="J1407">
        <v>-1.4</v>
      </c>
      <c r="K1407">
        <v>206.7</v>
      </c>
      <c r="L1407">
        <v>398</v>
      </c>
      <c r="M1407" t="s">
        <v>16</v>
      </c>
    </row>
    <row r="1408" spans="1:13" x14ac:dyDescent="0.25">
      <c r="A1408">
        <v>28049</v>
      </c>
      <c r="B1408" t="s">
        <v>702</v>
      </c>
      <c r="C1408">
        <v>55541</v>
      </c>
      <c r="D1408">
        <v>38454</v>
      </c>
      <c r="E1408" t="s">
        <v>724</v>
      </c>
      <c r="F1408">
        <v>242891</v>
      </c>
      <c r="G1408">
        <v>502.3</v>
      </c>
      <c r="H1408">
        <v>1189</v>
      </c>
      <c r="I1408" t="s">
        <v>16</v>
      </c>
      <c r="J1408">
        <v>-3.3</v>
      </c>
      <c r="K1408">
        <v>175.5</v>
      </c>
      <c r="L1408">
        <v>413</v>
      </c>
      <c r="M1408" t="s">
        <v>15</v>
      </c>
    </row>
    <row r="1409" spans="1:13" x14ac:dyDescent="0.25">
      <c r="A1409">
        <v>28051</v>
      </c>
      <c r="B1409" t="s">
        <v>702</v>
      </c>
      <c r="C1409">
        <v>7717</v>
      </c>
      <c r="D1409">
        <v>22640</v>
      </c>
      <c r="E1409" t="s">
        <v>599</v>
      </c>
      <c r="F1409">
        <v>18340</v>
      </c>
      <c r="G1409">
        <v>554.1</v>
      </c>
      <c r="H1409">
        <v>110</v>
      </c>
      <c r="I1409" t="s">
        <v>15</v>
      </c>
      <c r="J1409">
        <v>-2.2999999999999998</v>
      </c>
      <c r="K1409">
        <v>239.7</v>
      </c>
      <c r="L1409">
        <v>48</v>
      </c>
      <c r="M1409" t="s">
        <v>15</v>
      </c>
    </row>
    <row r="1410" spans="1:13" x14ac:dyDescent="0.25">
      <c r="A1410">
        <v>28053</v>
      </c>
      <c r="B1410" t="s">
        <v>702</v>
      </c>
      <c r="C1410">
        <v>3480</v>
      </c>
      <c r="D1410">
        <v>25562</v>
      </c>
      <c r="E1410" t="s">
        <v>669</v>
      </c>
      <c r="F1410">
        <v>8669</v>
      </c>
      <c r="G1410">
        <v>560.9</v>
      </c>
      <c r="H1410">
        <v>55</v>
      </c>
      <c r="I1410" t="s">
        <v>15</v>
      </c>
      <c r="J1410">
        <v>-2.7</v>
      </c>
      <c r="K1410">
        <v>220.9</v>
      </c>
      <c r="L1410">
        <v>22</v>
      </c>
      <c r="M1410" t="s">
        <v>15</v>
      </c>
    </row>
    <row r="1411" spans="1:13" x14ac:dyDescent="0.25">
      <c r="A1411">
        <v>28055</v>
      </c>
      <c r="B1411" t="s">
        <v>702</v>
      </c>
      <c r="C1411">
        <v>431</v>
      </c>
      <c r="D1411">
        <v>37096</v>
      </c>
      <c r="E1411" t="s">
        <v>710</v>
      </c>
      <c r="F1411">
        <v>1337</v>
      </c>
      <c r="G1411">
        <v>448.4</v>
      </c>
      <c r="H1411">
        <v>7</v>
      </c>
      <c r="I1411" t="s">
        <v>318</v>
      </c>
      <c r="J1411" t="s">
        <v>318</v>
      </c>
      <c r="K1411">
        <v>257.8</v>
      </c>
      <c r="L1411">
        <v>4</v>
      </c>
      <c r="M1411" t="s">
        <v>16</v>
      </c>
    </row>
    <row r="1412" spans="1:13" x14ac:dyDescent="0.25">
      <c r="A1412">
        <v>28057</v>
      </c>
      <c r="B1412" t="s">
        <v>702</v>
      </c>
      <c r="C1412">
        <v>3880</v>
      </c>
      <c r="D1412">
        <v>38366</v>
      </c>
      <c r="E1412" t="s">
        <v>717</v>
      </c>
      <c r="F1412">
        <v>23609</v>
      </c>
      <c r="G1412">
        <v>487.2</v>
      </c>
      <c r="H1412">
        <v>136</v>
      </c>
      <c r="I1412" t="s">
        <v>15</v>
      </c>
      <c r="J1412">
        <v>-3.1</v>
      </c>
      <c r="K1412">
        <v>193.2</v>
      </c>
      <c r="L1412">
        <v>55</v>
      </c>
      <c r="M1412" t="s">
        <v>15</v>
      </c>
    </row>
    <row r="1413" spans="1:13" x14ac:dyDescent="0.25">
      <c r="A1413">
        <v>28059</v>
      </c>
      <c r="B1413" t="s">
        <v>702</v>
      </c>
      <c r="C1413">
        <v>21723</v>
      </c>
      <c r="D1413">
        <v>48018</v>
      </c>
      <c r="E1413" t="s">
        <v>343</v>
      </c>
      <c r="F1413">
        <v>141425</v>
      </c>
      <c r="G1413">
        <v>486.8</v>
      </c>
      <c r="H1413">
        <v>728</v>
      </c>
      <c r="I1413" t="s">
        <v>15</v>
      </c>
      <c r="J1413">
        <v>-4.5</v>
      </c>
      <c r="K1413">
        <v>193.7</v>
      </c>
      <c r="L1413">
        <v>285</v>
      </c>
      <c r="M1413" t="s">
        <v>16</v>
      </c>
    </row>
    <row r="1414" spans="1:13" x14ac:dyDescent="0.25">
      <c r="A1414">
        <v>28061</v>
      </c>
      <c r="B1414" t="s">
        <v>702</v>
      </c>
      <c r="C1414">
        <v>3751</v>
      </c>
      <c r="D1414">
        <v>35019</v>
      </c>
      <c r="E1414" t="s">
        <v>482</v>
      </c>
      <c r="F1414">
        <v>16569</v>
      </c>
      <c r="G1414">
        <v>468.1</v>
      </c>
      <c r="H1414">
        <v>102</v>
      </c>
      <c r="I1414" t="s">
        <v>16</v>
      </c>
      <c r="J1414">
        <v>-7.4</v>
      </c>
      <c r="K1414">
        <v>194.1</v>
      </c>
      <c r="L1414">
        <v>42</v>
      </c>
      <c r="M1414" t="s">
        <v>15</v>
      </c>
    </row>
    <row r="1415" spans="1:13" x14ac:dyDescent="0.25">
      <c r="A1415">
        <v>28063</v>
      </c>
      <c r="B1415" t="s">
        <v>702</v>
      </c>
      <c r="C1415">
        <v>2764</v>
      </c>
      <c r="D1415">
        <v>26408</v>
      </c>
      <c r="E1415" t="s">
        <v>137</v>
      </c>
      <c r="F1415">
        <v>7507</v>
      </c>
      <c r="G1415">
        <v>491.8</v>
      </c>
      <c r="H1415">
        <v>42</v>
      </c>
      <c r="I1415" t="s">
        <v>15</v>
      </c>
      <c r="J1415">
        <v>3.3</v>
      </c>
      <c r="K1415">
        <v>199.1</v>
      </c>
      <c r="L1415">
        <v>17</v>
      </c>
      <c r="M1415" t="s">
        <v>15</v>
      </c>
    </row>
    <row r="1416" spans="1:13" x14ac:dyDescent="0.25">
      <c r="A1416">
        <v>28065</v>
      </c>
      <c r="B1416" t="s">
        <v>702</v>
      </c>
      <c r="C1416">
        <v>3488</v>
      </c>
      <c r="D1416">
        <v>28271</v>
      </c>
      <c r="E1416" t="s">
        <v>734</v>
      </c>
      <c r="F1416">
        <v>11665</v>
      </c>
      <c r="G1416">
        <v>464.5</v>
      </c>
      <c r="H1416">
        <v>75</v>
      </c>
      <c r="I1416" t="s">
        <v>15</v>
      </c>
      <c r="J1416">
        <v>-7.7</v>
      </c>
      <c r="K1416">
        <v>216.1</v>
      </c>
      <c r="L1416">
        <v>35</v>
      </c>
      <c r="M1416" t="s">
        <v>15</v>
      </c>
    </row>
    <row r="1417" spans="1:13" x14ac:dyDescent="0.25">
      <c r="A1417">
        <v>28067</v>
      </c>
      <c r="B1417" t="s">
        <v>702</v>
      </c>
      <c r="C1417">
        <v>16272</v>
      </c>
      <c r="D1417">
        <v>37367</v>
      </c>
      <c r="E1417" t="s">
        <v>429</v>
      </c>
      <c r="F1417">
        <v>68215</v>
      </c>
      <c r="G1417">
        <v>446.7</v>
      </c>
      <c r="H1417">
        <v>346</v>
      </c>
      <c r="I1417" t="s">
        <v>15</v>
      </c>
      <c r="J1417">
        <v>-1.1000000000000001</v>
      </c>
      <c r="K1417">
        <v>178.6</v>
      </c>
      <c r="L1417">
        <v>141</v>
      </c>
      <c r="M1417" t="s">
        <v>16</v>
      </c>
    </row>
    <row r="1418" spans="1:13" x14ac:dyDescent="0.25">
      <c r="A1418">
        <v>28069</v>
      </c>
      <c r="B1418" t="s">
        <v>702</v>
      </c>
      <c r="C1418">
        <v>2615</v>
      </c>
      <c r="D1418">
        <v>33015</v>
      </c>
      <c r="E1418" t="s">
        <v>730</v>
      </c>
      <c r="F1418">
        <v>9969</v>
      </c>
      <c r="G1418">
        <v>432</v>
      </c>
      <c r="H1418">
        <v>55</v>
      </c>
      <c r="I1418" t="s">
        <v>15</v>
      </c>
      <c r="J1418">
        <v>-4.4000000000000004</v>
      </c>
      <c r="K1418">
        <v>171</v>
      </c>
      <c r="L1418">
        <v>22</v>
      </c>
      <c r="M1418" t="s">
        <v>15</v>
      </c>
    </row>
    <row r="1419" spans="1:13" x14ac:dyDescent="0.25">
      <c r="A1419">
        <v>28071</v>
      </c>
      <c r="B1419" t="s">
        <v>702</v>
      </c>
      <c r="C1419">
        <v>12011</v>
      </c>
      <c r="D1419">
        <v>40797</v>
      </c>
      <c r="E1419" t="s">
        <v>590</v>
      </c>
      <c r="F1419">
        <v>53154</v>
      </c>
      <c r="G1419">
        <v>441.6</v>
      </c>
      <c r="H1419">
        <v>180</v>
      </c>
      <c r="I1419" t="s">
        <v>15</v>
      </c>
      <c r="J1419">
        <v>1</v>
      </c>
      <c r="K1419">
        <v>168.3</v>
      </c>
      <c r="L1419">
        <v>70</v>
      </c>
      <c r="M1419" t="s">
        <v>16</v>
      </c>
    </row>
    <row r="1420" spans="1:13" x14ac:dyDescent="0.25">
      <c r="A1420">
        <v>28073</v>
      </c>
      <c r="B1420" t="s">
        <v>702</v>
      </c>
      <c r="C1420">
        <v>8479</v>
      </c>
      <c r="D1420">
        <v>51389</v>
      </c>
      <c r="E1420" t="s">
        <v>496</v>
      </c>
      <c r="F1420">
        <v>60618</v>
      </c>
      <c r="G1420">
        <v>444.2</v>
      </c>
      <c r="H1420">
        <v>232</v>
      </c>
      <c r="I1420" t="s">
        <v>15</v>
      </c>
      <c r="J1420">
        <v>-5.3</v>
      </c>
      <c r="K1420">
        <v>163.5</v>
      </c>
      <c r="L1420">
        <v>82</v>
      </c>
      <c r="M1420" t="s">
        <v>16</v>
      </c>
    </row>
    <row r="1421" spans="1:13" x14ac:dyDescent="0.25">
      <c r="A1421">
        <v>28075</v>
      </c>
      <c r="B1421" t="s">
        <v>702</v>
      </c>
      <c r="C1421">
        <v>16466</v>
      </c>
      <c r="D1421">
        <v>38869</v>
      </c>
      <c r="E1421" t="s">
        <v>641</v>
      </c>
      <c r="F1421">
        <v>78524</v>
      </c>
      <c r="G1421">
        <v>438.8</v>
      </c>
      <c r="H1421">
        <v>397</v>
      </c>
      <c r="I1421" t="s">
        <v>15</v>
      </c>
      <c r="J1421">
        <v>-4</v>
      </c>
      <c r="K1421">
        <v>161.9</v>
      </c>
      <c r="L1421">
        <v>149</v>
      </c>
      <c r="M1421" t="s">
        <v>16</v>
      </c>
    </row>
    <row r="1422" spans="1:13" x14ac:dyDescent="0.25">
      <c r="A1422">
        <v>28077</v>
      </c>
      <c r="B1422" t="s">
        <v>702</v>
      </c>
      <c r="C1422">
        <v>2778</v>
      </c>
      <c r="D1422">
        <v>38471</v>
      </c>
      <c r="E1422" t="s">
        <v>168</v>
      </c>
      <c r="F1422">
        <v>12622</v>
      </c>
      <c r="G1422">
        <v>527.4</v>
      </c>
      <c r="H1422">
        <v>82</v>
      </c>
      <c r="I1422" t="s">
        <v>15</v>
      </c>
      <c r="J1422">
        <v>-3.1</v>
      </c>
      <c r="K1422">
        <v>211.9</v>
      </c>
      <c r="L1422">
        <v>33</v>
      </c>
      <c r="M1422" t="s">
        <v>15</v>
      </c>
    </row>
    <row r="1423" spans="1:13" x14ac:dyDescent="0.25">
      <c r="A1423">
        <v>28079</v>
      </c>
      <c r="B1423" t="s">
        <v>702</v>
      </c>
      <c r="C1423">
        <v>5751</v>
      </c>
      <c r="D1423">
        <v>32239</v>
      </c>
      <c r="E1423" t="s">
        <v>727</v>
      </c>
      <c r="F1423">
        <v>22763</v>
      </c>
      <c r="G1423">
        <v>475.7</v>
      </c>
      <c r="H1423">
        <v>118</v>
      </c>
      <c r="I1423" t="s">
        <v>15</v>
      </c>
      <c r="J1423">
        <v>1</v>
      </c>
      <c r="K1423">
        <v>236</v>
      </c>
      <c r="L1423">
        <v>59</v>
      </c>
      <c r="M1423" t="s">
        <v>15</v>
      </c>
    </row>
    <row r="1424" spans="1:13" x14ac:dyDescent="0.25">
      <c r="A1424">
        <v>28081</v>
      </c>
      <c r="B1424" t="s">
        <v>702</v>
      </c>
      <c r="C1424">
        <v>16289</v>
      </c>
      <c r="D1424">
        <v>43374</v>
      </c>
      <c r="E1424" t="s">
        <v>305</v>
      </c>
      <c r="F1424">
        <v>85300</v>
      </c>
      <c r="G1424">
        <v>517.1</v>
      </c>
      <c r="H1424">
        <v>459</v>
      </c>
      <c r="I1424" t="s">
        <v>16</v>
      </c>
      <c r="J1424">
        <v>-1.4</v>
      </c>
      <c r="K1424">
        <v>249.7</v>
      </c>
      <c r="L1424">
        <v>225</v>
      </c>
      <c r="M1424" t="s">
        <v>16</v>
      </c>
    </row>
    <row r="1425" spans="1:13" x14ac:dyDescent="0.25">
      <c r="A1425">
        <v>28083</v>
      </c>
      <c r="B1425" t="s">
        <v>702</v>
      </c>
      <c r="C1425">
        <v>11794</v>
      </c>
      <c r="D1425">
        <v>26439</v>
      </c>
      <c r="E1425" t="s">
        <v>722</v>
      </c>
      <c r="F1425">
        <v>30999</v>
      </c>
      <c r="G1425">
        <v>511.5</v>
      </c>
      <c r="H1425">
        <v>165</v>
      </c>
      <c r="I1425" t="s">
        <v>15</v>
      </c>
      <c r="J1425">
        <v>-3.1</v>
      </c>
      <c r="K1425">
        <v>234.6</v>
      </c>
      <c r="L1425">
        <v>76</v>
      </c>
      <c r="M1425" t="s">
        <v>15</v>
      </c>
    </row>
    <row r="1426" spans="1:13" x14ac:dyDescent="0.25">
      <c r="A1426">
        <v>28085</v>
      </c>
      <c r="B1426" t="s">
        <v>702</v>
      </c>
      <c r="C1426">
        <v>7392</v>
      </c>
      <c r="D1426">
        <v>36118</v>
      </c>
      <c r="E1426" t="s">
        <v>53</v>
      </c>
      <c r="F1426">
        <v>34649</v>
      </c>
      <c r="G1426">
        <v>478.1</v>
      </c>
      <c r="H1426">
        <v>194</v>
      </c>
      <c r="I1426" t="s">
        <v>15</v>
      </c>
      <c r="J1426">
        <v>-4</v>
      </c>
      <c r="K1426">
        <v>212.5</v>
      </c>
      <c r="L1426">
        <v>86</v>
      </c>
      <c r="M1426" t="s">
        <v>15</v>
      </c>
    </row>
    <row r="1427" spans="1:13" x14ac:dyDescent="0.25">
      <c r="A1427">
        <v>28087</v>
      </c>
      <c r="B1427" t="s">
        <v>702</v>
      </c>
      <c r="C1427">
        <v>13781</v>
      </c>
      <c r="D1427">
        <v>39937</v>
      </c>
      <c r="E1427" t="s">
        <v>565</v>
      </c>
      <c r="F1427">
        <v>59710</v>
      </c>
      <c r="G1427">
        <v>445.6</v>
      </c>
      <c r="H1427">
        <v>285</v>
      </c>
      <c r="I1427" t="s">
        <v>15</v>
      </c>
      <c r="J1427">
        <v>-4.3</v>
      </c>
      <c r="K1427">
        <v>185</v>
      </c>
      <c r="L1427">
        <v>121</v>
      </c>
      <c r="M1427" t="s">
        <v>16</v>
      </c>
    </row>
    <row r="1428" spans="1:13" x14ac:dyDescent="0.25">
      <c r="A1428">
        <v>28089</v>
      </c>
      <c r="B1428" t="s">
        <v>702</v>
      </c>
      <c r="C1428">
        <v>13115</v>
      </c>
      <c r="D1428">
        <v>66671</v>
      </c>
      <c r="E1428" t="s">
        <v>128</v>
      </c>
      <c r="F1428">
        <v>103465</v>
      </c>
      <c r="G1428">
        <v>460.5</v>
      </c>
      <c r="H1428">
        <v>430</v>
      </c>
      <c r="I1428" t="s">
        <v>15</v>
      </c>
      <c r="J1428">
        <v>-2.8</v>
      </c>
      <c r="K1428">
        <v>292.5</v>
      </c>
      <c r="L1428">
        <v>269</v>
      </c>
      <c r="M1428" t="s">
        <v>16</v>
      </c>
    </row>
    <row r="1429" spans="1:13" x14ac:dyDescent="0.25">
      <c r="A1429">
        <v>28091</v>
      </c>
      <c r="B1429" t="s">
        <v>702</v>
      </c>
      <c r="C1429">
        <v>7611</v>
      </c>
      <c r="D1429">
        <v>33428</v>
      </c>
      <c r="E1429" t="s">
        <v>368</v>
      </c>
      <c r="F1429">
        <v>25563</v>
      </c>
      <c r="G1429">
        <v>462.7</v>
      </c>
      <c r="H1429">
        <v>146</v>
      </c>
      <c r="I1429" t="s">
        <v>15</v>
      </c>
      <c r="J1429">
        <v>0.8</v>
      </c>
      <c r="K1429">
        <v>205.5</v>
      </c>
      <c r="L1429">
        <v>66</v>
      </c>
      <c r="M1429" t="s">
        <v>16</v>
      </c>
    </row>
    <row r="1430" spans="1:13" x14ac:dyDescent="0.25">
      <c r="A1430">
        <v>28093</v>
      </c>
      <c r="B1430" t="s">
        <v>702</v>
      </c>
      <c r="C1430">
        <v>7377</v>
      </c>
      <c r="D1430">
        <v>37554</v>
      </c>
      <c r="E1430" t="s">
        <v>350</v>
      </c>
      <c r="F1430">
        <v>35916</v>
      </c>
      <c r="G1430">
        <v>438.7</v>
      </c>
      <c r="H1430">
        <v>184</v>
      </c>
      <c r="I1430" t="s">
        <v>15</v>
      </c>
      <c r="J1430">
        <v>5.3</v>
      </c>
      <c r="K1430">
        <v>213.6</v>
      </c>
      <c r="L1430">
        <v>88</v>
      </c>
      <c r="M1430" t="s">
        <v>16</v>
      </c>
    </row>
    <row r="1431" spans="1:13" x14ac:dyDescent="0.25">
      <c r="A1431">
        <v>28095</v>
      </c>
      <c r="B1431" t="s">
        <v>702</v>
      </c>
      <c r="C1431">
        <v>7122</v>
      </c>
      <c r="D1431">
        <v>36810</v>
      </c>
      <c r="E1431" t="s">
        <v>148</v>
      </c>
      <c r="F1431">
        <v>35827</v>
      </c>
      <c r="G1431">
        <v>501</v>
      </c>
      <c r="H1431">
        <v>227</v>
      </c>
      <c r="I1431" t="s">
        <v>15</v>
      </c>
      <c r="J1431">
        <v>-1.8</v>
      </c>
      <c r="K1431">
        <v>174.3</v>
      </c>
      <c r="L1431">
        <v>80</v>
      </c>
      <c r="M1431" t="s">
        <v>15</v>
      </c>
    </row>
    <row r="1432" spans="1:13" x14ac:dyDescent="0.25">
      <c r="A1432">
        <v>28097</v>
      </c>
      <c r="B1432" t="s">
        <v>702</v>
      </c>
      <c r="C1432">
        <v>2536</v>
      </c>
      <c r="D1432">
        <v>31963</v>
      </c>
      <c r="E1432" t="s">
        <v>111</v>
      </c>
      <c r="F1432">
        <v>10152</v>
      </c>
      <c r="G1432">
        <v>473.8</v>
      </c>
      <c r="H1432">
        <v>67</v>
      </c>
      <c r="I1432" t="s">
        <v>15</v>
      </c>
      <c r="J1432">
        <v>-1.9</v>
      </c>
      <c r="K1432">
        <v>194.5</v>
      </c>
      <c r="L1432">
        <v>28</v>
      </c>
      <c r="M1432" t="s">
        <v>15</v>
      </c>
    </row>
    <row r="1433" spans="1:13" x14ac:dyDescent="0.25">
      <c r="A1433">
        <v>28099</v>
      </c>
      <c r="B1433" t="s">
        <v>702</v>
      </c>
      <c r="C1433">
        <v>6010</v>
      </c>
      <c r="D1433">
        <v>37686</v>
      </c>
      <c r="E1433" t="s">
        <v>732</v>
      </c>
      <c r="F1433">
        <v>29463</v>
      </c>
      <c r="G1433">
        <v>419.5</v>
      </c>
      <c r="H1433">
        <v>137</v>
      </c>
      <c r="I1433" t="s">
        <v>15</v>
      </c>
      <c r="J1433">
        <v>-2.5</v>
      </c>
      <c r="K1433">
        <v>181.3</v>
      </c>
      <c r="L1433">
        <v>59</v>
      </c>
      <c r="M1433" t="s">
        <v>15</v>
      </c>
    </row>
    <row r="1434" spans="1:13" x14ac:dyDescent="0.25">
      <c r="A1434">
        <v>28101</v>
      </c>
      <c r="B1434" t="s">
        <v>702</v>
      </c>
      <c r="C1434">
        <v>4736</v>
      </c>
      <c r="D1434">
        <v>35185</v>
      </c>
      <c r="E1434" t="s">
        <v>488</v>
      </c>
      <c r="F1434">
        <v>21747</v>
      </c>
      <c r="G1434">
        <v>457.9</v>
      </c>
      <c r="H1434">
        <v>116</v>
      </c>
      <c r="I1434" t="s">
        <v>15</v>
      </c>
      <c r="J1434">
        <v>-6.4</v>
      </c>
      <c r="K1434">
        <v>185.3</v>
      </c>
      <c r="L1434">
        <v>48</v>
      </c>
      <c r="M1434" t="s">
        <v>16</v>
      </c>
    </row>
    <row r="1435" spans="1:13" x14ac:dyDescent="0.25">
      <c r="A1435">
        <v>28103</v>
      </c>
      <c r="B1435" t="s">
        <v>702</v>
      </c>
      <c r="C1435">
        <v>3420</v>
      </c>
      <c r="D1435">
        <v>28730</v>
      </c>
      <c r="E1435" t="s">
        <v>731</v>
      </c>
      <c r="F1435">
        <v>11043</v>
      </c>
      <c r="G1435">
        <v>423.5</v>
      </c>
      <c r="H1435">
        <v>54</v>
      </c>
      <c r="I1435" t="s">
        <v>15</v>
      </c>
      <c r="J1435">
        <v>-8.3000000000000007</v>
      </c>
      <c r="K1435">
        <v>204.2</v>
      </c>
      <c r="L1435">
        <v>27</v>
      </c>
      <c r="M1435" t="s">
        <v>15</v>
      </c>
    </row>
    <row r="1436" spans="1:13" x14ac:dyDescent="0.25">
      <c r="A1436">
        <v>28105</v>
      </c>
      <c r="B1436" t="s">
        <v>702</v>
      </c>
      <c r="C1436">
        <v>13295</v>
      </c>
      <c r="D1436">
        <v>34429</v>
      </c>
      <c r="E1436" t="s">
        <v>740</v>
      </c>
      <c r="F1436">
        <v>49800</v>
      </c>
      <c r="G1436">
        <v>425.4</v>
      </c>
      <c r="H1436">
        <v>160</v>
      </c>
      <c r="I1436" t="s">
        <v>15</v>
      </c>
      <c r="J1436">
        <v>-4.7</v>
      </c>
      <c r="K1436">
        <v>147.80000000000001</v>
      </c>
      <c r="L1436">
        <v>56</v>
      </c>
      <c r="M1436" t="s">
        <v>16</v>
      </c>
    </row>
    <row r="1437" spans="1:13" x14ac:dyDescent="0.25">
      <c r="A1437">
        <v>28107</v>
      </c>
      <c r="B1437" t="s">
        <v>702</v>
      </c>
      <c r="C1437">
        <v>8863</v>
      </c>
      <c r="D1437">
        <v>34526</v>
      </c>
      <c r="E1437" t="s">
        <v>703</v>
      </c>
      <c r="F1437">
        <v>34167</v>
      </c>
      <c r="G1437">
        <v>478.6</v>
      </c>
      <c r="H1437">
        <v>178</v>
      </c>
      <c r="I1437" t="s">
        <v>15</v>
      </c>
      <c r="J1437">
        <v>-0.4</v>
      </c>
      <c r="K1437">
        <v>224.4</v>
      </c>
      <c r="L1437">
        <v>83</v>
      </c>
      <c r="M1437" t="s">
        <v>15</v>
      </c>
    </row>
    <row r="1438" spans="1:13" x14ac:dyDescent="0.25">
      <c r="A1438">
        <v>28109</v>
      </c>
      <c r="B1438" t="s">
        <v>702</v>
      </c>
      <c r="C1438">
        <v>10425</v>
      </c>
      <c r="D1438">
        <v>38465</v>
      </c>
      <c r="E1438" t="s">
        <v>735</v>
      </c>
      <c r="F1438">
        <v>55191</v>
      </c>
      <c r="G1438">
        <v>495.5</v>
      </c>
      <c r="H1438">
        <v>326</v>
      </c>
      <c r="I1438" t="s">
        <v>16</v>
      </c>
      <c r="J1438">
        <v>-4</v>
      </c>
      <c r="K1438">
        <v>208.6</v>
      </c>
      <c r="L1438">
        <v>137</v>
      </c>
      <c r="M1438" t="s">
        <v>16</v>
      </c>
    </row>
    <row r="1439" spans="1:13" x14ac:dyDescent="0.25">
      <c r="A1439">
        <v>28111</v>
      </c>
      <c r="B1439" t="s">
        <v>702</v>
      </c>
      <c r="C1439">
        <v>2738</v>
      </c>
      <c r="D1439">
        <v>32459</v>
      </c>
      <c r="E1439" t="s">
        <v>181</v>
      </c>
      <c r="F1439">
        <v>12277</v>
      </c>
      <c r="G1439">
        <v>492.4</v>
      </c>
      <c r="H1439">
        <v>69</v>
      </c>
      <c r="I1439" t="s">
        <v>15</v>
      </c>
      <c r="J1439">
        <v>-6.3</v>
      </c>
      <c r="K1439">
        <v>202.6</v>
      </c>
      <c r="L1439">
        <v>28</v>
      </c>
      <c r="M1439" t="s">
        <v>15</v>
      </c>
    </row>
    <row r="1440" spans="1:13" x14ac:dyDescent="0.25">
      <c r="A1440">
        <v>28113</v>
      </c>
      <c r="B1440" t="s">
        <v>702</v>
      </c>
      <c r="C1440">
        <v>11942</v>
      </c>
      <c r="D1440">
        <v>30078</v>
      </c>
      <c r="E1440" t="s">
        <v>196</v>
      </c>
      <c r="F1440">
        <v>39956</v>
      </c>
      <c r="G1440">
        <v>506.1</v>
      </c>
      <c r="H1440">
        <v>235</v>
      </c>
      <c r="I1440" t="s">
        <v>15</v>
      </c>
      <c r="J1440">
        <v>0.5</v>
      </c>
      <c r="K1440">
        <v>215.8</v>
      </c>
      <c r="L1440">
        <v>101</v>
      </c>
      <c r="M1440" t="s">
        <v>15</v>
      </c>
    </row>
    <row r="1441" spans="1:13" x14ac:dyDescent="0.25">
      <c r="A1441">
        <v>28115</v>
      </c>
      <c r="B1441" t="s">
        <v>702</v>
      </c>
      <c r="C1441">
        <v>5429</v>
      </c>
      <c r="D1441">
        <v>40198</v>
      </c>
      <c r="E1441" t="s">
        <v>716</v>
      </c>
      <c r="F1441">
        <v>30908</v>
      </c>
      <c r="G1441">
        <v>468.2</v>
      </c>
      <c r="H1441">
        <v>150</v>
      </c>
      <c r="I1441" t="s">
        <v>15</v>
      </c>
      <c r="J1441">
        <v>-5.9</v>
      </c>
      <c r="K1441">
        <v>180.8</v>
      </c>
      <c r="L1441">
        <v>59</v>
      </c>
      <c r="M1441" t="s">
        <v>15</v>
      </c>
    </row>
    <row r="1442" spans="1:13" x14ac:dyDescent="0.25">
      <c r="A1442">
        <v>28117</v>
      </c>
      <c r="B1442" t="s">
        <v>702</v>
      </c>
      <c r="C1442">
        <v>5463</v>
      </c>
      <c r="D1442">
        <v>34794</v>
      </c>
      <c r="E1442" t="s">
        <v>713</v>
      </c>
      <c r="F1442">
        <v>25459</v>
      </c>
      <c r="G1442">
        <v>428.8</v>
      </c>
      <c r="H1442">
        <v>129</v>
      </c>
      <c r="I1442" t="s">
        <v>15</v>
      </c>
      <c r="J1442">
        <v>-0.1</v>
      </c>
      <c r="K1442">
        <v>203.2</v>
      </c>
      <c r="L1442">
        <v>63</v>
      </c>
      <c r="M1442" t="s">
        <v>15</v>
      </c>
    </row>
    <row r="1443" spans="1:13" x14ac:dyDescent="0.25">
      <c r="A1443">
        <v>28119</v>
      </c>
      <c r="B1443" t="s">
        <v>702</v>
      </c>
      <c r="C1443">
        <v>2712</v>
      </c>
      <c r="D1443">
        <v>26204</v>
      </c>
      <c r="E1443" t="s">
        <v>707</v>
      </c>
      <c r="F1443">
        <v>7486</v>
      </c>
      <c r="G1443">
        <v>432.5</v>
      </c>
      <c r="H1443">
        <v>40</v>
      </c>
      <c r="I1443" t="s">
        <v>15</v>
      </c>
      <c r="J1443">
        <v>-2.4</v>
      </c>
      <c r="K1443">
        <v>254.5</v>
      </c>
      <c r="L1443">
        <v>24</v>
      </c>
      <c r="M1443" t="s">
        <v>15</v>
      </c>
    </row>
    <row r="1444" spans="1:13" x14ac:dyDescent="0.25">
      <c r="A1444">
        <v>28121</v>
      </c>
      <c r="B1444" t="s">
        <v>702</v>
      </c>
      <c r="C1444">
        <v>15792</v>
      </c>
      <c r="D1444">
        <v>58368</v>
      </c>
      <c r="E1444" t="s">
        <v>725</v>
      </c>
      <c r="F1444">
        <v>149039</v>
      </c>
      <c r="G1444">
        <v>483.7</v>
      </c>
      <c r="H1444">
        <v>697</v>
      </c>
      <c r="I1444" t="s">
        <v>15</v>
      </c>
      <c r="J1444">
        <v>-0.8</v>
      </c>
      <c r="K1444">
        <v>157.30000000000001</v>
      </c>
      <c r="L1444">
        <v>222</v>
      </c>
      <c r="M1444" t="s">
        <v>15</v>
      </c>
    </row>
    <row r="1445" spans="1:13" x14ac:dyDescent="0.25">
      <c r="A1445">
        <v>28123</v>
      </c>
      <c r="B1445" t="s">
        <v>702</v>
      </c>
      <c r="C1445">
        <v>7580</v>
      </c>
      <c r="D1445">
        <v>32049</v>
      </c>
      <c r="E1445" t="s">
        <v>308</v>
      </c>
      <c r="F1445">
        <v>28265</v>
      </c>
      <c r="G1445">
        <v>535.9</v>
      </c>
      <c r="H1445">
        <v>158</v>
      </c>
      <c r="I1445" t="s">
        <v>15</v>
      </c>
      <c r="J1445">
        <v>1.6</v>
      </c>
      <c r="K1445">
        <v>211</v>
      </c>
      <c r="L1445">
        <v>62</v>
      </c>
      <c r="M1445" t="s">
        <v>15</v>
      </c>
    </row>
    <row r="1446" spans="1:13" x14ac:dyDescent="0.25">
      <c r="A1446">
        <v>28125</v>
      </c>
      <c r="B1446" t="s">
        <v>702</v>
      </c>
      <c r="C1446">
        <v>1710</v>
      </c>
      <c r="D1446">
        <v>27877</v>
      </c>
      <c r="E1446" t="s">
        <v>711</v>
      </c>
      <c r="F1446">
        <v>4585</v>
      </c>
      <c r="G1446">
        <v>543.79999999999995</v>
      </c>
      <c r="H1446">
        <v>33</v>
      </c>
      <c r="I1446" t="s">
        <v>15</v>
      </c>
      <c r="J1446">
        <v>3.4</v>
      </c>
      <c r="K1446">
        <v>215.1</v>
      </c>
      <c r="L1446">
        <v>13</v>
      </c>
      <c r="M1446" t="s">
        <v>16</v>
      </c>
    </row>
    <row r="1447" spans="1:13" x14ac:dyDescent="0.25">
      <c r="A1447">
        <v>28127</v>
      </c>
      <c r="B1447" t="s">
        <v>702</v>
      </c>
      <c r="C1447">
        <v>6967</v>
      </c>
      <c r="D1447">
        <v>34338</v>
      </c>
      <c r="E1447" t="s">
        <v>726</v>
      </c>
      <c r="F1447">
        <v>27222</v>
      </c>
      <c r="G1447">
        <v>461.8</v>
      </c>
      <c r="H1447">
        <v>146</v>
      </c>
      <c r="I1447" t="s">
        <v>15</v>
      </c>
      <c r="J1447">
        <v>0.5</v>
      </c>
      <c r="K1447">
        <v>183.7</v>
      </c>
      <c r="L1447">
        <v>58</v>
      </c>
      <c r="M1447" t="s">
        <v>16</v>
      </c>
    </row>
    <row r="1448" spans="1:13" x14ac:dyDescent="0.25">
      <c r="A1448">
        <v>28129</v>
      </c>
      <c r="B1448" t="s">
        <v>702</v>
      </c>
      <c r="C1448">
        <v>3345</v>
      </c>
      <c r="D1448">
        <v>38975</v>
      </c>
      <c r="E1448" t="s">
        <v>666</v>
      </c>
      <c r="F1448">
        <v>16059</v>
      </c>
      <c r="G1448">
        <v>376.2</v>
      </c>
      <c r="H1448">
        <v>75</v>
      </c>
      <c r="I1448" t="s">
        <v>15</v>
      </c>
      <c r="J1448">
        <v>-3.1</v>
      </c>
      <c r="K1448">
        <v>200.5</v>
      </c>
      <c r="L1448">
        <v>40</v>
      </c>
      <c r="M1448" t="s">
        <v>15</v>
      </c>
    </row>
    <row r="1449" spans="1:13" x14ac:dyDescent="0.25">
      <c r="A1449">
        <v>28131</v>
      </c>
      <c r="B1449" t="s">
        <v>702</v>
      </c>
      <c r="C1449">
        <v>3210</v>
      </c>
      <c r="D1449">
        <v>41136</v>
      </c>
      <c r="E1449" t="s">
        <v>737</v>
      </c>
      <c r="F1449">
        <v>18070</v>
      </c>
      <c r="G1449">
        <v>506.8</v>
      </c>
      <c r="H1449">
        <v>93</v>
      </c>
      <c r="I1449" t="s">
        <v>15</v>
      </c>
      <c r="J1449">
        <v>-2.2000000000000002</v>
      </c>
      <c r="K1449">
        <v>214.2</v>
      </c>
      <c r="L1449">
        <v>39</v>
      </c>
      <c r="M1449" t="s">
        <v>15</v>
      </c>
    </row>
    <row r="1450" spans="1:13" x14ac:dyDescent="0.25">
      <c r="A1450">
        <v>28133</v>
      </c>
      <c r="B1450" t="s">
        <v>702</v>
      </c>
      <c r="C1450">
        <v>8102</v>
      </c>
      <c r="D1450">
        <v>29227</v>
      </c>
      <c r="E1450" t="s">
        <v>712</v>
      </c>
      <c r="F1450">
        <v>27005</v>
      </c>
      <c r="G1450">
        <v>463.6</v>
      </c>
      <c r="H1450">
        <v>126</v>
      </c>
      <c r="I1450" t="s">
        <v>15</v>
      </c>
      <c r="J1450">
        <v>-2.4</v>
      </c>
      <c r="K1450">
        <v>230.1</v>
      </c>
      <c r="L1450">
        <v>63</v>
      </c>
      <c r="M1450" t="s">
        <v>15</v>
      </c>
    </row>
    <row r="1451" spans="1:13" x14ac:dyDescent="0.25">
      <c r="A1451">
        <v>28135</v>
      </c>
      <c r="B1451" t="s">
        <v>702</v>
      </c>
      <c r="C1451">
        <v>4596</v>
      </c>
      <c r="D1451">
        <v>28456</v>
      </c>
      <c r="E1451" t="s">
        <v>720</v>
      </c>
      <c r="F1451">
        <v>14588</v>
      </c>
      <c r="G1451">
        <v>447.4</v>
      </c>
      <c r="H1451">
        <v>70</v>
      </c>
      <c r="I1451" t="s">
        <v>15</v>
      </c>
      <c r="J1451">
        <v>0.3</v>
      </c>
      <c r="K1451">
        <v>235</v>
      </c>
      <c r="L1451">
        <v>37</v>
      </c>
      <c r="M1451" t="s">
        <v>15</v>
      </c>
    </row>
    <row r="1452" spans="1:13" x14ac:dyDescent="0.25">
      <c r="A1452">
        <v>28137</v>
      </c>
      <c r="B1452" t="s">
        <v>702</v>
      </c>
      <c r="C1452">
        <v>5000</v>
      </c>
      <c r="D1452">
        <v>40975</v>
      </c>
      <c r="E1452" t="s">
        <v>706</v>
      </c>
      <c r="F1452">
        <v>28296</v>
      </c>
      <c r="G1452">
        <v>474.6</v>
      </c>
      <c r="H1452">
        <v>141</v>
      </c>
      <c r="I1452" t="s">
        <v>15</v>
      </c>
      <c r="J1452">
        <v>0.7</v>
      </c>
      <c r="K1452">
        <v>215.5</v>
      </c>
      <c r="L1452">
        <v>64</v>
      </c>
      <c r="M1452" t="s">
        <v>15</v>
      </c>
    </row>
    <row r="1453" spans="1:13" x14ac:dyDescent="0.25">
      <c r="A1453">
        <v>28139</v>
      </c>
      <c r="B1453" t="s">
        <v>702</v>
      </c>
      <c r="C1453">
        <v>4143</v>
      </c>
      <c r="D1453">
        <v>37026</v>
      </c>
      <c r="E1453" t="s">
        <v>704</v>
      </c>
      <c r="F1453">
        <v>22131</v>
      </c>
      <c r="G1453">
        <v>415.1</v>
      </c>
      <c r="H1453">
        <v>106</v>
      </c>
      <c r="I1453" t="s">
        <v>15</v>
      </c>
      <c r="J1453">
        <v>3.9</v>
      </c>
      <c r="K1453">
        <v>175.7</v>
      </c>
      <c r="L1453">
        <v>45</v>
      </c>
      <c r="M1453" t="s">
        <v>16</v>
      </c>
    </row>
    <row r="1454" spans="1:13" x14ac:dyDescent="0.25">
      <c r="A1454">
        <v>28141</v>
      </c>
      <c r="B1454" t="s">
        <v>702</v>
      </c>
      <c r="C1454">
        <v>3385</v>
      </c>
      <c r="D1454">
        <v>35550</v>
      </c>
      <c r="E1454" t="s">
        <v>714</v>
      </c>
      <c r="F1454">
        <v>19552</v>
      </c>
      <c r="G1454">
        <v>445.6</v>
      </c>
      <c r="H1454">
        <v>116</v>
      </c>
      <c r="I1454" t="s">
        <v>15</v>
      </c>
      <c r="J1454">
        <v>-2.4</v>
      </c>
      <c r="K1454">
        <v>184</v>
      </c>
      <c r="L1454">
        <v>49</v>
      </c>
      <c r="M1454" t="s">
        <v>16</v>
      </c>
    </row>
    <row r="1455" spans="1:13" x14ac:dyDescent="0.25">
      <c r="A1455">
        <v>28143</v>
      </c>
      <c r="B1455" t="s">
        <v>702</v>
      </c>
      <c r="C1455">
        <v>2924</v>
      </c>
      <c r="D1455">
        <v>30689</v>
      </c>
      <c r="E1455" t="s">
        <v>708</v>
      </c>
      <c r="F1455">
        <v>10343</v>
      </c>
      <c r="G1455">
        <v>523.29999999999995</v>
      </c>
      <c r="H1455">
        <v>49</v>
      </c>
      <c r="I1455" t="s">
        <v>15</v>
      </c>
      <c r="J1455">
        <v>-0.9</v>
      </c>
      <c r="K1455">
        <v>236.9</v>
      </c>
      <c r="L1455">
        <v>21</v>
      </c>
      <c r="M1455" t="s">
        <v>15</v>
      </c>
    </row>
    <row r="1456" spans="1:13" x14ac:dyDescent="0.25">
      <c r="A1456">
        <v>28145</v>
      </c>
      <c r="B1456" t="s">
        <v>702</v>
      </c>
      <c r="C1456">
        <v>4412</v>
      </c>
      <c r="D1456">
        <v>37667</v>
      </c>
      <c r="E1456" t="s">
        <v>86</v>
      </c>
      <c r="F1456">
        <v>28429</v>
      </c>
      <c r="G1456">
        <v>461.3</v>
      </c>
      <c r="H1456">
        <v>144</v>
      </c>
      <c r="I1456" t="s">
        <v>15</v>
      </c>
      <c r="J1456">
        <v>-0.6</v>
      </c>
      <c r="K1456">
        <v>149.4</v>
      </c>
      <c r="L1456">
        <v>47</v>
      </c>
      <c r="M1456" t="s">
        <v>16</v>
      </c>
    </row>
    <row r="1457" spans="1:13" x14ac:dyDescent="0.25">
      <c r="A1457">
        <v>28147</v>
      </c>
      <c r="B1457" t="s">
        <v>702</v>
      </c>
      <c r="C1457">
        <v>3885</v>
      </c>
      <c r="D1457">
        <v>31607</v>
      </c>
      <c r="E1457" t="s">
        <v>739</v>
      </c>
      <c r="F1457">
        <v>14638</v>
      </c>
      <c r="G1457">
        <v>402.1</v>
      </c>
      <c r="H1457">
        <v>77</v>
      </c>
      <c r="I1457" t="s">
        <v>15</v>
      </c>
      <c r="J1457">
        <v>-6.1</v>
      </c>
      <c r="K1457">
        <v>202.5</v>
      </c>
      <c r="L1457">
        <v>39</v>
      </c>
      <c r="M1457" t="s">
        <v>15</v>
      </c>
    </row>
    <row r="1458" spans="1:13" x14ac:dyDescent="0.25">
      <c r="A1458">
        <v>28149</v>
      </c>
      <c r="B1458" t="s">
        <v>702</v>
      </c>
      <c r="C1458">
        <v>10290</v>
      </c>
      <c r="D1458">
        <v>40397</v>
      </c>
      <c r="E1458" t="s">
        <v>89</v>
      </c>
      <c r="F1458">
        <v>47485</v>
      </c>
      <c r="G1458">
        <v>469.1</v>
      </c>
      <c r="H1458">
        <v>250</v>
      </c>
      <c r="I1458" t="s">
        <v>15</v>
      </c>
      <c r="J1458">
        <v>-3.3</v>
      </c>
      <c r="K1458">
        <v>192.1</v>
      </c>
      <c r="L1458">
        <v>103</v>
      </c>
      <c r="M1458" t="s">
        <v>16</v>
      </c>
    </row>
    <row r="1459" spans="1:13" x14ac:dyDescent="0.25">
      <c r="A1459">
        <v>28151</v>
      </c>
      <c r="B1459" t="s">
        <v>702</v>
      </c>
      <c r="C1459">
        <v>16872</v>
      </c>
      <c r="D1459">
        <v>30292</v>
      </c>
      <c r="E1459" t="s">
        <v>32</v>
      </c>
      <c r="F1459">
        <v>48130</v>
      </c>
      <c r="G1459">
        <v>496.1</v>
      </c>
      <c r="H1459">
        <v>269</v>
      </c>
      <c r="I1459" t="s">
        <v>15</v>
      </c>
      <c r="J1459">
        <v>1.4</v>
      </c>
      <c r="K1459">
        <v>241.1</v>
      </c>
      <c r="L1459">
        <v>127</v>
      </c>
      <c r="M1459" t="s">
        <v>15</v>
      </c>
    </row>
    <row r="1460" spans="1:13" x14ac:dyDescent="0.25">
      <c r="A1460">
        <v>28153</v>
      </c>
      <c r="B1460" t="s">
        <v>702</v>
      </c>
      <c r="C1460">
        <v>5032</v>
      </c>
      <c r="D1460">
        <v>35425</v>
      </c>
      <c r="E1460" t="s">
        <v>133</v>
      </c>
      <c r="F1460">
        <v>20566</v>
      </c>
      <c r="G1460">
        <v>431.7</v>
      </c>
      <c r="H1460">
        <v>101</v>
      </c>
      <c r="I1460" t="s">
        <v>15</v>
      </c>
      <c r="J1460">
        <v>-3.5</v>
      </c>
      <c r="K1460">
        <v>209.4</v>
      </c>
      <c r="L1460">
        <v>49</v>
      </c>
      <c r="M1460" t="s">
        <v>15</v>
      </c>
    </row>
    <row r="1461" spans="1:13" x14ac:dyDescent="0.25">
      <c r="A1461">
        <v>28155</v>
      </c>
      <c r="B1461" t="s">
        <v>702</v>
      </c>
      <c r="C1461">
        <v>2191</v>
      </c>
      <c r="D1461">
        <v>34073</v>
      </c>
      <c r="E1461" t="s">
        <v>359</v>
      </c>
      <c r="F1461">
        <v>9899</v>
      </c>
      <c r="G1461">
        <v>549.9</v>
      </c>
      <c r="H1461">
        <v>69</v>
      </c>
      <c r="I1461" t="s">
        <v>15</v>
      </c>
      <c r="J1461">
        <v>-4.2</v>
      </c>
      <c r="K1461">
        <v>214.5</v>
      </c>
      <c r="L1461">
        <v>28</v>
      </c>
      <c r="M1461" t="s">
        <v>15</v>
      </c>
    </row>
    <row r="1462" spans="1:13" x14ac:dyDescent="0.25">
      <c r="A1462">
        <v>28157</v>
      </c>
      <c r="B1462" t="s">
        <v>702</v>
      </c>
      <c r="C1462">
        <v>2641</v>
      </c>
      <c r="D1462">
        <v>27596</v>
      </c>
      <c r="E1462" t="s">
        <v>539</v>
      </c>
      <c r="F1462">
        <v>9122</v>
      </c>
      <c r="G1462">
        <v>437.7</v>
      </c>
      <c r="H1462">
        <v>49</v>
      </c>
      <c r="I1462" t="s">
        <v>15</v>
      </c>
      <c r="J1462">
        <v>6.2</v>
      </c>
      <c r="K1462">
        <v>219.7</v>
      </c>
      <c r="L1462">
        <v>24</v>
      </c>
      <c r="M1462" t="s">
        <v>15</v>
      </c>
    </row>
    <row r="1463" spans="1:13" x14ac:dyDescent="0.25">
      <c r="A1463">
        <v>28159</v>
      </c>
      <c r="B1463" t="s">
        <v>702</v>
      </c>
      <c r="C1463">
        <v>4740</v>
      </c>
      <c r="D1463">
        <v>34403</v>
      </c>
      <c r="E1463" t="s">
        <v>640</v>
      </c>
      <c r="F1463">
        <v>18317</v>
      </c>
      <c r="G1463">
        <v>474.4</v>
      </c>
      <c r="H1463">
        <v>114</v>
      </c>
      <c r="I1463" t="s">
        <v>15</v>
      </c>
      <c r="J1463">
        <v>0.2</v>
      </c>
      <c r="K1463">
        <v>181.7</v>
      </c>
      <c r="L1463">
        <v>45</v>
      </c>
      <c r="M1463" t="s">
        <v>15</v>
      </c>
    </row>
    <row r="1464" spans="1:13" x14ac:dyDescent="0.25">
      <c r="A1464">
        <v>28161</v>
      </c>
      <c r="B1464" t="s">
        <v>702</v>
      </c>
      <c r="C1464">
        <v>2832</v>
      </c>
      <c r="D1464">
        <v>34494</v>
      </c>
      <c r="E1464" t="s">
        <v>721</v>
      </c>
      <c r="F1464">
        <v>12447</v>
      </c>
      <c r="G1464">
        <v>561.9</v>
      </c>
      <c r="H1464">
        <v>90</v>
      </c>
      <c r="I1464" t="s">
        <v>15</v>
      </c>
      <c r="J1464">
        <v>4.2</v>
      </c>
      <c r="K1464">
        <v>235.8</v>
      </c>
      <c r="L1464">
        <v>39</v>
      </c>
      <c r="M1464" t="s">
        <v>15</v>
      </c>
    </row>
    <row r="1465" spans="1:13" x14ac:dyDescent="0.25">
      <c r="A1465">
        <v>28163</v>
      </c>
      <c r="B1465" t="s">
        <v>702</v>
      </c>
      <c r="C1465">
        <v>8112</v>
      </c>
      <c r="D1465">
        <v>30313</v>
      </c>
      <c r="E1465" t="s">
        <v>723</v>
      </c>
      <c r="F1465">
        <v>27387</v>
      </c>
      <c r="G1465">
        <v>493.2</v>
      </c>
      <c r="H1465">
        <v>139</v>
      </c>
      <c r="I1465" t="s">
        <v>15</v>
      </c>
      <c r="J1465">
        <v>1</v>
      </c>
      <c r="K1465">
        <v>207.4</v>
      </c>
      <c r="L1465">
        <v>58</v>
      </c>
      <c r="M1465" t="s">
        <v>15</v>
      </c>
    </row>
    <row r="1466" spans="1:13" x14ac:dyDescent="0.25">
      <c r="A1466">
        <v>29001</v>
      </c>
      <c r="B1466" t="s">
        <v>1233</v>
      </c>
      <c r="C1466">
        <v>6109</v>
      </c>
      <c r="D1466">
        <v>35425</v>
      </c>
      <c r="E1466" t="s">
        <v>801</v>
      </c>
      <c r="F1466">
        <v>25378</v>
      </c>
      <c r="G1466">
        <v>420.1</v>
      </c>
      <c r="H1466">
        <v>105</v>
      </c>
      <c r="I1466" t="s">
        <v>15</v>
      </c>
      <c r="J1466">
        <v>-1.1000000000000001</v>
      </c>
      <c r="K1466">
        <v>162.6</v>
      </c>
      <c r="L1466">
        <v>43</v>
      </c>
      <c r="M1466" t="s">
        <v>16</v>
      </c>
    </row>
    <row r="1467" spans="1:13" x14ac:dyDescent="0.25">
      <c r="A1467">
        <v>29003</v>
      </c>
      <c r="B1467" t="s">
        <v>1233</v>
      </c>
      <c r="C1467">
        <v>1834</v>
      </c>
      <c r="D1467">
        <v>56309</v>
      </c>
      <c r="E1467" t="s">
        <v>1253</v>
      </c>
      <c r="F1467">
        <v>17296</v>
      </c>
      <c r="G1467">
        <v>344.4</v>
      </c>
      <c r="H1467">
        <v>74</v>
      </c>
      <c r="I1467" t="s">
        <v>15</v>
      </c>
      <c r="J1467">
        <v>-0.2</v>
      </c>
      <c r="K1467">
        <v>156</v>
      </c>
      <c r="L1467">
        <v>35</v>
      </c>
      <c r="M1467" t="s">
        <v>15</v>
      </c>
    </row>
    <row r="1468" spans="1:13" x14ac:dyDescent="0.25">
      <c r="A1468">
        <v>29005</v>
      </c>
      <c r="B1468" t="s">
        <v>1233</v>
      </c>
      <c r="C1468">
        <v>645</v>
      </c>
      <c r="D1468">
        <v>45997</v>
      </c>
      <c r="E1468" t="s">
        <v>1256</v>
      </c>
      <c r="F1468">
        <v>5306</v>
      </c>
      <c r="G1468">
        <v>372.9</v>
      </c>
      <c r="H1468">
        <v>34</v>
      </c>
      <c r="I1468" t="s">
        <v>15</v>
      </c>
      <c r="J1468">
        <v>-2.1</v>
      </c>
      <c r="K1468">
        <v>222.4</v>
      </c>
      <c r="L1468">
        <v>21</v>
      </c>
      <c r="M1468" t="s">
        <v>15</v>
      </c>
    </row>
    <row r="1469" spans="1:13" x14ac:dyDescent="0.25">
      <c r="A1469">
        <v>29007</v>
      </c>
      <c r="B1469" t="s">
        <v>1233</v>
      </c>
      <c r="C1469">
        <v>4084</v>
      </c>
      <c r="D1469">
        <v>41302</v>
      </c>
      <c r="E1469" t="s">
        <v>1238</v>
      </c>
      <c r="F1469">
        <v>26096</v>
      </c>
      <c r="G1469">
        <v>482.6</v>
      </c>
      <c r="H1469">
        <v>150</v>
      </c>
      <c r="I1469" t="s">
        <v>15</v>
      </c>
      <c r="J1469">
        <v>-2.2000000000000002</v>
      </c>
      <c r="K1469">
        <v>196.1</v>
      </c>
      <c r="L1469">
        <v>64</v>
      </c>
      <c r="M1469" t="s">
        <v>15</v>
      </c>
    </row>
    <row r="1470" spans="1:13" x14ac:dyDescent="0.25">
      <c r="A1470">
        <v>29009</v>
      </c>
      <c r="B1470" t="s">
        <v>1233</v>
      </c>
      <c r="C1470">
        <v>7101</v>
      </c>
      <c r="D1470">
        <v>38139</v>
      </c>
      <c r="E1470" t="s">
        <v>902</v>
      </c>
      <c r="F1470">
        <v>35829</v>
      </c>
      <c r="G1470">
        <v>419.6</v>
      </c>
      <c r="H1470">
        <v>198</v>
      </c>
      <c r="I1470" t="s">
        <v>16</v>
      </c>
      <c r="J1470">
        <v>-10.7</v>
      </c>
      <c r="K1470">
        <v>172.8</v>
      </c>
      <c r="L1470">
        <v>85</v>
      </c>
      <c r="M1470" t="s">
        <v>15</v>
      </c>
    </row>
    <row r="1471" spans="1:13" x14ac:dyDescent="0.25">
      <c r="A1471">
        <v>29011</v>
      </c>
      <c r="B1471" t="s">
        <v>1233</v>
      </c>
      <c r="C1471">
        <v>2280</v>
      </c>
      <c r="D1471">
        <v>37581</v>
      </c>
      <c r="E1471" t="s">
        <v>1259</v>
      </c>
      <c r="F1471">
        <v>11880</v>
      </c>
      <c r="G1471">
        <v>382.1</v>
      </c>
      <c r="H1471">
        <v>61</v>
      </c>
      <c r="I1471" t="s">
        <v>15</v>
      </c>
      <c r="J1471">
        <v>-1</v>
      </c>
      <c r="K1471">
        <v>172.5</v>
      </c>
      <c r="L1471">
        <v>30</v>
      </c>
      <c r="M1471" t="s">
        <v>15</v>
      </c>
    </row>
    <row r="1472" spans="1:13" x14ac:dyDescent="0.25">
      <c r="A1472">
        <v>29013</v>
      </c>
      <c r="B1472" t="s">
        <v>1233</v>
      </c>
      <c r="C1472">
        <v>2976</v>
      </c>
      <c r="D1472">
        <v>41462</v>
      </c>
      <c r="E1472" t="s">
        <v>1258</v>
      </c>
      <c r="F1472">
        <v>16446</v>
      </c>
      <c r="G1472">
        <v>454.5</v>
      </c>
      <c r="H1472">
        <v>100</v>
      </c>
      <c r="I1472" t="s">
        <v>15</v>
      </c>
      <c r="J1472">
        <v>4.9000000000000004</v>
      </c>
      <c r="K1472">
        <v>211.1</v>
      </c>
      <c r="L1472">
        <v>50</v>
      </c>
      <c r="M1472" t="s">
        <v>15</v>
      </c>
    </row>
    <row r="1473" spans="1:13" x14ac:dyDescent="0.25">
      <c r="A1473">
        <v>29015</v>
      </c>
      <c r="B1473" t="s">
        <v>1233</v>
      </c>
      <c r="C1473">
        <v>3614</v>
      </c>
      <c r="D1473">
        <v>33236</v>
      </c>
      <c r="E1473" t="s">
        <v>690</v>
      </c>
      <c r="F1473">
        <v>18670</v>
      </c>
      <c r="G1473">
        <v>500.6</v>
      </c>
      <c r="H1473">
        <v>164</v>
      </c>
      <c r="I1473" t="s">
        <v>15</v>
      </c>
      <c r="J1473">
        <v>-0.2</v>
      </c>
      <c r="K1473">
        <v>209.6</v>
      </c>
      <c r="L1473">
        <v>72</v>
      </c>
      <c r="M1473" t="s">
        <v>16</v>
      </c>
    </row>
    <row r="1474" spans="1:13" x14ac:dyDescent="0.25">
      <c r="A1474">
        <v>29017</v>
      </c>
      <c r="B1474" t="s">
        <v>1233</v>
      </c>
      <c r="C1474">
        <v>2466</v>
      </c>
      <c r="D1474">
        <v>39033</v>
      </c>
      <c r="E1474" t="s">
        <v>1243</v>
      </c>
      <c r="F1474">
        <v>12182</v>
      </c>
      <c r="G1474">
        <v>468.7</v>
      </c>
      <c r="H1474">
        <v>74</v>
      </c>
      <c r="I1474" t="s">
        <v>15</v>
      </c>
      <c r="J1474">
        <v>-2.8</v>
      </c>
      <c r="K1474">
        <v>190.4</v>
      </c>
      <c r="L1474">
        <v>31</v>
      </c>
      <c r="M1474" t="s">
        <v>15</v>
      </c>
    </row>
    <row r="1475" spans="1:13" x14ac:dyDescent="0.25">
      <c r="A1475">
        <v>29019</v>
      </c>
      <c r="B1475" t="s">
        <v>1233</v>
      </c>
      <c r="C1475">
        <v>31804</v>
      </c>
      <c r="D1475">
        <v>50305</v>
      </c>
      <c r="E1475" t="s">
        <v>336</v>
      </c>
      <c r="F1475">
        <v>174974</v>
      </c>
      <c r="G1475">
        <v>459.7</v>
      </c>
      <c r="H1475">
        <v>639</v>
      </c>
      <c r="I1475" t="s">
        <v>15</v>
      </c>
      <c r="J1475">
        <v>-0.4</v>
      </c>
      <c r="K1475">
        <v>166.2</v>
      </c>
      <c r="L1475">
        <v>229</v>
      </c>
      <c r="M1475" t="s">
        <v>16</v>
      </c>
    </row>
    <row r="1476" spans="1:13" x14ac:dyDescent="0.25">
      <c r="A1476">
        <v>29021</v>
      </c>
      <c r="B1476" t="s">
        <v>1233</v>
      </c>
      <c r="C1476">
        <v>15129</v>
      </c>
      <c r="D1476">
        <v>45431</v>
      </c>
      <c r="E1476" t="s">
        <v>307</v>
      </c>
      <c r="F1476">
        <v>89100</v>
      </c>
      <c r="G1476">
        <v>469.6</v>
      </c>
      <c r="H1476">
        <v>465</v>
      </c>
      <c r="I1476" t="s">
        <v>15</v>
      </c>
      <c r="J1476">
        <v>1.3</v>
      </c>
      <c r="K1476">
        <v>189.9</v>
      </c>
      <c r="L1476">
        <v>195</v>
      </c>
      <c r="M1476" t="s">
        <v>16</v>
      </c>
    </row>
    <row r="1477" spans="1:13" x14ac:dyDescent="0.25">
      <c r="A1477">
        <v>29023</v>
      </c>
      <c r="B1477" t="s">
        <v>1233</v>
      </c>
      <c r="C1477">
        <v>8960</v>
      </c>
      <c r="D1477">
        <v>35774</v>
      </c>
      <c r="E1477" t="s">
        <v>166</v>
      </c>
      <c r="F1477">
        <v>42951</v>
      </c>
      <c r="G1477">
        <v>460.1</v>
      </c>
      <c r="H1477">
        <v>254</v>
      </c>
      <c r="I1477" t="s">
        <v>15</v>
      </c>
      <c r="J1477">
        <v>-0.4</v>
      </c>
      <c r="K1477">
        <v>220.7</v>
      </c>
      <c r="L1477">
        <v>126</v>
      </c>
      <c r="M1477" t="s">
        <v>15</v>
      </c>
    </row>
    <row r="1478" spans="1:13" x14ac:dyDescent="0.25">
      <c r="A1478">
        <v>29025</v>
      </c>
      <c r="B1478" t="s">
        <v>1233</v>
      </c>
      <c r="C1478">
        <v>1423</v>
      </c>
      <c r="D1478">
        <v>43111</v>
      </c>
      <c r="E1478" t="s">
        <v>433</v>
      </c>
      <c r="F1478">
        <v>9014</v>
      </c>
      <c r="G1478">
        <v>508.2</v>
      </c>
      <c r="H1478">
        <v>62</v>
      </c>
      <c r="I1478" t="s">
        <v>15</v>
      </c>
      <c r="J1478">
        <v>4</v>
      </c>
      <c r="K1478">
        <v>199.3</v>
      </c>
      <c r="L1478">
        <v>26</v>
      </c>
      <c r="M1478" t="s">
        <v>15</v>
      </c>
    </row>
    <row r="1479" spans="1:13" x14ac:dyDescent="0.25">
      <c r="A1479">
        <v>29027</v>
      </c>
      <c r="B1479" t="s">
        <v>1233</v>
      </c>
      <c r="C1479">
        <v>5779</v>
      </c>
      <c r="D1479">
        <v>49384</v>
      </c>
      <c r="E1479" t="s">
        <v>1239</v>
      </c>
      <c r="F1479">
        <v>44834</v>
      </c>
      <c r="G1479">
        <v>477.4</v>
      </c>
      <c r="H1479">
        <v>228</v>
      </c>
      <c r="I1479" t="s">
        <v>15</v>
      </c>
      <c r="J1479">
        <v>-2.6</v>
      </c>
      <c r="K1479">
        <v>180.1</v>
      </c>
      <c r="L1479">
        <v>84</v>
      </c>
      <c r="M1479" t="s">
        <v>16</v>
      </c>
    </row>
    <row r="1480" spans="1:13" x14ac:dyDescent="0.25">
      <c r="A1480">
        <v>29029</v>
      </c>
      <c r="B1480" t="s">
        <v>1233</v>
      </c>
      <c r="C1480">
        <v>7600</v>
      </c>
      <c r="D1480">
        <v>44410</v>
      </c>
      <c r="E1480" t="s">
        <v>92</v>
      </c>
      <c r="F1480">
        <v>44237</v>
      </c>
      <c r="G1480">
        <v>399.4</v>
      </c>
      <c r="H1480">
        <v>279</v>
      </c>
      <c r="I1480" t="s">
        <v>15</v>
      </c>
      <c r="J1480">
        <v>-0.6</v>
      </c>
      <c r="K1480">
        <v>152.69999999999999</v>
      </c>
      <c r="L1480">
        <v>107</v>
      </c>
      <c r="M1480" t="s">
        <v>16</v>
      </c>
    </row>
    <row r="1481" spans="1:13" x14ac:dyDescent="0.25">
      <c r="A1481">
        <v>29031</v>
      </c>
      <c r="B1481" t="s">
        <v>1233</v>
      </c>
      <c r="C1481">
        <v>12603</v>
      </c>
      <c r="D1481">
        <v>47705</v>
      </c>
      <c r="E1481" t="s">
        <v>1244</v>
      </c>
      <c r="F1481">
        <v>78572</v>
      </c>
      <c r="G1481">
        <v>422.7</v>
      </c>
      <c r="H1481">
        <v>360</v>
      </c>
      <c r="I1481" t="s">
        <v>15</v>
      </c>
      <c r="J1481">
        <v>0.6</v>
      </c>
      <c r="K1481">
        <v>170.3</v>
      </c>
      <c r="L1481">
        <v>153</v>
      </c>
      <c r="M1481" t="s">
        <v>16</v>
      </c>
    </row>
    <row r="1482" spans="1:13" x14ac:dyDescent="0.25">
      <c r="A1482">
        <v>29033</v>
      </c>
      <c r="B1482" t="s">
        <v>1233</v>
      </c>
      <c r="C1482">
        <v>1472</v>
      </c>
      <c r="D1482">
        <v>39017</v>
      </c>
      <c r="E1482" t="s">
        <v>41</v>
      </c>
      <c r="F1482">
        <v>8992</v>
      </c>
      <c r="G1482">
        <v>460.8</v>
      </c>
      <c r="H1482">
        <v>59</v>
      </c>
      <c r="I1482" t="s">
        <v>15</v>
      </c>
      <c r="J1482">
        <v>-6.8</v>
      </c>
      <c r="K1482">
        <v>197.3</v>
      </c>
      <c r="L1482">
        <v>28</v>
      </c>
      <c r="M1482" t="s">
        <v>15</v>
      </c>
    </row>
    <row r="1483" spans="1:13" x14ac:dyDescent="0.25">
      <c r="A1483">
        <v>29035</v>
      </c>
      <c r="B1483" t="s">
        <v>1233</v>
      </c>
      <c r="C1483">
        <v>1492</v>
      </c>
      <c r="D1483">
        <v>32170</v>
      </c>
      <c r="E1483" t="s">
        <v>678</v>
      </c>
      <c r="F1483">
        <v>6263</v>
      </c>
      <c r="G1483">
        <v>492.8</v>
      </c>
      <c r="H1483">
        <v>39</v>
      </c>
      <c r="I1483" t="s">
        <v>15</v>
      </c>
      <c r="J1483">
        <v>-8.4</v>
      </c>
      <c r="K1483">
        <v>255.8</v>
      </c>
      <c r="L1483">
        <v>21</v>
      </c>
      <c r="M1483" t="s">
        <v>15</v>
      </c>
    </row>
    <row r="1484" spans="1:13" x14ac:dyDescent="0.25">
      <c r="A1484">
        <v>29037</v>
      </c>
      <c r="B1484" t="s">
        <v>1233</v>
      </c>
      <c r="C1484">
        <v>10455</v>
      </c>
      <c r="D1484">
        <v>60970</v>
      </c>
      <c r="E1484" t="s">
        <v>860</v>
      </c>
      <c r="F1484">
        <v>101603</v>
      </c>
      <c r="G1484">
        <v>430.1</v>
      </c>
      <c r="H1484">
        <v>473</v>
      </c>
      <c r="I1484" t="s">
        <v>15</v>
      </c>
      <c r="J1484">
        <v>-0.9</v>
      </c>
      <c r="K1484">
        <v>182.5</v>
      </c>
      <c r="L1484">
        <v>207</v>
      </c>
      <c r="M1484" t="s">
        <v>15</v>
      </c>
    </row>
    <row r="1485" spans="1:13" x14ac:dyDescent="0.25">
      <c r="A1485">
        <v>29039</v>
      </c>
      <c r="B1485" t="s">
        <v>1233</v>
      </c>
      <c r="C1485">
        <v>2946</v>
      </c>
      <c r="D1485">
        <v>33631</v>
      </c>
      <c r="E1485" t="s">
        <v>973</v>
      </c>
      <c r="F1485">
        <v>13934</v>
      </c>
      <c r="G1485">
        <v>400.7</v>
      </c>
      <c r="H1485">
        <v>82</v>
      </c>
      <c r="I1485" t="s">
        <v>15</v>
      </c>
      <c r="J1485">
        <v>-1.9</v>
      </c>
      <c r="K1485">
        <v>172.7</v>
      </c>
      <c r="L1485">
        <v>40</v>
      </c>
      <c r="M1485" t="s">
        <v>15</v>
      </c>
    </row>
    <row r="1486" spans="1:13" x14ac:dyDescent="0.25">
      <c r="A1486">
        <v>29041</v>
      </c>
      <c r="B1486" t="s">
        <v>1233</v>
      </c>
      <c r="C1486">
        <v>894</v>
      </c>
      <c r="D1486">
        <v>43049</v>
      </c>
      <c r="E1486" t="s">
        <v>1257</v>
      </c>
      <c r="F1486">
        <v>7589</v>
      </c>
      <c r="G1486">
        <v>444.2</v>
      </c>
      <c r="H1486">
        <v>52</v>
      </c>
      <c r="I1486" t="s">
        <v>15</v>
      </c>
      <c r="J1486">
        <v>-0.6</v>
      </c>
      <c r="K1486">
        <v>166.7</v>
      </c>
      <c r="L1486">
        <v>22</v>
      </c>
      <c r="M1486" t="s">
        <v>15</v>
      </c>
    </row>
    <row r="1487" spans="1:13" x14ac:dyDescent="0.25">
      <c r="A1487">
        <v>29043</v>
      </c>
      <c r="B1487" t="s">
        <v>1233</v>
      </c>
      <c r="C1487">
        <v>9217</v>
      </c>
      <c r="D1487">
        <v>51831</v>
      </c>
      <c r="E1487" t="s">
        <v>794</v>
      </c>
      <c r="F1487">
        <v>83279</v>
      </c>
      <c r="G1487">
        <v>417.7</v>
      </c>
      <c r="H1487">
        <v>337</v>
      </c>
      <c r="I1487" t="s">
        <v>15</v>
      </c>
      <c r="J1487">
        <v>-3.1</v>
      </c>
      <c r="K1487">
        <v>146.6</v>
      </c>
      <c r="L1487">
        <v>119</v>
      </c>
      <c r="M1487" t="s">
        <v>16</v>
      </c>
    </row>
    <row r="1488" spans="1:13" x14ac:dyDescent="0.25">
      <c r="A1488">
        <v>29045</v>
      </c>
      <c r="B1488" t="s">
        <v>1233</v>
      </c>
      <c r="C1488">
        <v>1067</v>
      </c>
      <c r="D1488">
        <v>43298</v>
      </c>
      <c r="E1488" t="s">
        <v>759</v>
      </c>
      <c r="F1488">
        <v>6801</v>
      </c>
      <c r="G1488">
        <v>506.4</v>
      </c>
      <c r="H1488">
        <v>47</v>
      </c>
      <c r="I1488" t="s">
        <v>15</v>
      </c>
      <c r="J1488">
        <v>-2.5</v>
      </c>
      <c r="K1488">
        <v>228.4</v>
      </c>
      <c r="L1488">
        <v>22</v>
      </c>
      <c r="M1488" t="s">
        <v>15</v>
      </c>
    </row>
    <row r="1489" spans="1:13" x14ac:dyDescent="0.25">
      <c r="A1489">
        <v>29047</v>
      </c>
      <c r="B1489" t="s">
        <v>1233</v>
      </c>
      <c r="C1489">
        <v>21041</v>
      </c>
      <c r="D1489">
        <v>61598</v>
      </c>
      <c r="E1489" t="s">
        <v>338</v>
      </c>
      <c r="F1489">
        <v>235637</v>
      </c>
      <c r="G1489">
        <v>492</v>
      </c>
      <c r="H1489">
        <v>1089</v>
      </c>
      <c r="I1489" t="s">
        <v>16</v>
      </c>
      <c r="J1489">
        <v>-3.8</v>
      </c>
      <c r="K1489">
        <v>176.4</v>
      </c>
      <c r="L1489">
        <v>386</v>
      </c>
      <c r="M1489" t="s">
        <v>16</v>
      </c>
    </row>
    <row r="1490" spans="1:13" x14ac:dyDescent="0.25">
      <c r="A1490">
        <v>29049</v>
      </c>
      <c r="B1490" t="s">
        <v>1233</v>
      </c>
      <c r="C1490">
        <v>2453</v>
      </c>
      <c r="D1490">
        <v>51221</v>
      </c>
      <c r="E1490" t="s">
        <v>123</v>
      </c>
      <c r="F1490">
        <v>20609</v>
      </c>
      <c r="G1490">
        <v>459.5</v>
      </c>
      <c r="H1490">
        <v>115</v>
      </c>
      <c r="I1490" t="s">
        <v>15</v>
      </c>
      <c r="J1490">
        <v>-2.5</v>
      </c>
      <c r="K1490">
        <v>196.5</v>
      </c>
      <c r="L1490">
        <v>51</v>
      </c>
      <c r="M1490" t="s">
        <v>15</v>
      </c>
    </row>
    <row r="1491" spans="1:13" x14ac:dyDescent="0.25">
      <c r="A1491">
        <v>29051</v>
      </c>
      <c r="B1491" t="s">
        <v>1233</v>
      </c>
      <c r="C1491">
        <v>9521</v>
      </c>
      <c r="D1491">
        <v>51885</v>
      </c>
      <c r="E1491" t="s">
        <v>1264</v>
      </c>
      <c r="F1491">
        <v>76720</v>
      </c>
      <c r="G1491">
        <v>458.6</v>
      </c>
      <c r="H1491">
        <v>376</v>
      </c>
      <c r="I1491" t="s">
        <v>16</v>
      </c>
      <c r="J1491">
        <v>-6.9</v>
      </c>
      <c r="K1491">
        <v>168.6</v>
      </c>
      <c r="L1491">
        <v>139</v>
      </c>
      <c r="M1491" t="s">
        <v>16</v>
      </c>
    </row>
    <row r="1492" spans="1:13" x14ac:dyDescent="0.25">
      <c r="A1492">
        <v>29053</v>
      </c>
      <c r="B1492" t="s">
        <v>1233</v>
      </c>
      <c r="C1492">
        <v>2230</v>
      </c>
      <c r="D1492">
        <v>42166</v>
      </c>
      <c r="E1492" t="s">
        <v>1265</v>
      </c>
      <c r="F1492">
        <v>17642</v>
      </c>
      <c r="G1492">
        <v>481.5</v>
      </c>
      <c r="H1492">
        <v>100</v>
      </c>
      <c r="I1492" t="s">
        <v>15</v>
      </c>
      <c r="J1492">
        <v>2.6</v>
      </c>
      <c r="K1492">
        <v>179.9</v>
      </c>
      <c r="L1492">
        <v>40</v>
      </c>
      <c r="M1492" t="s">
        <v>15</v>
      </c>
    </row>
    <row r="1493" spans="1:13" x14ac:dyDescent="0.25">
      <c r="A1493">
        <v>29055</v>
      </c>
      <c r="B1493" t="s">
        <v>1233</v>
      </c>
      <c r="C1493">
        <v>5018</v>
      </c>
      <c r="D1493">
        <v>37379</v>
      </c>
      <c r="E1493" t="s">
        <v>169</v>
      </c>
      <c r="F1493">
        <v>24526</v>
      </c>
      <c r="G1493">
        <v>488</v>
      </c>
      <c r="H1493">
        <v>150</v>
      </c>
      <c r="I1493" t="s">
        <v>15</v>
      </c>
      <c r="J1493">
        <v>1.9</v>
      </c>
      <c r="K1493">
        <v>206.8</v>
      </c>
      <c r="L1493">
        <v>65</v>
      </c>
      <c r="M1493" t="s">
        <v>15</v>
      </c>
    </row>
    <row r="1494" spans="1:13" x14ac:dyDescent="0.25">
      <c r="A1494">
        <v>29057</v>
      </c>
      <c r="B1494" t="s">
        <v>1233</v>
      </c>
      <c r="C1494">
        <v>1387</v>
      </c>
      <c r="D1494">
        <v>37173</v>
      </c>
      <c r="E1494" t="s">
        <v>535</v>
      </c>
      <c r="F1494">
        <v>7595</v>
      </c>
      <c r="G1494">
        <v>383.9</v>
      </c>
      <c r="H1494">
        <v>45</v>
      </c>
      <c r="I1494" t="s">
        <v>15</v>
      </c>
      <c r="J1494">
        <v>-2.2999999999999998</v>
      </c>
      <c r="K1494">
        <v>194.1</v>
      </c>
      <c r="L1494">
        <v>23</v>
      </c>
      <c r="M1494" t="s">
        <v>15</v>
      </c>
    </row>
    <row r="1495" spans="1:13" x14ac:dyDescent="0.25">
      <c r="A1495">
        <v>29059</v>
      </c>
      <c r="B1495" t="s">
        <v>1233</v>
      </c>
      <c r="C1495">
        <v>3502</v>
      </c>
      <c r="D1495">
        <v>34987</v>
      </c>
      <c r="E1495" t="s">
        <v>655</v>
      </c>
      <c r="F1495">
        <v>16393</v>
      </c>
      <c r="G1495">
        <v>435.4</v>
      </c>
      <c r="H1495">
        <v>95</v>
      </c>
      <c r="I1495" t="s">
        <v>15</v>
      </c>
      <c r="J1495">
        <v>-5.5</v>
      </c>
      <c r="K1495">
        <v>179.1</v>
      </c>
      <c r="L1495">
        <v>40</v>
      </c>
      <c r="M1495" t="s">
        <v>16</v>
      </c>
    </row>
    <row r="1496" spans="1:13" x14ac:dyDescent="0.25">
      <c r="A1496">
        <v>29061</v>
      </c>
      <c r="B1496" t="s">
        <v>1233</v>
      </c>
      <c r="C1496">
        <v>1363</v>
      </c>
      <c r="D1496">
        <v>41610</v>
      </c>
      <c r="E1496" t="s">
        <v>795</v>
      </c>
      <c r="F1496">
        <v>8253</v>
      </c>
      <c r="G1496">
        <v>433.7</v>
      </c>
      <c r="H1496">
        <v>47</v>
      </c>
      <c r="I1496" t="s">
        <v>15</v>
      </c>
      <c r="J1496">
        <v>-2.2000000000000002</v>
      </c>
      <c r="K1496">
        <v>206.3</v>
      </c>
      <c r="L1496">
        <v>23</v>
      </c>
      <c r="M1496" t="s">
        <v>15</v>
      </c>
    </row>
    <row r="1497" spans="1:13" x14ac:dyDescent="0.25">
      <c r="A1497">
        <v>29063</v>
      </c>
      <c r="B1497" t="s">
        <v>1233</v>
      </c>
      <c r="C1497">
        <v>1697</v>
      </c>
      <c r="D1497">
        <v>42174</v>
      </c>
      <c r="E1497" t="s">
        <v>484</v>
      </c>
      <c r="F1497">
        <v>12687</v>
      </c>
      <c r="G1497">
        <v>319.3</v>
      </c>
      <c r="H1497">
        <v>47</v>
      </c>
      <c r="I1497" t="s">
        <v>15</v>
      </c>
      <c r="J1497">
        <v>-0.7</v>
      </c>
      <c r="K1497">
        <v>123.4</v>
      </c>
      <c r="L1497">
        <v>19</v>
      </c>
      <c r="M1497" t="s">
        <v>16</v>
      </c>
    </row>
    <row r="1498" spans="1:13" x14ac:dyDescent="0.25">
      <c r="A1498">
        <v>29065</v>
      </c>
      <c r="B1498" t="s">
        <v>1233</v>
      </c>
      <c r="C1498">
        <v>3322</v>
      </c>
      <c r="D1498">
        <v>34411</v>
      </c>
      <c r="E1498" t="s">
        <v>1269</v>
      </c>
      <c r="F1498">
        <v>15593</v>
      </c>
      <c r="G1498">
        <v>424.4</v>
      </c>
      <c r="H1498">
        <v>90</v>
      </c>
      <c r="I1498" t="s">
        <v>15</v>
      </c>
      <c r="J1498">
        <v>2</v>
      </c>
      <c r="K1498">
        <v>200.1</v>
      </c>
      <c r="L1498">
        <v>45</v>
      </c>
      <c r="M1498" t="s">
        <v>15</v>
      </c>
    </row>
    <row r="1499" spans="1:13" x14ac:dyDescent="0.25">
      <c r="A1499">
        <v>29067</v>
      </c>
      <c r="B1499" t="s">
        <v>1233</v>
      </c>
      <c r="C1499">
        <v>3078</v>
      </c>
      <c r="D1499">
        <v>31805</v>
      </c>
      <c r="E1499" t="s">
        <v>493</v>
      </c>
      <c r="F1499">
        <v>13373</v>
      </c>
      <c r="G1499">
        <v>317.89999999999998</v>
      </c>
      <c r="H1499">
        <v>64</v>
      </c>
      <c r="I1499" t="s">
        <v>15</v>
      </c>
      <c r="J1499">
        <v>-6.2</v>
      </c>
      <c r="K1499">
        <v>166.5</v>
      </c>
      <c r="L1499">
        <v>35</v>
      </c>
      <c r="M1499" t="s">
        <v>16</v>
      </c>
    </row>
    <row r="1500" spans="1:13" x14ac:dyDescent="0.25">
      <c r="A1500">
        <v>29069</v>
      </c>
      <c r="B1500" t="s">
        <v>1233</v>
      </c>
      <c r="C1500">
        <v>9098</v>
      </c>
      <c r="D1500">
        <v>31486</v>
      </c>
      <c r="E1500" t="s">
        <v>1247</v>
      </c>
      <c r="F1500">
        <v>30895</v>
      </c>
      <c r="G1500">
        <v>424.9</v>
      </c>
      <c r="H1500">
        <v>168</v>
      </c>
      <c r="I1500" t="s">
        <v>15</v>
      </c>
      <c r="J1500">
        <v>-1.1000000000000001</v>
      </c>
      <c r="K1500">
        <v>230</v>
      </c>
      <c r="L1500">
        <v>93</v>
      </c>
      <c r="M1500" t="s">
        <v>15</v>
      </c>
    </row>
    <row r="1501" spans="1:13" x14ac:dyDescent="0.25">
      <c r="A1501">
        <v>29071</v>
      </c>
      <c r="B1501" t="s">
        <v>1233</v>
      </c>
      <c r="C1501">
        <v>11919</v>
      </c>
      <c r="D1501">
        <v>51978</v>
      </c>
      <c r="E1501" t="s">
        <v>20</v>
      </c>
      <c r="F1501">
        <v>102426</v>
      </c>
      <c r="G1501">
        <v>475.2</v>
      </c>
      <c r="H1501">
        <v>550</v>
      </c>
      <c r="I1501" t="s">
        <v>15</v>
      </c>
      <c r="J1501">
        <v>-1.3</v>
      </c>
      <c r="K1501">
        <v>180</v>
      </c>
      <c r="L1501">
        <v>210</v>
      </c>
      <c r="M1501" t="s">
        <v>16</v>
      </c>
    </row>
    <row r="1502" spans="1:13" x14ac:dyDescent="0.25">
      <c r="A1502">
        <v>29073</v>
      </c>
      <c r="B1502" t="s">
        <v>1233</v>
      </c>
      <c r="C1502">
        <v>1961</v>
      </c>
      <c r="D1502">
        <v>44065</v>
      </c>
      <c r="E1502" t="s">
        <v>1235</v>
      </c>
      <c r="F1502">
        <v>14858</v>
      </c>
      <c r="G1502">
        <v>481</v>
      </c>
      <c r="H1502">
        <v>105</v>
      </c>
      <c r="I1502" t="s">
        <v>15</v>
      </c>
      <c r="J1502">
        <v>2.8</v>
      </c>
      <c r="K1502">
        <v>180.8</v>
      </c>
      <c r="L1502">
        <v>43</v>
      </c>
      <c r="M1502" t="s">
        <v>15</v>
      </c>
    </row>
    <row r="1503" spans="1:13" x14ac:dyDescent="0.25">
      <c r="A1503">
        <v>29075</v>
      </c>
      <c r="B1503" t="s">
        <v>1233</v>
      </c>
      <c r="C1503">
        <v>1030</v>
      </c>
      <c r="D1503">
        <v>39444</v>
      </c>
      <c r="E1503" t="s">
        <v>1252</v>
      </c>
      <c r="F1503">
        <v>6692</v>
      </c>
      <c r="G1503">
        <v>439.7</v>
      </c>
      <c r="H1503">
        <v>42</v>
      </c>
      <c r="I1503" t="s">
        <v>15</v>
      </c>
      <c r="J1503">
        <v>-10</v>
      </c>
      <c r="K1503">
        <v>172.8</v>
      </c>
      <c r="L1503">
        <v>19</v>
      </c>
      <c r="M1503" t="s">
        <v>15</v>
      </c>
    </row>
    <row r="1504" spans="1:13" x14ac:dyDescent="0.25">
      <c r="A1504">
        <v>29077</v>
      </c>
      <c r="B1504" t="s">
        <v>1233</v>
      </c>
      <c r="C1504">
        <v>56481</v>
      </c>
      <c r="D1504">
        <v>40386</v>
      </c>
      <c r="E1504" t="s">
        <v>112</v>
      </c>
      <c r="F1504">
        <v>288072</v>
      </c>
      <c r="G1504">
        <v>434.6</v>
      </c>
      <c r="H1504">
        <v>1333</v>
      </c>
      <c r="I1504" t="s">
        <v>15</v>
      </c>
      <c r="J1504">
        <v>-2.4</v>
      </c>
      <c r="K1504">
        <v>173.6</v>
      </c>
      <c r="L1504">
        <v>552</v>
      </c>
      <c r="M1504" t="s">
        <v>16</v>
      </c>
    </row>
    <row r="1505" spans="1:13" x14ac:dyDescent="0.25">
      <c r="A1505">
        <v>29079</v>
      </c>
      <c r="B1505" t="s">
        <v>1233</v>
      </c>
      <c r="C1505">
        <v>1890</v>
      </c>
      <c r="D1505">
        <v>37911</v>
      </c>
      <c r="E1505" t="s">
        <v>670</v>
      </c>
      <c r="F1505">
        <v>10097</v>
      </c>
      <c r="G1505">
        <v>444.5</v>
      </c>
      <c r="H1505">
        <v>66</v>
      </c>
      <c r="I1505" t="s">
        <v>15</v>
      </c>
      <c r="J1505">
        <v>-1.6</v>
      </c>
      <c r="K1505">
        <v>209.2</v>
      </c>
      <c r="L1505">
        <v>33</v>
      </c>
      <c r="M1505" t="s">
        <v>15</v>
      </c>
    </row>
    <row r="1506" spans="1:13" x14ac:dyDescent="0.25">
      <c r="A1506">
        <v>29081</v>
      </c>
      <c r="B1506" t="s">
        <v>1233</v>
      </c>
      <c r="C1506">
        <v>1609</v>
      </c>
      <c r="D1506">
        <v>37486</v>
      </c>
      <c r="E1506" t="s">
        <v>363</v>
      </c>
      <c r="F1506">
        <v>8615</v>
      </c>
      <c r="G1506">
        <v>473.6</v>
      </c>
      <c r="H1506">
        <v>60</v>
      </c>
      <c r="I1506" t="s">
        <v>15</v>
      </c>
      <c r="J1506">
        <v>2.8</v>
      </c>
      <c r="K1506">
        <v>186.1</v>
      </c>
      <c r="L1506">
        <v>25</v>
      </c>
      <c r="M1506" t="s">
        <v>15</v>
      </c>
    </row>
    <row r="1507" spans="1:13" x14ac:dyDescent="0.25">
      <c r="A1507">
        <v>29083</v>
      </c>
      <c r="B1507" t="s">
        <v>1233</v>
      </c>
      <c r="C1507">
        <v>3980</v>
      </c>
      <c r="D1507">
        <v>39232</v>
      </c>
      <c r="E1507" t="s">
        <v>293</v>
      </c>
      <c r="F1507">
        <v>21737</v>
      </c>
      <c r="G1507">
        <v>483.4</v>
      </c>
      <c r="H1507">
        <v>152</v>
      </c>
      <c r="I1507" t="s">
        <v>15</v>
      </c>
      <c r="J1507">
        <v>-1</v>
      </c>
      <c r="K1507">
        <v>222.5</v>
      </c>
      <c r="L1507">
        <v>74</v>
      </c>
      <c r="M1507" t="s">
        <v>15</v>
      </c>
    </row>
    <row r="1508" spans="1:13" x14ac:dyDescent="0.25">
      <c r="A1508">
        <v>29085</v>
      </c>
      <c r="B1508" t="s">
        <v>1233</v>
      </c>
      <c r="C1508">
        <v>2014</v>
      </c>
      <c r="D1508">
        <v>33707</v>
      </c>
      <c r="E1508" t="s">
        <v>1276</v>
      </c>
      <c r="F1508">
        <v>9201</v>
      </c>
      <c r="G1508">
        <v>365.2</v>
      </c>
      <c r="H1508">
        <v>68</v>
      </c>
      <c r="I1508" t="s">
        <v>15</v>
      </c>
      <c r="J1508">
        <v>0.8</v>
      </c>
      <c r="K1508">
        <v>179.4</v>
      </c>
      <c r="L1508">
        <v>35</v>
      </c>
      <c r="M1508" t="s">
        <v>16</v>
      </c>
    </row>
    <row r="1509" spans="1:13" x14ac:dyDescent="0.25">
      <c r="A1509">
        <v>29087</v>
      </c>
      <c r="B1509" t="s">
        <v>1233</v>
      </c>
      <c r="C1509">
        <v>636</v>
      </c>
      <c r="D1509">
        <v>41652</v>
      </c>
      <c r="E1509" t="s">
        <v>1255</v>
      </c>
      <c r="F1509">
        <v>4484</v>
      </c>
      <c r="G1509">
        <v>368.2</v>
      </c>
      <c r="H1509">
        <v>27</v>
      </c>
      <c r="I1509" t="s">
        <v>15</v>
      </c>
      <c r="J1509">
        <v>4.3</v>
      </c>
      <c r="K1509">
        <v>154.1</v>
      </c>
      <c r="L1509">
        <v>13</v>
      </c>
      <c r="M1509" t="s">
        <v>15</v>
      </c>
    </row>
    <row r="1510" spans="1:13" x14ac:dyDescent="0.25">
      <c r="A1510">
        <v>29089</v>
      </c>
      <c r="B1510" t="s">
        <v>1233</v>
      </c>
      <c r="C1510">
        <v>1479</v>
      </c>
      <c r="D1510">
        <v>44188</v>
      </c>
      <c r="E1510" t="s">
        <v>218</v>
      </c>
      <c r="F1510">
        <v>10139</v>
      </c>
      <c r="G1510">
        <v>398.7</v>
      </c>
      <c r="H1510">
        <v>50</v>
      </c>
      <c r="I1510" t="s">
        <v>15</v>
      </c>
      <c r="J1510">
        <v>-9.1</v>
      </c>
      <c r="K1510">
        <v>150</v>
      </c>
      <c r="L1510">
        <v>20</v>
      </c>
      <c r="M1510" t="s">
        <v>15</v>
      </c>
    </row>
    <row r="1511" spans="1:13" x14ac:dyDescent="0.25">
      <c r="A1511">
        <v>29091</v>
      </c>
      <c r="B1511" t="s">
        <v>1233</v>
      </c>
      <c r="C1511">
        <v>8706</v>
      </c>
      <c r="D1511">
        <v>32662</v>
      </c>
      <c r="E1511" t="s">
        <v>1272</v>
      </c>
      <c r="F1511">
        <v>40117</v>
      </c>
      <c r="G1511">
        <v>417.6</v>
      </c>
      <c r="H1511">
        <v>214</v>
      </c>
      <c r="I1511" t="s">
        <v>15</v>
      </c>
      <c r="J1511">
        <v>-4.0999999999999996</v>
      </c>
      <c r="K1511">
        <v>204.4</v>
      </c>
      <c r="L1511">
        <v>109</v>
      </c>
      <c r="M1511" t="s">
        <v>16</v>
      </c>
    </row>
    <row r="1512" spans="1:13" x14ac:dyDescent="0.25">
      <c r="A1512">
        <v>29093</v>
      </c>
      <c r="B1512" t="s">
        <v>1233</v>
      </c>
      <c r="C1512">
        <v>2201</v>
      </c>
      <c r="D1512">
        <v>33091</v>
      </c>
      <c r="E1512" t="s">
        <v>936</v>
      </c>
      <c r="F1512">
        <v>10125</v>
      </c>
      <c r="G1512">
        <v>529.5</v>
      </c>
      <c r="H1512">
        <v>74</v>
      </c>
      <c r="I1512" t="s">
        <v>15</v>
      </c>
      <c r="J1512">
        <v>8.6999999999999993</v>
      </c>
      <c r="K1512">
        <v>216.3</v>
      </c>
      <c r="L1512">
        <v>30</v>
      </c>
      <c r="M1512" t="s">
        <v>16</v>
      </c>
    </row>
    <row r="1513" spans="1:13" x14ac:dyDescent="0.25">
      <c r="A1513">
        <v>29095</v>
      </c>
      <c r="B1513" t="s">
        <v>1233</v>
      </c>
      <c r="C1513">
        <v>111130</v>
      </c>
      <c r="D1513">
        <v>46185</v>
      </c>
      <c r="E1513" t="s">
        <v>343</v>
      </c>
      <c r="F1513">
        <v>687623</v>
      </c>
      <c r="G1513">
        <v>453.1</v>
      </c>
      <c r="H1513">
        <v>3240</v>
      </c>
      <c r="I1513" t="s">
        <v>15</v>
      </c>
      <c r="J1513">
        <v>-0.2</v>
      </c>
      <c r="K1513">
        <v>188.9</v>
      </c>
      <c r="L1513">
        <v>1365</v>
      </c>
      <c r="M1513" t="s">
        <v>16</v>
      </c>
    </row>
    <row r="1514" spans="1:13" x14ac:dyDescent="0.25">
      <c r="A1514">
        <v>29097</v>
      </c>
      <c r="B1514" t="s">
        <v>1233</v>
      </c>
      <c r="C1514">
        <v>22445</v>
      </c>
      <c r="D1514">
        <v>40047</v>
      </c>
      <c r="E1514" t="s">
        <v>482</v>
      </c>
      <c r="F1514">
        <v>118596</v>
      </c>
      <c r="G1514">
        <v>461.5</v>
      </c>
      <c r="H1514">
        <v>576</v>
      </c>
      <c r="I1514" t="s">
        <v>15</v>
      </c>
      <c r="J1514">
        <v>0.9</v>
      </c>
      <c r="K1514">
        <v>187.3</v>
      </c>
      <c r="L1514">
        <v>239</v>
      </c>
      <c r="M1514" t="s">
        <v>16</v>
      </c>
    </row>
    <row r="1515" spans="1:13" x14ac:dyDescent="0.25">
      <c r="A1515">
        <v>29099</v>
      </c>
      <c r="B1515" t="s">
        <v>1233</v>
      </c>
      <c r="C1515">
        <v>23387</v>
      </c>
      <c r="D1515">
        <v>58976</v>
      </c>
      <c r="E1515" t="s">
        <v>137</v>
      </c>
      <c r="F1515">
        <v>224124</v>
      </c>
      <c r="G1515">
        <v>457.4</v>
      </c>
      <c r="H1515">
        <v>1024</v>
      </c>
      <c r="I1515" t="s">
        <v>15</v>
      </c>
      <c r="J1515">
        <v>-2</v>
      </c>
      <c r="K1515">
        <v>203.6</v>
      </c>
      <c r="L1515">
        <v>438</v>
      </c>
      <c r="M1515" t="s">
        <v>16</v>
      </c>
    </row>
    <row r="1516" spans="1:13" x14ac:dyDescent="0.25">
      <c r="A1516">
        <v>29101</v>
      </c>
      <c r="B1516" t="s">
        <v>1233</v>
      </c>
      <c r="C1516">
        <v>7338</v>
      </c>
      <c r="D1516">
        <v>49949</v>
      </c>
      <c r="E1516" t="s">
        <v>548</v>
      </c>
      <c r="F1516">
        <v>53951</v>
      </c>
      <c r="G1516">
        <v>472</v>
      </c>
      <c r="H1516">
        <v>227</v>
      </c>
      <c r="I1516" t="s">
        <v>15</v>
      </c>
      <c r="J1516">
        <v>0.9</v>
      </c>
      <c r="K1516">
        <v>183.4</v>
      </c>
      <c r="L1516">
        <v>87</v>
      </c>
      <c r="M1516" t="s">
        <v>15</v>
      </c>
    </row>
    <row r="1517" spans="1:13" x14ac:dyDescent="0.25">
      <c r="A1517">
        <v>29103</v>
      </c>
      <c r="B1517" t="s">
        <v>1233</v>
      </c>
      <c r="C1517">
        <v>757</v>
      </c>
      <c r="D1517">
        <v>37581</v>
      </c>
      <c r="E1517" t="s">
        <v>60</v>
      </c>
      <c r="F1517">
        <v>3910</v>
      </c>
      <c r="G1517">
        <v>431.6</v>
      </c>
      <c r="H1517">
        <v>25</v>
      </c>
      <c r="I1517" t="s">
        <v>16</v>
      </c>
      <c r="J1517">
        <v>-16.399999999999999</v>
      </c>
      <c r="K1517">
        <v>217.7</v>
      </c>
      <c r="L1517">
        <v>14</v>
      </c>
      <c r="M1517" t="s">
        <v>15</v>
      </c>
    </row>
    <row r="1518" spans="1:13" x14ac:dyDescent="0.25">
      <c r="A1518">
        <v>29105</v>
      </c>
      <c r="B1518" t="s">
        <v>1233</v>
      </c>
      <c r="C1518">
        <v>6412</v>
      </c>
      <c r="D1518">
        <v>36895</v>
      </c>
      <c r="E1518" t="s">
        <v>1271</v>
      </c>
      <c r="F1518">
        <v>35473</v>
      </c>
      <c r="G1518">
        <v>430.9</v>
      </c>
      <c r="H1518">
        <v>185</v>
      </c>
      <c r="I1518" t="s">
        <v>15</v>
      </c>
      <c r="J1518">
        <v>-1.1000000000000001</v>
      </c>
      <c r="K1518">
        <v>183.2</v>
      </c>
      <c r="L1518">
        <v>80</v>
      </c>
      <c r="M1518" t="s">
        <v>16</v>
      </c>
    </row>
    <row r="1519" spans="1:13" x14ac:dyDescent="0.25">
      <c r="A1519">
        <v>29107</v>
      </c>
      <c r="B1519" t="s">
        <v>1233</v>
      </c>
      <c r="C1519">
        <v>4278</v>
      </c>
      <c r="D1519">
        <v>48128</v>
      </c>
      <c r="E1519" t="s">
        <v>590</v>
      </c>
      <c r="F1519">
        <v>32701</v>
      </c>
      <c r="G1519">
        <v>449.5</v>
      </c>
      <c r="H1519">
        <v>187</v>
      </c>
      <c r="I1519" t="s">
        <v>15</v>
      </c>
      <c r="J1519">
        <v>-0.4</v>
      </c>
      <c r="K1519">
        <v>174.5</v>
      </c>
      <c r="L1519">
        <v>76</v>
      </c>
      <c r="M1519" t="s">
        <v>15</v>
      </c>
    </row>
    <row r="1520" spans="1:13" x14ac:dyDescent="0.25">
      <c r="A1520">
        <v>29109</v>
      </c>
      <c r="B1520" t="s">
        <v>1233</v>
      </c>
      <c r="C1520">
        <v>6938</v>
      </c>
      <c r="D1520">
        <v>39908</v>
      </c>
      <c r="E1520" t="s">
        <v>168</v>
      </c>
      <c r="F1520">
        <v>38180</v>
      </c>
      <c r="G1520">
        <v>412</v>
      </c>
      <c r="H1520">
        <v>194</v>
      </c>
      <c r="I1520" t="s">
        <v>15</v>
      </c>
      <c r="J1520">
        <v>-2.2999999999999998</v>
      </c>
      <c r="K1520">
        <v>178.5</v>
      </c>
      <c r="L1520">
        <v>88</v>
      </c>
      <c r="M1520" t="s">
        <v>16</v>
      </c>
    </row>
    <row r="1521" spans="1:13" x14ac:dyDescent="0.25">
      <c r="A1521">
        <v>29111</v>
      </c>
      <c r="B1521" t="s">
        <v>1233</v>
      </c>
      <c r="C1521">
        <v>1341</v>
      </c>
      <c r="D1521">
        <v>41891</v>
      </c>
      <c r="E1521" t="s">
        <v>135</v>
      </c>
      <c r="F1521">
        <v>10207</v>
      </c>
      <c r="G1521">
        <v>463.2</v>
      </c>
      <c r="H1521">
        <v>58</v>
      </c>
      <c r="I1521" t="s">
        <v>15</v>
      </c>
      <c r="J1521">
        <v>-1.9</v>
      </c>
      <c r="K1521">
        <v>212</v>
      </c>
      <c r="L1521">
        <v>28</v>
      </c>
      <c r="M1521" t="s">
        <v>15</v>
      </c>
    </row>
    <row r="1522" spans="1:13" x14ac:dyDescent="0.25">
      <c r="A1522">
        <v>29113</v>
      </c>
      <c r="B1522" t="s">
        <v>1233</v>
      </c>
      <c r="C1522">
        <v>8376</v>
      </c>
      <c r="D1522">
        <v>53804</v>
      </c>
      <c r="E1522" t="s">
        <v>53</v>
      </c>
      <c r="F1522">
        <v>54696</v>
      </c>
      <c r="G1522">
        <v>468.8</v>
      </c>
      <c r="H1522">
        <v>240</v>
      </c>
      <c r="I1522" t="s">
        <v>15</v>
      </c>
      <c r="J1522">
        <v>0.8</v>
      </c>
      <c r="K1522">
        <v>191.5</v>
      </c>
      <c r="L1522">
        <v>98</v>
      </c>
      <c r="M1522" t="s">
        <v>15</v>
      </c>
    </row>
    <row r="1523" spans="1:13" x14ac:dyDescent="0.25">
      <c r="A1523">
        <v>29115</v>
      </c>
      <c r="B1523" t="s">
        <v>1233</v>
      </c>
      <c r="C1523">
        <v>2419</v>
      </c>
      <c r="D1523">
        <v>37597</v>
      </c>
      <c r="E1523" t="s">
        <v>971</v>
      </c>
      <c r="F1523">
        <v>12308</v>
      </c>
      <c r="G1523">
        <v>497.9</v>
      </c>
      <c r="H1523">
        <v>86</v>
      </c>
      <c r="I1523" t="s">
        <v>15</v>
      </c>
      <c r="J1523">
        <v>-1</v>
      </c>
      <c r="K1523">
        <v>197.9</v>
      </c>
      <c r="L1523">
        <v>37</v>
      </c>
      <c r="M1523" t="s">
        <v>15</v>
      </c>
    </row>
    <row r="1524" spans="1:13" x14ac:dyDescent="0.25">
      <c r="A1524">
        <v>29117</v>
      </c>
      <c r="B1524" t="s">
        <v>1233</v>
      </c>
      <c r="C1524">
        <v>2232</v>
      </c>
      <c r="D1524">
        <v>47937</v>
      </c>
      <c r="E1524" t="s">
        <v>146</v>
      </c>
      <c r="F1524">
        <v>15028</v>
      </c>
      <c r="G1524">
        <v>470.4</v>
      </c>
      <c r="H1524">
        <v>93</v>
      </c>
      <c r="I1524" t="s">
        <v>15</v>
      </c>
      <c r="J1524">
        <v>-7.9</v>
      </c>
      <c r="K1524">
        <v>203.2</v>
      </c>
      <c r="L1524">
        <v>44</v>
      </c>
      <c r="M1524" t="s">
        <v>15</v>
      </c>
    </row>
    <row r="1525" spans="1:13" x14ac:dyDescent="0.25">
      <c r="A1525">
        <v>29119</v>
      </c>
      <c r="B1525" t="s">
        <v>1233</v>
      </c>
      <c r="C1525">
        <v>4992</v>
      </c>
      <c r="D1525">
        <v>34863</v>
      </c>
      <c r="E1525" t="s">
        <v>1260</v>
      </c>
      <c r="F1525">
        <v>22643</v>
      </c>
      <c r="G1525">
        <v>334</v>
      </c>
      <c r="H1525">
        <v>81</v>
      </c>
      <c r="I1525" t="s">
        <v>15</v>
      </c>
      <c r="J1525">
        <v>-8.9</v>
      </c>
      <c r="K1525">
        <v>201.2</v>
      </c>
      <c r="L1525">
        <v>49</v>
      </c>
      <c r="M1525" t="s">
        <v>15</v>
      </c>
    </row>
    <row r="1526" spans="1:13" x14ac:dyDescent="0.25">
      <c r="A1526">
        <v>29121</v>
      </c>
      <c r="B1526" t="s">
        <v>1233</v>
      </c>
      <c r="C1526">
        <v>2569</v>
      </c>
      <c r="D1526">
        <v>35345</v>
      </c>
      <c r="E1526" t="s">
        <v>447</v>
      </c>
      <c r="F1526">
        <v>15335</v>
      </c>
      <c r="G1526">
        <v>433.8</v>
      </c>
      <c r="H1526">
        <v>94</v>
      </c>
      <c r="I1526" t="s">
        <v>15</v>
      </c>
      <c r="J1526">
        <v>-1.9</v>
      </c>
      <c r="K1526">
        <v>141.80000000000001</v>
      </c>
      <c r="L1526">
        <v>34</v>
      </c>
      <c r="M1526" t="s">
        <v>16</v>
      </c>
    </row>
    <row r="1527" spans="1:13" x14ac:dyDescent="0.25">
      <c r="A1527">
        <v>29123</v>
      </c>
      <c r="B1527" t="s">
        <v>1233</v>
      </c>
      <c r="C1527">
        <v>2473</v>
      </c>
      <c r="D1527">
        <v>35363</v>
      </c>
      <c r="E1527" t="s">
        <v>128</v>
      </c>
      <c r="F1527">
        <v>12408</v>
      </c>
      <c r="G1527">
        <v>488.3</v>
      </c>
      <c r="H1527">
        <v>78</v>
      </c>
      <c r="I1527" t="s">
        <v>15</v>
      </c>
      <c r="J1527">
        <v>-1.7</v>
      </c>
      <c r="K1527">
        <v>225.4</v>
      </c>
      <c r="L1527">
        <v>38</v>
      </c>
      <c r="M1527" t="s">
        <v>16</v>
      </c>
    </row>
    <row r="1528" spans="1:13" x14ac:dyDescent="0.25">
      <c r="A1528">
        <v>29125</v>
      </c>
      <c r="B1528" t="s">
        <v>1233</v>
      </c>
      <c r="C1528">
        <v>1428</v>
      </c>
      <c r="D1528">
        <v>40165</v>
      </c>
      <c r="E1528" t="s">
        <v>1262</v>
      </c>
      <c r="F1528">
        <v>8963</v>
      </c>
      <c r="G1528">
        <v>287.39999999999998</v>
      </c>
      <c r="H1528">
        <v>35</v>
      </c>
      <c r="I1528" t="s">
        <v>15</v>
      </c>
      <c r="J1528">
        <v>-0.2</v>
      </c>
      <c r="K1528">
        <v>187.4</v>
      </c>
      <c r="L1528">
        <v>24</v>
      </c>
      <c r="M1528" t="s">
        <v>15</v>
      </c>
    </row>
    <row r="1529" spans="1:13" x14ac:dyDescent="0.25">
      <c r="A1529">
        <v>29127</v>
      </c>
      <c r="B1529" t="s">
        <v>1233</v>
      </c>
      <c r="C1529">
        <v>4965</v>
      </c>
      <c r="D1529">
        <v>42088</v>
      </c>
      <c r="E1529" t="s">
        <v>368</v>
      </c>
      <c r="F1529">
        <v>28880</v>
      </c>
      <c r="G1529">
        <v>517.20000000000005</v>
      </c>
      <c r="H1529">
        <v>181</v>
      </c>
      <c r="I1529" t="s">
        <v>15</v>
      </c>
      <c r="J1529">
        <v>-3.8</v>
      </c>
      <c r="K1529">
        <v>188.8</v>
      </c>
      <c r="L1529">
        <v>70</v>
      </c>
      <c r="M1529" t="s">
        <v>15</v>
      </c>
    </row>
    <row r="1530" spans="1:13" x14ac:dyDescent="0.25">
      <c r="A1530">
        <v>29129</v>
      </c>
      <c r="B1530" t="s">
        <v>1233</v>
      </c>
      <c r="C1530">
        <v>549</v>
      </c>
      <c r="D1530">
        <v>38023</v>
      </c>
      <c r="E1530" t="s">
        <v>99</v>
      </c>
      <c r="F1530">
        <v>3694</v>
      </c>
      <c r="G1530">
        <v>405.5</v>
      </c>
      <c r="H1530">
        <v>22</v>
      </c>
      <c r="I1530" t="s">
        <v>15</v>
      </c>
      <c r="J1530">
        <v>-10.9</v>
      </c>
      <c r="K1530">
        <v>180.7</v>
      </c>
      <c r="L1530">
        <v>11</v>
      </c>
      <c r="M1530" t="s">
        <v>15</v>
      </c>
    </row>
    <row r="1531" spans="1:13" x14ac:dyDescent="0.25">
      <c r="A1531">
        <v>29131</v>
      </c>
      <c r="B1531" t="s">
        <v>1233</v>
      </c>
      <c r="C1531">
        <v>4303</v>
      </c>
      <c r="D1531">
        <v>37360</v>
      </c>
      <c r="E1531" t="s">
        <v>744</v>
      </c>
      <c r="F1531">
        <v>25113</v>
      </c>
      <c r="G1531">
        <v>421.8</v>
      </c>
      <c r="H1531">
        <v>129</v>
      </c>
      <c r="I1531" t="s">
        <v>15</v>
      </c>
      <c r="J1531">
        <v>3.6</v>
      </c>
      <c r="K1531">
        <v>202.1</v>
      </c>
      <c r="L1531">
        <v>65</v>
      </c>
      <c r="M1531" t="s">
        <v>15</v>
      </c>
    </row>
    <row r="1532" spans="1:13" x14ac:dyDescent="0.25">
      <c r="A1532">
        <v>29133</v>
      </c>
      <c r="B1532" t="s">
        <v>1233</v>
      </c>
      <c r="C1532">
        <v>3951</v>
      </c>
      <c r="D1532">
        <v>30661</v>
      </c>
      <c r="E1532" t="s">
        <v>1246</v>
      </c>
      <c r="F1532">
        <v>14036</v>
      </c>
      <c r="G1532">
        <v>476.9</v>
      </c>
      <c r="H1532">
        <v>81</v>
      </c>
      <c r="I1532" t="s">
        <v>15</v>
      </c>
      <c r="J1532">
        <v>-0.8</v>
      </c>
      <c r="K1532">
        <v>270.5</v>
      </c>
      <c r="L1532">
        <v>47</v>
      </c>
      <c r="M1532" t="s">
        <v>15</v>
      </c>
    </row>
    <row r="1533" spans="1:13" x14ac:dyDescent="0.25">
      <c r="A1533">
        <v>29135</v>
      </c>
      <c r="B1533" t="s">
        <v>1233</v>
      </c>
      <c r="C1533">
        <v>2008</v>
      </c>
      <c r="D1533">
        <v>47158</v>
      </c>
      <c r="E1533" t="s">
        <v>1263</v>
      </c>
      <c r="F1533">
        <v>15963</v>
      </c>
      <c r="G1533">
        <v>409.2</v>
      </c>
      <c r="H1533">
        <v>70</v>
      </c>
      <c r="I1533" t="s">
        <v>16</v>
      </c>
      <c r="J1533">
        <v>-10.6</v>
      </c>
      <c r="K1533">
        <v>179.9</v>
      </c>
      <c r="L1533">
        <v>31</v>
      </c>
      <c r="M1533" t="s">
        <v>15</v>
      </c>
    </row>
    <row r="1534" spans="1:13" x14ac:dyDescent="0.25">
      <c r="A1534">
        <v>29137</v>
      </c>
      <c r="B1534" t="s">
        <v>1233</v>
      </c>
      <c r="C1534">
        <v>1353</v>
      </c>
      <c r="D1534">
        <v>41376</v>
      </c>
      <c r="E1534" t="s">
        <v>148</v>
      </c>
      <c r="F1534">
        <v>8583</v>
      </c>
      <c r="G1534">
        <v>422.7</v>
      </c>
      <c r="H1534">
        <v>51</v>
      </c>
      <c r="I1534" t="s">
        <v>15</v>
      </c>
      <c r="J1534">
        <v>-1.6</v>
      </c>
      <c r="K1534">
        <v>140.30000000000001</v>
      </c>
      <c r="L1534">
        <v>18</v>
      </c>
      <c r="M1534" t="s">
        <v>16</v>
      </c>
    </row>
    <row r="1535" spans="1:13" x14ac:dyDescent="0.25">
      <c r="A1535">
        <v>29139</v>
      </c>
      <c r="B1535" t="s">
        <v>1233</v>
      </c>
      <c r="C1535">
        <v>1830</v>
      </c>
      <c r="D1535">
        <v>42105</v>
      </c>
      <c r="E1535" t="s">
        <v>111</v>
      </c>
      <c r="F1535">
        <v>11703</v>
      </c>
      <c r="G1535">
        <v>510</v>
      </c>
      <c r="H1535">
        <v>84</v>
      </c>
      <c r="I1535" t="s">
        <v>15</v>
      </c>
      <c r="J1535">
        <v>-1.1000000000000001</v>
      </c>
      <c r="K1535">
        <v>176.9</v>
      </c>
      <c r="L1535">
        <v>32</v>
      </c>
      <c r="M1535" t="s">
        <v>15</v>
      </c>
    </row>
    <row r="1536" spans="1:13" x14ac:dyDescent="0.25">
      <c r="A1536">
        <v>29141</v>
      </c>
      <c r="B1536" t="s">
        <v>1233</v>
      </c>
      <c r="C1536">
        <v>4112</v>
      </c>
      <c r="D1536">
        <v>36867</v>
      </c>
      <c r="E1536" t="s">
        <v>346</v>
      </c>
      <c r="F1536">
        <v>20171</v>
      </c>
      <c r="G1536">
        <v>425.7</v>
      </c>
      <c r="H1536">
        <v>135</v>
      </c>
      <c r="I1536" t="s">
        <v>15</v>
      </c>
      <c r="J1536">
        <v>-1.5</v>
      </c>
      <c r="K1536">
        <v>203.7</v>
      </c>
      <c r="L1536">
        <v>67</v>
      </c>
      <c r="M1536" t="s">
        <v>15</v>
      </c>
    </row>
    <row r="1537" spans="1:13" x14ac:dyDescent="0.25">
      <c r="A1537">
        <v>29143</v>
      </c>
      <c r="B1537" t="s">
        <v>1233</v>
      </c>
      <c r="C1537">
        <v>4160</v>
      </c>
      <c r="D1537">
        <v>34631</v>
      </c>
      <c r="E1537" t="s">
        <v>1249</v>
      </c>
      <c r="F1537">
        <v>18208</v>
      </c>
      <c r="G1537">
        <v>438.4</v>
      </c>
      <c r="H1537">
        <v>105</v>
      </c>
      <c r="I1537" t="s">
        <v>15</v>
      </c>
      <c r="J1537">
        <v>-2.8</v>
      </c>
      <c r="K1537">
        <v>229.7</v>
      </c>
      <c r="L1537">
        <v>57</v>
      </c>
      <c r="M1537" t="s">
        <v>15</v>
      </c>
    </row>
    <row r="1538" spans="1:13" x14ac:dyDescent="0.25">
      <c r="A1538">
        <v>29145</v>
      </c>
      <c r="B1538" t="s">
        <v>1233</v>
      </c>
      <c r="C1538">
        <v>8198</v>
      </c>
      <c r="D1538">
        <v>45448</v>
      </c>
      <c r="E1538" t="s">
        <v>488</v>
      </c>
      <c r="F1538">
        <v>58615</v>
      </c>
      <c r="G1538">
        <v>296</v>
      </c>
      <c r="H1538">
        <v>205</v>
      </c>
      <c r="I1538" t="s">
        <v>15</v>
      </c>
      <c r="J1538">
        <v>-4.5</v>
      </c>
      <c r="K1538">
        <v>185.9</v>
      </c>
      <c r="L1538">
        <v>134</v>
      </c>
      <c r="M1538" t="s">
        <v>16</v>
      </c>
    </row>
    <row r="1539" spans="1:13" x14ac:dyDescent="0.25">
      <c r="A1539">
        <v>29147</v>
      </c>
      <c r="B1539" t="s">
        <v>1233</v>
      </c>
      <c r="C1539">
        <v>3949</v>
      </c>
      <c r="D1539">
        <v>42956</v>
      </c>
      <c r="E1539" t="s">
        <v>1254</v>
      </c>
      <c r="F1539">
        <v>22810</v>
      </c>
      <c r="G1539">
        <v>425</v>
      </c>
      <c r="H1539">
        <v>98</v>
      </c>
      <c r="I1539" t="s">
        <v>15</v>
      </c>
      <c r="J1539">
        <v>-4.2</v>
      </c>
      <c r="K1539">
        <v>168.8</v>
      </c>
      <c r="L1539">
        <v>43</v>
      </c>
      <c r="M1539" t="s">
        <v>15</v>
      </c>
    </row>
    <row r="1540" spans="1:13" x14ac:dyDescent="0.25">
      <c r="A1540">
        <v>29149</v>
      </c>
      <c r="B1540" t="s">
        <v>1233</v>
      </c>
      <c r="C1540">
        <v>2560</v>
      </c>
      <c r="D1540">
        <v>29415</v>
      </c>
      <c r="E1540" t="s">
        <v>1273</v>
      </c>
      <c r="F1540">
        <v>10953</v>
      </c>
      <c r="G1540">
        <v>341.6</v>
      </c>
      <c r="H1540">
        <v>55</v>
      </c>
      <c r="I1540" t="s">
        <v>15</v>
      </c>
      <c r="J1540">
        <v>3.6</v>
      </c>
      <c r="K1540">
        <v>167.7</v>
      </c>
      <c r="L1540">
        <v>27</v>
      </c>
      <c r="M1540" t="s">
        <v>16</v>
      </c>
    </row>
    <row r="1541" spans="1:13" x14ac:dyDescent="0.25">
      <c r="A1541">
        <v>29151</v>
      </c>
      <c r="B1541" t="s">
        <v>1233</v>
      </c>
      <c r="C1541">
        <v>1358</v>
      </c>
      <c r="D1541">
        <v>51958</v>
      </c>
      <c r="E1541" t="s">
        <v>1261</v>
      </c>
      <c r="F1541">
        <v>13628</v>
      </c>
      <c r="G1541">
        <v>433.1</v>
      </c>
      <c r="H1541">
        <v>71</v>
      </c>
      <c r="I1541" t="s">
        <v>15</v>
      </c>
      <c r="J1541">
        <v>-4.8</v>
      </c>
      <c r="K1541">
        <v>161.30000000000001</v>
      </c>
      <c r="L1541">
        <v>27</v>
      </c>
      <c r="M1541" t="s">
        <v>15</v>
      </c>
    </row>
    <row r="1542" spans="1:13" x14ac:dyDescent="0.25">
      <c r="A1542">
        <v>29153</v>
      </c>
      <c r="B1542" t="s">
        <v>1233</v>
      </c>
      <c r="C1542">
        <v>2098</v>
      </c>
      <c r="D1542">
        <v>31025</v>
      </c>
      <c r="E1542" t="s">
        <v>1274</v>
      </c>
      <c r="F1542">
        <v>9409</v>
      </c>
      <c r="G1542">
        <v>389.4</v>
      </c>
      <c r="H1542">
        <v>60</v>
      </c>
      <c r="I1542" t="s">
        <v>15</v>
      </c>
      <c r="J1542">
        <v>-9</v>
      </c>
      <c r="K1542">
        <v>190.2</v>
      </c>
      <c r="L1542">
        <v>31</v>
      </c>
      <c r="M1542" t="s">
        <v>15</v>
      </c>
    </row>
    <row r="1543" spans="1:13" x14ac:dyDescent="0.25">
      <c r="A1543">
        <v>29155</v>
      </c>
      <c r="B1543" t="s">
        <v>1233</v>
      </c>
      <c r="C1543">
        <v>4998</v>
      </c>
      <c r="D1543">
        <v>32120</v>
      </c>
      <c r="E1543" t="s">
        <v>1248</v>
      </c>
      <c r="F1543">
        <v>17482</v>
      </c>
      <c r="G1543">
        <v>380.6</v>
      </c>
      <c r="H1543">
        <v>81</v>
      </c>
      <c r="I1543" t="s">
        <v>15</v>
      </c>
      <c r="J1543">
        <v>-1.1000000000000001</v>
      </c>
      <c r="K1543">
        <v>239.8</v>
      </c>
      <c r="L1543">
        <v>52</v>
      </c>
      <c r="M1543" t="s">
        <v>15</v>
      </c>
    </row>
    <row r="1544" spans="1:13" x14ac:dyDescent="0.25">
      <c r="A1544">
        <v>29157</v>
      </c>
      <c r="B1544" t="s">
        <v>1233</v>
      </c>
      <c r="C1544">
        <v>2194</v>
      </c>
      <c r="D1544">
        <v>50548</v>
      </c>
      <c r="E1544" t="s">
        <v>181</v>
      </c>
      <c r="F1544">
        <v>19183</v>
      </c>
      <c r="G1544">
        <v>437.7</v>
      </c>
      <c r="H1544">
        <v>100</v>
      </c>
      <c r="I1544" t="s">
        <v>15</v>
      </c>
      <c r="J1544">
        <v>-0.9</v>
      </c>
      <c r="K1544">
        <v>174.4</v>
      </c>
      <c r="L1544">
        <v>42</v>
      </c>
      <c r="M1544" t="s">
        <v>15</v>
      </c>
    </row>
    <row r="1545" spans="1:13" x14ac:dyDescent="0.25">
      <c r="A1545">
        <v>29159</v>
      </c>
      <c r="B1545" t="s">
        <v>1233</v>
      </c>
      <c r="C1545">
        <v>7239</v>
      </c>
      <c r="D1545">
        <v>40038</v>
      </c>
      <c r="E1545" t="s">
        <v>1266</v>
      </c>
      <c r="F1545">
        <v>42255</v>
      </c>
      <c r="G1545">
        <v>467.3</v>
      </c>
      <c r="H1545">
        <v>227</v>
      </c>
      <c r="I1545" t="s">
        <v>15</v>
      </c>
      <c r="J1545">
        <v>-4.4000000000000004</v>
      </c>
      <c r="K1545">
        <v>217.1</v>
      </c>
      <c r="L1545">
        <v>109</v>
      </c>
      <c r="M1545" t="s">
        <v>15</v>
      </c>
    </row>
    <row r="1546" spans="1:13" x14ac:dyDescent="0.25">
      <c r="A1546">
        <v>29161</v>
      </c>
      <c r="B1546" t="s">
        <v>1233</v>
      </c>
      <c r="C1546">
        <v>9019</v>
      </c>
      <c r="D1546">
        <v>40710</v>
      </c>
      <c r="E1546" t="s">
        <v>1267</v>
      </c>
      <c r="F1546">
        <v>44794</v>
      </c>
      <c r="G1546">
        <v>423.3</v>
      </c>
      <c r="H1546">
        <v>206</v>
      </c>
      <c r="I1546" t="s">
        <v>15</v>
      </c>
      <c r="J1546">
        <v>-1.7</v>
      </c>
      <c r="K1546">
        <v>163.80000000000001</v>
      </c>
      <c r="L1546">
        <v>82</v>
      </c>
      <c r="M1546" t="s">
        <v>16</v>
      </c>
    </row>
    <row r="1547" spans="1:13" x14ac:dyDescent="0.25">
      <c r="A1547">
        <v>29163</v>
      </c>
      <c r="B1547" t="s">
        <v>1233</v>
      </c>
      <c r="C1547">
        <v>3058</v>
      </c>
      <c r="D1547">
        <v>44408</v>
      </c>
      <c r="E1547" t="s">
        <v>196</v>
      </c>
      <c r="F1547">
        <v>18348</v>
      </c>
      <c r="G1547">
        <v>500.7</v>
      </c>
      <c r="H1547">
        <v>113</v>
      </c>
      <c r="I1547" t="s">
        <v>15</v>
      </c>
      <c r="J1547">
        <v>3.9</v>
      </c>
      <c r="K1547">
        <v>192.5</v>
      </c>
      <c r="L1547">
        <v>44</v>
      </c>
      <c r="M1547" t="s">
        <v>16</v>
      </c>
    </row>
    <row r="1548" spans="1:13" x14ac:dyDescent="0.25">
      <c r="A1548">
        <v>29165</v>
      </c>
      <c r="B1548" t="s">
        <v>1233</v>
      </c>
      <c r="C1548">
        <v>6487</v>
      </c>
      <c r="D1548">
        <v>70874</v>
      </c>
      <c r="E1548" t="s">
        <v>1251</v>
      </c>
      <c r="F1548">
        <v>96096</v>
      </c>
      <c r="G1548">
        <v>425.1</v>
      </c>
      <c r="H1548">
        <v>397</v>
      </c>
      <c r="I1548" t="s">
        <v>15</v>
      </c>
      <c r="J1548">
        <v>-3</v>
      </c>
      <c r="K1548">
        <v>152.6</v>
      </c>
      <c r="L1548">
        <v>138</v>
      </c>
      <c r="M1548" t="s">
        <v>16</v>
      </c>
    </row>
    <row r="1549" spans="1:13" x14ac:dyDescent="0.25">
      <c r="A1549">
        <v>29167</v>
      </c>
      <c r="B1549" t="s">
        <v>1233</v>
      </c>
      <c r="C1549">
        <v>5348</v>
      </c>
      <c r="D1549">
        <v>38344</v>
      </c>
      <c r="E1549" t="s">
        <v>445</v>
      </c>
      <c r="F1549">
        <v>31229</v>
      </c>
      <c r="G1549">
        <v>413.5</v>
      </c>
      <c r="H1549">
        <v>155</v>
      </c>
      <c r="I1549" t="s">
        <v>15</v>
      </c>
      <c r="J1549">
        <v>-2.6</v>
      </c>
      <c r="K1549">
        <v>183.4</v>
      </c>
      <c r="L1549">
        <v>71</v>
      </c>
      <c r="M1549" t="s">
        <v>16</v>
      </c>
    </row>
    <row r="1550" spans="1:13" x14ac:dyDescent="0.25">
      <c r="A1550">
        <v>29169</v>
      </c>
      <c r="B1550" t="s">
        <v>1233</v>
      </c>
      <c r="C1550">
        <v>6899</v>
      </c>
      <c r="D1550">
        <v>47227</v>
      </c>
      <c r="E1550" t="s">
        <v>294</v>
      </c>
      <c r="F1550">
        <v>53221</v>
      </c>
      <c r="G1550">
        <v>521.6</v>
      </c>
      <c r="H1550">
        <v>182</v>
      </c>
      <c r="I1550" t="s">
        <v>15</v>
      </c>
      <c r="J1550">
        <v>0.3</v>
      </c>
      <c r="K1550">
        <v>196</v>
      </c>
      <c r="L1550">
        <v>65</v>
      </c>
      <c r="M1550" t="s">
        <v>15</v>
      </c>
    </row>
    <row r="1551" spans="1:13" x14ac:dyDescent="0.25">
      <c r="A1551">
        <v>29171</v>
      </c>
      <c r="B1551" t="s">
        <v>1233</v>
      </c>
      <c r="C1551">
        <v>888</v>
      </c>
      <c r="D1551">
        <v>34684</v>
      </c>
      <c r="E1551" t="s">
        <v>104</v>
      </c>
      <c r="F1551">
        <v>4858</v>
      </c>
      <c r="G1551">
        <v>451.6</v>
      </c>
      <c r="H1551">
        <v>34</v>
      </c>
      <c r="I1551" t="s">
        <v>15</v>
      </c>
      <c r="J1551">
        <v>3.5</v>
      </c>
      <c r="K1551">
        <v>205</v>
      </c>
      <c r="L1551">
        <v>16</v>
      </c>
      <c r="M1551" t="s">
        <v>15</v>
      </c>
    </row>
    <row r="1552" spans="1:13" x14ac:dyDescent="0.25">
      <c r="A1552">
        <v>29173</v>
      </c>
      <c r="B1552" t="s">
        <v>1233</v>
      </c>
      <c r="C1552">
        <v>1186</v>
      </c>
      <c r="D1552">
        <v>51738</v>
      </c>
      <c r="E1552" t="s">
        <v>1240</v>
      </c>
      <c r="F1552">
        <v>10196</v>
      </c>
      <c r="G1552">
        <v>369.8</v>
      </c>
      <c r="H1552">
        <v>48</v>
      </c>
      <c r="I1552" t="s">
        <v>15</v>
      </c>
      <c r="J1552">
        <v>-3.5</v>
      </c>
      <c r="K1552">
        <v>205.2</v>
      </c>
      <c r="L1552">
        <v>28</v>
      </c>
      <c r="M1552" t="s">
        <v>96</v>
      </c>
    </row>
    <row r="1553" spans="1:13" x14ac:dyDescent="0.25">
      <c r="A1553">
        <v>29175</v>
      </c>
      <c r="B1553" t="s">
        <v>1233</v>
      </c>
      <c r="C1553">
        <v>4131</v>
      </c>
      <c r="D1553">
        <v>41346</v>
      </c>
      <c r="E1553" t="s">
        <v>360</v>
      </c>
      <c r="F1553">
        <v>25104</v>
      </c>
      <c r="G1553">
        <v>469.5</v>
      </c>
      <c r="H1553">
        <v>134</v>
      </c>
      <c r="I1553" t="s">
        <v>15</v>
      </c>
      <c r="J1553">
        <v>-4.0999999999999996</v>
      </c>
      <c r="K1553">
        <v>191.8</v>
      </c>
      <c r="L1553">
        <v>57</v>
      </c>
      <c r="M1553" t="s">
        <v>16</v>
      </c>
    </row>
    <row r="1554" spans="1:13" x14ac:dyDescent="0.25">
      <c r="A1554">
        <v>29177</v>
      </c>
      <c r="B1554" t="s">
        <v>1233</v>
      </c>
      <c r="C1554">
        <v>3456</v>
      </c>
      <c r="D1554">
        <v>51986</v>
      </c>
      <c r="E1554" t="s">
        <v>1250</v>
      </c>
      <c r="F1554">
        <v>22810</v>
      </c>
      <c r="G1554">
        <v>472.9</v>
      </c>
      <c r="H1554">
        <v>132</v>
      </c>
      <c r="I1554" t="s">
        <v>15</v>
      </c>
      <c r="J1554">
        <v>-1.9</v>
      </c>
      <c r="K1554">
        <v>204.2</v>
      </c>
      <c r="L1554">
        <v>57</v>
      </c>
      <c r="M1554" t="s">
        <v>15</v>
      </c>
    </row>
    <row r="1555" spans="1:13" x14ac:dyDescent="0.25">
      <c r="A1555">
        <v>29179</v>
      </c>
      <c r="B1555" t="s">
        <v>1233</v>
      </c>
      <c r="C1555">
        <v>1382</v>
      </c>
      <c r="D1555">
        <v>31820</v>
      </c>
      <c r="E1555" t="s">
        <v>1241</v>
      </c>
      <c r="F1555">
        <v>6432</v>
      </c>
      <c r="G1555">
        <v>394.3</v>
      </c>
      <c r="H1555">
        <v>38</v>
      </c>
      <c r="I1555" t="s">
        <v>15</v>
      </c>
      <c r="J1555">
        <v>-4.8</v>
      </c>
      <c r="K1555">
        <v>181.8</v>
      </c>
      <c r="L1555">
        <v>18</v>
      </c>
      <c r="M1555" t="s">
        <v>16</v>
      </c>
    </row>
    <row r="1556" spans="1:13" x14ac:dyDescent="0.25">
      <c r="A1556">
        <v>29181</v>
      </c>
      <c r="B1556" t="s">
        <v>1233</v>
      </c>
      <c r="C1556">
        <v>3466</v>
      </c>
      <c r="D1556">
        <v>30019</v>
      </c>
      <c r="E1556" t="s">
        <v>863</v>
      </c>
      <c r="F1556">
        <v>13802</v>
      </c>
      <c r="G1556">
        <v>455</v>
      </c>
      <c r="H1556">
        <v>87</v>
      </c>
      <c r="I1556" t="s">
        <v>15</v>
      </c>
      <c r="J1556">
        <v>2.6</v>
      </c>
      <c r="K1556">
        <v>236</v>
      </c>
      <c r="L1556">
        <v>46</v>
      </c>
      <c r="M1556" t="s">
        <v>15</v>
      </c>
    </row>
    <row r="1557" spans="1:13" x14ac:dyDescent="0.25">
      <c r="A1557">
        <v>29183</v>
      </c>
      <c r="B1557" t="s">
        <v>1233</v>
      </c>
      <c r="C1557">
        <v>25281</v>
      </c>
      <c r="D1557">
        <v>74220</v>
      </c>
      <c r="E1557" t="s">
        <v>1237</v>
      </c>
      <c r="F1557">
        <v>385590</v>
      </c>
      <c r="G1557">
        <v>465.2</v>
      </c>
      <c r="H1557">
        <v>1691</v>
      </c>
      <c r="I1557" t="s">
        <v>15</v>
      </c>
      <c r="J1557">
        <v>-0.8</v>
      </c>
      <c r="K1557">
        <v>162.9</v>
      </c>
      <c r="L1557">
        <v>583</v>
      </c>
      <c r="M1557" t="s">
        <v>16</v>
      </c>
    </row>
    <row r="1558" spans="1:13" x14ac:dyDescent="0.25">
      <c r="A1558">
        <v>29185</v>
      </c>
      <c r="B1558" t="s">
        <v>1233</v>
      </c>
      <c r="C1558">
        <v>2002</v>
      </c>
      <c r="D1558">
        <v>33986</v>
      </c>
      <c r="E1558" t="s">
        <v>630</v>
      </c>
      <c r="F1558">
        <v>9440</v>
      </c>
      <c r="G1558">
        <v>372.7</v>
      </c>
      <c r="H1558">
        <v>57</v>
      </c>
      <c r="I1558" t="s">
        <v>15</v>
      </c>
      <c r="J1558">
        <v>-6.3</v>
      </c>
      <c r="K1558">
        <v>178.8</v>
      </c>
      <c r="L1558">
        <v>30</v>
      </c>
      <c r="M1558" t="s">
        <v>16</v>
      </c>
    </row>
    <row r="1559" spans="1:13" x14ac:dyDescent="0.25">
      <c r="A1559">
        <v>29186</v>
      </c>
      <c r="B1559" t="s">
        <v>1233</v>
      </c>
      <c r="C1559">
        <v>2310</v>
      </c>
      <c r="D1559">
        <v>46874</v>
      </c>
      <c r="E1559" t="s">
        <v>1242</v>
      </c>
      <c r="F1559">
        <v>17919</v>
      </c>
      <c r="G1559">
        <v>364.9</v>
      </c>
      <c r="H1559">
        <v>85</v>
      </c>
      <c r="I1559" t="s">
        <v>15</v>
      </c>
      <c r="J1559">
        <v>5.9</v>
      </c>
      <c r="K1559">
        <v>187.7</v>
      </c>
      <c r="L1559">
        <v>44</v>
      </c>
      <c r="M1559" t="s">
        <v>15</v>
      </c>
    </row>
    <row r="1560" spans="1:13" x14ac:dyDescent="0.25">
      <c r="A1560">
        <v>29187</v>
      </c>
      <c r="B1560" t="s">
        <v>1233</v>
      </c>
      <c r="C1560">
        <v>11974</v>
      </c>
      <c r="D1560">
        <v>40376</v>
      </c>
      <c r="E1560" t="s">
        <v>1234</v>
      </c>
      <c r="F1560">
        <v>66520</v>
      </c>
      <c r="G1560">
        <v>513.79999999999995</v>
      </c>
      <c r="H1560">
        <v>383</v>
      </c>
      <c r="I1560" t="s">
        <v>15</v>
      </c>
      <c r="J1560">
        <v>3.5</v>
      </c>
      <c r="K1560">
        <v>216.8</v>
      </c>
      <c r="L1560">
        <v>165</v>
      </c>
      <c r="M1560" t="s">
        <v>15</v>
      </c>
    </row>
    <row r="1561" spans="1:13" x14ac:dyDescent="0.25">
      <c r="A1561">
        <v>29189</v>
      </c>
      <c r="B1561" t="s">
        <v>1233</v>
      </c>
      <c r="C1561">
        <v>93882</v>
      </c>
      <c r="D1561">
        <v>60093</v>
      </c>
      <c r="E1561" t="s">
        <v>1043</v>
      </c>
      <c r="F1561">
        <v>1003362</v>
      </c>
      <c r="G1561">
        <v>488.5</v>
      </c>
      <c r="H1561">
        <v>5880</v>
      </c>
      <c r="I1561" t="s">
        <v>15</v>
      </c>
      <c r="J1561">
        <v>-0.5</v>
      </c>
      <c r="K1561">
        <v>166</v>
      </c>
      <c r="L1561">
        <v>2089</v>
      </c>
      <c r="M1561" t="s">
        <v>16</v>
      </c>
    </row>
    <row r="1562" spans="1:13" x14ac:dyDescent="0.25">
      <c r="A1562">
        <v>29195</v>
      </c>
      <c r="B1562" t="s">
        <v>1233</v>
      </c>
      <c r="C1562">
        <v>3574</v>
      </c>
      <c r="D1562">
        <v>41112</v>
      </c>
      <c r="E1562" t="s">
        <v>1232</v>
      </c>
      <c r="F1562">
        <v>23258</v>
      </c>
      <c r="G1562">
        <v>445.9</v>
      </c>
      <c r="H1562">
        <v>126</v>
      </c>
      <c r="I1562" t="s">
        <v>16</v>
      </c>
      <c r="J1562">
        <v>-8.5</v>
      </c>
      <c r="K1562">
        <v>205.8</v>
      </c>
      <c r="L1562">
        <v>62</v>
      </c>
      <c r="M1562" t="s">
        <v>15</v>
      </c>
    </row>
    <row r="1563" spans="1:13" x14ac:dyDescent="0.25">
      <c r="A1563">
        <v>29197</v>
      </c>
      <c r="B1563" t="s">
        <v>1233</v>
      </c>
      <c r="C1563">
        <v>779</v>
      </c>
      <c r="D1563">
        <v>34644</v>
      </c>
      <c r="E1563" t="s">
        <v>152</v>
      </c>
      <c r="F1563">
        <v>4436</v>
      </c>
      <c r="G1563">
        <v>368.6</v>
      </c>
      <c r="H1563">
        <v>22</v>
      </c>
      <c r="I1563" t="s">
        <v>15</v>
      </c>
      <c r="J1563">
        <v>-7.7</v>
      </c>
      <c r="K1563">
        <v>208.7</v>
      </c>
      <c r="L1563">
        <v>13</v>
      </c>
      <c r="M1563" t="s">
        <v>15</v>
      </c>
    </row>
    <row r="1564" spans="1:13" x14ac:dyDescent="0.25">
      <c r="A1564">
        <v>29199</v>
      </c>
      <c r="B1564" t="s">
        <v>1233</v>
      </c>
      <c r="C1564">
        <v>774</v>
      </c>
      <c r="D1564">
        <v>38281</v>
      </c>
      <c r="E1564" t="s">
        <v>419</v>
      </c>
      <c r="F1564">
        <v>4854</v>
      </c>
      <c r="G1564">
        <v>329.9</v>
      </c>
      <c r="H1564">
        <v>21</v>
      </c>
      <c r="I1564" t="s">
        <v>15</v>
      </c>
      <c r="J1564">
        <v>-7</v>
      </c>
      <c r="K1564">
        <v>195.4</v>
      </c>
      <c r="L1564">
        <v>14</v>
      </c>
      <c r="M1564" t="s">
        <v>15</v>
      </c>
    </row>
    <row r="1565" spans="1:13" x14ac:dyDescent="0.25">
      <c r="A1565">
        <v>29201</v>
      </c>
      <c r="B1565" t="s">
        <v>1233</v>
      </c>
      <c r="C1565">
        <v>7972</v>
      </c>
      <c r="D1565">
        <v>40532</v>
      </c>
      <c r="E1565" t="s">
        <v>308</v>
      </c>
      <c r="F1565">
        <v>39008</v>
      </c>
      <c r="G1565">
        <v>492.2</v>
      </c>
      <c r="H1565">
        <v>230</v>
      </c>
      <c r="I1565" t="s">
        <v>15</v>
      </c>
      <c r="J1565">
        <v>-0.6</v>
      </c>
      <c r="K1565">
        <v>205.4</v>
      </c>
      <c r="L1565">
        <v>99</v>
      </c>
      <c r="M1565" t="s">
        <v>15</v>
      </c>
    </row>
    <row r="1566" spans="1:13" x14ac:dyDescent="0.25">
      <c r="A1566">
        <v>29203</v>
      </c>
      <c r="B1566" t="s">
        <v>1233</v>
      </c>
      <c r="C1566">
        <v>2324</v>
      </c>
      <c r="D1566">
        <v>27382</v>
      </c>
      <c r="E1566" t="s">
        <v>1268</v>
      </c>
      <c r="F1566">
        <v>8258</v>
      </c>
      <c r="G1566">
        <v>381</v>
      </c>
      <c r="H1566">
        <v>42</v>
      </c>
      <c r="I1566" t="s">
        <v>15</v>
      </c>
      <c r="J1566">
        <v>9.5</v>
      </c>
      <c r="K1566">
        <v>210.7</v>
      </c>
      <c r="L1566">
        <v>24</v>
      </c>
      <c r="M1566" t="s">
        <v>15</v>
      </c>
    </row>
    <row r="1567" spans="1:13" x14ac:dyDescent="0.25">
      <c r="A1567">
        <v>29205</v>
      </c>
      <c r="B1567" t="s">
        <v>1233</v>
      </c>
      <c r="C1567">
        <v>979</v>
      </c>
      <c r="D1567">
        <v>42498</v>
      </c>
      <c r="E1567" t="s">
        <v>631</v>
      </c>
      <c r="F1567">
        <v>6128</v>
      </c>
      <c r="G1567">
        <v>476.5</v>
      </c>
      <c r="H1567">
        <v>43</v>
      </c>
      <c r="I1567" t="s">
        <v>15</v>
      </c>
      <c r="J1567">
        <v>-5.4</v>
      </c>
      <c r="K1567">
        <v>147.4</v>
      </c>
      <c r="L1567">
        <v>14</v>
      </c>
      <c r="M1567" t="s">
        <v>15</v>
      </c>
    </row>
    <row r="1568" spans="1:13" x14ac:dyDescent="0.25">
      <c r="A1568">
        <v>29207</v>
      </c>
      <c r="B1568" t="s">
        <v>1233</v>
      </c>
      <c r="C1568">
        <v>5577</v>
      </c>
      <c r="D1568">
        <v>38329</v>
      </c>
      <c r="E1568" t="s">
        <v>1245</v>
      </c>
      <c r="F1568">
        <v>29862</v>
      </c>
      <c r="G1568">
        <v>439.5</v>
      </c>
      <c r="H1568">
        <v>175</v>
      </c>
      <c r="I1568" t="s">
        <v>96</v>
      </c>
      <c r="J1568">
        <v>6.9</v>
      </c>
      <c r="K1568">
        <v>206.6</v>
      </c>
      <c r="L1568">
        <v>85</v>
      </c>
      <c r="M1568" t="s">
        <v>15</v>
      </c>
    </row>
    <row r="1569" spans="1:13" x14ac:dyDescent="0.25">
      <c r="A1569">
        <v>29209</v>
      </c>
      <c r="B1569" t="s">
        <v>1233</v>
      </c>
      <c r="C1569">
        <v>4973</v>
      </c>
      <c r="D1569">
        <v>40642</v>
      </c>
      <c r="E1569" t="s">
        <v>737</v>
      </c>
      <c r="F1569">
        <v>30943</v>
      </c>
      <c r="G1569">
        <v>379.3</v>
      </c>
      <c r="H1569">
        <v>205</v>
      </c>
      <c r="I1569" t="s">
        <v>15</v>
      </c>
      <c r="J1569">
        <v>-1.1000000000000001</v>
      </c>
      <c r="K1569">
        <v>169.4</v>
      </c>
      <c r="L1569">
        <v>92</v>
      </c>
      <c r="M1569" t="s">
        <v>16</v>
      </c>
    </row>
    <row r="1570" spans="1:13" x14ac:dyDescent="0.25">
      <c r="A1570">
        <v>29211</v>
      </c>
      <c r="B1570" t="s">
        <v>1233</v>
      </c>
      <c r="C1570">
        <v>1113</v>
      </c>
      <c r="D1570">
        <v>36642</v>
      </c>
      <c r="E1570" t="s">
        <v>42</v>
      </c>
      <c r="F1570">
        <v>6353</v>
      </c>
      <c r="G1570">
        <v>425.4</v>
      </c>
      <c r="H1570">
        <v>37</v>
      </c>
      <c r="I1570" t="s">
        <v>15</v>
      </c>
      <c r="J1570">
        <v>3.7</v>
      </c>
      <c r="K1570">
        <v>196.5</v>
      </c>
      <c r="L1570">
        <v>18</v>
      </c>
      <c r="M1570" t="s">
        <v>15</v>
      </c>
    </row>
    <row r="1571" spans="1:13" x14ac:dyDescent="0.25">
      <c r="A1571">
        <v>29213</v>
      </c>
      <c r="B1571" t="s">
        <v>1233</v>
      </c>
      <c r="C1571">
        <v>9819</v>
      </c>
      <c r="D1571">
        <v>35731</v>
      </c>
      <c r="E1571" t="s">
        <v>1275</v>
      </c>
      <c r="F1571">
        <v>54592</v>
      </c>
      <c r="G1571">
        <v>432.8</v>
      </c>
      <c r="H1571">
        <v>294</v>
      </c>
      <c r="I1571" t="s">
        <v>15</v>
      </c>
      <c r="J1571">
        <v>-2.2999999999999998</v>
      </c>
      <c r="K1571">
        <v>173.6</v>
      </c>
      <c r="L1571">
        <v>121</v>
      </c>
      <c r="M1571" t="s">
        <v>16</v>
      </c>
    </row>
    <row r="1572" spans="1:13" x14ac:dyDescent="0.25">
      <c r="A1572">
        <v>29215</v>
      </c>
      <c r="B1572" t="s">
        <v>1233</v>
      </c>
      <c r="C1572">
        <v>5097</v>
      </c>
      <c r="D1572">
        <v>33755</v>
      </c>
      <c r="E1572" t="s">
        <v>1270</v>
      </c>
      <c r="F1572">
        <v>25690</v>
      </c>
      <c r="G1572">
        <v>385.3</v>
      </c>
      <c r="H1572">
        <v>134</v>
      </c>
      <c r="I1572" t="s">
        <v>15</v>
      </c>
      <c r="J1572">
        <v>-1.1000000000000001</v>
      </c>
      <c r="K1572">
        <v>161.30000000000001</v>
      </c>
      <c r="L1572">
        <v>58</v>
      </c>
      <c r="M1572" t="s">
        <v>15</v>
      </c>
    </row>
    <row r="1573" spans="1:13" x14ac:dyDescent="0.25">
      <c r="A1573">
        <v>29217</v>
      </c>
      <c r="B1573" t="s">
        <v>1233</v>
      </c>
      <c r="C1573">
        <v>3558</v>
      </c>
      <c r="D1573">
        <v>40267</v>
      </c>
      <c r="E1573" t="s">
        <v>1010</v>
      </c>
      <c r="F1573">
        <v>20826</v>
      </c>
      <c r="G1573">
        <v>417</v>
      </c>
      <c r="H1573">
        <v>110</v>
      </c>
      <c r="I1573" t="s">
        <v>15</v>
      </c>
      <c r="J1573">
        <v>-1.3</v>
      </c>
      <c r="K1573">
        <v>194.4</v>
      </c>
      <c r="L1573">
        <v>54</v>
      </c>
      <c r="M1573" t="s">
        <v>15</v>
      </c>
    </row>
    <row r="1574" spans="1:13" x14ac:dyDescent="0.25">
      <c r="A1574">
        <v>29219</v>
      </c>
      <c r="B1574" t="s">
        <v>1233</v>
      </c>
      <c r="C1574">
        <v>4222</v>
      </c>
      <c r="D1574">
        <v>52959</v>
      </c>
      <c r="E1574" t="s">
        <v>89</v>
      </c>
      <c r="F1574">
        <v>33513</v>
      </c>
      <c r="G1574">
        <v>453.4</v>
      </c>
      <c r="H1574">
        <v>172</v>
      </c>
      <c r="I1574" t="s">
        <v>15</v>
      </c>
      <c r="J1574">
        <v>2</v>
      </c>
      <c r="K1574">
        <v>177.6</v>
      </c>
      <c r="L1574">
        <v>68</v>
      </c>
      <c r="M1574" t="s">
        <v>16</v>
      </c>
    </row>
    <row r="1575" spans="1:13" x14ac:dyDescent="0.25">
      <c r="A1575">
        <v>29221</v>
      </c>
      <c r="B1575" t="s">
        <v>1233</v>
      </c>
      <c r="C1575">
        <v>6088</v>
      </c>
      <c r="D1575">
        <v>34581</v>
      </c>
      <c r="E1575" t="s">
        <v>32</v>
      </c>
      <c r="F1575">
        <v>24788</v>
      </c>
      <c r="G1575">
        <v>422.2</v>
      </c>
      <c r="H1575">
        <v>121</v>
      </c>
      <c r="I1575" t="s">
        <v>15</v>
      </c>
      <c r="J1575">
        <v>0.4</v>
      </c>
      <c r="K1575">
        <v>207</v>
      </c>
      <c r="L1575">
        <v>59</v>
      </c>
      <c r="M1575" t="s">
        <v>15</v>
      </c>
    </row>
    <row r="1576" spans="1:13" x14ac:dyDescent="0.25">
      <c r="A1576">
        <v>29223</v>
      </c>
      <c r="B1576" t="s">
        <v>1233</v>
      </c>
      <c r="C1576">
        <v>3504</v>
      </c>
      <c r="D1576">
        <v>30721</v>
      </c>
      <c r="E1576" t="s">
        <v>133</v>
      </c>
      <c r="F1576">
        <v>13405</v>
      </c>
      <c r="G1576">
        <v>520.20000000000005</v>
      </c>
      <c r="H1576">
        <v>106</v>
      </c>
      <c r="I1576" t="s">
        <v>15</v>
      </c>
      <c r="J1576">
        <v>-2.7</v>
      </c>
      <c r="K1576">
        <v>240.5</v>
      </c>
      <c r="L1576">
        <v>49</v>
      </c>
      <c r="M1576" t="s">
        <v>15</v>
      </c>
    </row>
    <row r="1577" spans="1:13" x14ac:dyDescent="0.25">
      <c r="A1577">
        <v>29225</v>
      </c>
      <c r="B1577" t="s">
        <v>1233</v>
      </c>
      <c r="C1577">
        <v>6386</v>
      </c>
      <c r="D1577">
        <v>41561</v>
      </c>
      <c r="E1577" t="s">
        <v>359</v>
      </c>
      <c r="F1577">
        <v>37483</v>
      </c>
      <c r="G1577">
        <v>454.2</v>
      </c>
      <c r="H1577">
        <v>181</v>
      </c>
      <c r="I1577" t="s">
        <v>15</v>
      </c>
      <c r="J1577">
        <v>-3.1</v>
      </c>
      <c r="K1577">
        <v>166.7</v>
      </c>
      <c r="L1577">
        <v>65</v>
      </c>
      <c r="M1577" t="s">
        <v>16</v>
      </c>
    </row>
    <row r="1578" spans="1:13" x14ac:dyDescent="0.25">
      <c r="A1578">
        <v>29227</v>
      </c>
      <c r="B1578" t="s">
        <v>1233</v>
      </c>
      <c r="C1578">
        <v>313</v>
      </c>
      <c r="D1578">
        <v>38802</v>
      </c>
      <c r="E1578" t="s">
        <v>579</v>
      </c>
      <c r="F1578">
        <v>2057</v>
      </c>
      <c r="G1578">
        <v>347.7</v>
      </c>
      <c r="H1578">
        <v>13</v>
      </c>
      <c r="I1578" t="s">
        <v>318</v>
      </c>
      <c r="J1578" t="s">
        <v>318</v>
      </c>
      <c r="K1578">
        <v>171</v>
      </c>
      <c r="L1578">
        <v>7</v>
      </c>
      <c r="M1578" t="s">
        <v>15</v>
      </c>
    </row>
    <row r="1579" spans="1:13" x14ac:dyDescent="0.25">
      <c r="A1579">
        <v>29229</v>
      </c>
      <c r="B1579" t="s">
        <v>1233</v>
      </c>
      <c r="C1579">
        <v>4096</v>
      </c>
      <c r="D1579">
        <v>31600</v>
      </c>
      <c r="E1579" t="s">
        <v>946</v>
      </c>
      <c r="F1579">
        <v>18268</v>
      </c>
      <c r="G1579">
        <v>479.9</v>
      </c>
      <c r="H1579">
        <v>118</v>
      </c>
      <c r="I1579" t="s">
        <v>15</v>
      </c>
      <c r="J1579">
        <v>-2.2000000000000002</v>
      </c>
      <c r="K1579">
        <v>203.2</v>
      </c>
      <c r="L1579">
        <v>52</v>
      </c>
      <c r="M1579" t="s">
        <v>15</v>
      </c>
    </row>
    <row r="1580" spans="1:13" x14ac:dyDescent="0.25">
      <c r="A1580">
        <v>29510</v>
      </c>
      <c r="B1580" t="s">
        <v>1233</v>
      </c>
      <c r="C1580">
        <v>88571</v>
      </c>
      <c r="D1580">
        <v>35681</v>
      </c>
      <c r="E1580" t="s">
        <v>1236</v>
      </c>
      <c r="F1580">
        <v>315685</v>
      </c>
      <c r="G1580">
        <v>485.1</v>
      </c>
      <c r="H1580">
        <v>1526</v>
      </c>
      <c r="I1580" t="s">
        <v>15</v>
      </c>
      <c r="J1580">
        <v>-2.2999999999999998</v>
      </c>
      <c r="K1580">
        <v>214.3</v>
      </c>
      <c r="L1580">
        <v>667</v>
      </c>
      <c r="M1580" t="s">
        <v>16</v>
      </c>
    </row>
    <row r="1581" spans="1:13" x14ac:dyDescent="0.25">
      <c r="A1581">
        <v>30001</v>
      </c>
      <c r="B1581" t="s">
        <v>1163</v>
      </c>
      <c r="C1581">
        <v>1343</v>
      </c>
      <c r="D1581">
        <v>41602</v>
      </c>
      <c r="E1581" t="s">
        <v>1196</v>
      </c>
      <c r="F1581">
        <v>9300</v>
      </c>
      <c r="G1581">
        <v>420.2</v>
      </c>
      <c r="H1581">
        <v>50</v>
      </c>
      <c r="I1581" t="s">
        <v>15</v>
      </c>
      <c r="J1581">
        <v>-7.7</v>
      </c>
      <c r="K1581">
        <v>121.4</v>
      </c>
      <c r="L1581">
        <v>15</v>
      </c>
      <c r="M1581" t="s">
        <v>16</v>
      </c>
    </row>
    <row r="1582" spans="1:13" x14ac:dyDescent="0.25">
      <c r="A1582">
        <v>30003</v>
      </c>
      <c r="B1582" t="s">
        <v>1163</v>
      </c>
      <c r="C1582">
        <v>4016</v>
      </c>
      <c r="D1582">
        <v>38871</v>
      </c>
      <c r="E1582" t="s">
        <v>1168</v>
      </c>
      <c r="F1582">
        <v>13242</v>
      </c>
      <c r="G1582">
        <v>422.9</v>
      </c>
      <c r="H1582">
        <v>50</v>
      </c>
      <c r="I1582" t="s">
        <v>15</v>
      </c>
      <c r="J1582">
        <v>-0.5</v>
      </c>
      <c r="K1582">
        <v>140.6</v>
      </c>
      <c r="L1582">
        <v>15</v>
      </c>
      <c r="M1582" t="s">
        <v>16</v>
      </c>
    </row>
    <row r="1583" spans="1:13" x14ac:dyDescent="0.25">
      <c r="A1583">
        <v>30005</v>
      </c>
      <c r="B1583" t="s">
        <v>1163</v>
      </c>
      <c r="C1583">
        <v>1643</v>
      </c>
      <c r="D1583">
        <v>35740</v>
      </c>
      <c r="E1583" t="s">
        <v>1192</v>
      </c>
      <c r="F1583">
        <v>6577</v>
      </c>
      <c r="G1583">
        <v>484.6</v>
      </c>
      <c r="H1583">
        <v>36</v>
      </c>
      <c r="I1583" t="s">
        <v>15</v>
      </c>
      <c r="J1583">
        <v>-6.5</v>
      </c>
      <c r="K1583">
        <v>170.1</v>
      </c>
      <c r="L1583">
        <v>12</v>
      </c>
      <c r="M1583" t="s">
        <v>15</v>
      </c>
    </row>
    <row r="1584" spans="1:13" x14ac:dyDescent="0.25">
      <c r="A1584">
        <v>30007</v>
      </c>
      <c r="B1584" t="s">
        <v>1163</v>
      </c>
      <c r="C1584">
        <v>653</v>
      </c>
      <c r="D1584">
        <v>49758</v>
      </c>
      <c r="E1584" t="s">
        <v>1193</v>
      </c>
      <c r="F1584">
        <v>5689</v>
      </c>
      <c r="G1584">
        <v>358.7</v>
      </c>
      <c r="H1584">
        <v>27</v>
      </c>
      <c r="I1584" t="s">
        <v>15</v>
      </c>
      <c r="J1584">
        <v>7</v>
      </c>
      <c r="K1584">
        <v>163.69999999999999</v>
      </c>
      <c r="L1584">
        <v>13</v>
      </c>
      <c r="M1584" t="s">
        <v>15</v>
      </c>
    </row>
    <row r="1585" spans="1:13" x14ac:dyDescent="0.25">
      <c r="A1585">
        <v>30009</v>
      </c>
      <c r="B1585" t="s">
        <v>1163</v>
      </c>
      <c r="C1585">
        <v>1315</v>
      </c>
      <c r="D1585">
        <v>47520</v>
      </c>
      <c r="E1585" t="s">
        <v>192</v>
      </c>
      <c r="F1585">
        <v>10408</v>
      </c>
      <c r="G1585">
        <v>411.7</v>
      </c>
      <c r="H1585">
        <v>62</v>
      </c>
      <c r="I1585" t="s">
        <v>15</v>
      </c>
      <c r="J1585">
        <v>2.4</v>
      </c>
      <c r="K1585">
        <v>129.1</v>
      </c>
      <c r="L1585">
        <v>20</v>
      </c>
      <c r="M1585" t="s">
        <v>16</v>
      </c>
    </row>
    <row r="1586" spans="1:13" x14ac:dyDescent="0.25">
      <c r="A1586">
        <v>30013</v>
      </c>
      <c r="B1586" t="s">
        <v>1163</v>
      </c>
      <c r="C1586">
        <v>11403</v>
      </c>
      <c r="D1586">
        <v>42903</v>
      </c>
      <c r="E1586" t="s">
        <v>1183</v>
      </c>
      <c r="F1586">
        <v>82278</v>
      </c>
      <c r="G1586">
        <v>453.7</v>
      </c>
      <c r="H1586">
        <v>446</v>
      </c>
      <c r="I1586" t="s">
        <v>15</v>
      </c>
      <c r="J1586">
        <v>-2.7</v>
      </c>
      <c r="K1586">
        <v>165.2</v>
      </c>
      <c r="L1586">
        <v>169</v>
      </c>
      <c r="M1586" t="s">
        <v>16</v>
      </c>
    </row>
    <row r="1587" spans="1:13" x14ac:dyDescent="0.25">
      <c r="A1587">
        <v>30015</v>
      </c>
      <c r="B1587" t="s">
        <v>1163</v>
      </c>
      <c r="C1587">
        <v>1129</v>
      </c>
      <c r="D1587">
        <v>41004</v>
      </c>
      <c r="E1587" t="s">
        <v>1189</v>
      </c>
      <c r="F1587">
        <v>5767</v>
      </c>
      <c r="G1587">
        <v>421.9</v>
      </c>
      <c r="H1587">
        <v>33</v>
      </c>
      <c r="I1587" t="s">
        <v>15</v>
      </c>
      <c r="J1587">
        <v>-1.6</v>
      </c>
      <c r="K1587">
        <v>136.80000000000001</v>
      </c>
      <c r="L1587">
        <v>11</v>
      </c>
      <c r="M1587" t="s">
        <v>15</v>
      </c>
    </row>
    <row r="1588" spans="1:13" x14ac:dyDescent="0.25">
      <c r="A1588">
        <v>30017</v>
      </c>
      <c r="B1588" t="s">
        <v>1163</v>
      </c>
      <c r="C1588">
        <v>1279</v>
      </c>
      <c r="D1588">
        <v>47493</v>
      </c>
      <c r="E1588" t="s">
        <v>1128</v>
      </c>
      <c r="F1588">
        <v>12135</v>
      </c>
      <c r="G1588">
        <v>485</v>
      </c>
      <c r="H1588">
        <v>76</v>
      </c>
      <c r="I1588" t="s">
        <v>15</v>
      </c>
      <c r="J1588">
        <v>2</v>
      </c>
      <c r="K1588">
        <v>183.9</v>
      </c>
      <c r="L1588">
        <v>30</v>
      </c>
      <c r="M1588" t="s">
        <v>16</v>
      </c>
    </row>
    <row r="1589" spans="1:13" x14ac:dyDescent="0.25">
      <c r="A1589">
        <v>30019</v>
      </c>
      <c r="B1589" t="s">
        <v>1163</v>
      </c>
      <c r="C1589">
        <v>189</v>
      </c>
      <c r="D1589">
        <v>47376</v>
      </c>
      <c r="E1589" t="s">
        <v>1177</v>
      </c>
      <c r="F1589">
        <v>1760</v>
      </c>
      <c r="G1589">
        <v>444</v>
      </c>
      <c r="H1589">
        <v>13</v>
      </c>
      <c r="I1589" t="s">
        <v>318</v>
      </c>
      <c r="J1589" t="s">
        <v>318</v>
      </c>
      <c r="K1589">
        <v>197.5</v>
      </c>
      <c r="L1589">
        <v>6</v>
      </c>
      <c r="M1589" t="s">
        <v>15</v>
      </c>
    </row>
    <row r="1590" spans="1:13" x14ac:dyDescent="0.25">
      <c r="A1590">
        <v>30021</v>
      </c>
      <c r="B1590" t="s">
        <v>1163</v>
      </c>
      <c r="C1590">
        <v>1052</v>
      </c>
      <c r="D1590">
        <v>50540</v>
      </c>
      <c r="E1590" t="s">
        <v>523</v>
      </c>
      <c r="F1590">
        <v>9625</v>
      </c>
      <c r="G1590">
        <v>494.3</v>
      </c>
      <c r="H1590">
        <v>61</v>
      </c>
      <c r="I1590" t="s">
        <v>15</v>
      </c>
      <c r="J1590">
        <v>0.2</v>
      </c>
      <c r="K1590">
        <v>178.3</v>
      </c>
      <c r="L1590">
        <v>22</v>
      </c>
      <c r="M1590" t="s">
        <v>15</v>
      </c>
    </row>
    <row r="1591" spans="1:13" x14ac:dyDescent="0.25">
      <c r="A1591">
        <v>30023</v>
      </c>
      <c r="B1591" t="s">
        <v>1163</v>
      </c>
      <c r="C1591">
        <v>1451</v>
      </c>
      <c r="D1591">
        <v>38178</v>
      </c>
      <c r="E1591" t="s">
        <v>1195</v>
      </c>
      <c r="F1591">
        <v>9139</v>
      </c>
      <c r="G1591">
        <v>426.1</v>
      </c>
      <c r="H1591">
        <v>57</v>
      </c>
      <c r="I1591" t="s">
        <v>15</v>
      </c>
      <c r="J1591">
        <v>5.8</v>
      </c>
      <c r="K1591">
        <v>196.9</v>
      </c>
      <c r="L1591">
        <v>29</v>
      </c>
      <c r="M1591" t="s">
        <v>15</v>
      </c>
    </row>
    <row r="1592" spans="1:13" x14ac:dyDescent="0.25">
      <c r="A1592">
        <v>30025</v>
      </c>
      <c r="B1592" t="s">
        <v>1163</v>
      </c>
      <c r="C1592">
        <v>245</v>
      </c>
      <c r="D1592">
        <v>59102</v>
      </c>
      <c r="E1592" t="s">
        <v>1180</v>
      </c>
      <c r="F1592">
        <v>3190</v>
      </c>
      <c r="G1592">
        <v>511.4</v>
      </c>
      <c r="H1592">
        <v>20</v>
      </c>
      <c r="I1592" t="s">
        <v>15</v>
      </c>
      <c r="J1592">
        <v>-9.6999999999999993</v>
      </c>
      <c r="K1592">
        <v>162</v>
      </c>
      <c r="L1592">
        <v>6</v>
      </c>
      <c r="M1592" t="s">
        <v>15</v>
      </c>
    </row>
    <row r="1593" spans="1:13" x14ac:dyDescent="0.25">
      <c r="A1593">
        <v>30027</v>
      </c>
      <c r="B1593" t="s">
        <v>1163</v>
      </c>
      <c r="C1593">
        <v>1640</v>
      </c>
      <c r="D1593">
        <v>42915</v>
      </c>
      <c r="E1593" t="s">
        <v>1170</v>
      </c>
      <c r="F1593">
        <v>11427</v>
      </c>
      <c r="G1593">
        <v>460.8</v>
      </c>
      <c r="H1593">
        <v>85</v>
      </c>
      <c r="I1593" t="s">
        <v>15</v>
      </c>
      <c r="J1593">
        <v>-6.5</v>
      </c>
      <c r="K1593">
        <v>165.5</v>
      </c>
      <c r="L1593">
        <v>33</v>
      </c>
      <c r="M1593" t="s">
        <v>16</v>
      </c>
    </row>
    <row r="1594" spans="1:13" x14ac:dyDescent="0.25">
      <c r="A1594">
        <v>30029</v>
      </c>
      <c r="B1594" t="s">
        <v>1163</v>
      </c>
      <c r="C1594">
        <v>12776</v>
      </c>
      <c r="D1594">
        <v>47351</v>
      </c>
      <c r="E1594" t="s">
        <v>1201</v>
      </c>
      <c r="F1594">
        <v>96165</v>
      </c>
      <c r="G1594">
        <v>516.79999999999995</v>
      </c>
      <c r="H1594">
        <v>570</v>
      </c>
      <c r="I1594" t="s">
        <v>15</v>
      </c>
      <c r="J1594">
        <v>2.7</v>
      </c>
      <c r="K1594">
        <v>150.6</v>
      </c>
      <c r="L1594">
        <v>171</v>
      </c>
      <c r="M1594" t="s">
        <v>16</v>
      </c>
    </row>
    <row r="1595" spans="1:13" x14ac:dyDescent="0.25">
      <c r="A1595">
        <v>30031</v>
      </c>
      <c r="B1595" t="s">
        <v>1163</v>
      </c>
      <c r="C1595">
        <v>13071</v>
      </c>
      <c r="D1595">
        <v>51569</v>
      </c>
      <c r="E1595" t="s">
        <v>772</v>
      </c>
      <c r="F1595">
        <v>100739</v>
      </c>
      <c r="G1595">
        <v>416.6</v>
      </c>
      <c r="H1595">
        <v>337</v>
      </c>
      <c r="I1595" t="s">
        <v>15</v>
      </c>
      <c r="J1595">
        <v>-3.6</v>
      </c>
      <c r="K1595">
        <v>137.9</v>
      </c>
      <c r="L1595">
        <v>109</v>
      </c>
      <c r="M1595" t="s">
        <v>16</v>
      </c>
    </row>
    <row r="1596" spans="1:13" x14ac:dyDescent="0.25">
      <c r="A1596">
        <v>30035</v>
      </c>
      <c r="B1596" t="s">
        <v>1163</v>
      </c>
      <c r="C1596">
        <v>4259</v>
      </c>
      <c r="D1596">
        <v>33428</v>
      </c>
      <c r="E1596" t="s">
        <v>1185</v>
      </c>
      <c r="F1596">
        <v>13647</v>
      </c>
      <c r="G1596">
        <v>477</v>
      </c>
      <c r="H1596">
        <v>59</v>
      </c>
      <c r="I1596" t="s">
        <v>15</v>
      </c>
      <c r="J1596">
        <v>6.1</v>
      </c>
      <c r="K1596">
        <v>198.9</v>
      </c>
      <c r="L1596">
        <v>24</v>
      </c>
      <c r="M1596" t="s">
        <v>15</v>
      </c>
    </row>
    <row r="1597" spans="1:13" x14ac:dyDescent="0.25">
      <c r="A1597">
        <v>30037</v>
      </c>
      <c r="B1597" t="s">
        <v>1163</v>
      </c>
      <c r="C1597">
        <v>165</v>
      </c>
      <c r="D1597">
        <v>37316</v>
      </c>
      <c r="E1597" t="s">
        <v>1155</v>
      </c>
      <c r="F1597">
        <v>827</v>
      </c>
      <c r="G1597">
        <v>524.5</v>
      </c>
      <c r="H1597">
        <v>7</v>
      </c>
      <c r="I1597" t="s">
        <v>318</v>
      </c>
      <c r="J1597" t="s">
        <v>318</v>
      </c>
      <c r="K1597">
        <v>231</v>
      </c>
      <c r="L1597">
        <v>3</v>
      </c>
      <c r="M1597" t="s">
        <v>529</v>
      </c>
    </row>
    <row r="1598" spans="1:13" x14ac:dyDescent="0.25">
      <c r="A1598">
        <v>30039</v>
      </c>
      <c r="B1598" t="s">
        <v>1163</v>
      </c>
      <c r="C1598">
        <v>458</v>
      </c>
      <c r="D1598">
        <v>47902</v>
      </c>
      <c r="E1598" t="s">
        <v>1200</v>
      </c>
      <c r="F1598">
        <v>3240</v>
      </c>
      <c r="G1598">
        <v>348.1</v>
      </c>
      <c r="H1598">
        <v>19</v>
      </c>
      <c r="I1598" t="s">
        <v>96</v>
      </c>
      <c r="J1598">
        <v>15.6</v>
      </c>
      <c r="K1598">
        <v>113.2</v>
      </c>
      <c r="L1598">
        <v>7</v>
      </c>
      <c r="M1598" t="s">
        <v>16</v>
      </c>
    </row>
    <row r="1599" spans="1:13" x14ac:dyDescent="0.25">
      <c r="A1599">
        <v>30041</v>
      </c>
      <c r="B1599" t="s">
        <v>1163</v>
      </c>
      <c r="C1599">
        <v>2845</v>
      </c>
      <c r="D1599">
        <v>43509</v>
      </c>
      <c r="E1599" t="s">
        <v>1191</v>
      </c>
      <c r="F1599">
        <v>16572</v>
      </c>
      <c r="G1599">
        <v>485.1</v>
      </c>
      <c r="H1599">
        <v>84</v>
      </c>
      <c r="I1599" t="s">
        <v>15</v>
      </c>
      <c r="J1599">
        <v>-2.8</v>
      </c>
      <c r="K1599">
        <v>178</v>
      </c>
      <c r="L1599">
        <v>31</v>
      </c>
      <c r="M1599" t="s">
        <v>15</v>
      </c>
    </row>
    <row r="1600" spans="1:13" x14ac:dyDescent="0.25">
      <c r="A1600">
        <v>30043</v>
      </c>
      <c r="B1600" t="s">
        <v>1163</v>
      </c>
      <c r="C1600">
        <v>1184</v>
      </c>
      <c r="D1600">
        <v>61575</v>
      </c>
      <c r="E1600" t="s">
        <v>137</v>
      </c>
      <c r="F1600">
        <v>11645</v>
      </c>
      <c r="G1600">
        <v>445.4</v>
      </c>
      <c r="H1600">
        <v>65</v>
      </c>
      <c r="I1600" t="s">
        <v>15</v>
      </c>
      <c r="J1600">
        <v>-4.5999999999999996</v>
      </c>
      <c r="K1600">
        <v>185.5</v>
      </c>
      <c r="L1600">
        <v>25</v>
      </c>
      <c r="M1600" t="s">
        <v>15</v>
      </c>
    </row>
    <row r="1601" spans="1:13" x14ac:dyDescent="0.25">
      <c r="A1601">
        <v>30045</v>
      </c>
      <c r="B1601" t="s">
        <v>1163</v>
      </c>
      <c r="C1601">
        <v>290</v>
      </c>
      <c r="D1601">
        <v>43272</v>
      </c>
      <c r="E1601" t="s">
        <v>1187</v>
      </c>
      <c r="F1601">
        <v>1926</v>
      </c>
      <c r="G1601">
        <v>507.5</v>
      </c>
      <c r="H1601">
        <v>16</v>
      </c>
      <c r="I1601" t="s">
        <v>15</v>
      </c>
      <c r="J1601">
        <v>-7.5</v>
      </c>
      <c r="K1601">
        <v>179.5</v>
      </c>
      <c r="L1601">
        <v>6</v>
      </c>
      <c r="M1601" t="s">
        <v>15</v>
      </c>
    </row>
    <row r="1602" spans="1:13" x14ac:dyDescent="0.25">
      <c r="A1602">
        <v>30047</v>
      </c>
      <c r="B1602" t="s">
        <v>1163</v>
      </c>
      <c r="C1602">
        <v>6541</v>
      </c>
      <c r="D1602">
        <v>38221</v>
      </c>
      <c r="E1602" t="s">
        <v>591</v>
      </c>
      <c r="F1602">
        <v>29457</v>
      </c>
      <c r="G1602">
        <v>431.5</v>
      </c>
      <c r="H1602">
        <v>161</v>
      </c>
      <c r="I1602" t="s">
        <v>15</v>
      </c>
      <c r="J1602">
        <v>-6.2</v>
      </c>
      <c r="K1602">
        <v>156.80000000000001</v>
      </c>
      <c r="L1602">
        <v>60</v>
      </c>
      <c r="M1602" t="s">
        <v>16</v>
      </c>
    </row>
    <row r="1603" spans="1:13" x14ac:dyDescent="0.25">
      <c r="A1603">
        <v>30049</v>
      </c>
      <c r="B1603" t="s">
        <v>1163</v>
      </c>
      <c r="C1603">
        <v>7736</v>
      </c>
      <c r="D1603">
        <v>53572</v>
      </c>
      <c r="E1603" t="s">
        <v>1184</v>
      </c>
      <c r="F1603">
        <v>66418</v>
      </c>
      <c r="G1603">
        <v>430.2</v>
      </c>
      <c r="H1603">
        <v>325</v>
      </c>
      <c r="I1603" t="s">
        <v>15</v>
      </c>
      <c r="J1603">
        <v>-2.8</v>
      </c>
      <c r="K1603">
        <v>159.69999999999999</v>
      </c>
      <c r="L1603">
        <v>121</v>
      </c>
      <c r="M1603" t="s">
        <v>16</v>
      </c>
    </row>
    <row r="1604" spans="1:13" x14ac:dyDescent="0.25">
      <c r="A1604">
        <v>30051</v>
      </c>
      <c r="B1604" t="s">
        <v>1163</v>
      </c>
      <c r="C1604">
        <v>432</v>
      </c>
      <c r="D1604">
        <v>37911</v>
      </c>
      <c r="E1604" t="s">
        <v>551</v>
      </c>
      <c r="F1604">
        <v>2408</v>
      </c>
      <c r="G1604">
        <v>371.2</v>
      </c>
      <c r="H1604">
        <v>12</v>
      </c>
      <c r="I1604" t="s">
        <v>318</v>
      </c>
      <c r="J1604" t="s">
        <v>318</v>
      </c>
      <c r="K1604">
        <v>126.9</v>
      </c>
      <c r="L1604">
        <v>5</v>
      </c>
      <c r="M1604" t="s">
        <v>16</v>
      </c>
    </row>
    <row r="1605" spans="1:13" x14ac:dyDescent="0.25">
      <c r="A1605">
        <v>30053</v>
      </c>
      <c r="B1605" t="s">
        <v>1163</v>
      </c>
      <c r="C1605">
        <v>3622</v>
      </c>
      <c r="D1605">
        <v>36734</v>
      </c>
      <c r="E1605" t="s">
        <v>53</v>
      </c>
      <c r="F1605">
        <v>19052</v>
      </c>
      <c r="G1605">
        <v>460.7</v>
      </c>
      <c r="H1605">
        <v>141</v>
      </c>
      <c r="I1605" t="s">
        <v>15</v>
      </c>
      <c r="J1605">
        <v>-2.1</v>
      </c>
      <c r="K1605">
        <v>174.6</v>
      </c>
      <c r="L1605">
        <v>57</v>
      </c>
      <c r="M1605" t="s">
        <v>16</v>
      </c>
    </row>
    <row r="1606" spans="1:13" x14ac:dyDescent="0.25">
      <c r="A1606">
        <v>30055</v>
      </c>
      <c r="B1606" t="s">
        <v>1163</v>
      </c>
      <c r="C1606">
        <v>257</v>
      </c>
      <c r="D1606">
        <v>43132</v>
      </c>
      <c r="E1606" t="s">
        <v>1176</v>
      </c>
      <c r="F1606">
        <v>1683</v>
      </c>
      <c r="G1606">
        <v>349.8</v>
      </c>
      <c r="H1606">
        <v>9</v>
      </c>
      <c r="I1606" t="s">
        <v>318</v>
      </c>
      <c r="J1606" t="s">
        <v>318</v>
      </c>
      <c r="K1606">
        <v>130.6</v>
      </c>
      <c r="L1606">
        <v>3</v>
      </c>
      <c r="M1606" t="s">
        <v>529</v>
      </c>
    </row>
    <row r="1607" spans="1:13" x14ac:dyDescent="0.25">
      <c r="A1607">
        <v>30057</v>
      </c>
      <c r="B1607" t="s">
        <v>1163</v>
      </c>
      <c r="C1607">
        <v>976</v>
      </c>
      <c r="D1607">
        <v>41539</v>
      </c>
      <c r="E1607" t="s">
        <v>128</v>
      </c>
      <c r="F1607">
        <v>7915</v>
      </c>
      <c r="G1607">
        <v>378.7</v>
      </c>
      <c r="H1607">
        <v>46</v>
      </c>
      <c r="I1607" t="s">
        <v>15</v>
      </c>
      <c r="J1607">
        <v>-6</v>
      </c>
      <c r="K1607">
        <v>129.5</v>
      </c>
      <c r="L1607">
        <v>17</v>
      </c>
      <c r="M1607" t="s">
        <v>16</v>
      </c>
    </row>
    <row r="1608" spans="1:13" x14ac:dyDescent="0.25">
      <c r="A1608">
        <v>30059</v>
      </c>
      <c r="B1608" t="s">
        <v>1163</v>
      </c>
      <c r="C1608">
        <v>321</v>
      </c>
      <c r="D1608">
        <v>36903</v>
      </c>
      <c r="E1608" t="s">
        <v>1172</v>
      </c>
      <c r="F1608">
        <v>1830</v>
      </c>
      <c r="G1608">
        <v>573.79999999999995</v>
      </c>
      <c r="H1608">
        <v>18</v>
      </c>
      <c r="I1608" t="s">
        <v>15</v>
      </c>
      <c r="J1608">
        <v>8.3000000000000007</v>
      </c>
      <c r="K1608">
        <v>198.6</v>
      </c>
      <c r="L1608">
        <v>6</v>
      </c>
      <c r="M1608" t="s">
        <v>15</v>
      </c>
    </row>
    <row r="1609" spans="1:13" x14ac:dyDescent="0.25">
      <c r="A1609">
        <v>30061</v>
      </c>
      <c r="B1609" t="s">
        <v>1163</v>
      </c>
      <c r="C1609">
        <v>731</v>
      </c>
      <c r="D1609">
        <v>36449</v>
      </c>
      <c r="E1609" t="s">
        <v>370</v>
      </c>
      <c r="F1609">
        <v>4251</v>
      </c>
      <c r="G1609">
        <v>538.79999999999995</v>
      </c>
      <c r="H1609">
        <v>35</v>
      </c>
      <c r="I1609" t="s">
        <v>96</v>
      </c>
      <c r="J1609">
        <v>8.6</v>
      </c>
      <c r="K1609">
        <v>188.8</v>
      </c>
      <c r="L1609">
        <v>12</v>
      </c>
      <c r="M1609" t="s">
        <v>15</v>
      </c>
    </row>
    <row r="1610" spans="1:13" x14ac:dyDescent="0.25">
      <c r="A1610">
        <v>30063</v>
      </c>
      <c r="B1610" t="s">
        <v>1163</v>
      </c>
      <c r="C1610">
        <v>17216</v>
      </c>
      <c r="D1610">
        <v>44716</v>
      </c>
      <c r="E1610" t="s">
        <v>1197</v>
      </c>
      <c r="F1610">
        <v>114181</v>
      </c>
      <c r="G1610">
        <v>420.1</v>
      </c>
      <c r="H1610">
        <v>463</v>
      </c>
      <c r="I1610" t="s">
        <v>15</v>
      </c>
      <c r="J1610">
        <v>-0.1</v>
      </c>
      <c r="K1610">
        <v>158.9</v>
      </c>
      <c r="L1610">
        <v>173</v>
      </c>
      <c r="M1610" t="s">
        <v>16</v>
      </c>
    </row>
    <row r="1611" spans="1:13" x14ac:dyDescent="0.25">
      <c r="A1611">
        <v>30065</v>
      </c>
      <c r="B1611" t="s">
        <v>1163</v>
      </c>
      <c r="C1611">
        <v>866</v>
      </c>
      <c r="D1611">
        <v>39827</v>
      </c>
      <c r="E1611" t="s">
        <v>1173</v>
      </c>
      <c r="F1611">
        <v>4582</v>
      </c>
      <c r="G1611">
        <v>587</v>
      </c>
      <c r="H1611">
        <v>39</v>
      </c>
      <c r="I1611" t="s">
        <v>15</v>
      </c>
      <c r="J1611">
        <v>-6.5</v>
      </c>
      <c r="K1611">
        <v>196.6</v>
      </c>
      <c r="L1611">
        <v>14</v>
      </c>
      <c r="M1611" t="s">
        <v>15</v>
      </c>
    </row>
    <row r="1612" spans="1:13" x14ac:dyDescent="0.25">
      <c r="A1612">
        <v>30067</v>
      </c>
      <c r="B1612" t="s">
        <v>1163</v>
      </c>
      <c r="C1612">
        <v>2310</v>
      </c>
      <c r="D1612">
        <v>42942</v>
      </c>
      <c r="E1612" t="s">
        <v>1169</v>
      </c>
      <c r="F1612">
        <v>15972</v>
      </c>
      <c r="G1612">
        <v>459.2</v>
      </c>
      <c r="H1612">
        <v>98</v>
      </c>
      <c r="I1612" t="s">
        <v>15</v>
      </c>
      <c r="J1612">
        <v>-2.2999999999999998</v>
      </c>
      <c r="K1612">
        <v>140.9</v>
      </c>
      <c r="L1612">
        <v>31</v>
      </c>
      <c r="M1612" t="s">
        <v>16</v>
      </c>
    </row>
    <row r="1613" spans="1:13" x14ac:dyDescent="0.25">
      <c r="A1613">
        <v>30071</v>
      </c>
      <c r="B1613" t="s">
        <v>1163</v>
      </c>
      <c r="C1613">
        <v>648</v>
      </c>
      <c r="D1613">
        <v>41595</v>
      </c>
      <c r="E1613" t="s">
        <v>1179</v>
      </c>
      <c r="F1613">
        <v>4169</v>
      </c>
      <c r="G1613">
        <v>456.8</v>
      </c>
      <c r="H1613">
        <v>29</v>
      </c>
      <c r="I1613" t="s">
        <v>15</v>
      </c>
      <c r="J1613">
        <v>-1.8</v>
      </c>
      <c r="K1613">
        <v>151.19999999999999</v>
      </c>
      <c r="L1613">
        <v>10</v>
      </c>
      <c r="M1613" t="s">
        <v>16</v>
      </c>
    </row>
    <row r="1614" spans="1:13" x14ac:dyDescent="0.25">
      <c r="A1614">
        <v>30073</v>
      </c>
      <c r="B1614" t="s">
        <v>1163</v>
      </c>
      <c r="C1614">
        <v>1221</v>
      </c>
      <c r="D1614">
        <v>39292</v>
      </c>
      <c r="E1614" t="s">
        <v>1186</v>
      </c>
      <c r="F1614">
        <v>6184</v>
      </c>
      <c r="G1614">
        <v>424.8</v>
      </c>
      <c r="H1614">
        <v>36</v>
      </c>
      <c r="I1614" t="s">
        <v>15</v>
      </c>
      <c r="J1614">
        <v>-7.5</v>
      </c>
      <c r="K1614">
        <v>171.7</v>
      </c>
      <c r="L1614">
        <v>16</v>
      </c>
      <c r="M1614" t="s">
        <v>15</v>
      </c>
    </row>
    <row r="1615" spans="1:13" x14ac:dyDescent="0.25">
      <c r="A1615">
        <v>30075</v>
      </c>
      <c r="B1615" t="s">
        <v>1163</v>
      </c>
      <c r="C1615">
        <v>214</v>
      </c>
      <c r="D1615">
        <v>44644</v>
      </c>
      <c r="E1615" t="s">
        <v>1174</v>
      </c>
      <c r="F1615">
        <v>1773</v>
      </c>
      <c r="G1615">
        <v>491</v>
      </c>
      <c r="H1615">
        <v>14</v>
      </c>
      <c r="I1615" t="s">
        <v>318</v>
      </c>
      <c r="J1615" t="s">
        <v>318</v>
      </c>
      <c r="K1615">
        <v>128.30000000000001</v>
      </c>
      <c r="L1615">
        <v>4</v>
      </c>
      <c r="M1615" t="s">
        <v>529</v>
      </c>
    </row>
    <row r="1616" spans="1:13" x14ac:dyDescent="0.25">
      <c r="A1616">
        <v>30077</v>
      </c>
      <c r="B1616" t="s">
        <v>1163</v>
      </c>
      <c r="C1616">
        <v>1083</v>
      </c>
      <c r="D1616">
        <v>40072</v>
      </c>
      <c r="E1616" t="s">
        <v>752</v>
      </c>
      <c r="F1616">
        <v>6840</v>
      </c>
      <c r="G1616">
        <v>462</v>
      </c>
      <c r="H1616">
        <v>43</v>
      </c>
      <c r="I1616" t="s">
        <v>15</v>
      </c>
      <c r="J1616">
        <v>-9.6</v>
      </c>
      <c r="K1616">
        <v>161</v>
      </c>
      <c r="L1616">
        <v>16</v>
      </c>
      <c r="M1616" t="s">
        <v>15</v>
      </c>
    </row>
    <row r="1617" spans="1:13" x14ac:dyDescent="0.25">
      <c r="A1617">
        <v>30079</v>
      </c>
      <c r="B1617" t="s">
        <v>1163</v>
      </c>
      <c r="C1617">
        <v>138</v>
      </c>
      <c r="D1617">
        <v>40140</v>
      </c>
      <c r="E1617" t="s">
        <v>1181</v>
      </c>
      <c r="F1617">
        <v>1160</v>
      </c>
      <c r="G1617">
        <v>482.4</v>
      </c>
      <c r="H1617">
        <v>10</v>
      </c>
      <c r="I1617" t="s">
        <v>318</v>
      </c>
      <c r="J1617" t="s">
        <v>318</v>
      </c>
      <c r="K1617">
        <v>142.9</v>
      </c>
      <c r="L1617">
        <v>3</v>
      </c>
      <c r="M1617" t="s">
        <v>529</v>
      </c>
    </row>
    <row r="1618" spans="1:13" x14ac:dyDescent="0.25">
      <c r="A1618">
        <v>30081</v>
      </c>
      <c r="B1618" t="s">
        <v>1163</v>
      </c>
      <c r="C1618">
        <v>7013</v>
      </c>
      <c r="D1618">
        <v>42902</v>
      </c>
      <c r="E1618" t="s">
        <v>1198</v>
      </c>
      <c r="F1618">
        <v>41373</v>
      </c>
      <c r="G1618">
        <v>404.2</v>
      </c>
      <c r="H1618">
        <v>238</v>
      </c>
      <c r="I1618" t="s">
        <v>15</v>
      </c>
      <c r="J1618">
        <v>-0.7</v>
      </c>
      <c r="K1618">
        <v>151.6</v>
      </c>
      <c r="L1618">
        <v>93</v>
      </c>
      <c r="M1618" t="s">
        <v>15</v>
      </c>
    </row>
    <row r="1619" spans="1:13" x14ac:dyDescent="0.25">
      <c r="A1619">
        <v>30083</v>
      </c>
      <c r="B1619" t="s">
        <v>1163</v>
      </c>
      <c r="C1619">
        <v>949</v>
      </c>
      <c r="D1619">
        <v>65738</v>
      </c>
      <c r="E1619" t="s">
        <v>454</v>
      </c>
      <c r="F1619">
        <v>11960</v>
      </c>
      <c r="G1619">
        <v>435.5</v>
      </c>
      <c r="H1619">
        <v>53</v>
      </c>
      <c r="I1619" t="s">
        <v>15</v>
      </c>
      <c r="J1619">
        <v>-2.5</v>
      </c>
      <c r="K1619">
        <v>170.1</v>
      </c>
      <c r="L1619">
        <v>21</v>
      </c>
      <c r="M1619" t="s">
        <v>15</v>
      </c>
    </row>
    <row r="1620" spans="1:13" x14ac:dyDescent="0.25">
      <c r="A1620">
        <v>30085</v>
      </c>
      <c r="B1620" t="s">
        <v>1163</v>
      </c>
      <c r="C1620">
        <v>2653</v>
      </c>
      <c r="D1620">
        <v>37511</v>
      </c>
      <c r="E1620" t="s">
        <v>1175</v>
      </c>
      <c r="F1620">
        <v>11476</v>
      </c>
      <c r="G1620">
        <v>509.5</v>
      </c>
      <c r="H1620">
        <v>53</v>
      </c>
      <c r="I1620" t="s">
        <v>15</v>
      </c>
      <c r="J1620">
        <v>-3</v>
      </c>
      <c r="K1620">
        <v>182.6</v>
      </c>
      <c r="L1620">
        <v>19</v>
      </c>
      <c r="M1620" t="s">
        <v>15</v>
      </c>
    </row>
    <row r="1621" spans="1:13" x14ac:dyDescent="0.25">
      <c r="A1621">
        <v>30087</v>
      </c>
      <c r="B1621" t="s">
        <v>1163</v>
      </c>
      <c r="C1621">
        <v>1892</v>
      </c>
      <c r="D1621">
        <v>50751</v>
      </c>
      <c r="E1621" t="s">
        <v>1166</v>
      </c>
      <c r="F1621">
        <v>9398</v>
      </c>
      <c r="G1621">
        <v>490.7</v>
      </c>
      <c r="H1621">
        <v>46</v>
      </c>
      <c r="I1621" t="s">
        <v>15</v>
      </c>
      <c r="J1621">
        <v>1.5</v>
      </c>
      <c r="K1621">
        <v>164.6</v>
      </c>
      <c r="L1621">
        <v>15</v>
      </c>
      <c r="M1621" t="s">
        <v>16</v>
      </c>
    </row>
    <row r="1622" spans="1:13" x14ac:dyDescent="0.25">
      <c r="A1622">
        <v>30089</v>
      </c>
      <c r="B1622" t="s">
        <v>1163</v>
      </c>
      <c r="C1622">
        <v>2316</v>
      </c>
      <c r="D1622">
        <v>32815</v>
      </c>
      <c r="E1622" t="s">
        <v>1199</v>
      </c>
      <c r="F1622">
        <v>11336</v>
      </c>
      <c r="G1622">
        <v>439.6</v>
      </c>
      <c r="H1622">
        <v>82</v>
      </c>
      <c r="I1622" t="s">
        <v>15</v>
      </c>
      <c r="J1622">
        <v>3.5</v>
      </c>
      <c r="K1622">
        <v>151.30000000000001</v>
      </c>
      <c r="L1622">
        <v>29</v>
      </c>
      <c r="M1622" t="s">
        <v>16</v>
      </c>
    </row>
    <row r="1623" spans="1:13" x14ac:dyDescent="0.25">
      <c r="A1623">
        <v>30091</v>
      </c>
      <c r="B1623" t="s">
        <v>1163</v>
      </c>
      <c r="C1623">
        <v>370</v>
      </c>
      <c r="D1623">
        <v>52711</v>
      </c>
      <c r="E1623" t="s">
        <v>1149</v>
      </c>
      <c r="F1623">
        <v>3687</v>
      </c>
      <c r="G1623">
        <v>403.1</v>
      </c>
      <c r="H1623">
        <v>24</v>
      </c>
      <c r="I1623" t="s">
        <v>15</v>
      </c>
      <c r="J1623">
        <v>5.8</v>
      </c>
      <c r="K1623">
        <v>165</v>
      </c>
      <c r="L1623">
        <v>12</v>
      </c>
      <c r="M1623" t="s">
        <v>15</v>
      </c>
    </row>
    <row r="1624" spans="1:13" x14ac:dyDescent="0.25">
      <c r="A1624">
        <v>30093</v>
      </c>
      <c r="B1624" t="s">
        <v>1163</v>
      </c>
      <c r="C1624">
        <v>6575</v>
      </c>
      <c r="D1624">
        <v>39882</v>
      </c>
      <c r="E1624" t="s">
        <v>1194</v>
      </c>
      <c r="F1624">
        <v>34622</v>
      </c>
      <c r="G1624">
        <v>445.5</v>
      </c>
      <c r="H1624">
        <v>193</v>
      </c>
      <c r="I1624" t="s">
        <v>16</v>
      </c>
      <c r="J1624">
        <v>-4.2</v>
      </c>
      <c r="K1624">
        <v>171.4</v>
      </c>
      <c r="L1624">
        <v>79</v>
      </c>
      <c r="M1624" t="s">
        <v>16</v>
      </c>
    </row>
    <row r="1625" spans="1:13" x14ac:dyDescent="0.25">
      <c r="A1625">
        <v>30095</v>
      </c>
      <c r="B1625" t="s">
        <v>1163</v>
      </c>
      <c r="C1625">
        <v>776</v>
      </c>
      <c r="D1625">
        <v>60812</v>
      </c>
      <c r="E1625" t="s">
        <v>1164</v>
      </c>
      <c r="F1625">
        <v>9486</v>
      </c>
      <c r="G1625">
        <v>519.29999999999995</v>
      </c>
      <c r="H1625">
        <v>64</v>
      </c>
      <c r="I1625" t="s">
        <v>15</v>
      </c>
      <c r="J1625">
        <v>-1.4</v>
      </c>
      <c r="K1625">
        <v>127.4</v>
      </c>
      <c r="L1625">
        <v>16</v>
      </c>
      <c r="M1625" t="s">
        <v>16</v>
      </c>
    </row>
    <row r="1626" spans="1:13" x14ac:dyDescent="0.25">
      <c r="A1626">
        <v>30097</v>
      </c>
      <c r="B1626" t="s">
        <v>1163</v>
      </c>
      <c r="C1626">
        <v>431</v>
      </c>
      <c r="D1626">
        <v>45000</v>
      </c>
      <c r="E1626" t="s">
        <v>1167</v>
      </c>
      <c r="F1626">
        <v>3634</v>
      </c>
      <c r="G1626">
        <v>473.1</v>
      </c>
      <c r="H1626">
        <v>25</v>
      </c>
      <c r="I1626" t="s">
        <v>15</v>
      </c>
      <c r="J1626">
        <v>-3.1</v>
      </c>
      <c r="K1626">
        <v>165.6</v>
      </c>
      <c r="L1626">
        <v>10</v>
      </c>
      <c r="M1626" t="s">
        <v>15</v>
      </c>
    </row>
    <row r="1627" spans="1:13" x14ac:dyDescent="0.25">
      <c r="A1627">
        <v>30099</v>
      </c>
      <c r="B1627" t="s">
        <v>1163</v>
      </c>
      <c r="C1627">
        <v>817</v>
      </c>
      <c r="D1627">
        <v>46208</v>
      </c>
      <c r="E1627" t="s">
        <v>1188</v>
      </c>
      <c r="F1627">
        <v>6104</v>
      </c>
      <c r="G1627">
        <v>447.8</v>
      </c>
      <c r="H1627">
        <v>42</v>
      </c>
      <c r="I1627" t="s">
        <v>15</v>
      </c>
      <c r="J1627">
        <v>-2.5</v>
      </c>
      <c r="K1627">
        <v>164.9</v>
      </c>
      <c r="L1627">
        <v>16</v>
      </c>
      <c r="M1627" t="s">
        <v>15</v>
      </c>
    </row>
    <row r="1628" spans="1:13" x14ac:dyDescent="0.25">
      <c r="A1628">
        <v>30101</v>
      </c>
      <c r="B1628" t="s">
        <v>1163</v>
      </c>
      <c r="C1628">
        <v>762</v>
      </c>
      <c r="D1628">
        <v>45207</v>
      </c>
      <c r="E1628" t="s">
        <v>1190</v>
      </c>
      <c r="F1628">
        <v>5087</v>
      </c>
      <c r="G1628">
        <v>475.5</v>
      </c>
      <c r="H1628">
        <v>30</v>
      </c>
      <c r="I1628" t="s">
        <v>15</v>
      </c>
      <c r="J1628">
        <v>3.8</v>
      </c>
      <c r="K1628">
        <v>174.2</v>
      </c>
      <c r="L1628">
        <v>11</v>
      </c>
      <c r="M1628" t="s">
        <v>15</v>
      </c>
    </row>
    <row r="1629" spans="1:13" x14ac:dyDescent="0.25">
      <c r="A1629">
        <v>30105</v>
      </c>
      <c r="B1629" t="s">
        <v>1163</v>
      </c>
      <c r="C1629">
        <v>935</v>
      </c>
      <c r="D1629">
        <v>46328</v>
      </c>
      <c r="E1629" t="s">
        <v>1178</v>
      </c>
      <c r="F1629">
        <v>7659</v>
      </c>
      <c r="G1629">
        <v>424</v>
      </c>
      <c r="H1629">
        <v>46</v>
      </c>
      <c r="I1629" t="s">
        <v>15</v>
      </c>
      <c r="J1629">
        <v>8.6</v>
      </c>
      <c r="K1629">
        <v>129.5</v>
      </c>
      <c r="L1629">
        <v>15</v>
      </c>
      <c r="M1629" t="s">
        <v>16</v>
      </c>
    </row>
    <row r="1630" spans="1:13" x14ac:dyDescent="0.25">
      <c r="A1630">
        <v>30107</v>
      </c>
      <c r="B1630" t="s">
        <v>1163</v>
      </c>
      <c r="C1630">
        <v>397</v>
      </c>
      <c r="D1630">
        <v>35875</v>
      </c>
      <c r="E1630" t="s">
        <v>1171</v>
      </c>
      <c r="F1630">
        <v>2110</v>
      </c>
      <c r="G1630">
        <v>382</v>
      </c>
      <c r="H1630">
        <v>13</v>
      </c>
      <c r="I1630" t="s">
        <v>318</v>
      </c>
      <c r="J1630" t="s">
        <v>318</v>
      </c>
      <c r="K1630">
        <v>149.4</v>
      </c>
      <c r="L1630">
        <v>5</v>
      </c>
      <c r="M1630" t="s">
        <v>529</v>
      </c>
    </row>
    <row r="1631" spans="1:13" x14ac:dyDescent="0.25">
      <c r="A1631">
        <v>30109</v>
      </c>
      <c r="B1631" t="s">
        <v>1163</v>
      </c>
      <c r="C1631">
        <v>128</v>
      </c>
      <c r="D1631">
        <v>43859</v>
      </c>
      <c r="E1631" t="s">
        <v>1182</v>
      </c>
      <c r="F1631">
        <v>1130</v>
      </c>
      <c r="G1631">
        <v>373.3</v>
      </c>
      <c r="H1631">
        <v>6</v>
      </c>
      <c r="I1631" t="s">
        <v>318</v>
      </c>
      <c r="J1631" t="s">
        <v>318</v>
      </c>
      <c r="K1631">
        <v>214.4</v>
      </c>
      <c r="L1631">
        <v>3</v>
      </c>
      <c r="M1631" t="s">
        <v>529</v>
      </c>
    </row>
    <row r="1632" spans="1:13" x14ac:dyDescent="0.25">
      <c r="A1632">
        <v>30111</v>
      </c>
      <c r="B1632" t="s">
        <v>1163</v>
      </c>
      <c r="C1632">
        <v>18645</v>
      </c>
      <c r="D1632">
        <v>51653</v>
      </c>
      <c r="E1632" t="s">
        <v>1165</v>
      </c>
      <c r="F1632">
        <v>157048</v>
      </c>
      <c r="G1632">
        <v>475.8</v>
      </c>
      <c r="H1632">
        <v>812</v>
      </c>
      <c r="I1632" t="s">
        <v>15</v>
      </c>
      <c r="J1632">
        <v>-2.8</v>
      </c>
      <c r="K1632">
        <v>168.9</v>
      </c>
      <c r="L1632">
        <v>300</v>
      </c>
      <c r="M1632" t="s">
        <v>16</v>
      </c>
    </row>
    <row r="1633" spans="1:13" x14ac:dyDescent="0.25">
      <c r="A1633">
        <v>31001</v>
      </c>
      <c r="B1633" t="s">
        <v>1328</v>
      </c>
      <c r="C1633">
        <v>3746</v>
      </c>
      <c r="D1633">
        <v>48658</v>
      </c>
      <c r="E1633" t="s">
        <v>185</v>
      </c>
      <c r="F1633">
        <v>31587</v>
      </c>
      <c r="G1633">
        <v>485.3</v>
      </c>
      <c r="H1633">
        <v>179</v>
      </c>
      <c r="I1633" t="s">
        <v>15</v>
      </c>
      <c r="J1633">
        <v>-2.5</v>
      </c>
      <c r="K1633">
        <v>157.5</v>
      </c>
      <c r="L1633">
        <v>63</v>
      </c>
      <c r="M1633" t="s">
        <v>16</v>
      </c>
    </row>
    <row r="1634" spans="1:13" x14ac:dyDescent="0.25">
      <c r="A1634">
        <v>31003</v>
      </c>
      <c r="B1634" t="s">
        <v>1328</v>
      </c>
      <c r="C1634">
        <v>885</v>
      </c>
      <c r="D1634">
        <v>50919</v>
      </c>
      <c r="E1634" t="s">
        <v>1341</v>
      </c>
      <c r="F1634">
        <v>6414</v>
      </c>
      <c r="G1634">
        <v>472.7</v>
      </c>
      <c r="H1634">
        <v>46</v>
      </c>
      <c r="I1634" t="s">
        <v>15</v>
      </c>
      <c r="J1634">
        <v>-6</v>
      </c>
      <c r="K1634">
        <v>139</v>
      </c>
      <c r="L1634">
        <v>16</v>
      </c>
      <c r="M1634" t="s">
        <v>16</v>
      </c>
    </row>
    <row r="1635" spans="1:13" x14ac:dyDescent="0.25">
      <c r="A1635">
        <v>31011</v>
      </c>
      <c r="B1635" t="s">
        <v>1328</v>
      </c>
      <c r="C1635">
        <v>540</v>
      </c>
      <c r="D1635">
        <v>52914</v>
      </c>
      <c r="E1635" t="s">
        <v>336</v>
      </c>
      <c r="F1635">
        <v>5315</v>
      </c>
      <c r="G1635">
        <v>520.4</v>
      </c>
      <c r="H1635">
        <v>41</v>
      </c>
      <c r="I1635" t="s">
        <v>15</v>
      </c>
      <c r="J1635">
        <v>4.2</v>
      </c>
      <c r="K1635">
        <v>171.1</v>
      </c>
      <c r="L1635">
        <v>15</v>
      </c>
      <c r="M1635" t="s">
        <v>15</v>
      </c>
    </row>
    <row r="1636" spans="1:13" x14ac:dyDescent="0.25">
      <c r="A1636">
        <v>31013</v>
      </c>
      <c r="B1636" t="s">
        <v>1328</v>
      </c>
      <c r="C1636">
        <v>1274</v>
      </c>
      <c r="D1636">
        <v>55465</v>
      </c>
      <c r="E1636" t="s">
        <v>1357</v>
      </c>
      <c r="F1636">
        <v>11337</v>
      </c>
      <c r="G1636">
        <v>434.4</v>
      </c>
      <c r="H1636">
        <v>61</v>
      </c>
      <c r="I1636" t="s">
        <v>15</v>
      </c>
      <c r="J1636">
        <v>5.2</v>
      </c>
      <c r="K1636">
        <v>159</v>
      </c>
      <c r="L1636">
        <v>23</v>
      </c>
      <c r="M1636" t="s">
        <v>15</v>
      </c>
    </row>
    <row r="1637" spans="1:13" x14ac:dyDescent="0.25">
      <c r="A1637">
        <v>31015</v>
      </c>
      <c r="B1637" t="s">
        <v>1328</v>
      </c>
      <c r="C1637">
        <v>276</v>
      </c>
      <c r="D1637">
        <v>39964</v>
      </c>
      <c r="E1637" t="s">
        <v>773</v>
      </c>
      <c r="F1637">
        <v>2006</v>
      </c>
      <c r="G1637">
        <v>384.9</v>
      </c>
      <c r="H1637">
        <v>13</v>
      </c>
      <c r="I1637" t="s">
        <v>318</v>
      </c>
      <c r="J1637" t="s">
        <v>318</v>
      </c>
      <c r="K1637">
        <v>135.19999999999999</v>
      </c>
      <c r="L1637">
        <v>5</v>
      </c>
      <c r="M1637" t="s">
        <v>15</v>
      </c>
    </row>
    <row r="1638" spans="1:13" x14ac:dyDescent="0.25">
      <c r="A1638">
        <v>31017</v>
      </c>
      <c r="B1638" t="s">
        <v>1328</v>
      </c>
      <c r="C1638">
        <v>372</v>
      </c>
      <c r="D1638">
        <v>42348</v>
      </c>
      <c r="E1638" t="s">
        <v>837</v>
      </c>
      <c r="F1638">
        <v>2946</v>
      </c>
      <c r="G1638">
        <v>358.2</v>
      </c>
      <c r="H1638">
        <v>19</v>
      </c>
      <c r="I1638" t="s">
        <v>15</v>
      </c>
      <c r="J1638">
        <v>10.8</v>
      </c>
      <c r="K1638">
        <v>156</v>
      </c>
      <c r="L1638">
        <v>9</v>
      </c>
      <c r="M1638" t="s">
        <v>15</v>
      </c>
    </row>
    <row r="1639" spans="1:13" x14ac:dyDescent="0.25">
      <c r="A1639">
        <v>31019</v>
      </c>
      <c r="B1639" t="s">
        <v>1328</v>
      </c>
      <c r="C1639">
        <v>5738</v>
      </c>
      <c r="D1639">
        <v>51550</v>
      </c>
      <c r="E1639" t="s">
        <v>1008</v>
      </c>
      <c r="F1639">
        <v>48863</v>
      </c>
      <c r="G1639">
        <v>443.6</v>
      </c>
      <c r="H1639">
        <v>203</v>
      </c>
      <c r="I1639" t="s">
        <v>15</v>
      </c>
      <c r="J1639">
        <v>-3.3</v>
      </c>
      <c r="K1639">
        <v>159.1</v>
      </c>
      <c r="L1639">
        <v>75</v>
      </c>
      <c r="M1639" t="s">
        <v>15</v>
      </c>
    </row>
    <row r="1640" spans="1:13" x14ac:dyDescent="0.25">
      <c r="A1640">
        <v>31021</v>
      </c>
      <c r="B1640" t="s">
        <v>1328</v>
      </c>
      <c r="C1640">
        <v>683</v>
      </c>
      <c r="D1640">
        <v>49345</v>
      </c>
      <c r="E1640" t="s">
        <v>1332</v>
      </c>
      <c r="F1640">
        <v>6585</v>
      </c>
      <c r="G1640">
        <v>485.1</v>
      </c>
      <c r="H1640">
        <v>53</v>
      </c>
      <c r="I1640" t="s">
        <v>15</v>
      </c>
      <c r="J1640">
        <v>0.9</v>
      </c>
      <c r="K1640">
        <v>201.4</v>
      </c>
      <c r="L1640">
        <v>24</v>
      </c>
      <c r="M1640" t="s">
        <v>15</v>
      </c>
    </row>
    <row r="1641" spans="1:13" x14ac:dyDescent="0.25">
      <c r="A1641">
        <v>31023</v>
      </c>
      <c r="B1641" t="s">
        <v>1328</v>
      </c>
      <c r="C1641">
        <v>745</v>
      </c>
      <c r="D1641">
        <v>54240</v>
      </c>
      <c r="E1641" t="s">
        <v>166</v>
      </c>
      <c r="F1641">
        <v>8115</v>
      </c>
      <c r="G1641">
        <v>399.5</v>
      </c>
      <c r="H1641">
        <v>47</v>
      </c>
      <c r="I1641" t="s">
        <v>15</v>
      </c>
      <c r="J1641">
        <v>-1.9</v>
      </c>
      <c r="K1641">
        <v>167.3</v>
      </c>
      <c r="L1641">
        <v>21</v>
      </c>
      <c r="M1641" t="s">
        <v>16</v>
      </c>
    </row>
    <row r="1642" spans="1:13" x14ac:dyDescent="0.25">
      <c r="A1642">
        <v>31025</v>
      </c>
      <c r="B1642" t="s">
        <v>1328</v>
      </c>
      <c r="C1642">
        <v>1726</v>
      </c>
      <c r="D1642">
        <v>66522</v>
      </c>
      <c r="E1642" t="s">
        <v>860</v>
      </c>
      <c r="F1642">
        <v>25512</v>
      </c>
      <c r="G1642">
        <v>478</v>
      </c>
      <c r="H1642">
        <v>140</v>
      </c>
      <c r="I1642" t="s">
        <v>15</v>
      </c>
      <c r="J1642">
        <v>-2.7</v>
      </c>
      <c r="K1642">
        <v>193.1</v>
      </c>
      <c r="L1642">
        <v>59</v>
      </c>
      <c r="M1642" t="s">
        <v>15</v>
      </c>
    </row>
    <row r="1643" spans="1:13" x14ac:dyDescent="0.25">
      <c r="A1643">
        <v>31027</v>
      </c>
      <c r="B1643" t="s">
        <v>1328</v>
      </c>
      <c r="C1643">
        <v>878</v>
      </c>
      <c r="D1643">
        <v>54421</v>
      </c>
      <c r="E1643" t="s">
        <v>973</v>
      </c>
      <c r="F1643">
        <v>8564</v>
      </c>
      <c r="G1643">
        <v>334.6</v>
      </c>
      <c r="H1643">
        <v>45</v>
      </c>
      <c r="I1643" t="s">
        <v>15</v>
      </c>
      <c r="J1643">
        <v>-5.6</v>
      </c>
      <c r="K1643">
        <v>120</v>
      </c>
      <c r="L1643">
        <v>19</v>
      </c>
      <c r="M1643" t="s">
        <v>16</v>
      </c>
    </row>
    <row r="1644" spans="1:13" x14ac:dyDescent="0.25">
      <c r="A1644">
        <v>31029</v>
      </c>
      <c r="B1644" t="s">
        <v>1328</v>
      </c>
      <c r="C1644">
        <v>363</v>
      </c>
      <c r="D1644">
        <v>52749</v>
      </c>
      <c r="E1644" t="s">
        <v>1290</v>
      </c>
      <c r="F1644">
        <v>3956</v>
      </c>
      <c r="G1644">
        <v>462.8</v>
      </c>
      <c r="H1644">
        <v>27</v>
      </c>
      <c r="I1644" t="s">
        <v>15</v>
      </c>
      <c r="J1644">
        <v>-4.5</v>
      </c>
      <c r="K1644">
        <v>172.1</v>
      </c>
      <c r="L1644">
        <v>11</v>
      </c>
      <c r="M1644" t="s">
        <v>15</v>
      </c>
    </row>
    <row r="1645" spans="1:13" x14ac:dyDescent="0.25">
      <c r="A1645">
        <v>31031</v>
      </c>
      <c r="B1645" t="s">
        <v>1328</v>
      </c>
      <c r="C1645">
        <v>757</v>
      </c>
      <c r="D1645">
        <v>43564</v>
      </c>
      <c r="E1645" t="s">
        <v>1355</v>
      </c>
      <c r="F1645">
        <v>5848</v>
      </c>
      <c r="G1645">
        <v>395.1</v>
      </c>
      <c r="H1645">
        <v>33</v>
      </c>
      <c r="I1645" t="s">
        <v>15</v>
      </c>
      <c r="J1645">
        <v>-4</v>
      </c>
      <c r="K1645">
        <v>148.69999999999999</v>
      </c>
      <c r="L1645">
        <v>14</v>
      </c>
      <c r="M1645" t="s">
        <v>15</v>
      </c>
    </row>
    <row r="1646" spans="1:13" x14ac:dyDescent="0.25">
      <c r="A1646">
        <v>31033</v>
      </c>
      <c r="B1646" t="s">
        <v>1328</v>
      </c>
      <c r="C1646">
        <v>902</v>
      </c>
      <c r="D1646">
        <v>55964</v>
      </c>
      <c r="E1646" t="s">
        <v>1314</v>
      </c>
      <c r="F1646">
        <v>10167</v>
      </c>
      <c r="G1646">
        <v>439.5</v>
      </c>
      <c r="H1646">
        <v>54</v>
      </c>
      <c r="I1646" t="s">
        <v>15</v>
      </c>
      <c r="J1646">
        <v>-8.9</v>
      </c>
      <c r="K1646">
        <v>122.2</v>
      </c>
      <c r="L1646">
        <v>16</v>
      </c>
      <c r="M1646" t="s">
        <v>15</v>
      </c>
    </row>
    <row r="1647" spans="1:13" x14ac:dyDescent="0.25">
      <c r="A1647">
        <v>31035</v>
      </c>
      <c r="B1647" t="s">
        <v>1328</v>
      </c>
      <c r="C1647">
        <v>702</v>
      </c>
      <c r="D1647">
        <v>55758</v>
      </c>
      <c r="E1647" t="s">
        <v>338</v>
      </c>
      <c r="F1647">
        <v>6309</v>
      </c>
      <c r="G1647">
        <v>506.7</v>
      </c>
      <c r="H1647">
        <v>44</v>
      </c>
      <c r="I1647" t="s">
        <v>15</v>
      </c>
      <c r="J1647">
        <v>2</v>
      </c>
      <c r="K1647">
        <v>148.9</v>
      </c>
      <c r="L1647">
        <v>14</v>
      </c>
      <c r="M1647" t="s">
        <v>15</v>
      </c>
    </row>
    <row r="1648" spans="1:13" x14ac:dyDescent="0.25">
      <c r="A1648">
        <v>31037</v>
      </c>
      <c r="B1648" t="s">
        <v>1328</v>
      </c>
      <c r="C1648">
        <v>1072</v>
      </c>
      <c r="D1648">
        <v>50758</v>
      </c>
      <c r="E1648" t="s">
        <v>1340</v>
      </c>
      <c r="F1648">
        <v>10520</v>
      </c>
      <c r="G1648">
        <v>394.5</v>
      </c>
      <c r="H1648">
        <v>45</v>
      </c>
      <c r="I1648" t="s">
        <v>15</v>
      </c>
      <c r="J1648">
        <v>9.8000000000000007</v>
      </c>
      <c r="K1648">
        <v>163</v>
      </c>
      <c r="L1648">
        <v>19</v>
      </c>
      <c r="M1648" t="s">
        <v>15</v>
      </c>
    </row>
    <row r="1649" spans="1:13" x14ac:dyDescent="0.25">
      <c r="A1649">
        <v>31039</v>
      </c>
      <c r="B1649" t="s">
        <v>1328</v>
      </c>
      <c r="C1649">
        <v>809</v>
      </c>
      <c r="D1649">
        <v>56047</v>
      </c>
      <c r="E1649" t="s">
        <v>1330</v>
      </c>
      <c r="F1649">
        <v>9125</v>
      </c>
      <c r="G1649">
        <v>370.9</v>
      </c>
      <c r="H1649">
        <v>50</v>
      </c>
      <c r="I1649" t="s">
        <v>15</v>
      </c>
      <c r="J1649">
        <v>-5.8</v>
      </c>
      <c r="K1649">
        <v>128.30000000000001</v>
      </c>
      <c r="L1649">
        <v>19</v>
      </c>
      <c r="M1649" t="s">
        <v>15</v>
      </c>
    </row>
    <row r="1650" spans="1:13" x14ac:dyDescent="0.25">
      <c r="A1650">
        <v>31041</v>
      </c>
      <c r="B1650" t="s">
        <v>1328</v>
      </c>
      <c r="C1650">
        <v>1413</v>
      </c>
      <c r="D1650">
        <v>45644</v>
      </c>
      <c r="E1650" t="s">
        <v>1128</v>
      </c>
      <c r="F1650">
        <v>10806</v>
      </c>
      <c r="G1650">
        <v>429.8</v>
      </c>
      <c r="H1650">
        <v>68</v>
      </c>
      <c r="I1650" t="s">
        <v>15</v>
      </c>
      <c r="J1650">
        <v>-4.8</v>
      </c>
      <c r="K1650">
        <v>159.69999999999999</v>
      </c>
      <c r="L1650">
        <v>29</v>
      </c>
      <c r="M1650" t="s">
        <v>15</v>
      </c>
    </row>
    <row r="1651" spans="1:13" x14ac:dyDescent="0.25">
      <c r="A1651">
        <v>31043</v>
      </c>
      <c r="B1651" t="s">
        <v>1328</v>
      </c>
      <c r="C1651">
        <v>3044</v>
      </c>
      <c r="D1651">
        <v>50289</v>
      </c>
      <c r="E1651" t="s">
        <v>1029</v>
      </c>
      <c r="F1651">
        <v>20781</v>
      </c>
      <c r="G1651">
        <v>396</v>
      </c>
      <c r="H1651">
        <v>81</v>
      </c>
      <c r="I1651" t="s">
        <v>15</v>
      </c>
      <c r="J1651">
        <v>-1.2</v>
      </c>
      <c r="K1651">
        <v>177.8</v>
      </c>
      <c r="L1651">
        <v>36</v>
      </c>
      <c r="M1651" t="s">
        <v>16</v>
      </c>
    </row>
    <row r="1652" spans="1:13" x14ac:dyDescent="0.25">
      <c r="A1652">
        <v>31045</v>
      </c>
      <c r="B1652" t="s">
        <v>1328</v>
      </c>
      <c r="C1652">
        <v>1537</v>
      </c>
      <c r="D1652">
        <v>40667</v>
      </c>
      <c r="E1652" t="s">
        <v>1358</v>
      </c>
      <c r="F1652">
        <v>9055</v>
      </c>
      <c r="G1652">
        <v>370</v>
      </c>
      <c r="H1652">
        <v>40</v>
      </c>
      <c r="I1652" t="s">
        <v>15</v>
      </c>
      <c r="J1652">
        <v>-1.4</v>
      </c>
      <c r="K1652">
        <v>155.4</v>
      </c>
      <c r="L1652">
        <v>19</v>
      </c>
      <c r="M1652" t="s">
        <v>15</v>
      </c>
    </row>
    <row r="1653" spans="1:13" x14ac:dyDescent="0.25">
      <c r="A1653">
        <v>31047</v>
      </c>
      <c r="B1653" t="s">
        <v>1328</v>
      </c>
      <c r="C1653">
        <v>3248</v>
      </c>
      <c r="D1653">
        <v>47366</v>
      </c>
      <c r="E1653" t="s">
        <v>523</v>
      </c>
      <c r="F1653">
        <v>23886</v>
      </c>
      <c r="G1653">
        <v>409</v>
      </c>
      <c r="H1653">
        <v>109</v>
      </c>
      <c r="I1653" t="s">
        <v>15</v>
      </c>
      <c r="J1653">
        <v>-5.6</v>
      </c>
      <c r="K1653">
        <v>139.69999999999999</v>
      </c>
      <c r="L1653">
        <v>40</v>
      </c>
      <c r="M1653" t="s">
        <v>16</v>
      </c>
    </row>
    <row r="1654" spans="1:13" x14ac:dyDescent="0.25">
      <c r="A1654">
        <v>31049</v>
      </c>
      <c r="B1654" t="s">
        <v>1328</v>
      </c>
      <c r="C1654">
        <v>226</v>
      </c>
      <c r="D1654">
        <v>44109</v>
      </c>
      <c r="E1654" t="s">
        <v>1097</v>
      </c>
      <c r="F1654">
        <v>1921</v>
      </c>
      <c r="G1654">
        <v>402.3</v>
      </c>
      <c r="H1654">
        <v>13</v>
      </c>
      <c r="I1654" t="s">
        <v>318</v>
      </c>
      <c r="J1654" t="s">
        <v>318</v>
      </c>
      <c r="K1654">
        <v>104.6</v>
      </c>
      <c r="L1654">
        <v>4</v>
      </c>
      <c r="M1654" t="s">
        <v>15</v>
      </c>
    </row>
    <row r="1655" spans="1:13" x14ac:dyDescent="0.25">
      <c r="A1655">
        <v>31051</v>
      </c>
      <c r="B1655" t="s">
        <v>1328</v>
      </c>
      <c r="C1655">
        <v>604</v>
      </c>
      <c r="D1655">
        <v>52601</v>
      </c>
      <c r="E1655" t="s">
        <v>1342</v>
      </c>
      <c r="F1655">
        <v>5797</v>
      </c>
      <c r="G1655">
        <v>447.2</v>
      </c>
      <c r="H1655">
        <v>36</v>
      </c>
      <c r="I1655" t="s">
        <v>15</v>
      </c>
      <c r="J1655">
        <v>-3.9</v>
      </c>
      <c r="K1655">
        <v>168.3</v>
      </c>
      <c r="L1655">
        <v>15</v>
      </c>
      <c r="M1655" t="s">
        <v>15</v>
      </c>
    </row>
    <row r="1656" spans="1:13" x14ac:dyDescent="0.25">
      <c r="A1656">
        <v>31053</v>
      </c>
      <c r="B1656" t="s">
        <v>1328</v>
      </c>
      <c r="C1656">
        <v>4564</v>
      </c>
      <c r="D1656">
        <v>50043</v>
      </c>
      <c r="E1656" t="s">
        <v>543</v>
      </c>
      <c r="F1656">
        <v>36706</v>
      </c>
      <c r="G1656">
        <v>487.5</v>
      </c>
      <c r="H1656">
        <v>236</v>
      </c>
      <c r="I1656" t="s">
        <v>15</v>
      </c>
      <c r="J1656">
        <v>0</v>
      </c>
      <c r="K1656">
        <v>177.9</v>
      </c>
      <c r="L1656">
        <v>94</v>
      </c>
      <c r="M1656" t="s">
        <v>15</v>
      </c>
    </row>
    <row r="1657" spans="1:13" x14ac:dyDescent="0.25">
      <c r="A1657">
        <v>31055</v>
      </c>
      <c r="B1657" t="s">
        <v>1328</v>
      </c>
      <c r="C1657">
        <v>74169</v>
      </c>
      <c r="D1657">
        <v>52842</v>
      </c>
      <c r="E1657" t="s">
        <v>493</v>
      </c>
      <c r="F1657">
        <v>550064</v>
      </c>
      <c r="G1657">
        <v>476.6</v>
      </c>
      <c r="H1657">
        <v>2341</v>
      </c>
      <c r="I1657" t="s">
        <v>15</v>
      </c>
      <c r="J1657">
        <v>-1.8</v>
      </c>
      <c r="K1657">
        <v>179.7</v>
      </c>
      <c r="L1657">
        <v>879</v>
      </c>
      <c r="M1657" t="s">
        <v>16</v>
      </c>
    </row>
    <row r="1658" spans="1:13" x14ac:dyDescent="0.25">
      <c r="A1658">
        <v>31057</v>
      </c>
      <c r="B1658" t="s">
        <v>1328</v>
      </c>
      <c r="C1658">
        <v>256</v>
      </c>
      <c r="D1658">
        <v>45624</v>
      </c>
      <c r="E1658" t="s">
        <v>1349</v>
      </c>
      <c r="F1658">
        <v>1799</v>
      </c>
      <c r="G1658">
        <v>406.9</v>
      </c>
      <c r="H1658">
        <v>13</v>
      </c>
      <c r="I1658" t="s">
        <v>318</v>
      </c>
      <c r="J1658" t="s">
        <v>318</v>
      </c>
      <c r="K1658">
        <v>151.9</v>
      </c>
      <c r="L1658">
        <v>6</v>
      </c>
      <c r="M1658" t="s">
        <v>15</v>
      </c>
    </row>
    <row r="1659" spans="1:13" x14ac:dyDescent="0.25">
      <c r="A1659">
        <v>31059</v>
      </c>
      <c r="B1659" t="s">
        <v>1328</v>
      </c>
      <c r="C1659">
        <v>551</v>
      </c>
      <c r="D1659">
        <v>54556</v>
      </c>
      <c r="E1659" t="s">
        <v>1051</v>
      </c>
      <c r="F1659">
        <v>5619</v>
      </c>
      <c r="G1659">
        <v>423.8</v>
      </c>
      <c r="H1659">
        <v>37</v>
      </c>
      <c r="I1659" t="s">
        <v>15</v>
      </c>
      <c r="J1659">
        <v>-2.7</v>
      </c>
      <c r="K1659">
        <v>150.30000000000001</v>
      </c>
      <c r="L1659">
        <v>15</v>
      </c>
      <c r="M1659" t="s">
        <v>15</v>
      </c>
    </row>
    <row r="1660" spans="1:13" x14ac:dyDescent="0.25">
      <c r="A1660">
        <v>31061</v>
      </c>
      <c r="B1660" t="s">
        <v>1328</v>
      </c>
      <c r="C1660">
        <v>410</v>
      </c>
      <c r="D1660">
        <v>44794</v>
      </c>
      <c r="E1660" t="s">
        <v>20</v>
      </c>
      <c r="F1660">
        <v>2985</v>
      </c>
      <c r="G1660">
        <v>339.4</v>
      </c>
      <c r="H1660">
        <v>18</v>
      </c>
      <c r="I1660" t="s">
        <v>15</v>
      </c>
      <c r="J1660">
        <v>-8.9</v>
      </c>
      <c r="K1660">
        <v>119.2</v>
      </c>
      <c r="L1660">
        <v>7</v>
      </c>
      <c r="M1660" t="s">
        <v>16</v>
      </c>
    </row>
    <row r="1661" spans="1:13" x14ac:dyDescent="0.25">
      <c r="A1661">
        <v>31063</v>
      </c>
      <c r="B1661" t="s">
        <v>1328</v>
      </c>
      <c r="C1661">
        <v>353</v>
      </c>
      <c r="D1661">
        <v>48543</v>
      </c>
      <c r="E1661" t="s">
        <v>1351</v>
      </c>
      <c r="F1661">
        <v>2624</v>
      </c>
      <c r="G1661">
        <v>443.6</v>
      </c>
      <c r="H1661">
        <v>16</v>
      </c>
      <c r="I1661" t="s">
        <v>16</v>
      </c>
      <c r="J1661">
        <v>-15.7</v>
      </c>
      <c r="K1661">
        <v>127.2</v>
      </c>
      <c r="L1661">
        <v>5</v>
      </c>
      <c r="M1661" t="s">
        <v>15</v>
      </c>
    </row>
    <row r="1662" spans="1:13" x14ac:dyDescent="0.25">
      <c r="A1662">
        <v>31065</v>
      </c>
      <c r="B1662" t="s">
        <v>1328</v>
      </c>
      <c r="C1662">
        <v>608</v>
      </c>
      <c r="D1662">
        <v>44461</v>
      </c>
      <c r="E1662" t="s">
        <v>1344</v>
      </c>
      <c r="F1662">
        <v>4862</v>
      </c>
      <c r="G1662">
        <v>482.7</v>
      </c>
      <c r="H1662">
        <v>37</v>
      </c>
      <c r="I1662" t="s">
        <v>15</v>
      </c>
      <c r="J1662">
        <v>0.8</v>
      </c>
      <c r="K1662">
        <v>145.5</v>
      </c>
      <c r="L1662">
        <v>13</v>
      </c>
      <c r="M1662" t="s">
        <v>16</v>
      </c>
    </row>
    <row r="1663" spans="1:13" x14ac:dyDescent="0.25">
      <c r="A1663">
        <v>31067</v>
      </c>
      <c r="B1663" t="s">
        <v>1328</v>
      </c>
      <c r="C1663">
        <v>2338</v>
      </c>
      <c r="D1663">
        <v>50861</v>
      </c>
      <c r="E1663" t="s">
        <v>1334</v>
      </c>
      <c r="F1663">
        <v>21900</v>
      </c>
      <c r="G1663">
        <v>463.1</v>
      </c>
      <c r="H1663">
        <v>146</v>
      </c>
      <c r="I1663" t="s">
        <v>15</v>
      </c>
      <c r="J1663">
        <v>1.1000000000000001</v>
      </c>
      <c r="K1663">
        <v>165.2</v>
      </c>
      <c r="L1663">
        <v>57</v>
      </c>
      <c r="M1663" t="s">
        <v>15</v>
      </c>
    </row>
    <row r="1664" spans="1:13" x14ac:dyDescent="0.25">
      <c r="A1664">
        <v>31069</v>
      </c>
      <c r="B1664" t="s">
        <v>1328</v>
      </c>
      <c r="C1664">
        <v>293</v>
      </c>
      <c r="D1664">
        <v>38645</v>
      </c>
      <c r="E1664" t="s">
        <v>1356</v>
      </c>
      <c r="F1664">
        <v>1918</v>
      </c>
      <c r="G1664">
        <v>419.3</v>
      </c>
      <c r="H1664">
        <v>16</v>
      </c>
      <c r="I1664" t="s">
        <v>15</v>
      </c>
      <c r="J1664">
        <v>0.4</v>
      </c>
      <c r="K1664">
        <v>128.19999999999999</v>
      </c>
      <c r="L1664">
        <v>5</v>
      </c>
      <c r="M1664" t="s">
        <v>15</v>
      </c>
    </row>
    <row r="1665" spans="1:13" x14ac:dyDescent="0.25">
      <c r="A1665">
        <v>31071</v>
      </c>
      <c r="B1665" t="s">
        <v>1328</v>
      </c>
      <c r="C1665">
        <v>231</v>
      </c>
      <c r="D1665">
        <v>40436</v>
      </c>
      <c r="E1665" t="s">
        <v>1343</v>
      </c>
      <c r="F1665">
        <v>2028</v>
      </c>
      <c r="G1665">
        <v>482.9</v>
      </c>
      <c r="H1665">
        <v>17</v>
      </c>
      <c r="I1665" t="s">
        <v>15</v>
      </c>
      <c r="J1665">
        <v>-0.6</v>
      </c>
      <c r="K1665">
        <v>141</v>
      </c>
      <c r="L1665">
        <v>6</v>
      </c>
      <c r="M1665" t="s">
        <v>15</v>
      </c>
    </row>
    <row r="1666" spans="1:13" x14ac:dyDescent="0.25">
      <c r="A1666">
        <v>31073</v>
      </c>
      <c r="B1666" t="s">
        <v>1328</v>
      </c>
      <c r="C1666">
        <v>175</v>
      </c>
      <c r="D1666">
        <v>55319</v>
      </c>
      <c r="E1666" t="s">
        <v>1346</v>
      </c>
      <c r="F1666">
        <v>1973</v>
      </c>
      <c r="G1666">
        <v>445.3</v>
      </c>
      <c r="H1666">
        <v>14</v>
      </c>
      <c r="I1666" t="s">
        <v>318</v>
      </c>
      <c r="J1666" t="s">
        <v>318</v>
      </c>
      <c r="K1666">
        <v>187.4</v>
      </c>
      <c r="L1666">
        <v>6</v>
      </c>
      <c r="M1666" t="s">
        <v>15</v>
      </c>
    </row>
    <row r="1667" spans="1:13" x14ac:dyDescent="0.25">
      <c r="A1667">
        <v>31077</v>
      </c>
      <c r="B1667" t="s">
        <v>1328</v>
      </c>
      <c r="C1667">
        <v>307</v>
      </c>
      <c r="D1667">
        <v>43858</v>
      </c>
      <c r="E1667" t="s">
        <v>1327</v>
      </c>
      <c r="F1667">
        <v>2429</v>
      </c>
      <c r="G1667">
        <v>404.4</v>
      </c>
      <c r="H1667">
        <v>17</v>
      </c>
      <c r="I1667" t="s">
        <v>15</v>
      </c>
      <c r="J1667">
        <v>-2.6</v>
      </c>
      <c r="K1667">
        <v>149</v>
      </c>
      <c r="L1667">
        <v>7</v>
      </c>
      <c r="M1667" t="s">
        <v>15</v>
      </c>
    </row>
    <row r="1668" spans="1:13" x14ac:dyDescent="0.25">
      <c r="A1668">
        <v>31079</v>
      </c>
      <c r="B1668" t="s">
        <v>1328</v>
      </c>
      <c r="C1668">
        <v>8834</v>
      </c>
      <c r="D1668">
        <v>48499</v>
      </c>
      <c r="E1668" t="s">
        <v>515</v>
      </c>
      <c r="F1668">
        <v>61680</v>
      </c>
      <c r="G1668">
        <v>469.4</v>
      </c>
      <c r="H1668">
        <v>300</v>
      </c>
      <c r="I1668" t="s">
        <v>15</v>
      </c>
      <c r="J1668">
        <v>0.2</v>
      </c>
      <c r="K1668">
        <v>160.80000000000001</v>
      </c>
      <c r="L1668">
        <v>108</v>
      </c>
      <c r="M1668" t="s">
        <v>16</v>
      </c>
    </row>
    <row r="1669" spans="1:13" x14ac:dyDescent="0.25">
      <c r="A1669">
        <v>31081</v>
      </c>
      <c r="B1669" t="s">
        <v>1328</v>
      </c>
      <c r="C1669">
        <v>622</v>
      </c>
      <c r="D1669">
        <v>62191</v>
      </c>
      <c r="E1669" t="s">
        <v>119</v>
      </c>
      <c r="F1669">
        <v>9190</v>
      </c>
      <c r="G1669">
        <v>411.9</v>
      </c>
      <c r="H1669">
        <v>48</v>
      </c>
      <c r="I1669" t="s">
        <v>15</v>
      </c>
      <c r="J1669">
        <v>3.6</v>
      </c>
      <c r="K1669">
        <v>155.80000000000001</v>
      </c>
      <c r="L1669">
        <v>20</v>
      </c>
      <c r="M1669" t="s">
        <v>16</v>
      </c>
    </row>
    <row r="1670" spans="1:13" x14ac:dyDescent="0.25">
      <c r="A1670">
        <v>31083</v>
      </c>
      <c r="B1670" t="s">
        <v>1328</v>
      </c>
      <c r="C1670">
        <v>391</v>
      </c>
      <c r="D1670">
        <v>46744</v>
      </c>
      <c r="E1670" t="s">
        <v>765</v>
      </c>
      <c r="F1670">
        <v>3452</v>
      </c>
      <c r="G1670">
        <v>445.6</v>
      </c>
      <c r="H1670">
        <v>25</v>
      </c>
      <c r="I1670" t="s">
        <v>15</v>
      </c>
      <c r="J1670">
        <v>-5.3</v>
      </c>
      <c r="K1670">
        <v>223.9</v>
      </c>
      <c r="L1670">
        <v>14</v>
      </c>
      <c r="M1670" t="s">
        <v>15</v>
      </c>
    </row>
    <row r="1671" spans="1:13" x14ac:dyDescent="0.25">
      <c r="A1671">
        <v>31087</v>
      </c>
      <c r="B1671" t="s">
        <v>1328</v>
      </c>
      <c r="C1671">
        <v>397</v>
      </c>
      <c r="D1671">
        <v>40496</v>
      </c>
      <c r="E1671" t="s">
        <v>1350</v>
      </c>
      <c r="F1671">
        <v>2883</v>
      </c>
      <c r="G1671">
        <v>501.5</v>
      </c>
      <c r="H1671">
        <v>24</v>
      </c>
      <c r="I1671" t="s">
        <v>15</v>
      </c>
      <c r="J1671">
        <v>5.4</v>
      </c>
      <c r="K1671">
        <v>183.7</v>
      </c>
      <c r="L1671">
        <v>9</v>
      </c>
      <c r="M1671" t="s">
        <v>15</v>
      </c>
    </row>
    <row r="1672" spans="1:13" x14ac:dyDescent="0.25">
      <c r="A1672">
        <v>31089</v>
      </c>
      <c r="B1672" t="s">
        <v>1328</v>
      </c>
      <c r="C1672">
        <v>1281</v>
      </c>
      <c r="D1672">
        <v>46667</v>
      </c>
      <c r="E1672" t="s">
        <v>1255</v>
      </c>
      <c r="F1672">
        <v>10313</v>
      </c>
      <c r="G1672">
        <v>407.3</v>
      </c>
      <c r="H1672">
        <v>62</v>
      </c>
      <c r="I1672" t="s">
        <v>15</v>
      </c>
      <c r="J1672">
        <v>0.2</v>
      </c>
      <c r="K1672">
        <v>155.30000000000001</v>
      </c>
      <c r="L1672">
        <v>26</v>
      </c>
      <c r="M1672" t="s">
        <v>15</v>
      </c>
    </row>
    <row r="1673" spans="1:13" x14ac:dyDescent="0.25">
      <c r="A1673">
        <v>31093</v>
      </c>
      <c r="B1673" t="s">
        <v>1328</v>
      </c>
      <c r="C1673">
        <v>726</v>
      </c>
      <c r="D1673">
        <v>51040</v>
      </c>
      <c r="E1673" t="s">
        <v>218</v>
      </c>
      <c r="F1673">
        <v>6409</v>
      </c>
      <c r="G1673">
        <v>450.8</v>
      </c>
      <c r="H1673">
        <v>38</v>
      </c>
      <c r="I1673" t="s">
        <v>15</v>
      </c>
      <c r="J1673">
        <v>-2.4</v>
      </c>
      <c r="K1673">
        <v>155.19999999999999</v>
      </c>
      <c r="L1673">
        <v>14</v>
      </c>
      <c r="M1673" t="s">
        <v>15</v>
      </c>
    </row>
    <row r="1674" spans="1:13" x14ac:dyDescent="0.25">
      <c r="A1674">
        <v>31095</v>
      </c>
      <c r="B1674" t="s">
        <v>1328</v>
      </c>
      <c r="C1674">
        <v>829</v>
      </c>
      <c r="D1674">
        <v>44947</v>
      </c>
      <c r="E1674" t="s">
        <v>137</v>
      </c>
      <c r="F1674">
        <v>7263</v>
      </c>
      <c r="G1674">
        <v>379.5</v>
      </c>
      <c r="H1674">
        <v>46</v>
      </c>
      <c r="I1674" t="s">
        <v>15</v>
      </c>
      <c r="J1674">
        <v>3.6</v>
      </c>
      <c r="K1674">
        <v>201.3</v>
      </c>
      <c r="L1674">
        <v>27</v>
      </c>
      <c r="M1674" t="s">
        <v>15</v>
      </c>
    </row>
    <row r="1675" spans="1:13" x14ac:dyDescent="0.25">
      <c r="A1675">
        <v>31097</v>
      </c>
      <c r="B1675" t="s">
        <v>1328</v>
      </c>
      <c r="C1675">
        <v>575</v>
      </c>
      <c r="D1675">
        <v>48511</v>
      </c>
      <c r="E1675" t="s">
        <v>548</v>
      </c>
      <c r="F1675">
        <v>5173</v>
      </c>
      <c r="G1675">
        <v>425.6</v>
      </c>
      <c r="H1675">
        <v>30</v>
      </c>
      <c r="I1675" t="s">
        <v>15</v>
      </c>
      <c r="J1675">
        <v>-0.1</v>
      </c>
      <c r="K1675">
        <v>185.6</v>
      </c>
      <c r="L1675">
        <v>14</v>
      </c>
      <c r="M1675" t="s">
        <v>15</v>
      </c>
    </row>
    <row r="1676" spans="1:13" x14ac:dyDescent="0.25">
      <c r="A1676">
        <v>31099</v>
      </c>
      <c r="B1676" t="s">
        <v>1328</v>
      </c>
      <c r="C1676">
        <v>627</v>
      </c>
      <c r="D1676">
        <v>56791</v>
      </c>
      <c r="E1676" t="s">
        <v>1345</v>
      </c>
      <c r="F1676">
        <v>6585</v>
      </c>
      <c r="G1676">
        <v>440.9</v>
      </c>
      <c r="H1676">
        <v>39</v>
      </c>
      <c r="I1676" t="s">
        <v>15</v>
      </c>
      <c r="J1676">
        <v>6.9</v>
      </c>
      <c r="K1676">
        <v>136.4</v>
      </c>
      <c r="L1676">
        <v>13</v>
      </c>
      <c r="M1676" t="s">
        <v>16</v>
      </c>
    </row>
    <row r="1677" spans="1:13" x14ac:dyDescent="0.25">
      <c r="A1677">
        <v>31101</v>
      </c>
      <c r="B1677" t="s">
        <v>1328</v>
      </c>
      <c r="C1677">
        <v>964</v>
      </c>
      <c r="D1677">
        <v>45192</v>
      </c>
      <c r="E1677" t="s">
        <v>1353</v>
      </c>
      <c r="F1677">
        <v>8063</v>
      </c>
      <c r="G1677">
        <v>411.5</v>
      </c>
      <c r="H1677">
        <v>52</v>
      </c>
      <c r="I1677" t="s">
        <v>15</v>
      </c>
      <c r="J1677">
        <v>-3.3</v>
      </c>
      <c r="K1677">
        <v>161.30000000000001</v>
      </c>
      <c r="L1677">
        <v>21</v>
      </c>
      <c r="M1677" t="s">
        <v>15</v>
      </c>
    </row>
    <row r="1678" spans="1:13" x14ac:dyDescent="0.25">
      <c r="A1678">
        <v>31105</v>
      </c>
      <c r="B1678" t="s">
        <v>1328</v>
      </c>
      <c r="C1678">
        <v>428</v>
      </c>
      <c r="D1678">
        <v>45771</v>
      </c>
      <c r="E1678" t="s">
        <v>1354</v>
      </c>
      <c r="F1678">
        <v>3689</v>
      </c>
      <c r="G1678">
        <v>401.5</v>
      </c>
      <c r="H1678">
        <v>25</v>
      </c>
      <c r="I1678" t="s">
        <v>15</v>
      </c>
      <c r="J1678">
        <v>9.6</v>
      </c>
      <c r="K1678">
        <v>203.8</v>
      </c>
      <c r="L1678">
        <v>13</v>
      </c>
      <c r="M1678" t="s">
        <v>15</v>
      </c>
    </row>
    <row r="1679" spans="1:13" x14ac:dyDescent="0.25">
      <c r="A1679">
        <v>31107</v>
      </c>
      <c r="B1679" t="s">
        <v>1328</v>
      </c>
      <c r="C1679">
        <v>1229</v>
      </c>
      <c r="D1679">
        <v>42745</v>
      </c>
      <c r="E1679" t="s">
        <v>60</v>
      </c>
      <c r="F1679">
        <v>8543</v>
      </c>
      <c r="G1679">
        <v>461.2</v>
      </c>
      <c r="H1679">
        <v>60</v>
      </c>
      <c r="I1679" t="s">
        <v>15</v>
      </c>
      <c r="J1679">
        <v>1.4</v>
      </c>
      <c r="K1679">
        <v>161.69999999999999</v>
      </c>
      <c r="L1679">
        <v>25</v>
      </c>
      <c r="M1679" t="s">
        <v>15</v>
      </c>
    </row>
    <row r="1680" spans="1:13" x14ac:dyDescent="0.25">
      <c r="A1680">
        <v>31109</v>
      </c>
      <c r="B1680" t="s">
        <v>1328</v>
      </c>
      <c r="C1680">
        <v>40146</v>
      </c>
      <c r="D1680">
        <v>52011</v>
      </c>
      <c r="E1680" t="s">
        <v>184</v>
      </c>
      <c r="F1680">
        <v>306468</v>
      </c>
      <c r="G1680">
        <v>425.9</v>
      </c>
      <c r="H1680">
        <v>1163</v>
      </c>
      <c r="I1680" t="s">
        <v>16</v>
      </c>
      <c r="J1680">
        <v>-3</v>
      </c>
      <c r="K1680">
        <v>153.5</v>
      </c>
      <c r="L1680">
        <v>422</v>
      </c>
      <c r="M1680" t="s">
        <v>16</v>
      </c>
    </row>
    <row r="1681" spans="1:13" x14ac:dyDescent="0.25">
      <c r="A1681">
        <v>31111</v>
      </c>
      <c r="B1681" t="s">
        <v>1328</v>
      </c>
      <c r="C1681">
        <v>5112</v>
      </c>
      <c r="D1681">
        <v>49770</v>
      </c>
      <c r="E1681" t="s">
        <v>53</v>
      </c>
      <c r="F1681">
        <v>35656</v>
      </c>
      <c r="G1681">
        <v>456.8</v>
      </c>
      <c r="H1681">
        <v>200</v>
      </c>
      <c r="I1681" t="s">
        <v>15</v>
      </c>
      <c r="J1681">
        <v>2.8</v>
      </c>
      <c r="K1681">
        <v>167</v>
      </c>
      <c r="L1681">
        <v>78</v>
      </c>
      <c r="M1681" t="s">
        <v>15</v>
      </c>
    </row>
    <row r="1682" spans="1:13" x14ac:dyDescent="0.25">
      <c r="A1682">
        <v>31119</v>
      </c>
      <c r="B1682" t="s">
        <v>1328</v>
      </c>
      <c r="C1682">
        <v>4662</v>
      </c>
      <c r="D1682">
        <v>51836</v>
      </c>
      <c r="E1682" t="s">
        <v>128</v>
      </c>
      <c r="F1682">
        <v>35039</v>
      </c>
      <c r="G1682">
        <v>473.4</v>
      </c>
      <c r="H1682">
        <v>192</v>
      </c>
      <c r="I1682" t="s">
        <v>15</v>
      </c>
      <c r="J1682">
        <v>-5.7</v>
      </c>
      <c r="K1682">
        <v>161.19999999999999</v>
      </c>
      <c r="L1682">
        <v>69</v>
      </c>
      <c r="M1682" t="s">
        <v>16</v>
      </c>
    </row>
    <row r="1683" spans="1:13" x14ac:dyDescent="0.25">
      <c r="A1683">
        <v>31121</v>
      </c>
      <c r="B1683" t="s">
        <v>1328</v>
      </c>
      <c r="C1683">
        <v>791</v>
      </c>
      <c r="D1683">
        <v>50893</v>
      </c>
      <c r="E1683" t="s">
        <v>1339</v>
      </c>
      <c r="F1683">
        <v>7787</v>
      </c>
      <c r="G1683">
        <v>448.8</v>
      </c>
      <c r="H1683">
        <v>48</v>
      </c>
      <c r="I1683" t="s">
        <v>15</v>
      </c>
      <c r="J1683">
        <v>-3.5</v>
      </c>
      <c r="K1683">
        <v>163.6</v>
      </c>
      <c r="L1683">
        <v>18</v>
      </c>
      <c r="M1683" t="s">
        <v>15</v>
      </c>
    </row>
    <row r="1684" spans="1:13" x14ac:dyDescent="0.25">
      <c r="A1684">
        <v>31123</v>
      </c>
      <c r="B1684" t="s">
        <v>1328</v>
      </c>
      <c r="C1684">
        <v>669</v>
      </c>
      <c r="D1684">
        <v>46961</v>
      </c>
      <c r="E1684" t="s">
        <v>1352</v>
      </c>
      <c r="F1684">
        <v>4854</v>
      </c>
      <c r="G1684">
        <v>444.6</v>
      </c>
      <c r="H1684">
        <v>30</v>
      </c>
      <c r="I1684" t="s">
        <v>15</v>
      </c>
      <c r="J1684">
        <v>7.8</v>
      </c>
      <c r="K1684">
        <v>131.6</v>
      </c>
      <c r="L1684">
        <v>9</v>
      </c>
      <c r="M1684" t="s">
        <v>15</v>
      </c>
    </row>
    <row r="1685" spans="1:13" x14ac:dyDescent="0.25">
      <c r="A1685">
        <v>31125</v>
      </c>
      <c r="B1685" t="s">
        <v>1328</v>
      </c>
      <c r="C1685">
        <v>403</v>
      </c>
      <c r="D1685">
        <v>48535</v>
      </c>
      <c r="E1685" t="s">
        <v>1338</v>
      </c>
      <c r="F1685">
        <v>3595</v>
      </c>
      <c r="G1685">
        <v>395.7</v>
      </c>
      <c r="H1685">
        <v>22</v>
      </c>
      <c r="I1685" t="s">
        <v>15</v>
      </c>
      <c r="J1685">
        <v>-11.5</v>
      </c>
      <c r="K1685">
        <v>141.80000000000001</v>
      </c>
      <c r="L1685">
        <v>9</v>
      </c>
      <c r="M1685" t="s">
        <v>15</v>
      </c>
    </row>
    <row r="1686" spans="1:13" x14ac:dyDescent="0.25">
      <c r="A1686">
        <v>31127</v>
      </c>
      <c r="B1686" t="s">
        <v>1328</v>
      </c>
      <c r="C1686">
        <v>900</v>
      </c>
      <c r="D1686">
        <v>49162</v>
      </c>
      <c r="E1686" t="s">
        <v>1283</v>
      </c>
      <c r="F1686">
        <v>7046</v>
      </c>
      <c r="G1686">
        <v>398.7</v>
      </c>
      <c r="H1686">
        <v>39</v>
      </c>
      <c r="I1686" t="s">
        <v>15</v>
      </c>
      <c r="J1686">
        <v>3.9</v>
      </c>
      <c r="K1686">
        <v>164.7</v>
      </c>
      <c r="L1686">
        <v>18</v>
      </c>
      <c r="M1686" t="s">
        <v>15</v>
      </c>
    </row>
    <row r="1687" spans="1:13" x14ac:dyDescent="0.25">
      <c r="A1687">
        <v>31129</v>
      </c>
      <c r="B1687" t="s">
        <v>1328</v>
      </c>
      <c r="C1687">
        <v>575</v>
      </c>
      <c r="D1687">
        <v>43249</v>
      </c>
      <c r="E1687" t="s">
        <v>1347</v>
      </c>
      <c r="F1687">
        <v>4329</v>
      </c>
      <c r="G1687">
        <v>431.1</v>
      </c>
      <c r="H1687">
        <v>32</v>
      </c>
      <c r="I1687" t="s">
        <v>15</v>
      </c>
      <c r="J1687">
        <v>-0.2</v>
      </c>
      <c r="K1687">
        <v>154.30000000000001</v>
      </c>
      <c r="L1687">
        <v>14</v>
      </c>
      <c r="M1687" t="s">
        <v>16</v>
      </c>
    </row>
    <row r="1688" spans="1:13" x14ac:dyDescent="0.25">
      <c r="A1688">
        <v>31131</v>
      </c>
      <c r="B1688" t="s">
        <v>1328</v>
      </c>
      <c r="C1688">
        <v>1544</v>
      </c>
      <c r="D1688">
        <v>51527</v>
      </c>
      <c r="E1688" t="s">
        <v>1336</v>
      </c>
      <c r="F1688">
        <v>15984</v>
      </c>
      <c r="G1688">
        <v>410.1</v>
      </c>
      <c r="H1688">
        <v>85</v>
      </c>
      <c r="I1688" t="s">
        <v>15</v>
      </c>
      <c r="J1688">
        <v>0.7</v>
      </c>
      <c r="K1688">
        <v>149.1</v>
      </c>
      <c r="L1688">
        <v>34</v>
      </c>
      <c r="M1688" t="s">
        <v>16</v>
      </c>
    </row>
    <row r="1689" spans="1:13" x14ac:dyDescent="0.25">
      <c r="A1689">
        <v>31133</v>
      </c>
      <c r="B1689" t="s">
        <v>1328</v>
      </c>
      <c r="C1689">
        <v>324</v>
      </c>
      <c r="D1689">
        <v>42977</v>
      </c>
      <c r="E1689" t="s">
        <v>1308</v>
      </c>
      <c r="F1689">
        <v>2659</v>
      </c>
      <c r="G1689">
        <v>425</v>
      </c>
      <c r="H1689">
        <v>21</v>
      </c>
      <c r="I1689" t="s">
        <v>15</v>
      </c>
      <c r="J1689">
        <v>7.2</v>
      </c>
      <c r="K1689">
        <v>171.1</v>
      </c>
      <c r="L1689">
        <v>9</v>
      </c>
      <c r="M1689" t="s">
        <v>15</v>
      </c>
    </row>
    <row r="1690" spans="1:13" x14ac:dyDescent="0.25">
      <c r="A1690">
        <v>31135</v>
      </c>
      <c r="B1690" t="s">
        <v>1328</v>
      </c>
      <c r="C1690">
        <v>295</v>
      </c>
      <c r="D1690">
        <v>56080</v>
      </c>
      <c r="E1690" t="s">
        <v>1124</v>
      </c>
      <c r="F1690">
        <v>2944</v>
      </c>
      <c r="G1690">
        <v>327.2</v>
      </c>
      <c r="H1690">
        <v>15</v>
      </c>
      <c r="I1690" t="s">
        <v>15</v>
      </c>
      <c r="J1690">
        <v>-2.2000000000000002</v>
      </c>
      <c r="K1690">
        <v>147.5</v>
      </c>
      <c r="L1690">
        <v>7</v>
      </c>
      <c r="M1690" t="s">
        <v>16</v>
      </c>
    </row>
    <row r="1691" spans="1:13" x14ac:dyDescent="0.25">
      <c r="A1691">
        <v>31137</v>
      </c>
      <c r="B1691" t="s">
        <v>1328</v>
      </c>
      <c r="C1691">
        <v>845</v>
      </c>
      <c r="D1691">
        <v>54137</v>
      </c>
      <c r="E1691" t="s">
        <v>1267</v>
      </c>
      <c r="F1691">
        <v>9296</v>
      </c>
      <c r="G1691">
        <v>409.2</v>
      </c>
      <c r="H1691">
        <v>50</v>
      </c>
      <c r="I1691" t="s">
        <v>16</v>
      </c>
      <c r="J1691">
        <v>-6.5</v>
      </c>
      <c r="K1691">
        <v>173.5</v>
      </c>
      <c r="L1691">
        <v>23</v>
      </c>
      <c r="M1691" t="s">
        <v>15</v>
      </c>
    </row>
    <row r="1692" spans="1:13" x14ac:dyDescent="0.25">
      <c r="A1692">
        <v>31139</v>
      </c>
      <c r="B1692" t="s">
        <v>1328</v>
      </c>
      <c r="C1692">
        <v>707</v>
      </c>
      <c r="D1692">
        <v>53489</v>
      </c>
      <c r="E1692" t="s">
        <v>560</v>
      </c>
      <c r="F1692">
        <v>7208</v>
      </c>
      <c r="G1692">
        <v>426.4</v>
      </c>
      <c r="H1692">
        <v>41</v>
      </c>
      <c r="I1692" t="s">
        <v>15</v>
      </c>
      <c r="J1692">
        <v>-5.6</v>
      </c>
      <c r="K1692">
        <v>159.5</v>
      </c>
      <c r="L1692">
        <v>16</v>
      </c>
      <c r="M1692" t="s">
        <v>15</v>
      </c>
    </row>
    <row r="1693" spans="1:13" x14ac:dyDescent="0.25">
      <c r="A1693">
        <v>31141</v>
      </c>
      <c r="B1693" t="s">
        <v>1328</v>
      </c>
      <c r="C1693">
        <v>2687</v>
      </c>
      <c r="D1693">
        <v>61768</v>
      </c>
      <c r="E1693" t="s">
        <v>1251</v>
      </c>
      <c r="F1693">
        <v>32847</v>
      </c>
      <c r="G1693">
        <v>424.5</v>
      </c>
      <c r="H1693">
        <v>159</v>
      </c>
      <c r="I1693" t="s">
        <v>15</v>
      </c>
      <c r="J1693">
        <v>-0.9</v>
      </c>
      <c r="K1693">
        <v>155.1</v>
      </c>
      <c r="L1693">
        <v>60</v>
      </c>
      <c r="M1693" t="s">
        <v>15</v>
      </c>
    </row>
    <row r="1694" spans="1:13" x14ac:dyDescent="0.25">
      <c r="A1694">
        <v>31143</v>
      </c>
      <c r="B1694" t="s">
        <v>1328</v>
      </c>
      <c r="C1694">
        <v>410</v>
      </c>
      <c r="D1694">
        <v>58162</v>
      </c>
      <c r="E1694" t="s">
        <v>445</v>
      </c>
      <c r="F1694">
        <v>5202</v>
      </c>
      <c r="G1694">
        <v>417.6</v>
      </c>
      <c r="H1694">
        <v>34</v>
      </c>
      <c r="I1694" t="s">
        <v>15</v>
      </c>
      <c r="J1694">
        <v>2.9</v>
      </c>
      <c r="K1694">
        <v>187.7</v>
      </c>
      <c r="L1694">
        <v>16</v>
      </c>
      <c r="M1694" t="s">
        <v>15</v>
      </c>
    </row>
    <row r="1695" spans="1:13" x14ac:dyDescent="0.25">
      <c r="A1695">
        <v>31145</v>
      </c>
      <c r="B1695" t="s">
        <v>1328</v>
      </c>
      <c r="C1695">
        <v>1227</v>
      </c>
      <c r="D1695">
        <v>43842</v>
      </c>
      <c r="E1695" t="s">
        <v>1348</v>
      </c>
      <c r="F1695">
        <v>10829</v>
      </c>
      <c r="G1695">
        <v>428.4</v>
      </c>
      <c r="H1695">
        <v>66</v>
      </c>
      <c r="I1695" t="s">
        <v>15</v>
      </c>
      <c r="J1695">
        <v>-1.6</v>
      </c>
      <c r="K1695">
        <v>172.7</v>
      </c>
      <c r="L1695">
        <v>29</v>
      </c>
      <c r="M1695" t="s">
        <v>15</v>
      </c>
    </row>
    <row r="1696" spans="1:13" x14ac:dyDescent="0.25">
      <c r="A1696">
        <v>31147</v>
      </c>
      <c r="B1696" t="s">
        <v>1328</v>
      </c>
      <c r="C1696">
        <v>1142</v>
      </c>
      <c r="D1696">
        <v>44282</v>
      </c>
      <c r="E1696" t="s">
        <v>1337</v>
      </c>
      <c r="F1696">
        <v>8094</v>
      </c>
      <c r="G1696">
        <v>444</v>
      </c>
      <c r="H1696">
        <v>58</v>
      </c>
      <c r="I1696" t="s">
        <v>15</v>
      </c>
      <c r="J1696">
        <v>0.5</v>
      </c>
      <c r="K1696">
        <v>192.2</v>
      </c>
      <c r="L1696">
        <v>29</v>
      </c>
      <c r="M1696" t="s">
        <v>15</v>
      </c>
    </row>
    <row r="1697" spans="1:13" x14ac:dyDescent="0.25">
      <c r="A1697">
        <v>31149</v>
      </c>
      <c r="B1697" t="s">
        <v>1328</v>
      </c>
      <c r="C1697">
        <v>211</v>
      </c>
      <c r="D1697">
        <v>46051</v>
      </c>
      <c r="E1697" t="s">
        <v>990</v>
      </c>
      <c r="F1697">
        <v>1381</v>
      </c>
      <c r="G1697">
        <v>502.1</v>
      </c>
      <c r="H1697">
        <v>11</v>
      </c>
      <c r="I1697" t="s">
        <v>318</v>
      </c>
      <c r="J1697" t="s">
        <v>318</v>
      </c>
      <c r="K1697">
        <v>187.3</v>
      </c>
      <c r="L1697">
        <v>4</v>
      </c>
      <c r="M1697" t="s">
        <v>15</v>
      </c>
    </row>
    <row r="1698" spans="1:13" x14ac:dyDescent="0.25">
      <c r="A1698">
        <v>31151</v>
      </c>
      <c r="B1698" t="s">
        <v>1328</v>
      </c>
      <c r="C1698">
        <v>1328</v>
      </c>
      <c r="D1698">
        <v>51805</v>
      </c>
      <c r="E1698" t="s">
        <v>1232</v>
      </c>
      <c r="F1698">
        <v>14282</v>
      </c>
      <c r="G1698">
        <v>529</v>
      </c>
      <c r="H1698">
        <v>84</v>
      </c>
      <c r="I1698" t="s">
        <v>15</v>
      </c>
      <c r="J1698">
        <v>0</v>
      </c>
      <c r="K1698">
        <v>181.9</v>
      </c>
      <c r="L1698">
        <v>31</v>
      </c>
      <c r="M1698" t="s">
        <v>15</v>
      </c>
    </row>
    <row r="1699" spans="1:13" x14ac:dyDescent="0.25">
      <c r="A1699">
        <v>31153</v>
      </c>
      <c r="B1699" t="s">
        <v>1328</v>
      </c>
      <c r="C1699">
        <v>8991</v>
      </c>
      <c r="D1699">
        <v>74008</v>
      </c>
      <c r="E1699" t="s">
        <v>1331</v>
      </c>
      <c r="F1699">
        <v>175692</v>
      </c>
      <c r="G1699">
        <v>463.5</v>
      </c>
      <c r="H1699">
        <v>611</v>
      </c>
      <c r="I1699" t="s">
        <v>15</v>
      </c>
      <c r="J1699">
        <v>-2.6</v>
      </c>
      <c r="K1699">
        <v>169.9</v>
      </c>
      <c r="L1699">
        <v>213</v>
      </c>
      <c r="M1699" t="s">
        <v>16</v>
      </c>
    </row>
    <row r="1700" spans="1:13" x14ac:dyDescent="0.25">
      <c r="A1700">
        <v>31155</v>
      </c>
      <c r="B1700" t="s">
        <v>1328</v>
      </c>
      <c r="C1700">
        <v>1678</v>
      </c>
      <c r="D1700">
        <v>61961</v>
      </c>
      <c r="E1700" t="s">
        <v>1329</v>
      </c>
      <c r="F1700">
        <v>21016</v>
      </c>
      <c r="G1700">
        <v>428.6</v>
      </c>
      <c r="H1700">
        <v>111</v>
      </c>
      <c r="I1700" t="s">
        <v>15</v>
      </c>
      <c r="J1700">
        <v>-3.9</v>
      </c>
      <c r="K1700">
        <v>176.2</v>
      </c>
      <c r="L1700">
        <v>47</v>
      </c>
      <c r="M1700" t="s">
        <v>15</v>
      </c>
    </row>
    <row r="1701" spans="1:13" x14ac:dyDescent="0.25">
      <c r="A1701">
        <v>31157</v>
      </c>
      <c r="B1701" t="s">
        <v>1328</v>
      </c>
      <c r="C1701">
        <v>5563</v>
      </c>
      <c r="D1701">
        <v>47194</v>
      </c>
      <c r="E1701" t="s">
        <v>1359</v>
      </c>
      <c r="F1701">
        <v>36261</v>
      </c>
      <c r="G1701">
        <v>419.7</v>
      </c>
      <c r="H1701">
        <v>195</v>
      </c>
      <c r="I1701" t="s">
        <v>15</v>
      </c>
      <c r="J1701">
        <v>-4.0999999999999996</v>
      </c>
      <c r="K1701">
        <v>160.19999999999999</v>
      </c>
      <c r="L1701">
        <v>78</v>
      </c>
      <c r="M1701" t="s">
        <v>15</v>
      </c>
    </row>
    <row r="1702" spans="1:13" x14ac:dyDescent="0.25">
      <c r="A1702">
        <v>31159</v>
      </c>
      <c r="B1702" t="s">
        <v>1328</v>
      </c>
      <c r="C1702">
        <v>1292</v>
      </c>
      <c r="D1702">
        <v>61802</v>
      </c>
      <c r="E1702" t="s">
        <v>1324</v>
      </c>
      <c r="F1702">
        <v>17110</v>
      </c>
      <c r="G1702">
        <v>447.2</v>
      </c>
      <c r="H1702">
        <v>89</v>
      </c>
      <c r="I1702" t="s">
        <v>15</v>
      </c>
      <c r="J1702">
        <v>2</v>
      </c>
      <c r="K1702">
        <v>152.30000000000001</v>
      </c>
      <c r="L1702">
        <v>32</v>
      </c>
      <c r="M1702" t="s">
        <v>16</v>
      </c>
    </row>
    <row r="1703" spans="1:13" x14ac:dyDescent="0.25">
      <c r="A1703">
        <v>31161</v>
      </c>
      <c r="B1703" t="s">
        <v>1328</v>
      </c>
      <c r="C1703">
        <v>826</v>
      </c>
      <c r="D1703">
        <v>40351</v>
      </c>
      <c r="E1703" t="s">
        <v>1149</v>
      </c>
      <c r="F1703">
        <v>5220</v>
      </c>
      <c r="G1703">
        <v>356.1</v>
      </c>
      <c r="H1703">
        <v>29</v>
      </c>
      <c r="I1703" t="s">
        <v>15</v>
      </c>
      <c r="J1703">
        <v>-3</v>
      </c>
      <c r="K1703">
        <v>169.9</v>
      </c>
      <c r="L1703">
        <v>15</v>
      </c>
      <c r="M1703" t="s">
        <v>15</v>
      </c>
    </row>
    <row r="1704" spans="1:13" x14ac:dyDescent="0.25">
      <c r="A1704">
        <v>31163</v>
      </c>
      <c r="B1704" t="s">
        <v>1328</v>
      </c>
      <c r="C1704">
        <v>366</v>
      </c>
      <c r="D1704">
        <v>43883</v>
      </c>
      <c r="E1704" t="s">
        <v>1315</v>
      </c>
      <c r="F1704">
        <v>3091</v>
      </c>
      <c r="G1704">
        <v>400.6</v>
      </c>
      <c r="H1704">
        <v>20</v>
      </c>
      <c r="I1704" t="s">
        <v>15</v>
      </c>
      <c r="J1704">
        <v>-5.5</v>
      </c>
      <c r="K1704">
        <v>187.4</v>
      </c>
      <c r="L1704">
        <v>10</v>
      </c>
      <c r="M1704" t="s">
        <v>15</v>
      </c>
    </row>
    <row r="1705" spans="1:13" x14ac:dyDescent="0.25">
      <c r="A1705">
        <v>31167</v>
      </c>
      <c r="B1705" t="s">
        <v>1328</v>
      </c>
      <c r="C1705">
        <v>557</v>
      </c>
      <c r="D1705">
        <v>55955</v>
      </c>
      <c r="E1705" t="s">
        <v>1323</v>
      </c>
      <c r="F1705">
        <v>5937</v>
      </c>
      <c r="G1705">
        <v>221.5</v>
      </c>
      <c r="H1705">
        <v>16</v>
      </c>
      <c r="I1705" t="s">
        <v>15</v>
      </c>
      <c r="J1705">
        <v>4.3</v>
      </c>
      <c r="K1705">
        <v>138.19999999999999</v>
      </c>
      <c r="L1705">
        <v>10</v>
      </c>
      <c r="M1705" t="s">
        <v>15</v>
      </c>
    </row>
    <row r="1706" spans="1:13" x14ac:dyDescent="0.25">
      <c r="A1706">
        <v>31169</v>
      </c>
      <c r="B1706" t="s">
        <v>1328</v>
      </c>
      <c r="C1706">
        <v>541</v>
      </c>
      <c r="D1706">
        <v>49517</v>
      </c>
      <c r="E1706" t="s">
        <v>1335</v>
      </c>
      <c r="F1706">
        <v>5163</v>
      </c>
      <c r="G1706">
        <v>432.5</v>
      </c>
      <c r="H1706">
        <v>40</v>
      </c>
      <c r="I1706" t="s">
        <v>15</v>
      </c>
      <c r="J1706">
        <v>3.1</v>
      </c>
      <c r="K1706">
        <v>120.2</v>
      </c>
      <c r="L1706">
        <v>13</v>
      </c>
      <c r="M1706" t="s">
        <v>16</v>
      </c>
    </row>
    <row r="1707" spans="1:13" x14ac:dyDescent="0.25">
      <c r="A1707">
        <v>31173</v>
      </c>
      <c r="B1707" t="s">
        <v>1328</v>
      </c>
      <c r="C1707">
        <v>2338</v>
      </c>
      <c r="D1707">
        <v>41344</v>
      </c>
      <c r="E1707" t="s">
        <v>1333</v>
      </c>
      <c r="F1707">
        <v>7064</v>
      </c>
      <c r="G1707">
        <v>453.6</v>
      </c>
      <c r="H1707">
        <v>30</v>
      </c>
      <c r="I1707" t="s">
        <v>15</v>
      </c>
      <c r="J1707">
        <v>6.2</v>
      </c>
      <c r="K1707">
        <v>215</v>
      </c>
      <c r="L1707">
        <v>14</v>
      </c>
      <c r="M1707" t="s">
        <v>15</v>
      </c>
    </row>
    <row r="1708" spans="1:13" x14ac:dyDescent="0.25">
      <c r="A1708">
        <v>31175</v>
      </c>
      <c r="B1708" t="s">
        <v>1328</v>
      </c>
      <c r="C1708">
        <v>511</v>
      </c>
      <c r="D1708">
        <v>44726</v>
      </c>
      <c r="E1708" t="s">
        <v>1178</v>
      </c>
      <c r="F1708">
        <v>4154</v>
      </c>
      <c r="G1708">
        <v>350.1</v>
      </c>
      <c r="H1708">
        <v>24</v>
      </c>
      <c r="I1708" t="s">
        <v>15</v>
      </c>
      <c r="J1708">
        <v>7.1</v>
      </c>
      <c r="K1708">
        <v>156.30000000000001</v>
      </c>
      <c r="L1708">
        <v>12</v>
      </c>
      <c r="M1708" t="s">
        <v>15</v>
      </c>
    </row>
    <row r="1709" spans="1:13" x14ac:dyDescent="0.25">
      <c r="A1709">
        <v>31177</v>
      </c>
      <c r="B1709" t="s">
        <v>1328</v>
      </c>
      <c r="C1709">
        <v>1450</v>
      </c>
      <c r="D1709">
        <v>69191</v>
      </c>
      <c r="E1709" t="s">
        <v>32</v>
      </c>
      <c r="F1709">
        <v>20248</v>
      </c>
      <c r="G1709">
        <v>431.4</v>
      </c>
      <c r="H1709">
        <v>104</v>
      </c>
      <c r="I1709" t="s">
        <v>15</v>
      </c>
      <c r="J1709">
        <v>-3.4</v>
      </c>
      <c r="K1709">
        <v>159.19999999999999</v>
      </c>
      <c r="L1709">
        <v>39</v>
      </c>
      <c r="M1709" t="s">
        <v>16</v>
      </c>
    </row>
    <row r="1710" spans="1:13" x14ac:dyDescent="0.25">
      <c r="A1710">
        <v>31179</v>
      </c>
      <c r="B1710" t="s">
        <v>1328</v>
      </c>
      <c r="C1710">
        <v>1132</v>
      </c>
      <c r="D1710">
        <v>53290</v>
      </c>
      <c r="E1710" t="s">
        <v>133</v>
      </c>
      <c r="F1710">
        <v>9367</v>
      </c>
      <c r="G1710">
        <v>392</v>
      </c>
      <c r="H1710">
        <v>39</v>
      </c>
      <c r="I1710" t="s">
        <v>15</v>
      </c>
      <c r="J1710">
        <v>-9.3000000000000007</v>
      </c>
      <c r="K1710">
        <v>142.1</v>
      </c>
      <c r="L1710">
        <v>15</v>
      </c>
      <c r="M1710" t="s">
        <v>15</v>
      </c>
    </row>
    <row r="1711" spans="1:13" x14ac:dyDescent="0.25">
      <c r="A1711">
        <v>31181</v>
      </c>
      <c r="B1711" t="s">
        <v>1328</v>
      </c>
      <c r="C1711">
        <v>450</v>
      </c>
      <c r="D1711">
        <v>40979</v>
      </c>
      <c r="E1711" t="s">
        <v>359</v>
      </c>
      <c r="F1711">
        <v>3625</v>
      </c>
      <c r="G1711">
        <v>495.5</v>
      </c>
      <c r="H1711">
        <v>31</v>
      </c>
      <c r="I1711" t="s">
        <v>15</v>
      </c>
      <c r="J1711">
        <v>-7.9</v>
      </c>
      <c r="K1711">
        <v>162.69999999999999</v>
      </c>
      <c r="L1711">
        <v>12</v>
      </c>
      <c r="M1711" t="s">
        <v>15</v>
      </c>
    </row>
    <row r="1712" spans="1:13" x14ac:dyDescent="0.25">
      <c r="A1712">
        <v>31185</v>
      </c>
      <c r="B1712" t="s">
        <v>1328</v>
      </c>
      <c r="C1712">
        <v>1388</v>
      </c>
      <c r="D1712">
        <v>51335</v>
      </c>
      <c r="E1712" t="s">
        <v>47</v>
      </c>
      <c r="F1712">
        <v>13806</v>
      </c>
      <c r="G1712">
        <v>389.2</v>
      </c>
      <c r="H1712">
        <v>72</v>
      </c>
      <c r="I1712" t="s">
        <v>15</v>
      </c>
      <c r="J1712">
        <v>-0.4</v>
      </c>
      <c r="K1712">
        <v>164.7</v>
      </c>
      <c r="L1712">
        <v>33</v>
      </c>
      <c r="M1712" t="s">
        <v>15</v>
      </c>
    </row>
    <row r="1713" spans="1:13" x14ac:dyDescent="0.25">
      <c r="A1713">
        <v>32001</v>
      </c>
      <c r="B1713" t="s">
        <v>1775</v>
      </c>
      <c r="C1713">
        <v>3107</v>
      </c>
      <c r="D1713">
        <v>46840</v>
      </c>
      <c r="E1713" t="s">
        <v>1783</v>
      </c>
      <c r="F1713">
        <v>24200</v>
      </c>
      <c r="G1713">
        <v>453.55</v>
      </c>
      <c r="H1713">
        <v>1962.7</v>
      </c>
      <c r="I1713" t="s">
        <v>1776</v>
      </c>
      <c r="J1713" t="s">
        <v>318</v>
      </c>
      <c r="K1713">
        <v>211</v>
      </c>
      <c r="L1713">
        <v>62</v>
      </c>
      <c r="M1713" t="s">
        <v>15</v>
      </c>
    </row>
    <row r="1714" spans="1:13" x14ac:dyDescent="0.25">
      <c r="A1714">
        <v>32003</v>
      </c>
      <c r="B1714" t="s">
        <v>1775</v>
      </c>
      <c r="C1714">
        <v>318965</v>
      </c>
      <c r="D1714">
        <v>51241</v>
      </c>
      <c r="E1714" t="s">
        <v>759</v>
      </c>
      <c r="F1714">
        <v>2114801</v>
      </c>
      <c r="G1714">
        <v>453.55</v>
      </c>
      <c r="H1714">
        <v>1962.7</v>
      </c>
      <c r="I1714" t="s">
        <v>1776</v>
      </c>
      <c r="J1714" t="s">
        <v>318</v>
      </c>
      <c r="K1714">
        <v>167.7</v>
      </c>
      <c r="L1714">
        <v>3120</v>
      </c>
      <c r="M1714" t="s">
        <v>16</v>
      </c>
    </row>
    <row r="1715" spans="1:13" x14ac:dyDescent="0.25">
      <c r="A1715">
        <v>32005</v>
      </c>
      <c r="B1715" t="s">
        <v>1775</v>
      </c>
      <c r="C1715">
        <v>4861</v>
      </c>
      <c r="D1715">
        <v>60322</v>
      </c>
      <c r="E1715" t="s">
        <v>493</v>
      </c>
      <c r="F1715">
        <v>47710</v>
      </c>
      <c r="G1715">
        <v>453.55</v>
      </c>
      <c r="H1715">
        <v>1962.7</v>
      </c>
      <c r="I1715" t="s">
        <v>1776</v>
      </c>
      <c r="J1715" t="s">
        <v>318</v>
      </c>
      <c r="K1715">
        <v>145.19999999999999</v>
      </c>
      <c r="L1715">
        <v>108</v>
      </c>
      <c r="M1715" t="s">
        <v>16</v>
      </c>
    </row>
    <row r="1716" spans="1:13" x14ac:dyDescent="0.25">
      <c r="A1716">
        <v>32007</v>
      </c>
      <c r="B1716" t="s">
        <v>1775</v>
      </c>
      <c r="C1716">
        <v>5581</v>
      </c>
      <c r="D1716">
        <v>72648</v>
      </c>
      <c r="E1716" t="s">
        <v>1787</v>
      </c>
      <c r="F1716">
        <v>51935</v>
      </c>
      <c r="G1716">
        <v>453.55</v>
      </c>
      <c r="H1716">
        <v>1962.7</v>
      </c>
      <c r="I1716" t="s">
        <v>1776</v>
      </c>
      <c r="J1716" t="s">
        <v>318</v>
      </c>
      <c r="K1716">
        <v>143.19999999999999</v>
      </c>
      <c r="L1716">
        <v>55</v>
      </c>
      <c r="M1716" t="s">
        <v>16</v>
      </c>
    </row>
    <row r="1717" spans="1:13" x14ac:dyDescent="0.25">
      <c r="A1717">
        <v>32009</v>
      </c>
      <c r="B1717" t="s">
        <v>1775</v>
      </c>
      <c r="C1717">
        <v>115</v>
      </c>
      <c r="D1717">
        <v>47180</v>
      </c>
      <c r="E1717" t="s">
        <v>1778</v>
      </c>
      <c r="F1717">
        <v>829</v>
      </c>
      <c r="G1717">
        <v>453.55</v>
      </c>
      <c r="H1717">
        <v>1962.7</v>
      </c>
      <c r="I1717" t="s">
        <v>1776</v>
      </c>
      <c r="J1717" t="s">
        <v>318</v>
      </c>
      <c r="K1717">
        <v>262.10000000000002</v>
      </c>
      <c r="L1717">
        <v>4</v>
      </c>
      <c r="M1717" t="s">
        <v>529</v>
      </c>
    </row>
    <row r="1718" spans="1:13" x14ac:dyDescent="0.25">
      <c r="A1718">
        <v>32011</v>
      </c>
      <c r="B1718" t="s">
        <v>1775</v>
      </c>
      <c r="C1718">
        <v>197</v>
      </c>
      <c r="D1718">
        <v>70535</v>
      </c>
      <c r="E1718" t="s">
        <v>1781</v>
      </c>
      <c r="F1718">
        <v>2016</v>
      </c>
      <c r="G1718">
        <v>453.55</v>
      </c>
      <c r="H1718">
        <v>1962.7</v>
      </c>
      <c r="I1718" t="s">
        <v>1776</v>
      </c>
      <c r="J1718" t="s">
        <v>318</v>
      </c>
      <c r="K1718">
        <v>178.7</v>
      </c>
      <c r="L1718">
        <v>4</v>
      </c>
      <c r="M1718" t="s">
        <v>529</v>
      </c>
    </row>
    <row r="1719" spans="1:13" x14ac:dyDescent="0.25">
      <c r="A1719">
        <v>32013</v>
      </c>
      <c r="B1719" t="s">
        <v>1775</v>
      </c>
      <c r="C1719">
        <v>1819</v>
      </c>
      <c r="D1719">
        <v>67423</v>
      </c>
      <c r="E1719" t="s">
        <v>956</v>
      </c>
      <c r="F1719">
        <v>17019</v>
      </c>
      <c r="G1719">
        <v>453.55</v>
      </c>
      <c r="H1719">
        <v>1962.7</v>
      </c>
      <c r="I1719" t="s">
        <v>1776</v>
      </c>
      <c r="J1719" t="s">
        <v>318</v>
      </c>
      <c r="K1719">
        <v>191.5</v>
      </c>
      <c r="L1719">
        <v>27</v>
      </c>
      <c r="M1719" t="s">
        <v>15</v>
      </c>
    </row>
    <row r="1720" spans="1:13" x14ac:dyDescent="0.25">
      <c r="A1720">
        <v>32015</v>
      </c>
      <c r="B1720" t="s">
        <v>1775</v>
      </c>
      <c r="C1720">
        <v>656</v>
      </c>
      <c r="D1720">
        <v>74347</v>
      </c>
      <c r="E1720" t="s">
        <v>1780</v>
      </c>
      <c r="F1720">
        <v>5903</v>
      </c>
      <c r="G1720">
        <v>453.55</v>
      </c>
      <c r="H1720">
        <v>1962.7</v>
      </c>
      <c r="I1720" t="s">
        <v>1776</v>
      </c>
      <c r="J1720" t="s">
        <v>318</v>
      </c>
      <c r="K1720">
        <v>123.8</v>
      </c>
      <c r="L1720">
        <v>7</v>
      </c>
      <c r="M1720" t="s">
        <v>15</v>
      </c>
    </row>
    <row r="1721" spans="1:13" x14ac:dyDescent="0.25">
      <c r="A1721">
        <v>32017</v>
      </c>
      <c r="B1721" t="s">
        <v>1775</v>
      </c>
      <c r="C1721">
        <v>741</v>
      </c>
      <c r="D1721">
        <v>45629</v>
      </c>
      <c r="E1721" t="s">
        <v>53</v>
      </c>
      <c r="F1721">
        <v>5036</v>
      </c>
      <c r="G1721">
        <v>453.55</v>
      </c>
      <c r="H1721">
        <v>1962.7</v>
      </c>
      <c r="I1721" t="s">
        <v>1776</v>
      </c>
      <c r="J1721" t="s">
        <v>318</v>
      </c>
      <c r="K1721">
        <v>127.4</v>
      </c>
      <c r="L1721">
        <v>9</v>
      </c>
      <c r="M1721" t="s">
        <v>16</v>
      </c>
    </row>
    <row r="1722" spans="1:13" x14ac:dyDescent="0.25">
      <c r="A1722">
        <v>32019</v>
      </c>
      <c r="B1722" t="s">
        <v>1775</v>
      </c>
      <c r="C1722">
        <v>7039</v>
      </c>
      <c r="D1722">
        <v>48576</v>
      </c>
      <c r="E1722" t="s">
        <v>787</v>
      </c>
      <c r="F1722">
        <v>52585</v>
      </c>
      <c r="G1722">
        <v>453.55</v>
      </c>
      <c r="H1722">
        <v>1962.7</v>
      </c>
      <c r="I1722" t="s">
        <v>1776</v>
      </c>
      <c r="J1722" t="s">
        <v>318</v>
      </c>
      <c r="K1722">
        <v>195.7</v>
      </c>
      <c r="L1722">
        <v>124</v>
      </c>
      <c r="M1722" t="s">
        <v>16</v>
      </c>
    </row>
    <row r="1723" spans="1:13" x14ac:dyDescent="0.25">
      <c r="A1723">
        <v>32021</v>
      </c>
      <c r="B1723" t="s">
        <v>1775</v>
      </c>
      <c r="C1723">
        <v>843</v>
      </c>
      <c r="D1723">
        <v>40714</v>
      </c>
      <c r="E1723" t="s">
        <v>370</v>
      </c>
      <c r="F1723">
        <v>4478</v>
      </c>
      <c r="G1723">
        <v>453.55</v>
      </c>
      <c r="H1723">
        <v>1962.7</v>
      </c>
      <c r="I1723" t="s">
        <v>1776</v>
      </c>
      <c r="J1723" t="s">
        <v>318</v>
      </c>
      <c r="K1723">
        <v>254.3</v>
      </c>
      <c r="L1723">
        <v>20</v>
      </c>
      <c r="M1723" t="s">
        <v>15</v>
      </c>
    </row>
    <row r="1724" spans="1:13" x14ac:dyDescent="0.25">
      <c r="A1724">
        <v>32023</v>
      </c>
      <c r="B1724" t="s">
        <v>1775</v>
      </c>
      <c r="C1724">
        <v>7019</v>
      </c>
      <c r="D1724">
        <v>42881</v>
      </c>
      <c r="E1724" t="s">
        <v>1777</v>
      </c>
      <c r="F1724">
        <v>42477</v>
      </c>
      <c r="G1724">
        <v>453.55</v>
      </c>
      <c r="H1724">
        <v>1962.7</v>
      </c>
      <c r="I1724" t="s">
        <v>1776</v>
      </c>
      <c r="J1724" t="s">
        <v>318</v>
      </c>
      <c r="K1724">
        <v>213.5</v>
      </c>
      <c r="L1724">
        <v>154</v>
      </c>
      <c r="M1724" t="s">
        <v>15</v>
      </c>
    </row>
    <row r="1725" spans="1:13" x14ac:dyDescent="0.25">
      <c r="A1725">
        <v>32027</v>
      </c>
      <c r="B1725" t="s">
        <v>1775</v>
      </c>
      <c r="C1725">
        <v>931</v>
      </c>
      <c r="D1725">
        <v>52001</v>
      </c>
      <c r="E1725" t="s">
        <v>1784</v>
      </c>
      <c r="F1725">
        <v>6634</v>
      </c>
      <c r="G1725">
        <v>453.55</v>
      </c>
      <c r="H1725">
        <v>1962.7</v>
      </c>
      <c r="I1725" t="s">
        <v>1776</v>
      </c>
      <c r="J1725" t="s">
        <v>318</v>
      </c>
      <c r="K1725">
        <v>121.8</v>
      </c>
      <c r="L1725">
        <v>9</v>
      </c>
      <c r="M1725" t="s">
        <v>16</v>
      </c>
    </row>
    <row r="1726" spans="1:13" x14ac:dyDescent="0.25">
      <c r="A1726">
        <v>32029</v>
      </c>
      <c r="B1726" t="s">
        <v>1775</v>
      </c>
      <c r="C1726">
        <v>327</v>
      </c>
      <c r="D1726">
        <v>55291</v>
      </c>
      <c r="E1726" t="s">
        <v>1785</v>
      </c>
      <c r="F1726">
        <v>3987</v>
      </c>
      <c r="G1726">
        <v>453.55</v>
      </c>
      <c r="H1726">
        <v>1962.7</v>
      </c>
      <c r="I1726" t="s">
        <v>1776</v>
      </c>
      <c r="J1726" t="s">
        <v>318</v>
      </c>
      <c r="K1726">
        <v>132.6</v>
      </c>
      <c r="L1726">
        <v>7</v>
      </c>
      <c r="M1726" t="s">
        <v>15</v>
      </c>
    </row>
    <row r="1727" spans="1:13" x14ac:dyDescent="0.25">
      <c r="A1727">
        <v>32031</v>
      </c>
      <c r="B1727" t="s">
        <v>1775</v>
      </c>
      <c r="C1727">
        <v>67110</v>
      </c>
      <c r="D1727">
        <v>52862</v>
      </c>
      <c r="E1727" t="s">
        <v>1782</v>
      </c>
      <c r="F1727">
        <v>446903</v>
      </c>
      <c r="G1727">
        <v>453.55</v>
      </c>
      <c r="H1727">
        <v>1962.7</v>
      </c>
      <c r="I1727" t="s">
        <v>1776</v>
      </c>
      <c r="J1727" t="s">
        <v>318</v>
      </c>
      <c r="K1727">
        <v>166</v>
      </c>
      <c r="L1727">
        <v>727</v>
      </c>
      <c r="M1727" t="s">
        <v>16</v>
      </c>
    </row>
    <row r="1728" spans="1:13" x14ac:dyDescent="0.25">
      <c r="A1728">
        <v>32033</v>
      </c>
      <c r="B1728" t="s">
        <v>1775</v>
      </c>
      <c r="C1728">
        <v>1195</v>
      </c>
      <c r="D1728">
        <v>57243</v>
      </c>
      <c r="E1728" t="s">
        <v>1779</v>
      </c>
      <c r="F1728">
        <v>9811</v>
      </c>
      <c r="G1728">
        <v>453.55</v>
      </c>
      <c r="H1728">
        <v>1962.7</v>
      </c>
      <c r="I1728" t="s">
        <v>1776</v>
      </c>
      <c r="J1728" t="s">
        <v>318</v>
      </c>
      <c r="K1728">
        <v>188.4</v>
      </c>
      <c r="L1728">
        <v>23</v>
      </c>
      <c r="M1728" t="s">
        <v>15</v>
      </c>
    </row>
    <row r="1729" spans="1:13" x14ac:dyDescent="0.25">
      <c r="A1729">
        <v>32510</v>
      </c>
      <c r="B1729" t="s">
        <v>1775</v>
      </c>
      <c r="C1729">
        <v>9940</v>
      </c>
      <c r="D1729">
        <v>45639</v>
      </c>
      <c r="E1729" t="s">
        <v>1786</v>
      </c>
      <c r="F1729">
        <v>54521</v>
      </c>
      <c r="G1729">
        <v>453.55</v>
      </c>
      <c r="H1729">
        <v>1962.7</v>
      </c>
      <c r="I1729" t="s">
        <v>1776</v>
      </c>
      <c r="J1729" t="s">
        <v>318</v>
      </c>
      <c r="K1729">
        <v>193.5</v>
      </c>
      <c r="L1729">
        <v>145</v>
      </c>
      <c r="M1729" t="s">
        <v>16</v>
      </c>
    </row>
    <row r="1730" spans="1:13" x14ac:dyDescent="0.25">
      <c r="A1730">
        <v>33001</v>
      </c>
      <c r="B1730" t="s">
        <v>35</v>
      </c>
      <c r="C1730">
        <v>5922</v>
      </c>
      <c r="D1730">
        <v>59831</v>
      </c>
      <c r="E1730" t="s">
        <v>40</v>
      </c>
      <c r="F1730">
        <v>60641</v>
      </c>
      <c r="G1730">
        <v>508.6</v>
      </c>
      <c r="H1730">
        <v>411</v>
      </c>
      <c r="I1730" t="s">
        <v>15</v>
      </c>
      <c r="J1730">
        <v>-3.2</v>
      </c>
      <c r="K1730">
        <v>182.6</v>
      </c>
      <c r="L1730">
        <v>151</v>
      </c>
      <c r="M1730" t="s">
        <v>16</v>
      </c>
    </row>
    <row r="1731" spans="1:13" x14ac:dyDescent="0.25">
      <c r="A1731">
        <v>33003</v>
      </c>
      <c r="B1731" t="s">
        <v>35</v>
      </c>
      <c r="C1731">
        <v>5003</v>
      </c>
      <c r="D1731">
        <v>57556</v>
      </c>
      <c r="E1731" t="s">
        <v>41</v>
      </c>
      <c r="F1731">
        <v>47285</v>
      </c>
      <c r="G1731">
        <v>481.8</v>
      </c>
      <c r="H1731">
        <v>360</v>
      </c>
      <c r="I1731" t="s">
        <v>15</v>
      </c>
      <c r="J1731">
        <v>-3.5</v>
      </c>
      <c r="K1731">
        <v>168.8</v>
      </c>
      <c r="L1731">
        <v>133</v>
      </c>
      <c r="M1731" t="s">
        <v>16</v>
      </c>
    </row>
    <row r="1732" spans="1:13" x14ac:dyDescent="0.25">
      <c r="A1732">
        <v>33005</v>
      </c>
      <c r="B1732" t="s">
        <v>35</v>
      </c>
      <c r="C1732">
        <v>8467</v>
      </c>
      <c r="D1732">
        <v>56008</v>
      </c>
      <c r="E1732" t="s">
        <v>43</v>
      </c>
      <c r="F1732">
        <v>75909</v>
      </c>
      <c r="G1732">
        <v>489.4</v>
      </c>
      <c r="H1732">
        <v>452</v>
      </c>
      <c r="I1732" t="s">
        <v>15</v>
      </c>
      <c r="J1732">
        <v>-2.5</v>
      </c>
      <c r="K1732">
        <v>162.80000000000001</v>
      </c>
      <c r="L1732">
        <v>156</v>
      </c>
      <c r="M1732" t="s">
        <v>16</v>
      </c>
    </row>
    <row r="1733" spans="1:13" x14ac:dyDescent="0.25">
      <c r="A1733">
        <v>33007</v>
      </c>
      <c r="B1733" t="s">
        <v>35</v>
      </c>
      <c r="C1733">
        <v>4508</v>
      </c>
      <c r="D1733">
        <v>42491</v>
      </c>
      <c r="E1733" t="s">
        <v>44</v>
      </c>
      <c r="F1733">
        <v>31212</v>
      </c>
      <c r="G1733">
        <v>459.2</v>
      </c>
      <c r="H1733">
        <v>223</v>
      </c>
      <c r="I1733" t="s">
        <v>15</v>
      </c>
      <c r="J1733">
        <v>-2.2000000000000002</v>
      </c>
      <c r="K1733">
        <v>181.6</v>
      </c>
      <c r="L1733">
        <v>93</v>
      </c>
      <c r="M1733" t="s">
        <v>15</v>
      </c>
    </row>
    <row r="1734" spans="1:13" x14ac:dyDescent="0.25">
      <c r="A1734">
        <v>33009</v>
      </c>
      <c r="B1734" t="s">
        <v>35</v>
      </c>
      <c r="C1734">
        <v>9584</v>
      </c>
      <c r="D1734">
        <v>56353</v>
      </c>
      <c r="E1734" t="s">
        <v>39</v>
      </c>
      <c r="F1734">
        <v>89320</v>
      </c>
      <c r="G1734">
        <v>435.5</v>
      </c>
      <c r="H1734">
        <v>487</v>
      </c>
      <c r="I1734" t="s">
        <v>15</v>
      </c>
      <c r="J1734">
        <v>-4.0999999999999996</v>
      </c>
      <c r="K1734">
        <v>155</v>
      </c>
      <c r="L1734">
        <v>178</v>
      </c>
      <c r="M1734" t="s">
        <v>16</v>
      </c>
    </row>
    <row r="1735" spans="1:13" x14ac:dyDescent="0.25">
      <c r="A1735">
        <v>33011</v>
      </c>
      <c r="B1735" t="s">
        <v>35</v>
      </c>
      <c r="C1735">
        <v>34507</v>
      </c>
      <c r="D1735">
        <v>71233</v>
      </c>
      <c r="E1735" t="s">
        <v>36</v>
      </c>
      <c r="F1735">
        <v>406678</v>
      </c>
      <c r="G1735">
        <v>482.2</v>
      </c>
      <c r="H1735">
        <v>2075</v>
      </c>
      <c r="I1735" t="s">
        <v>15</v>
      </c>
      <c r="J1735">
        <v>-1.6</v>
      </c>
      <c r="K1735">
        <v>163.19999999999999</v>
      </c>
      <c r="L1735">
        <v>694</v>
      </c>
      <c r="M1735" t="s">
        <v>16</v>
      </c>
    </row>
    <row r="1736" spans="1:13" x14ac:dyDescent="0.25">
      <c r="A1736">
        <v>33013</v>
      </c>
      <c r="B1736" t="s">
        <v>35</v>
      </c>
      <c r="C1736">
        <v>13390</v>
      </c>
      <c r="D1736">
        <v>62429</v>
      </c>
      <c r="E1736" t="s">
        <v>38</v>
      </c>
      <c r="F1736">
        <v>147994</v>
      </c>
      <c r="G1736">
        <v>507.6</v>
      </c>
      <c r="H1736">
        <v>879</v>
      </c>
      <c r="I1736" t="s">
        <v>15</v>
      </c>
      <c r="J1736">
        <v>-0.8</v>
      </c>
      <c r="K1736">
        <v>173.1</v>
      </c>
      <c r="L1736">
        <v>309</v>
      </c>
      <c r="M1736" t="s">
        <v>16</v>
      </c>
    </row>
    <row r="1737" spans="1:13" x14ac:dyDescent="0.25">
      <c r="A1737">
        <v>33015</v>
      </c>
      <c r="B1737" t="s">
        <v>35</v>
      </c>
      <c r="C1737">
        <v>18267</v>
      </c>
      <c r="D1737">
        <v>79653</v>
      </c>
      <c r="E1737" t="s">
        <v>37</v>
      </c>
      <c r="F1737">
        <v>301777</v>
      </c>
      <c r="G1737">
        <v>518.79999999999995</v>
      </c>
      <c r="H1737">
        <v>1758</v>
      </c>
      <c r="I1737" t="s">
        <v>15</v>
      </c>
      <c r="J1737">
        <v>-2.4</v>
      </c>
      <c r="K1737">
        <v>172.2</v>
      </c>
      <c r="L1737">
        <v>570</v>
      </c>
      <c r="M1737" t="s">
        <v>16</v>
      </c>
    </row>
    <row r="1738" spans="1:13" x14ac:dyDescent="0.25">
      <c r="A1738">
        <v>33017</v>
      </c>
      <c r="B1738" t="s">
        <v>35</v>
      </c>
      <c r="C1738">
        <v>13735</v>
      </c>
      <c r="D1738">
        <v>58577</v>
      </c>
      <c r="E1738" t="s">
        <v>45</v>
      </c>
      <c r="F1738">
        <v>126825</v>
      </c>
      <c r="G1738">
        <v>502.6</v>
      </c>
      <c r="H1738">
        <v>643</v>
      </c>
      <c r="I1738" t="s">
        <v>15</v>
      </c>
      <c r="J1738">
        <v>0</v>
      </c>
      <c r="K1738">
        <v>177.6</v>
      </c>
      <c r="L1738">
        <v>227</v>
      </c>
      <c r="M1738" t="s">
        <v>16</v>
      </c>
    </row>
    <row r="1739" spans="1:13" x14ac:dyDescent="0.25">
      <c r="A1739">
        <v>33019</v>
      </c>
      <c r="B1739" t="s">
        <v>35</v>
      </c>
      <c r="C1739">
        <v>4437</v>
      </c>
      <c r="D1739">
        <v>57142</v>
      </c>
      <c r="E1739" t="s">
        <v>42</v>
      </c>
      <c r="F1739">
        <v>42967</v>
      </c>
      <c r="G1739">
        <v>475.7</v>
      </c>
      <c r="H1739">
        <v>273</v>
      </c>
      <c r="I1739" t="s">
        <v>15</v>
      </c>
      <c r="J1739">
        <v>-0.6</v>
      </c>
      <c r="K1739">
        <v>171.9</v>
      </c>
      <c r="L1739">
        <v>102</v>
      </c>
      <c r="M1739" t="s">
        <v>16</v>
      </c>
    </row>
    <row r="1740" spans="1:13" x14ac:dyDescent="0.25">
      <c r="A1740">
        <v>34001</v>
      </c>
      <c r="B1740" t="s">
        <v>81</v>
      </c>
      <c r="C1740">
        <v>40761</v>
      </c>
      <c r="D1740">
        <v>54208</v>
      </c>
      <c r="E1740" t="s">
        <v>97</v>
      </c>
      <c r="F1740">
        <v>274219</v>
      </c>
      <c r="G1740">
        <v>505.5</v>
      </c>
      <c r="H1740">
        <v>1624</v>
      </c>
      <c r="I1740" t="s">
        <v>16</v>
      </c>
      <c r="J1740">
        <v>-0.5</v>
      </c>
      <c r="K1740">
        <v>179.5</v>
      </c>
      <c r="L1740">
        <v>584</v>
      </c>
      <c r="M1740" t="s">
        <v>16</v>
      </c>
    </row>
    <row r="1741" spans="1:13" x14ac:dyDescent="0.25">
      <c r="A1741">
        <v>34003</v>
      </c>
      <c r="B1741" t="s">
        <v>81</v>
      </c>
      <c r="C1741">
        <v>70557</v>
      </c>
      <c r="D1741">
        <v>84309</v>
      </c>
      <c r="E1741" t="s">
        <v>84</v>
      </c>
      <c r="F1741">
        <v>938506</v>
      </c>
      <c r="G1741">
        <v>468.1</v>
      </c>
      <c r="H1741">
        <v>5164</v>
      </c>
      <c r="I1741" t="s">
        <v>16</v>
      </c>
      <c r="J1741">
        <v>-1.5</v>
      </c>
      <c r="K1741">
        <v>147.30000000000001</v>
      </c>
      <c r="L1741">
        <v>1722</v>
      </c>
      <c r="M1741" t="s">
        <v>16</v>
      </c>
    </row>
    <row r="1742" spans="1:13" x14ac:dyDescent="0.25">
      <c r="A1742">
        <v>34005</v>
      </c>
      <c r="B1742" t="s">
        <v>81</v>
      </c>
      <c r="C1742">
        <v>31331</v>
      </c>
      <c r="D1742">
        <v>80479</v>
      </c>
      <c r="E1742" t="s">
        <v>94</v>
      </c>
      <c r="F1742">
        <v>450226</v>
      </c>
      <c r="G1742">
        <v>531.79999999999995</v>
      </c>
      <c r="H1742">
        <v>2768</v>
      </c>
      <c r="I1742" t="s">
        <v>15</v>
      </c>
      <c r="J1742">
        <v>0.1</v>
      </c>
      <c r="K1742">
        <v>171.6</v>
      </c>
      <c r="L1742">
        <v>914</v>
      </c>
      <c r="M1742" t="s">
        <v>16</v>
      </c>
    </row>
    <row r="1743" spans="1:13" x14ac:dyDescent="0.25">
      <c r="A1743">
        <v>34007</v>
      </c>
      <c r="B1743" t="s">
        <v>81</v>
      </c>
      <c r="C1743">
        <v>65551</v>
      </c>
      <c r="D1743">
        <v>61685</v>
      </c>
      <c r="E1743" t="s">
        <v>92</v>
      </c>
      <c r="F1743">
        <v>510923</v>
      </c>
      <c r="G1743">
        <v>530.9</v>
      </c>
      <c r="H1743">
        <v>2963</v>
      </c>
      <c r="I1743" t="s">
        <v>15</v>
      </c>
      <c r="J1743">
        <v>0.1</v>
      </c>
      <c r="K1743">
        <v>182.8</v>
      </c>
      <c r="L1743">
        <v>1039</v>
      </c>
      <c r="M1743" t="s">
        <v>16</v>
      </c>
    </row>
    <row r="1744" spans="1:13" x14ac:dyDescent="0.25">
      <c r="A1744">
        <v>34009</v>
      </c>
      <c r="B1744" t="s">
        <v>81</v>
      </c>
      <c r="C1744">
        <v>12080</v>
      </c>
      <c r="D1744">
        <v>55409</v>
      </c>
      <c r="E1744" t="s">
        <v>98</v>
      </c>
      <c r="F1744">
        <v>94727</v>
      </c>
      <c r="G1744">
        <v>559.1</v>
      </c>
      <c r="H1744">
        <v>847</v>
      </c>
      <c r="I1744" t="s">
        <v>15</v>
      </c>
      <c r="J1744">
        <v>-0.1</v>
      </c>
      <c r="K1744">
        <v>193.1</v>
      </c>
      <c r="L1744">
        <v>314</v>
      </c>
      <c r="M1744" t="s">
        <v>16</v>
      </c>
    </row>
    <row r="1745" spans="1:13" x14ac:dyDescent="0.25">
      <c r="A1745">
        <v>34011</v>
      </c>
      <c r="B1745" t="s">
        <v>81</v>
      </c>
      <c r="C1745">
        <v>28287</v>
      </c>
      <c r="D1745">
        <v>45438</v>
      </c>
      <c r="E1745" t="s">
        <v>48</v>
      </c>
      <c r="F1745">
        <v>155854</v>
      </c>
      <c r="G1745">
        <v>511.3</v>
      </c>
      <c r="H1745">
        <v>847</v>
      </c>
      <c r="I1745" t="s">
        <v>15</v>
      </c>
      <c r="J1745">
        <v>0.1</v>
      </c>
      <c r="K1745">
        <v>189.6</v>
      </c>
      <c r="L1745">
        <v>317</v>
      </c>
      <c r="M1745" t="s">
        <v>16</v>
      </c>
    </row>
    <row r="1746" spans="1:13" x14ac:dyDescent="0.25">
      <c r="A1746">
        <v>34013</v>
      </c>
      <c r="B1746" t="s">
        <v>81</v>
      </c>
      <c r="C1746">
        <v>130059</v>
      </c>
      <c r="D1746">
        <v>54603</v>
      </c>
      <c r="E1746" t="s">
        <v>22</v>
      </c>
      <c r="F1746">
        <v>797434</v>
      </c>
      <c r="G1746">
        <v>450.6</v>
      </c>
      <c r="H1746">
        <v>3553</v>
      </c>
      <c r="I1746" t="s">
        <v>16</v>
      </c>
      <c r="J1746">
        <v>-1.8</v>
      </c>
      <c r="K1746">
        <v>161.80000000000001</v>
      </c>
      <c r="L1746">
        <v>1272</v>
      </c>
      <c r="M1746" t="s">
        <v>16</v>
      </c>
    </row>
    <row r="1747" spans="1:13" x14ac:dyDescent="0.25">
      <c r="A1747">
        <v>34015</v>
      </c>
      <c r="B1747" t="s">
        <v>81</v>
      </c>
      <c r="C1747">
        <v>23626</v>
      </c>
      <c r="D1747">
        <v>78983</v>
      </c>
      <c r="E1747" t="s">
        <v>95</v>
      </c>
      <c r="F1747">
        <v>291479</v>
      </c>
      <c r="G1747">
        <v>544.20000000000005</v>
      </c>
      <c r="H1747">
        <v>1691</v>
      </c>
      <c r="I1747" t="s">
        <v>96</v>
      </c>
      <c r="J1747">
        <v>0.4</v>
      </c>
      <c r="K1747">
        <v>193.5</v>
      </c>
      <c r="L1747">
        <v>602</v>
      </c>
      <c r="M1747" t="s">
        <v>16</v>
      </c>
    </row>
    <row r="1748" spans="1:13" x14ac:dyDescent="0.25">
      <c r="A1748">
        <v>34017</v>
      </c>
      <c r="B1748" t="s">
        <v>81</v>
      </c>
      <c r="C1748">
        <v>117129</v>
      </c>
      <c r="D1748">
        <v>57720</v>
      </c>
      <c r="E1748" t="s">
        <v>82</v>
      </c>
      <c r="F1748">
        <v>674836</v>
      </c>
      <c r="G1748">
        <v>399.5</v>
      </c>
      <c r="H1748">
        <v>2353</v>
      </c>
      <c r="I1748" t="s">
        <v>16</v>
      </c>
      <c r="J1748">
        <v>-3.6</v>
      </c>
      <c r="K1748">
        <v>152.6</v>
      </c>
      <c r="L1748">
        <v>876</v>
      </c>
      <c r="M1748" t="s">
        <v>16</v>
      </c>
    </row>
    <row r="1749" spans="1:13" x14ac:dyDescent="0.25">
      <c r="A1749">
        <v>34019</v>
      </c>
      <c r="B1749" t="s">
        <v>81</v>
      </c>
      <c r="C1749">
        <v>5742</v>
      </c>
      <c r="D1749">
        <v>103876</v>
      </c>
      <c r="E1749" t="s">
        <v>90</v>
      </c>
      <c r="F1749">
        <v>125488</v>
      </c>
      <c r="G1749">
        <v>496.3</v>
      </c>
      <c r="H1749">
        <v>731</v>
      </c>
      <c r="I1749" t="s">
        <v>15</v>
      </c>
      <c r="J1749">
        <v>-0.2</v>
      </c>
      <c r="K1749">
        <v>145.1</v>
      </c>
      <c r="L1749">
        <v>210</v>
      </c>
      <c r="M1749" t="s">
        <v>16</v>
      </c>
    </row>
    <row r="1750" spans="1:13" x14ac:dyDescent="0.25">
      <c r="A1750">
        <v>34021</v>
      </c>
      <c r="B1750" t="s">
        <v>81</v>
      </c>
      <c r="C1750">
        <v>41715</v>
      </c>
      <c r="D1750">
        <v>73750</v>
      </c>
      <c r="E1750" t="s">
        <v>99</v>
      </c>
      <c r="F1750">
        <v>371398</v>
      </c>
      <c r="G1750">
        <v>504.7</v>
      </c>
      <c r="H1750">
        <v>1997</v>
      </c>
      <c r="I1750" t="s">
        <v>16</v>
      </c>
      <c r="J1750">
        <v>-0.4</v>
      </c>
      <c r="K1750">
        <v>160.30000000000001</v>
      </c>
      <c r="L1750">
        <v>648</v>
      </c>
      <c r="M1750" t="s">
        <v>16</v>
      </c>
    </row>
    <row r="1751" spans="1:13" x14ac:dyDescent="0.25">
      <c r="A1751">
        <v>34023</v>
      </c>
      <c r="B1751" t="s">
        <v>81</v>
      </c>
      <c r="C1751">
        <v>67331</v>
      </c>
      <c r="D1751">
        <v>77330</v>
      </c>
      <c r="E1751" t="s">
        <v>21</v>
      </c>
      <c r="F1751">
        <v>840900</v>
      </c>
      <c r="G1751">
        <v>466.7</v>
      </c>
      <c r="H1751">
        <v>3980</v>
      </c>
      <c r="I1751" t="s">
        <v>16</v>
      </c>
      <c r="J1751">
        <v>-1.1000000000000001</v>
      </c>
      <c r="K1751">
        <v>156.69999999999999</v>
      </c>
      <c r="L1751">
        <v>1357</v>
      </c>
      <c r="M1751" t="s">
        <v>16</v>
      </c>
    </row>
    <row r="1752" spans="1:13" x14ac:dyDescent="0.25">
      <c r="A1752">
        <v>34025</v>
      </c>
      <c r="B1752" t="s">
        <v>81</v>
      </c>
      <c r="C1752">
        <v>51001</v>
      </c>
      <c r="D1752">
        <v>87220</v>
      </c>
      <c r="E1752" t="s">
        <v>88</v>
      </c>
      <c r="F1752">
        <v>628715</v>
      </c>
      <c r="G1752">
        <v>529.6</v>
      </c>
      <c r="H1752">
        <v>3887</v>
      </c>
      <c r="I1752" t="s">
        <v>15</v>
      </c>
      <c r="J1752">
        <v>-0.3</v>
      </c>
      <c r="K1752">
        <v>168.6</v>
      </c>
      <c r="L1752">
        <v>1269</v>
      </c>
      <c r="M1752" t="s">
        <v>16</v>
      </c>
    </row>
    <row r="1753" spans="1:13" x14ac:dyDescent="0.25">
      <c r="A1753">
        <v>34027</v>
      </c>
      <c r="B1753" t="s">
        <v>81</v>
      </c>
      <c r="C1753">
        <v>24782</v>
      </c>
      <c r="D1753">
        <v>100511</v>
      </c>
      <c r="E1753" t="s">
        <v>83</v>
      </c>
      <c r="F1753">
        <v>499509</v>
      </c>
      <c r="G1753">
        <v>488.5</v>
      </c>
      <c r="H1753">
        <v>2795</v>
      </c>
      <c r="I1753" t="s">
        <v>16</v>
      </c>
      <c r="J1753">
        <v>-0.5</v>
      </c>
      <c r="K1753">
        <v>150.30000000000001</v>
      </c>
      <c r="L1753">
        <v>884</v>
      </c>
      <c r="M1753" t="s">
        <v>16</v>
      </c>
    </row>
    <row r="1754" spans="1:13" x14ac:dyDescent="0.25">
      <c r="A1754">
        <v>34029</v>
      </c>
      <c r="B1754" t="s">
        <v>81</v>
      </c>
      <c r="C1754">
        <v>68832</v>
      </c>
      <c r="D1754">
        <v>62937</v>
      </c>
      <c r="E1754" t="s">
        <v>93</v>
      </c>
      <c r="F1754">
        <v>588721</v>
      </c>
      <c r="G1754">
        <v>524.9</v>
      </c>
      <c r="H1754">
        <v>4355</v>
      </c>
      <c r="I1754" t="s">
        <v>16</v>
      </c>
      <c r="J1754">
        <v>-0.7</v>
      </c>
      <c r="K1754">
        <v>174.2</v>
      </c>
      <c r="L1754">
        <v>1607</v>
      </c>
      <c r="M1754" t="s">
        <v>16</v>
      </c>
    </row>
    <row r="1755" spans="1:13" x14ac:dyDescent="0.25">
      <c r="A1755">
        <v>34031</v>
      </c>
      <c r="B1755" t="s">
        <v>81</v>
      </c>
      <c r="C1755">
        <v>90553</v>
      </c>
      <c r="D1755">
        <v>58030</v>
      </c>
      <c r="E1755" t="s">
        <v>85</v>
      </c>
      <c r="F1755">
        <v>510916</v>
      </c>
      <c r="G1755">
        <v>448.4</v>
      </c>
      <c r="H1755">
        <v>2305</v>
      </c>
      <c r="I1755" t="s">
        <v>16</v>
      </c>
      <c r="J1755">
        <v>-1.1000000000000001</v>
      </c>
      <c r="K1755">
        <v>159.1</v>
      </c>
      <c r="L1755">
        <v>827</v>
      </c>
      <c r="M1755" t="s">
        <v>16</v>
      </c>
    </row>
    <row r="1756" spans="1:13" x14ac:dyDescent="0.25">
      <c r="A1756">
        <v>34033</v>
      </c>
      <c r="B1756" t="s">
        <v>81</v>
      </c>
      <c r="C1756">
        <v>8307</v>
      </c>
      <c r="D1756">
        <v>56645</v>
      </c>
      <c r="E1756" t="s">
        <v>91</v>
      </c>
      <c r="F1756">
        <v>64180</v>
      </c>
      <c r="G1756">
        <v>516.6</v>
      </c>
      <c r="H1756">
        <v>415</v>
      </c>
      <c r="I1756" t="s">
        <v>15</v>
      </c>
      <c r="J1756">
        <v>-0.2</v>
      </c>
      <c r="K1756">
        <v>194.8</v>
      </c>
      <c r="L1756">
        <v>164</v>
      </c>
      <c r="M1756" t="s">
        <v>16</v>
      </c>
    </row>
    <row r="1757" spans="1:13" x14ac:dyDescent="0.25">
      <c r="A1757">
        <v>34035</v>
      </c>
      <c r="B1757" t="s">
        <v>81</v>
      </c>
      <c r="C1757">
        <v>16496</v>
      </c>
      <c r="D1757">
        <v>100194</v>
      </c>
      <c r="E1757" t="s">
        <v>59</v>
      </c>
      <c r="F1757">
        <v>333654</v>
      </c>
      <c r="G1757">
        <v>471</v>
      </c>
      <c r="H1757">
        <v>1673</v>
      </c>
      <c r="I1757" t="s">
        <v>15</v>
      </c>
      <c r="J1757">
        <v>0</v>
      </c>
      <c r="K1757">
        <v>153.30000000000001</v>
      </c>
      <c r="L1757">
        <v>549</v>
      </c>
      <c r="M1757" t="s">
        <v>16</v>
      </c>
    </row>
    <row r="1758" spans="1:13" x14ac:dyDescent="0.25">
      <c r="A1758">
        <v>34037</v>
      </c>
      <c r="B1758" t="s">
        <v>81</v>
      </c>
      <c r="C1758">
        <v>8875</v>
      </c>
      <c r="D1758">
        <v>82048</v>
      </c>
      <c r="E1758" t="s">
        <v>87</v>
      </c>
      <c r="F1758">
        <v>143673</v>
      </c>
      <c r="G1758">
        <v>493.1</v>
      </c>
      <c r="H1758">
        <v>822</v>
      </c>
      <c r="I1758" t="s">
        <v>16</v>
      </c>
      <c r="J1758">
        <v>-1.3</v>
      </c>
      <c r="K1758">
        <v>176.4</v>
      </c>
      <c r="L1758">
        <v>281</v>
      </c>
      <c r="M1758" t="s">
        <v>16</v>
      </c>
    </row>
    <row r="1759" spans="1:13" x14ac:dyDescent="0.25">
      <c r="A1759">
        <v>34039</v>
      </c>
      <c r="B1759" t="s">
        <v>81</v>
      </c>
      <c r="C1759">
        <v>60679</v>
      </c>
      <c r="D1759">
        <v>68172</v>
      </c>
      <c r="E1759" t="s">
        <v>86</v>
      </c>
      <c r="F1759">
        <v>555786</v>
      </c>
      <c r="G1759">
        <v>463</v>
      </c>
      <c r="H1759">
        <v>2663</v>
      </c>
      <c r="I1759" t="s">
        <v>16</v>
      </c>
      <c r="J1759">
        <v>-1.2</v>
      </c>
      <c r="K1759">
        <v>155.6</v>
      </c>
      <c r="L1759">
        <v>909</v>
      </c>
      <c r="M1759" t="s">
        <v>16</v>
      </c>
    </row>
    <row r="1760" spans="1:13" x14ac:dyDescent="0.25">
      <c r="A1760">
        <v>34041</v>
      </c>
      <c r="B1760" t="s">
        <v>81</v>
      </c>
      <c r="C1760">
        <v>8747</v>
      </c>
      <c r="D1760">
        <v>71294</v>
      </c>
      <c r="E1760" t="s">
        <v>89</v>
      </c>
      <c r="F1760">
        <v>106869</v>
      </c>
      <c r="G1760">
        <v>485.9</v>
      </c>
      <c r="H1760">
        <v>623</v>
      </c>
      <c r="I1760" t="s">
        <v>16</v>
      </c>
      <c r="J1760">
        <v>-0.6</v>
      </c>
      <c r="K1760">
        <v>175.1</v>
      </c>
      <c r="L1760">
        <v>227</v>
      </c>
      <c r="M1760" t="s">
        <v>16</v>
      </c>
    </row>
    <row r="1761" spans="1:13" x14ac:dyDescent="0.25">
      <c r="A1761">
        <v>35001</v>
      </c>
      <c r="B1761" t="s">
        <v>1753</v>
      </c>
      <c r="C1761">
        <v>124091</v>
      </c>
      <c r="D1761">
        <v>47192</v>
      </c>
      <c r="E1761" t="s">
        <v>1758</v>
      </c>
      <c r="F1761">
        <v>676685</v>
      </c>
      <c r="G1761">
        <v>404.1</v>
      </c>
      <c r="H1761">
        <v>2820</v>
      </c>
      <c r="I1761" t="s">
        <v>15</v>
      </c>
      <c r="J1761">
        <v>-3.1</v>
      </c>
      <c r="K1761">
        <v>147.1</v>
      </c>
      <c r="L1761">
        <v>1031</v>
      </c>
      <c r="M1761" t="s">
        <v>16</v>
      </c>
    </row>
    <row r="1762" spans="1:13" x14ac:dyDescent="0.25">
      <c r="A1762">
        <v>35003</v>
      </c>
      <c r="B1762" t="s">
        <v>1753</v>
      </c>
      <c r="C1762">
        <v>783</v>
      </c>
      <c r="D1762">
        <v>33256</v>
      </c>
      <c r="E1762" t="s">
        <v>1766</v>
      </c>
      <c r="F1762">
        <v>3456</v>
      </c>
      <c r="G1762">
        <v>375.5</v>
      </c>
      <c r="H1762">
        <v>28</v>
      </c>
      <c r="I1762" t="s">
        <v>15</v>
      </c>
      <c r="J1762">
        <v>-0.9</v>
      </c>
      <c r="K1762">
        <v>164.7</v>
      </c>
      <c r="L1762">
        <v>10</v>
      </c>
      <c r="M1762" t="s">
        <v>15</v>
      </c>
    </row>
    <row r="1763" spans="1:13" x14ac:dyDescent="0.25">
      <c r="A1763">
        <v>35005</v>
      </c>
      <c r="B1763" t="s">
        <v>1753</v>
      </c>
      <c r="C1763">
        <v>14988</v>
      </c>
      <c r="D1763">
        <v>38403</v>
      </c>
      <c r="E1763" t="s">
        <v>1774</v>
      </c>
      <c r="F1763">
        <v>65764</v>
      </c>
      <c r="G1763">
        <v>375.8</v>
      </c>
      <c r="H1763">
        <v>272</v>
      </c>
      <c r="I1763" t="s">
        <v>16</v>
      </c>
      <c r="J1763">
        <v>-5.3</v>
      </c>
      <c r="K1763">
        <v>164.5</v>
      </c>
      <c r="L1763">
        <v>123</v>
      </c>
      <c r="M1763" t="s">
        <v>16</v>
      </c>
    </row>
    <row r="1764" spans="1:13" x14ac:dyDescent="0.25">
      <c r="A1764">
        <v>35006</v>
      </c>
      <c r="B1764" t="s">
        <v>1753</v>
      </c>
      <c r="C1764">
        <v>7162</v>
      </c>
      <c r="D1764">
        <v>35081</v>
      </c>
      <c r="E1764" t="s">
        <v>1756</v>
      </c>
      <c r="F1764">
        <v>27329</v>
      </c>
      <c r="G1764">
        <v>375.5</v>
      </c>
      <c r="H1764">
        <v>109</v>
      </c>
      <c r="I1764" t="s">
        <v>15</v>
      </c>
      <c r="J1764">
        <v>0</v>
      </c>
      <c r="K1764">
        <v>146.5</v>
      </c>
      <c r="L1764">
        <v>42</v>
      </c>
      <c r="M1764" t="s">
        <v>15</v>
      </c>
    </row>
    <row r="1765" spans="1:13" x14ac:dyDescent="0.25">
      <c r="A1765">
        <v>35007</v>
      </c>
      <c r="B1765" t="s">
        <v>1753</v>
      </c>
      <c r="C1765">
        <v>2510</v>
      </c>
      <c r="D1765">
        <v>37156</v>
      </c>
      <c r="E1765" t="s">
        <v>1340</v>
      </c>
      <c r="F1765">
        <v>12414</v>
      </c>
      <c r="G1765">
        <v>377.4</v>
      </c>
      <c r="H1765">
        <v>76</v>
      </c>
      <c r="I1765" t="s">
        <v>96</v>
      </c>
      <c r="J1765">
        <v>4.7</v>
      </c>
      <c r="K1765">
        <v>139.9</v>
      </c>
      <c r="L1765">
        <v>30</v>
      </c>
      <c r="M1765" t="s">
        <v>16</v>
      </c>
    </row>
    <row r="1766" spans="1:13" x14ac:dyDescent="0.25">
      <c r="A1766">
        <v>35009</v>
      </c>
      <c r="B1766" t="s">
        <v>1753</v>
      </c>
      <c r="C1766">
        <v>9472</v>
      </c>
      <c r="D1766">
        <v>42620</v>
      </c>
      <c r="E1766" t="s">
        <v>1770</v>
      </c>
      <c r="F1766">
        <v>50398</v>
      </c>
      <c r="G1766">
        <v>336.5</v>
      </c>
      <c r="H1766">
        <v>153</v>
      </c>
      <c r="I1766" t="s">
        <v>15</v>
      </c>
      <c r="J1766">
        <v>-0.7</v>
      </c>
      <c r="K1766">
        <v>143.80000000000001</v>
      </c>
      <c r="L1766">
        <v>66</v>
      </c>
      <c r="M1766" t="s">
        <v>16</v>
      </c>
    </row>
    <row r="1767" spans="1:13" x14ac:dyDescent="0.25">
      <c r="A1767">
        <v>35011</v>
      </c>
      <c r="B1767" t="s">
        <v>1753</v>
      </c>
      <c r="C1767">
        <v>374</v>
      </c>
      <c r="D1767">
        <v>33789</v>
      </c>
      <c r="E1767" t="s">
        <v>1772</v>
      </c>
      <c r="F1767">
        <v>1828</v>
      </c>
      <c r="G1767">
        <v>467.1</v>
      </c>
      <c r="H1767">
        <v>14</v>
      </c>
      <c r="I1767" t="s">
        <v>15</v>
      </c>
      <c r="J1767">
        <v>1.3</v>
      </c>
      <c r="K1767">
        <v>243.6</v>
      </c>
      <c r="L1767">
        <v>8</v>
      </c>
      <c r="M1767" t="s">
        <v>15</v>
      </c>
    </row>
    <row r="1768" spans="1:13" x14ac:dyDescent="0.25">
      <c r="A1768">
        <v>35013</v>
      </c>
      <c r="B1768" t="s">
        <v>1753</v>
      </c>
      <c r="C1768">
        <v>58462</v>
      </c>
      <c r="D1768">
        <v>38974</v>
      </c>
      <c r="E1768" t="s">
        <v>1768</v>
      </c>
      <c r="F1768">
        <v>214295</v>
      </c>
      <c r="G1768">
        <v>381</v>
      </c>
      <c r="H1768">
        <v>799</v>
      </c>
      <c r="I1768" t="s">
        <v>15</v>
      </c>
      <c r="J1768">
        <v>0.4</v>
      </c>
      <c r="K1768">
        <v>150.80000000000001</v>
      </c>
      <c r="L1768">
        <v>319</v>
      </c>
      <c r="M1768" t="s">
        <v>16</v>
      </c>
    </row>
    <row r="1769" spans="1:13" x14ac:dyDescent="0.25">
      <c r="A1769">
        <v>35015</v>
      </c>
      <c r="B1769" t="s">
        <v>1753</v>
      </c>
      <c r="C1769">
        <v>7863</v>
      </c>
      <c r="D1769">
        <v>57007</v>
      </c>
      <c r="E1769" t="s">
        <v>1143</v>
      </c>
      <c r="F1769">
        <v>57578</v>
      </c>
      <c r="G1769">
        <v>391.3</v>
      </c>
      <c r="H1769">
        <v>239</v>
      </c>
      <c r="I1769" t="s">
        <v>15</v>
      </c>
      <c r="J1769">
        <v>-6.3</v>
      </c>
      <c r="K1769">
        <v>170.8</v>
      </c>
      <c r="L1769">
        <v>107</v>
      </c>
      <c r="M1769" t="s">
        <v>15</v>
      </c>
    </row>
    <row r="1770" spans="1:13" x14ac:dyDescent="0.25">
      <c r="A1770">
        <v>35017</v>
      </c>
      <c r="B1770" t="s">
        <v>1753</v>
      </c>
      <c r="C1770">
        <v>5437</v>
      </c>
      <c r="D1770">
        <v>38221</v>
      </c>
      <c r="E1770" t="s">
        <v>369</v>
      </c>
      <c r="F1770">
        <v>28609</v>
      </c>
      <c r="G1770">
        <v>366.5</v>
      </c>
      <c r="H1770">
        <v>166</v>
      </c>
      <c r="I1770" t="s">
        <v>16</v>
      </c>
      <c r="J1770">
        <v>-1.4</v>
      </c>
      <c r="K1770">
        <v>159.4</v>
      </c>
      <c r="L1770">
        <v>76</v>
      </c>
      <c r="M1770" t="s">
        <v>16</v>
      </c>
    </row>
    <row r="1771" spans="1:13" x14ac:dyDescent="0.25">
      <c r="A1771">
        <v>35019</v>
      </c>
      <c r="B1771" t="s">
        <v>1753</v>
      </c>
      <c r="C1771">
        <v>1006</v>
      </c>
      <c r="D1771">
        <v>29147</v>
      </c>
      <c r="E1771" t="s">
        <v>1574</v>
      </c>
      <c r="F1771">
        <v>4371</v>
      </c>
      <c r="G1771">
        <v>361.2</v>
      </c>
      <c r="H1771">
        <v>21</v>
      </c>
      <c r="I1771" t="s">
        <v>15</v>
      </c>
      <c r="J1771">
        <v>-1.1000000000000001</v>
      </c>
      <c r="K1771">
        <v>142.80000000000001</v>
      </c>
      <c r="L1771">
        <v>8</v>
      </c>
      <c r="M1771" t="s">
        <v>15</v>
      </c>
    </row>
    <row r="1772" spans="1:13" x14ac:dyDescent="0.25">
      <c r="A1772">
        <v>35023</v>
      </c>
      <c r="B1772" t="s">
        <v>1753</v>
      </c>
      <c r="C1772">
        <v>1099</v>
      </c>
      <c r="D1772">
        <v>34304</v>
      </c>
      <c r="E1772" t="s">
        <v>1583</v>
      </c>
      <c r="F1772">
        <v>4423</v>
      </c>
      <c r="G1772">
        <v>357</v>
      </c>
      <c r="H1772">
        <v>22</v>
      </c>
      <c r="I1772" t="s">
        <v>15</v>
      </c>
      <c r="J1772">
        <v>0.8</v>
      </c>
      <c r="K1772">
        <v>166.3</v>
      </c>
      <c r="L1772">
        <v>11</v>
      </c>
      <c r="M1772" t="s">
        <v>15</v>
      </c>
    </row>
    <row r="1773" spans="1:13" x14ac:dyDescent="0.25">
      <c r="A1773">
        <v>35025</v>
      </c>
      <c r="B1773" t="s">
        <v>1753</v>
      </c>
      <c r="C1773">
        <v>11231</v>
      </c>
      <c r="D1773">
        <v>58994</v>
      </c>
      <c r="E1773" t="s">
        <v>1771</v>
      </c>
      <c r="F1773">
        <v>71180</v>
      </c>
      <c r="G1773">
        <v>357.1</v>
      </c>
      <c r="H1773">
        <v>214</v>
      </c>
      <c r="I1773" t="s">
        <v>16</v>
      </c>
      <c r="J1773">
        <v>-0.8</v>
      </c>
      <c r="K1773">
        <v>166.2</v>
      </c>
      <c r="L1773">
        <v>99</v>
      </c>
      <c r="M1773" t="s">
        <v>16</v>
      </c>
    </row>
    <row r="1774" spans="1:13" x14ac:dyDescent="0.25">
      <c r="A1774">
        <v>35027</v>
      </c>
      <c r="B1774" t="s">
        <v>1753</v>
      </c>
      <c r="C1774">
        <v>3933</v>
      </c>
      <c r="D1774">
        <v>39995</v>
      </c>
      <c r="E1774" t="s">
        <v>53</v>
      </c>
      <c r="F1774">
        <v>19420</v>
      </c>
      <c r="G1774">
        <v>363.9</v>
      </c>
      <c r="H1774">
        <v>117</v>
      </c>
      <c r="I1774" t="s">
        <v>16</v>
      </c>
      <c r="J1774">
        <v>-2</v>
      </c>
      <c r="K1774">
        <v>123.4</v>
      </c>
      <c r="L1774">
        <v>41</v>
      </c>
      <c r="M1774" t="s">
        <v>16</v>
      </c>
    </row>
    <row r="1775" spans="1:13" x14ac:dyDescent="0.25">
      <c r="A1775">
        <v>35028</v>
      </c>
      <c r="B1775" t="s">
        <v>1753</v>
      </c>
      <c r="C1775">
        <v>743</v>
      </c>
      <c r="D1775">
        <v>108477</v>
      </c>
      <c r="E1775" t="s">
        <v>1764</v>
      </c>
      <c r="F1775">
        <v>17785</v>
      </c>
      <c r="G1775">
        <v>406.2</v>
      </c>
      <c r="H1775">
        <v>94</v>
      </c>
      <c r="I1775" t="s">
        <v>16</v>
      </c>
      <c r="J1775">
        <v>-1.4</v>
      </c>
      <c r="K1775">
        <v>114.5</v>
      </c>
      <c r="L1775">
        <v>27</v>
      </c>
      <c r="M1775" t="s">
        <v>16</v>
      </c>
    </row>
    <row r="1776" spans="1:13" x14ac:dyDescent="0.25">
      <c r="A1776">
        <v>35029</v>
      </c>
      <c r="B1776" t="s">
        <v>1753</v>
      </c>
      <c r="C1776">
        <v>7386</v>
      </c>
      <c r="D1776">
        <v>27268</v>
      </c>
      <c r="E1776" t="s">
        <v>1769</v>
      </c>
      <c r="F1776">
        <v>24518</v>
      </c>
      <c r="G1776">
        <v>420.6</v>
      </c>
      <c r="H1776">
        <v>144</v>
      </c>
      <c r="I1776" t="s">
        <v>15</v>
      </c>
      <c r="J1776">
        <v>0.4</v>
      </c>
      <c r="K1776">
        <v>181.8</v>
      </c>
      <c r="L1776">
        <v>64</v>
      </c>
      <c r="M1776" t="s">
        <v>15</v>
      </c>
    </row>
    <row r="1777" spans="1:13" x14ac:dyDescent="0.25">
      <c r="A1777">
        <v>35031</v>
      </c>
      <c r="B1777" t="s">
        <v>1753</v>
      </c>
      <c r="C1777">
        <v>26327</v>
      </c>
      <c r="D1777">
        <v>29497</v>
      </c>
      <c r="E1777" t="s">
        <v>1762</v>
      </c>
      <c r="F1777">
        <v>76708</v>
      </c>
      <c r="G1777">
        <v>332.9</v>
      </c>
      <c r="H1777">
        <v>205</v>
      </c>
      <c r="I1777" t="s">
        <v>15</v>
      </c>
      <c r="J1777">
        <v>0.1</v>
      </c>
      <c r="K1777">
        <v>137.69999999999999</v>
      </c>
      <c r="L1777">
        <v>82</v>
      </c>
      <c r="M1777" t="s">
        <v>16</v>
      </c>
    </row>
    <row r="1778" spans="1:13" x14ac:dyDescent="0.25">
      <c r="A1778">
        <v>35033</v>
      </c>
      <c r="B1778" t="s">
        <v>1753</v>
      </c>
      <c r="C1778">
        <v>1108</v>
      </c>
      <c r="D1778">
        <v>27627</v>
      </c>
      <c r="E1778" t="s">
        <v>1765</v>
      </c>
      <c r="F1778">
        <v>4596</v>
      </c>
      <c r="G1778">
        <v>359</v>
      </c>
      <c r="H1778">
        <v>25</v>
      </c>
      <c r="I1778" t="s">
        <v>15</v>
      </c>
      <c r="J1778">
        <v>0.1</v>
      </c>
      <c r="K1778">
        <v>134.30000000000001</v>
      </c>
      <c r="L1778">
        <v>10</v>
      </c>
      <c r="M1778" t="s">
        <v>15</v>
      </c>
    </row>
    <row r="1779" spans="1:13" x14ac:dyDescent="0.25">
      <c r="A1779">
        <v>35035</v>
      </c>
      <c r="B1779" t="s">
        <v>1753</v>
      </c>
      <c r="C1779">
        <v>12658</v>
      </c>
      <c r="D1779">
        <v>41736</v>
      </c>
      <c r="E1779" t="s">
        <v>1660</v>
      </c>
      <c r="F1779">
        <v>64362</v>
      </c>
      <c r="G1779">
        <v>393</v>
      </c>
      <c r="H1779">
        <v>286</v>
      </c>
      <c r="I1779" t="s">
        <v>15</v>
      </c>
      <c r="J1779">
        <v>-0.1</v>
      </c>
      <c r="K1779">
        <v>161.1</v>
      </c>
      <c r="L1779">
        <v>122</v>
      </c>
      <c r="M1779" t="s">
        <v>15</v>
      </c>
    </row>
    <row r="1780" spans="1:13" x14ac:dyDescent="0.25">
      <c r="A1780">
        <v>35037</v>
      </c>
      <c r="B1780" t="s">
        <v>1753</v>
      </c>
      <c r="C1780">
        <v>2018</v>
      </c>
      <c r="D1780">
        <v>29069</v>
      </c>
      <c r="E1780" t="s">
        <v>1773</v>
      </c>
      <c r="F1780">
        <v>8455</v>
      </c>
      <c r="G1780">
        <v>412.7</v>
      </c>
      <c r="H1780">
        <v>56</v>
      </c>
      <c r="I1780" t="s">
        <v>15</v>
      </c>
      <c r="J1780">
        <v>-4.7</v>
      </c>
      <c r="K1780">
        <v>190.6</v>
      </c>
      <c r="L1780">
        <v>27</v>
      </c>
      <c r="M1780" t="s">
        <v>15</v>
      </c>
    </row>
    <row r="1781" spans="1:13" x14ac:dyDescent="0.25">
      <c r="A1781">
        <v>35039</v>
      </c>
      <c r="B1781" t="s">
        <v>1753</v>
      </c>
      <c r="C1781">
        <v>9503</v>
      </c>
      <c r="D1781">
        <v>34902</v>
      </c>
      <c r="E1781" t="s">
        <v>1760</v>
      </c>
      <c r="F1781">
        <v>39465</v>
      </c>
      <c r="G1781">
        <v>351.8</v>
      </c>
      <c r="H1781">
        <v>164</v>
      </c>
      <c r="I1781" t="s">
        <v>15</v>
      </c>
      <c r="J1781">
        <v>-0.1</v>
      </c>
      <c r="K1781">
        <v>155.5</v>
      </c>
      <c r="L1781">
        <v>71</v>
      </c>
      <c r="M1781" t="s">
        <v>15</v>
      </c>
    </row>
    <row r="1782" spans="1:13" x14ac:dyDescent="0.25">
      <c r="A1782">
        <v>35041</v>
      </c>
      <c r="B1782" t="s">
        <v>1753</v>
      </c>
      <c r="C1782">
        <v>4415</v>
      </c>
      <c r="D1782">
        <v>36108</v>
      </c>
      <c r="E1782" t="s">
        <v>1175</v>
      </c>
      <c r="F1782">
        <v>19120</v>
      </c>
      <c r="G1782">
        <v>360.7</v>
      </c>
      <c r="H1782">
        <v>68</v>
      </c>
      <c r="I1782" t="s">
        <v>15</v>
      </c>
      <c r="J1782">
        <v>-4.7</v>
      </c>
      <c r="K1782">
        <v>163.5</v>
      </c>
      <c r="L1782">
        <v>32</v>
      </c>
      <c r="M1782" t="s">
        <v>15</v>
      </c>
    </row>
    <row r="1783" spans="1:13" x14ac:dyDescent="0.25">
      <c r="A1783">
        <v>35043</v>
      </c>
      <c r="B1783" t="s">
        <v>1753</v>
      </c>
      <c r="C1783">
        <v>17264</v>
      </c>
      <c r="D1783">
        <v>56142</v>
      </c>
      <c r="E1783" t="s">
        <v>1754</v>
      </c>
      <c r="F1783">
        <v>139394</v>
      </c>
      <c r="G1783">
        <v>395.4</v>
      </c>
      <c r="H1783">
        <v>564</v>
      </c>
      <c r="I1783" t="s">
        <v>16</v>
      </c>
      <c r="J1783">
        <v>-1.8</v>
      </c>
      <c r="K1783">
        <v>135.69999999999999</v>
      </c>
      <c r="L1783">
        <v>188</v>
      </c>
      <c r="M1783" t="s">
        <v>16</v>
      </c>
    </row>
    <row r="1784" spans="1:13" x14ac:dyDescent="0.25">
      <c r="A1784">
        <v>35045</v>
      </c>
      <c r="B1784" t="s">
        <v>1753</v>
      </c>
      <c r="C1784">
        <v>25680</v>
      </c>
      <c r="D1784">
        <v>47520</v>
      </c>
      <c r="E1784" t="s">
        <v>1734</v>
      </c>
      <c r="F1784">
        <v>118737</v>
      </c>
      <c r="G1784">
        <v>356.1</v>
      </c>
      <c r="H1784">
        <v>435</v>
      </c>
      <c r="I1784" t="s">
        <v>15</v>
      </c>
      <c r="J1784">
        <v>-0.5</v>
      </c>
      <c r="K1784">
        <v>136.69999999999999</v>
      </c>
      <c r="L1784">
        <v>166</v>
      </c>
      <c r="M1784" t="s">
        <v>16</v>
      </c>
    </row>
    <row r="1785" spans="1:13" x14ac:dyDescent="0.25">
      <c r="A1785">
        <v>35047</v>
      </c>
      <c r="B1785" t="s">
        <v>1753</v>
      </c>
      <c r="C1785">
        <v>6948</v>
      </c>
      <c r="D1785">
        <v>32964</v>
      </c>
      <c r="E1785" t="s">
        <v>1676</v>
      </c>
      <c r="F1785">
        <v>27967</v>
      </c>
      <c r="G1785">
        <v>355.6</v>
      </c>
      <c r="H1785">
        <v>125</v>
      </c>
      <c r="I1785" t="s">
        <v>15</v>
      </c>
      <c r="J1785">
        <v>0</v>
      </c>
      <c r="K1785">
        <v>158.19999999999999</v>
      </c>
      <c r="L1785">
        <v>57</v>
      </c>
      <c r="M1785" t="s">
        <v>15</v>
      </c>
    </row>
    <row r="1786" spans="1:13" x14ac:dyDescent="0.25">
      <c r="A1786">
        <v>35049</v>
      </c>
      <c r="B1786" t="s">
        <v>1753</v>
      </c>
      <c r="C1786">
        <v>20700</v>
      </c>
      <c r="D1786">
        <v>52628</v>
      </c>
      <c r="E1786" t="s">
        <v>1759</v>
      </c>
      <c r="F1786">
        <v>148686</v>
      </c>
      <c r="G1786">
        <v>374.3</v>
      </c>
      <c r="H1786">
        <v>691</v>
      </c>
      <c r="I1786" t="s">
        <v>16</v>
      </c>
      <c r="J1786">
        <v>-6.1</v>
      </c>
      <c r="K1786">
        <v>126.1</v>
      </c>
      <c r="L1786">
        <v>231</v>
      </c>
      <c r="M1786" t="s">
        <v>16</v>
      </c>
    </row>
    <row r="1787" spans="1:13" x14ac:dyDescent="0.25">
      <c r="A1787">
        <v>35051</v>
      </c>
      <c r="B1787" t="s">
        <v>1753</v>
      </c>
      <c r="C1787">
        <v>2627</v>
      </c>
      <c r="D1787">
        <v>29036</v>
      </c>
      <c r="E1787" t="s">
        <v>1767</v>
      </c>
      <c r="F1787">
        <v>11282</v>
      </c>
      <c r="G1787">
        <v>424.2</v>
      </c>
      <c r="H1787">
        <v>100</v>
      </c>
      <c r="I1787" t="s">
        <v>15</v>
      </c>
      <c r="J1787">
        <v>-8.5</v>
      </c>
      <c r="K1787">
        <v>190.3</v>
      </c>
      <c r="L1787">
        <v>47</v>
      </c>
      <c r="M1787" t="s">
        <v>15</v>
      </c>
    </row>
    <row r="1788" spans="1:13" x14ac:dyDescent="0.25">
      <c r="A1788">
        <v>35053</v>
      </c>
      <c r="B1788" t="s">
        <v>1753</v>
      </c>
      <c r="C1788">
        <v>5194</v>
      </c>
      <c r="D1788">
        <v>32285</v>
      </c>
      <c r="E1788" t="s">
        <v>1757</v>
      </c>
      <c r="F1788">
        <v>17256</v>
      </c>
      <c r="G1788">
        <v>404.4</v>
      </c>
      <c r="H1788">
        <v>84</v>
      </c>
      <c r="I1788" t="s">
        <v>15</v>
      </c>
      <c r="J1788">
        <v>0.3</v>
      </c>
      <c r="K1788">
        <v>167.8</v>
      </c>
      <c r="L1788">
        <v>34</v>
      </c>
      <c r="M1788" t="s">
        <v>15</v>
      </c>
    </row>
    <row r="1789" spans="1:13" x14ac:dyDescent="0.25">
      <c r="A1789">
        <v>35055</v>
      </c>
      <c r="B1789" t="s">
        <v>1753</v>
      </c>
      <c r="C1789">
        <v>6317</v>
      </c>
      <c r="D1789">
        <v>36125</v>
      </c>
      <c r="E1789" t="s">
        <v>1763</v>
      </c>
      <c r="F1789">
        <v>32907</v>
      </c>
      <c r="G1789">
        <v>339</v>
      </c>
      <c r="H1789">
        <v>154</v>
      </c>
      <c r="I1789" t="s">
        <v>15</v>
      </c>
      <c r="J1789">
        <v>-0.5</v>
      </c>
      <c r="K1789">
        <v>135.19999999999999</v>
      </c>
      <c r="L1789">
        <v>62</v>
      </c>
      <c r="M1789" t="s">
        <v>16</v>
      </c>
    </row>
    <row r="1790" spans="1:13" x14ac:dyDescent="0.25">
      <c r="A1790">
        <v>35057</v>
      </c>
      <c r="B1790" t="s">
        <v>1753</v>
      </c>
      <c r="C1790">
        <v>4130</v>
      </c>
      <c r="D1790">
        <v>37311</v>
      </c>
      <c r="E1790" t="s">
        <v>1761</v>
      </c>
      <c r="F1790">
        <v>15485</v>
      </c>
      <c r="G1790">
        <v>558.5</v>
      </c>
      <c r="H1790">
        <v>108</v>
      </c>
      <c r="I1790" t="s">
        <v>96</v>
      </c>
      <c r="J1790">
        <v>17.100000000000001</v>
      </c>
      <c r="K1790">
        <v>164.3</v>
      </c>
      <c r="L1790">
        <v>32</v>
      </c>
      <c r="M1790" t="s">
        <v>16</v>
      </c>
    </row>
    <row r="1791" spans="1:13" x14ac:dyDescent="0.25">
      <c r="A1791">
        <v>35059</v>
      </c>
      <c r="B1791" t="s">
        <v>1753</v>
      </c>
      <c r="C1791">
        <v>704</v>
      </c>
      <c r="D1791">
        <v>36684</v>
      </c>
      <c r="E1791" t="s">
        <v>86</v>
      </c>
      <c r="F1791">
        <v>4201</v>
      </c>
      <c r="G1791">
        <v>303</v>
      </c>
      <c r="H1791">
        <v>18</v>
      </c>
      <c r="I1791" t="s">
        <v>16</v>
      </c>
      <c r="J1791">
        <v>-19.600000000000001</v>
      </c>
      <c r="K1791">
        <v>151.6</v>
      </c>
      <c r="L1791">
        <v>9</v>
      </c>
      <c r="M1791" t="s">
        <v>15</v>
      </c>
    </row>
    <row r="1792" spans="1:13" x14ac:dyDescent="0.25">
      <c r="A1792">
        <v>35061</v>
      </c>
      <c r="B1792" t="s">
        <v>1753</v>
      </c>
      <c r="C1792">
        <v>18156</v>
      </c>
      <c r="D1792">
        <v>40591</v>
      </c>
      <c r="E1792" t="s">
        <v>1755</v>
      </c>
      <c r="F1792">
        <v>75737</v>
      </c>
      <c r="G1792">
        <v>402.3</v>
      </c>
      <c r="H1792">
        <v>334</v>
      </c>
      <c r="I1792" t="s">
        <v>16</v>
      </c>
      <c r="J1792">
        <v>-0.8</v>
      </c>
      <c r="K1792">
        <v>163.1</v>
      </c>
      <c r="L1792">
        <v>133</v>
      </c>
      <c r="M1792" t="s">
        <v>16</v>
      </c>
    </row>
    <row r="1793" spans="1:13" x14ac:dyDescent="0.25">
      <c r="A1793">
        <v>36001</v>
      </c>
      <c r="B1793" t="s">
        <v>78</v>
      </c>
      <c r="C1793">
        <v>39589</v>
      </c>
      <c r="D1793">
        <v>60371</v>
      </c>
      <c r="E1793" t="s">
        <v>109</v>
      </c>
      <c r="F1793">
        <v>309381</v>
      </c>
      <c r="G1793">
        <v>505.9</v>
      </c>
      <c r="H1793">
        <v>1775</v>
      </c>
      <c r="I1793" t="s">
        <v>15</v>
      </c>
      <c r="J1793">
        <v>0.1</v>
      </c>
      <c r="K1793">
        <v>176.1</v>
      </c>
      <c r="L1793">
        <v>637</v>
      </c>
      <c r="M1793" t="s">
        <v>16</v>
      </c>
    </row>
    <row r="1794" spans="1:13" x14ac:dyDescent="0.25">
      <c r="A1794">
        <v>36003</v>
      </c>
      <c r="B1794" t="s">
        <v>78</v>
      </c>
      <c r="C1794">
        <v>7943</v>
      </c>
      <c r="D1794">
        <v>42655</v>
      </c>
      <c r="E1794" t="s">
        <v>151</v>
      </c>
      <c r="F1794">
        <v>47462</v>
      </c>
      <c r="G1794">
        <v>490.7</v>
      </c>
      <c r="H1794">
        <v>282</v>
      </c>
      <c r="I1794" t="s">
        <v>15</v>
      </c>
      <c r="J1794">
        <v>3.7</v>
      </c>
      <c r="K1794">
        <v>177.2</v>
      </c>
      <c r="L1794">
        <v>105</v>
      </c>
      <c r="M1794" t="s">
        <v>16</v>
      </c>
    </row>
    <row r="1795" spans="1:13" x14ac:dyDescent="0.25">
      <c r="A1795">
        <v>36005</v>
      </c>
      <c r="B1795" t="s">
        <v>78</v>
      </c>
      <c r="C1795">
        <v>440989</v>
      </c>
      <c r="D1795">
        <v>33687</v>
      </c>
      <c r="E1795" t="s">
        <v>102</v>
      </c>
      <c r="F1795">
        <v>1455444</v>
      </c>
      <c r="G1795">
        <v>455.3</v>
      </c>
      <c r="H1795">
        <v>5834</v>
      </c>
      <c r="I1795" t="s">
        <v>15</v>
      </c>
      <c r="J1795">
        <v>-0.3</v>
      </c>
      <c r="K1795">
        <v>162</v>
      </c>
      <c r="L1795">
        <v>2059</v>
      </c>
      <c r="M1795" t="s">
        <v>16</v>
      </c>
    </row>
    <row r="1796" spans="1:13" x14ac:dyDescent="0.25">
      <c r="A1796">
        <v>36007</v>
      </c>
      <c r="B1796" t="s">
        <v>78</v>
      </c>
      <c r="C1796">
        <v>32100</v>
      </c>
      <c r="D1796">
        <v>46283</v>
      </c>
      <c r="E1796" t="s">
        <v>139</v>
      </c>
      <c r="F1796">
        <v>196567</v>
      </c>
      <c r="G1796">
        <v>494.4</v>
      </c>
      <c r="H1796">
        <v>1235</v>
      </c>
      <c r="I1796" t="s">
        <v>15</v>
      </c>
      <c r="J1796">
        <v>-0.6</v>
      </c>
      <c r="K1796">
        <v>163.6</v>
      </c>
      <c r="L1796">
        <v>442</v>
      </c>
      <c r="M1796" t="s">
        <v>16</v>
      </c>
    </row>
    <row r="1797" spans="1:13" x14ac:dyDescent="0.25">
      <c r="A1797">
        <v>36009</v>
      </c>
      <c r="B1797" t="s">
        <v>78</v>
      </c>
      <c r="C1797">
        <v>12350</v>
      </c>
      <c r="D1797">
        <v>43892</v>
      </c>
      <c r="E1797" t="s">
        <v>144</v>
      </c>
      <c r="F1797">
        <v>77922</v>
      </c>
      <c r="G1797">
        <v>517.79999999999995</v>
      </c>
      <c r="H1797">
        <v>515</v>
      </c>
      <c r="I1797" t="s">
        <v>15</v>
      </c>
      <c r="J1797">
        <v>1.1000000000000001</v>
      </c>
      <c r="K1797">
        <v>167.9</v>
      </c>
      <c r="L1797">
        <v>171</v>
      </c>
      <c r="M1797" t="s">
        <v>16</v>
      </c>
    </row>
    <row r="1798" spans="1:13" x14ac:dyDescent="0.25">
      <c r="A1798">
        <v>36011</v>
      </c>
      <c r="B1798" t="s">
        <v>78</v>
      </c>
      <c r="C1798">
        <v>9488</v>
      </c>
      <c r="D1798">
        <v>52792</v>
      </c>
      <c r="E1798" t="s">
        <v>126</v>
      </c>
      <c r="F1798">
        <v>78288</v>
      </c>
      <c r="G1798">
        <v>470.8</v>
      </c>
      <c r="H1798">
        <v>465</v>
      </c>
      <c r="I1798" t="s">
        <v>15</v>
      </c>
      <c r="J1798">
        <v>-2.9</v>
      </c>
      <c r="K1798">
        <v>158.6</v>
      </c>
      <c r="L1798">
        <v>163</v>
      </c>
      <c r="M1798" t="s">
        <v>16</v>
      </c>
    </row>
    <row r="1799" spans="1:13" x14ac:dyDescent="0.25">
      <c r="A1799">
        <v>36013</v>
      </c>
      <c r="B1799" t="s">
        <v>78</v>
      </c>
      <c r="C1799">
        <v>24433</v>
      </c>
      <c r="D1799">
        <v>41757</v>
      </c>
      <c r="E1799" t="s">
        <v>145</v>
      </c>
      <c r="F1799">
        <v>130779</v>
      </c>
      <c r="G1799">
        <v>550.1</v>
      </c>
      <c r="H1799">
        <v>950</v>
      </c>
      <c r="I1799" t="s">
        <v>15</v>
      </c>
      <c r="J1799">
        <v>0</v>
      </c>
      <c r="K1799">
        <v>173.2</v>
      </c>
      <c r="L1799">
        <v>315</v>
      </c>
      <c r="M1799" t="s">
        <v>16</v>
      </c>
    </row>
    <row r="1800" spans="1:13" x14ac:dyDescent="0.25">
      <c r="A1800">
        <v>36015</v>
      </c>
      <c r="B1800" t="s">
        <v>78</v>
      </c>
      <c r="C1800">
        <v>15101</v>
      </c>
      <c r="D1800">
        <v>48880</v>
      </c>
      <c r="E1800" t="s">
        <v>153</v>
      </c>
      <c r="F1800">
        <v>87071</v>
      </c>
      <c r="G1800">
        <v>508.2</v>
      </c>
      <c r="H1800">
        <v>559</v>
      </c>
      <c r="I1800" t="s">
        <v>15</v>
      </c>
      <c r="J1800">
        <v>-3.7</v>
      </c>
      <c r="K1800">
        <v>183.8</v>
      </c>
      <c r="L1800">
        <v>214</v>
      </c>
      <c r="M1800" t="s">
        <v>16</v>
      </c>
    </row>
    <row r="1801" spans="1:13" x14ac:dyDescent="0.25">
      <c r="A1801">
        <v>36017</v>
      </c>
      <c r="B1801" t="s">
        <v>78</v>
      </c>
      <c r="C1801">
        <v>8078</v>
      </c>
      <c r="D1801">
        <v>46387</v>
      </c>
      <c r="E1801" t="s">
        <v>132</v>
      </c>
      <c r="F1801">
        <v>48844</v>
      </c>
      <c r="G1801">
        <v>512.4</v>
      </c>
      <c r="H1801">
        <v>337</v>
      </c>
      <c r="I1801" t="s">
        <v>15</v>
      </c>
      <c r="J1801">
        <v>2.6</v>
      </c>
      <c r="K1801">
        <v>180.3</v>
      </c>
      <c r="L1801">
        <v>121</v>
      </c>
      <c r="M1801" t="s">
        <v>16</v>
      </c>
    </row>
    <row r="1802" spans="1:13" x14ac:dyDescent="0.25">
      <c r="A1802">
        <v>36019</v>
      </c>
      <c r="B1802" t="s">
        <v>78</v>
      </c>
      <c r="C1802">
        <v>12419</v>
      </c>
      <c r="D1802">
        <v>51576</v>
      </c>
      <c r="E1802" t="s">
        <v>123</v>
      </c>
      <c r="F1802">
        <v>81251</v>
      </c>
      <c r="G1802">
        <v>532.70000000000005</v>
      </c>
      <c r="H1802">
        <v>489</v>
      </c>
      <c r="I1802" t="s">
        <v>15</v>
      </c>
      <c r="J1802">
        <v>-1.2</v>
      </c>
      <c r="K1802">
        <v>182.1</v>
      </c>
      <c r="L1802">
        <v>169</v>
      </c>
      <c r="M1802" t="s">
        <v>16</v>
      </c>
    </row>
    <row r="1803" spans="1:13" x14ac:dyDescent="0.25">
      <c r="A1803">
        <v>36021</v>
      </c>
      <c r="B1803" t="s">
        <v>78</v>
      </c>
      <c r="C1803">
        <v>7023</v>
      </c>
      <c r="D1803">
        <v>55047</v>
      </c>
      <c r="E1803" t="s">
        <v>113</v>
      </c>
      <c r="F1803">
        <v>61509</v>
      </c>
      <c r="G1803">
        <v>472.2</v>
      </c>
      <c r="H1803">
        <v>418</v>
      </c>
      <c r="I1803" t="s">
        <v>16</v>
      </c>
      <c r="J1803">
        <v>-3.5</v>
      </c>
      <c r="K1803">
        <v>171.5</v>
      </c>
      <c r="L1803">
        <v>159</v>
      </c>
      <c r="M1803" t="s">
        <v>16</v>
      </c>
    </row>
    <row r="1804" spans="1:13" x14ac:dyDescent="0.25">
      <c r="A1804">
        <v>36023</v>
      </c>
      <c r="B1804" t="s">
        <v>78</v>
      </c>
      <c r="C1804">
        <v>6206</v>
      </c>
      <c r="D1804">
        <v>48357</v>
      </c>
      <c r="E1804" t="s">
        <v>129</v>
      </c>
      <c r="F1804">
        <v>48494</v>
      </c>
      <c r="G1804">
        <v>522</v>
      </c>
      <c r="H1804">
        <v>282</v>
      </c>
      <c r="I1804" t="s">
        <v>15</v>
      </c>
      <c r="J1804">
        <v>-0.8</v>
      </c>
      <c r="K1804">
        <v>181.4</v>
      </c>
      <c r="L1804">
        <v>100</v>
      </c>
      <c r="M1804" t="s">
        <v>16</v>
      </c>
    </row>
    <row r="1805" spans="1:13" x14ac:dyDescent="0.25">
      <c r="A1805">
        <v>36025</v>
      </c>
      <c r="B1805" t="s">
        <v>78</v>
      </c>
      <c r="C1805">
        <v>6400</v>
      </c>
      <c r="D1805">
        <v>45860</v>
      </c>
      <c r="E1805" t="s">
        <v>120</v>
      </c>
      <c r="F1805">
        <v>46053</v>
      </c>
      <c r="G1805">
        <v>461</v>
      </c>
      <c r="H1805">
        <v>320</v>
      </c>
      <c r="I1805" t="s">
        <v>15</v>
      </c>
      <c r="J1805">
        <v>-2.4</v>
      </c>
      <c r="K1805">
        <v>160.69999999999999</v>
      </c>
      <c r="L1805">
        <v>116</v>
      </c>
      <c r="M1805" t="s">
        <v>16</v>
      </c>
    </row>
    <row r="1806" spans="1:13" x14ac:dyDescent="0.25">
      <c r="A1806">
        <v>36027</v>
      </c>
      <c r="B1806" t="s">
        <v>78</v>
      </c>
      <c r="C1806">
        <v>28417</v>
      </c>
      <c r="D1806">
        <v>70925</v>
      </c>
      <c r="E1806" t="s">
        <v>122</v>
      </c>
      <c r="F1806">
        <v>295754</v>
      </c>
      <c r="G1806">
        <v>486.7</v>
      </c>
      <c r="H1806">
        <v>1662</v>
      </c>
      <c r="I1806" t="s">
        <v>15</v>
      </c>
      <c r="J1806">
        <v>-1.6</v>
      </c>
      <c r="K1806">
        <v>164.8</v>
      </c>
      <c r="L1806">
        <v>569</v>
      </c>
      <c r="M1806" t="s">
        <v>16</v>
      </c>
    </row>
    <row r="1807" spans="1:13" x14ac:dyDescent="0.25">
      <c r="A1807">
        <v>36029</v>
      </c>
      <c r="B1807" t="s">
        <v>78</v>
      </c>
      <c r="C1807">
        <v>136135</v>
      </c>
      <c r="D1807">
        <v>50134</v>
      </c>
      <c r="E1807" t="s">
        <v>140</v>
      </c>
      <c r="F1807">
        <v>922578</v>
      </c>
      <c r="G1807">
        <v>544.1</v>
      </c>
      <c r="H1807">
        <v>6146</v>
      </c>
      <c r="I1807" t="s">
        <v>15</v>
      </c>
      <c r="J1807">
        <v>0.1</v>
      </c>
      <c r="K1807">
        <v>183.3</v>
      </c>
      <c r="L1807">
        <v>2183</v>
      </c>
      <c r="M1807" t="s">
        <v>15</v>
      </c>
    </row>
    <row r="1808" spans="1:13" x14ac:dyDescent="0.25">
      <c r="A1808">
        <v>36031</v>
      </c>
      <c r="B1808" t="s">
        <v>78</v>
      </c>
      <c r="C1808">
        <v>4356</v>
      </c>
      <c r="D1808">
        <v>50182</v>
      </c>
      <c r="E1808" t="s">
        <v>22</v>
      </c>
      <c r="F1808">
        <v>38478</v>
      </c>
      <c r="G1808">
        <v>463.7</v>
      </c>
      <c r="H1808">
        <v>255</v>
      </c>
      <c r="I1808" t="s">
        <v>15</v>
      </c>
      <c r="J1808">
        <v>-0.4</v>
      </c>
      <c r="K1808">
        <v>164.5</v>
      </c>
      <c r="L1808">
        <v>97</v>
      </c>
      <c r="M1808" t="s">
        <v>16</v>
      </c>
    </row>
    <row r="1809" spans="1:13" x14ac:dyDescent="0.25">
      <c r="A1809">
        <v>36033</v>
      </c>
      <c r="B1809" t="s">
        <v>78</v>
      </c>
      <c r="C1809">
        <v>8393</v>
      </c>
      <c r="D1809">
        <v>45704</v>
      </c>
      <c r="E1809" t="s">
        <v>20</v>
      </c>
      <c r="F1809">
        <v>50660</v>
      </c>
      <c r="G1809">
        <v>466.4</v>
      </c>
      <c r="H1809">
        <v>274</v>
      </c>
      <c r="I1809" t="s">
        <v>15</v>
      </c>
      <c r="J1809">
        <v>0</v>
      </c>
      <c r="K1809">
        <v>180.9</v>
      </c>
      <c r="L1809">
        <v>105</v>
      </c>
      <c r="M1809" t="s">
        <v>16</v>
      </c>
    </row>
    <row r="1810" spans="1:13" x14ac:dyDescent="0.25">
      <c r="A1810">
        <v>36035</v>
      </c>
      <c r="B1810" t="s">
        <v>78</v>
      </c>
      <c r="C1810">
        <v>9444</v>
      </c>
      <c r="D1810">
        <v>45409</v>
      </c>
      <c r="E1810" t="s">
        <v>116</v>
      </c>
      <c r="F1810">
        <v>53992</v>
      </c>
      <c r="G1810">
        <v>504.2</v>
      </c>
      <c r="H1810">
        <v>354</v>
      </c>
      <c r="I1810" t="s">
        <v>15</v>
      </c>
      <c r="J1810">
        <v>-2.6</v>
      </c>
      <c r="K1810">
        <v>183.4</v>
      </c>
      <c r="L1810">
        <v>134</v>
      </c>
      <c r="M1810" t="s">
        <v>16</v>
      </c>
    </row>
    <row r="1811" spans="1:13" x14ac:dyDescent="0.25">
      <c r="A1811">
        <v>36037</v>
      </c>
      <c r="B1811" t="s">
        <v>78</v>
      </c>
      <c r="C1811">
        <v>6841</v>
      </c>
      <c r="D1811">
        <v>52410</v>
      </c>
      <c r="E1811" t="s">
        <v>141</v>
      </c>
      <c r="F1811">
        <v>58937</v>
      </c>
      <c r="G1811">
        <v>520.5</v>
      </c>
      <c r="H1811">
        <v>388</v>
      </c>
      <c r="I1811" t="s">
        <v>15</v>
      </c>
      <c r="J1811">
        <v>0.4</v>
      </c>
      <c r="K1811">
        <v>181.6</v>
      </c>
      <c r="L1811">
        <v>141</v>
      </c>
      <c r="M1811" t="s">
        <v>16</v>
      </c>
    </row>
    <row r="1812" spans="1:13" x14ac:dyDescent="0.25">
      <c r="A1812">
        <v>36039</v>
      </c>
      <c r="B1812" t="s">
        <v>78</v>
      </c>
      <c r="C1812">
        <v>4989</v>
      </c>
      <c r="D1812">
        <v>52597</v>
      </c>
      <c r="E1812" t="s">
        <v>112</v>
      </c>
      <c r="F1812">
        <v>47625</v>
      </c>
      <c r="G1812">
        <v>505.7</v>
      </c>
      <c r="H1812">
        <v>338</v>
      </c>
      <c r="I1812" t="s">
        <v>15</v>
      </c>
      <c r="J1812">
        <v>-1.6</v>
      </c>
      <c r="K1812">
        <v>187.3</v>
      </c>
      <c r="L1812">
        <v>128</v>
      </c>
      <c r="M1812" t="s">
        <v>16</v>
      </c>
    </row>
    <row r="1813" spans="1:13" x14ac:dyDescent="0.25">
      <c r="A1813">
        <v>36041</v>
      </c>
      <c r="B1813" t="s">
        <v>78</v>
      </c>
      <c r="C1813">
        <v>537</v>
      </c>
      <c r="D1813">
        <v>49137</v>
      </c>
      <c r="E1813" t="s">
        <v>119</v>
      </c>
      <c r="F1813">
        <v>4712</v>
      </c>
      <c r="G1813">
        <v>526.9</v>
      </c>
      <c r="H1813">
        <v>45</v>
      </c>
      <c r="I1813" t="s">
        <v>15</v>
      </c>
      <c r="J1813">
        <v>-0.4</v>
      </c>
      <c r="K1813">
        <v>194.2</v>
      </c>
      <c r="L1813">
        <v>17</v>
      </c>
      <c r="M1813" t="s">
        <v>15</v>
      </c>
    </row>
    <row r="1814" spans="1:13" x14ac:dyDescent="0.25">
      <c r="A1814">
        <v>36043</v>
      </c>
      <c r="B1814" t="s">
        <v>78</v>
      </c>
      <c r="C1814">
        <v>10279</v>
      </c>
      <c r="D1814">
        <v>44148</v>
      </c>
      <c r="E1814" t="s">
        <v>136</v>
      </c>
      <c r="F1814">
        <v>63100</v>
      </c>
      <c r="G1814">
        <v>480.7</v>
      </c>
      <c r="H1814">
        <v>404</v>
      </c>
      <c r="I1814" t="s">
        <v>15</v>
      </c>
      <c r="J1814">
        <v>-1.1000000000000001</v>
      </c>
      <c r="K1814">
        <v>150.9</v>
      </c>
      <c r="L1814">
        <v>134</v>
      </c>
      <c r="M1814" t="s">
        <v>16</v>
      </c>
    </row>
    <row r="1815" spans="1:13" x14ac:dyDescent="0.25">
      <c r="A1815">
        <v>36045</v>
      </c>
      <c r="B1815" t="s">
        <v>78</v>
      </c>
      <c r="C1815">
        <v>17009</v>
      </c>
      <c r="D1815">
        <v>49781</v>
      </c>
      <c r="E1815" t="s">
        <v>137</v>
      </c>
      <c r="F1815">
        <v>117635</v>
      </c>
      <c r="G1815">
        <v>500.8</v>
      </c>
      <c r="H1815">
        <v>554</v>
      </c>
      <c r="I1815" t="s">
        <v>15</v>
      </c>
      <c r="J1815">
        <v>-3</v>
      </c>
      <c r="K1815">
        <v>177</v>
      </c>
      <c r="L1815">
        <v>196</v>
      </c>
      <c r="M1815" t="s">
        <v>16</v>
      </c>
    </row>
    <row r="1816" spans="1:13" x14ac:dyDescent="0.25">
      <c r="A1816">
        <v>36047</v>
      </c>
      <c r="B1816" t="s">
        <v>78</v>
      </c>
      <c r="C1816">
        <v>607086</v>
      </c>
      <c r="D1816">
        <v>47547</v>
      </c>
      <c r="E1816" t="s">
        <v>108</v>
      </c>
      <c r="F1816">
        <v>2636735</v>
      </c>
      <c r="G1816">
        <v>452.3</v>
      </c>
      <c r="H1816">
        <v>11217</v>
      </c>
      <c r="I1816" t="s">
        <v>15</v>
      </c>
      <c r="J1816">
        <v>-1.2</v>
      </c>
      <c r="K1816">
        <v>153.80000000000001</v>
      </c>
      <c r="L1816">
        <v>3824</v>
      </c>
      <c r="M1816" t="s">
        <v>15</v>
      </c>
    </row>
    <row r="1817" spans="1:13" x14ac:dyDescent="0.25">
      <c r="A1817">
        <v>36049</v>
      </c>
      <c r="B1817" t="s">
        <v>78</v>
      </c>
      <c r="C1817">
        <v>3833</v>
      </c>
      <c r="D1817">
        <v>47542</v>
      </c>
      <c r="E1817" t="s">
        <v>135</v>
      </c>
      <c r="F1817">
        <v>26957</v>
      </c>
      <c r="G1817">
        <v>470.1</v>
      </c>
      <c r="H1817">
        <v>154</v>
      </c>
      <c r="I1817" t="s">
        <v>15</v>
      </c>
      <c r="J1817">
        <v>-1.6</v>
      </c>
      <c r="K1817">
        <v>173.6</v>
      </c>
      <c r="L1817">
        <v>59</v>
      </c>
      <c r="M1817" t="s">
        <v>16</v>
      </c>
    </row>
    <row r="1818" spans="1:13" x14ac:dyDescent="0.25">
      <c r="A1818">
        <v>36051</v>
      </c>
      <c r="B1818" t="s">
        <v>78</v>
      </c>
      <c r="C1818">
        <v>8640</v>
      </c>
      <c r="D1818">
        <v>49920</v>
      </c>
      <c r="E1818" t="s">
        <v>146</v>
      </c>
      <c r="F1818">
        <v>64717</v>
      </c>
      <c r="G1818">
        <v>462.2</v>
      </c>
      <c r="H1818">
        <v>345</v>
      </c>
      <c r="I1818" t="s">
        <v>15</v>
      </c>
      <c r="J1818">
        <v>-2</v>
      </c>
      <c r="K1818">
        <v>172</v>
      </c>
      <c r="L1818">
        <v>133</v>
      </c>
      <c r="M1818" t="s">
        <v>16</v>
      </c>
    </row>
    <row r="1819" spans="1:13" x14ac:dyDescent="0.25">
      <c r="A1819">
        <v>36053</v>
      </c>
      <c r="B1819" t="s">
        <v>78</v>
      </c>
      <c r="C1819">
        <v>7962</v>
      </c>
      <c r="D1819">
        <v>51600</v>
      </c>
      <c r="E1819" t="s">
        <v>128</v>
      </c>
      <c r="F1819">
        <v>71849</v>
      </c>
      <c r="G1819">
        <v>505.4</v>
      </c>
      <c r="H1819">
        <v>428</v>
      </c>
      <c r="I1819" t="s">
        <v>16</v>
      </c>
      <c r="J1819">
        <v>-2.5</v>
      </c>
      <c r="K1819">
        <v>174.2</v>
      </c>
      <c r="L1819">
        <v>150</v>
      </c>
      <c r="M1819" t="s">
        <v>16</v>
      </c>
    </row>
    <row r="1820" spans="1:13" x14ac:dyDescent="0.25">
      <c r="A1820">
        <v>36055</v>
      </c>
      <c r="B1820" t="s">
        <v>78</v>
      </c>
      <c r="C1820">
        <v>103280</v>
      </c>
      <c r="D1820">
        <v>51371</v>
      </c>
      <c r="E1820" t="s">
        <v>148</v>
      </c>
      <c r="F1820">
        <v>749600</v>
      </c>
      <c r="G1820">
        <v>498.9</v>
      </c>
      <c r="H1820">
        <v>4243</v>
      </c>
      <c r="I1820" t="s">
        <v>16</v>
      </c>
      <c r="J1820">
        <v>-2.5</v>
      </c>
      <c r="K1820">
        <v>169.5</v>
      </c>
      <c r="L1820">
        <v>1507</v>
      </c>
      <c r="M1820" t="s">
        <v>16</v>
      </c>
    </row>
    <row r="1821" spans="1:13" x14ac:dyDescent="0.25">
      <c r="A1821">
        <v>36057</v>
      </c>
      <c r="B1821" t="s">
        <v>78</v>
      </c>
      <c r="C1821">
        <v>9248</v>
      </c>
      <c r="D1821">
        <v>40923</v>
      </c>
      <c r="E1821" t="s">
        <v>111</v>
      </c>
      <c r="F1821">
        <v>49642</v>
      </c>
      <c r="G1821">
        <v>511</v>
      </c>
      <c r="H1821">
        <v>326</v>
      </c>
      <c r="I1821" t="s">
        <v>15</v>
      </c>
      <c r="J1821">
        <v>-0.2</v>
      </c>
      <c r="K1821">
        <v>170.1</v>
      </c>
      <c r="L1821">
        <v>115</v>
      </c>
      <c r="M1821" t="s">
        <v>16</v>
      </c>
    </row>
    <row r="1822" spans="1:13" x14ac:dyDescent="0.25">
      <c r="A1822">
        <v>36059</v>
      </c>
      <c r="B1822" t="s">
        <v>78</v>
      </c>
      <c r="C1822">
        <v>89120</v>
      </c>
      <c r="D1822">
        <v>98312</v>
      </c>
      <c r="E1822" t="s">
        <v>106</v>
      </c>
      <c r="F1822">
        <v>1361350</v>
      </c>
      <c r="G1822">
        <v>514.29999999999995</v>
      </c>
      <c r="H1822">
        <v>8450</v>
      </c>
      <c r="I1822" t="s">
        <v>16</v>
      </c>
      <c r="J1822">
        <v>-2.6</v>
      </c>
      <c r="K1822">
        <v>145.80000000000001</v>
      </c>
      <c r="L1822">
        <v>2549</v>
      </c>
      <c r="M1822" t="s">
        <v>16</v>
      </c>
    </row>
    <row r="1823" spans="1:13" x14ac:dyDescent="0.25">
      <c r="A1823">
        <v>36061</v>
      </c>
      <c r="B1823" t="s">
        <v>78</v>
      </c>
      <c r="C1823">
        <v>280877</v>
      </c>
      <c r="D1823">
        <v>75459</v>
      </c>
      <c r="E1823" t="s">
        <v>100</v>
      </c>
      <c r="F1823">
        <v>1644518</v>
      </c>
      <c r="G1823">
        <v>463.9</v>
      </c>
      <c r="H1823">
        <v>8072</v>
      </c>
      <c r="I1823" t="s">
        <v>16</v>
      </c>
      <c r="J1823">
        <v>-3.1</v>
      </c>
      <c r="K1823">
        <v>145.19999999999999</v>
      </c>
      <c r="L1823">
        <v>2584</v>
      </c>
      <c r="M1823" t="s">
        <v>16</v>
      </c>
    </row>
    <row r="1824" spans="1:13" x14ac:dyDescent="0.25">
      <c r="A1824">
        <v>36063</v>
      </c>
      <c r="B1824" t="s">
        <v>78</v>
      </c>
      <c r="C1824">
        <v>28129</v>
      </c>
      <c r="D1824">
        <v>49274</v>
      </c>
      <c r="E1824" t="s">
        <v>142</v>
      </c>
      <c r="F1824">
        <v>212652</v>
      </c>
      <c r="G1824">
        <v>507.2</v>
      </c>
      <c r="H1824">
        <v>1385</v>
      </c>
      <c r="I1824" t="s">
        <v>15</v>
      </c>
      <c r="J1824">
        <v>-1</v>
      </c>
      <c r="K1824">
        <v>177.1</v>
      </c>
      <c r="L1824">
        <v>506</v>
      </c>
      <c r="M1824" t="s">
        <v>16</v>
      </c>
    </row>
    <row r="1825" spans="1:13" x14ac:dyDescent="0.25">
      <c r="A1825">
        <v>36065</v>
      </c>
      <c r="B1825" t="s">
        <v>78</v>
      </c>
      <c r="C1825">
        <v>38971</v>
      </c>
      <c r="D1825">
        <v>48350</v>
      </c>
      <c r="E1825" t="s">
        <v>131</v>
      </c>
      <c r="F1825">
        <v>232500</v>
      </c>
      <c r="G1825">
        <v>501.5</v>
      </c>
      <c r="H1825">
        <v>1470</v>
      </c>
      <c r="I1825" t="s">
        <v>15</v>
      </c>
      <c r="J1825">
        <v>-0.2</v>
      </c>
      <c r="K1825">
        <v>173.9</v>
      </c>
      <c r="L1825">
        <v>542</v>
      </c>
      <c r="M1825" t="s">
        <v>16</v>
      </c>
    </row>
    <row r="1826" spans="1:13" x14ac:dyDescent="0.25">
      <c r="A1826">
        <v>36067</v>
      </c>
      <c r="B1826" t="s">
        <v>78</v>
      </c>
      <c r="C1826">
        <v>72873</v>
      </c>
      <c r="D1826">
        <v>52892</v>
      </c>
      <c r="E1826" t="s">
        <v>125</v>
      </c>
      <c r="F1826">
        <v>468463</v>
      </c>
      <c r="G1826">
        <v>525.9</v>
      </c>
      <c r="H1826">
        <v>2820</v>
      </c>
      <c r="I1826" t="s">
        <v>15</v>
      </c>
      <c r="J1826">
        <v>-1.6</v>
      </c>
      <c r="K1826">
        <v>180.4</v>
      </c>
      <c r="L1826">
        <v>1011</v>
      </c>
      <c r="M1826" t="s">
        <v>16</v>
      </c>
    </row>
    <row r="1827" spans="1:13" x14ac:dyDescent="0.25">
      <c r="A1827">
        <v>36069</v>
      </c>
      <c r="B1827" t="s">
        <v>78</v>
      </c>
      <c r="C1827">
        <v>12241</v>
      </c>
      <c r="D1827">
        <v>58473</v>
      </c>
      <c r="E1827" t="s">
        <v>149</v>
      </c>
      <c r="F1827">
        <v>109561</v>
      </c>
      <c r="G1827">
        <v>484.6</v>
      </c>
      <c r="H1827">
        <v>657</v>
      </c>
      <c r="I1827" t="s">
        <v>15</v>
      </c>
      <c r="J1827">
        <v>-2.9</v>
      </c>
      <c r="K1827">
        <v>162.9</v>
      </c>
      <c r="L1827">
        <v>228</v>
      </c>
      <c r="M1827" t="s">
        <v>16</v>
      </c>
    </row>
    <row r="1828" spans="1:13" x14ac:dyDescent="0.25">
      <c r="A1828">
        <v>36071</v>
      </c>
      <c r="B1828" t="s">
        <v>78</v>
      </c>
      <c r="C1828">
        <v>49122</v>
      </c>
      <c r="D1828">
        <v>69228</v>
      </c>
      <c r="E1828" t="s">
        <v>63</v>
      </c>
      <c r="F1828">
        <v>377647</v>
      </c>
      <c r="G1828">
        <v>503.5</v>
      </c>
      <c r="H1828">
        <v>1860</v>
      </c>
      <c r="I1828" t="s">
        <v>16</v>
      </c>
      <c r="J1828">
        <v>-2.5</v>
      </c>
      <c r="K1828">
        <v>173.6</v>
      </c>
      <c r="L1828">
        <v>628</v>
      </c>
      <c r="M1828" t="s">
        <v>16</v>
      </c>
    </row>
    <row r="1829" spans="1:13" x14ac:dyDescent="0.25">
      <c r="A1829">
        <v>36073</v>
      </c>
      <c r="B1829" t="s">
        <v>78</v>
      </c>
      <c r="C1829">
        <v>6129</v>
      </c>
      <c r="D1829">
        <v>46577</v>
      </c>
      <c r="E1829" t="s">
        <v>72</v>
      </c>
      <c r="F1829">
        <v>41582</v>
      </c>
      <c r="G1829">
        <v>495.9</v>
      </c>
      <c r="H1829">
        <v>252</v>
      </c>
      <c r="I1829" t="s">
        <v>15</v>
      </c>
      <c r="J1829">
        <v>3.6</v>
      </c>
      <c r="K1829">
        <v>184.2</v>
      </c>
      <c r="L1829">
        <v>95</v>
      </c>
      <c r="M1829" t="s">
        <v>16</v>
      </c>
    </row>
    <row r="1830" spans="1:13" x14ac:dyDescent="0.25">
      <c r="A1830">
        <v>36075</v>
      </c>
      <c r="B1830" t="s">
        <v>78</v>
      </c>
      <c r="C1830">
        <v>22618</v>
      </c>
      <c r="D1830">
        <v>46926</v>
      </c>
      <c r="E1830" t="s">
        <v>127</v>
      </c>
      <c r="F1830">
        <v>120146</v>
      </c>
      <c r="G1830">
        <v>520.6</v>
      </c>
      <c r="H1830">
        <v>690</v>
      </c>
      <c r="I1830" t="s">
        <v>15</v>
      </c>
      <c r="J1830">
        <v>-0.7</v>
      </c>
      <c r="K1830">
        <v>194.4</v>
      </c>
      <c r="L1830">
        <v>257</v>
      </c>
      <c r="M1830" t="s">
        <v>16</v>
      </c>
    </row>
    <row r="1831" spans="1:13" x14ac:dyDescent="0.25">
      <c r="A1831">
        <v>36077</v>
      </c>
      <c r="B1831" t="s">
        <v>78</v>
      </c>
      <c r="C1831">
        <v>10606</v>
      </c>
      <c r="D1831">
        <v>43104</v>
      </c>
      <c r="E1831" t="s">
        <v>118</v>
      </c>
      <c r="F1831">
        <v>60636</v>
      </c>
      <c r="G1831">
        <v>478.7</v>
      </c>
      <c r="H1831">
        <v>378</v>
      </c>
      <c r="I1831" t="s">
        <v>15</v>
      </c>
      <c r="J1831">
        <v>3</v>
      </c>
      <c r="K1831">
        <v>173.8</v>
      </c>
      <c r="L1831">
        <v>143</v>
      </c>
      <c r="M1831" t="s">
        <v>16</v>
      </c>
    </row>
    <row r="1832" spans="1:13" x14ac:dyDescent="0.25">
      <c r="A1832">
        <v>36079</v>
      </c>
      <c r="B1832" t="s">
        <v>78</v>
      </c>
      <c r="C1832">
        <v>6144</v>
      </c>
      <c r="D1832">
        <v>94334</v>
      </c>
      <c r="E1832" t="s">
        <v>104</v>
      </c>
      <c r="F1832">
        <v>99042</v>
      </c>
      <c r="G1832">
        <v>511.8</v>
      </c>
      <c r="H1832">
        <v>570</v>
      </c>
      <c r="I1832" t="s">
        <v>15</v>
      </c>
      <c r="J1832">
        <v>-0.8</v>
      </c>
      <c r="K1832">
        <v>157.1</v>
      </c>
      <c r="L1832">
        <v>170</v>
      </c>
      <c r="M1832" t="s">
        <v>15</v>
      </c>
    </row>
    <row r="1833" spans="1:13" x14ac:dyDescent="0.25">
      <c r="A1833">
        <v>36081</v>
      </c>
      <c r="B1833" t="s">
        <v>78</v>
      </c>
      <c r="C1833">
        <v>352481</v>
      </c>
      <c r="D1833">
        <v>56866</v>
      </c>
      <c r="E1833" t="s">
        <v>107</v>
      </c>
      <c r="F1833">
        <v>2339150</v>
      </c>
      <c r="G1833">
        <v>435.2</v>
      </c>
      <c r="H1833">
        <v>10502</v>
      </c>
      <c r="I1833" t="s">
        <v>15</v>
      </c>
      <c r="J1833">
        <v>-1.8</v>
      </c>
      <c r="K1833">
        <v>138.80000000000001</v>
      </c>
      <c r="L1833">
        <v>3405</v>
      </c>
      <c r="M1833" t="s">
        <v>16</v>
      </c>
    </row>
    <row r="1834" spans="1:13" x14ac:dyDescent="0.25">
      <c r="A1834">
        <v>36083</v>
      </c>
      <c r="B1834" t="s">
        <v>78</v>
      </c>
      <c r="C1834">
        <v>19990</v>
      </c>
      <c r="D1834">
        <v>59925</v>
      </c>
      <c r="E1834" t="s">
        <v>114</v>
      </c>
      <c r="F1834">
        <v>160266</v>
      </c>
      <c r="G1834">
        <v>536.29999999999995</v>
      </c>
      <c r="H1834">
        <v>980</v>
      </c>
      <c r="I1834" t="s">
        <v>16</v>
      </c>
      <c r="J1834">
        <v>-1.4</v>
      </c>
      <c r="K1834">
        <v>188.4</v>
      </c>
      <c r="L1834">
        <v>352</v>
      </c>
      <c r="M1834" t="s">
        <v>16</v>
      </c>
    </row>
    <row r="1835" spans="1:13" x14ac:dyDescent="0.25">
      <c r="A1835">
        <v>36085</v>
      </c>
      <c r="B1835" t="s">
        <v>78</v>
      </c>
      <c r="C1835">
        <v>67827</v>
      </c>
      <c r="D1835">
        <v>70299</v>
      </c>
      <c r="E1835" t="s">
        <v>101</v>
      </c>
      <c r="F1835">
        <v>474558</v>
      </c>
      <c r="G1835">
        <v>514.4</v>
      </c>
      <c r="H1835">
        <v>2648</v>
      </c>
      <c r="I1835" t="s">
        <v>15</v>
      </c>
      <c r="J1835">
        <v>-2.1</v>
      </c>
      <c r="K1835">
        <v>161.69999999999999</v>
      </c>
      <c r="L1835">
        <v>832</v>
      </c>
      <c r="M1835" t="s">
        <v>16</v>
      </c>
    </row>
    <row r="1836" spans="1:13" x14ac:dyDescent="0.25">
      <c r="A1836">
        <v>36087</v>
      </c>
      <c r="B1836" t="s">
        <v>78</v>
      </c>
      <c r="C1836">
        <v>46955</v>
      </c>
      <c r="D1836">
        <v>83162</v>
      </c>
      <c r="E1836" t="s">
        <v>105</v>
      </c>
      <c r="F1836">
        <v>326037</v>
      </c>
      <c r="G1836">
        <v>502</v>
      </c>
      <c r="H1836">
        <v>1715</v>
      </c>
      <c r="I1836" t="s">
        <v>16</v>
      </c>
      <c r="J1836">
        <v>-3.2</v>
      </c>
      <c r="K1836">
        <v>142.9</v>
      </c>
      <c r="L1836">
        <v>501</v>
      </c>
      <c r="M1836" t="s">
        <v>16</v>
      </c>
    </row>
    <row r="1837" spans="1:13" x14ac:dyDescent="0.25">
      <c r="A1837">
        <v>36089</v>
      </c>
      <c r="B1837" t="s">
        <v>78</v>
      </c>
      <c r="C1837">
        <v>18981</v>
      </c>
      <c r="D1837">
        <v>43518</v>
      </c>
      <c r="E1837" t="s">
        <v>124</v>
      </c>
      <c r="F1837">
        <v>111007</v>
      </c>
      <c r="G1837">
        <v>498.7</v>
      </c>
      <c r="H1837">
        <v>632</v>
      </c>
      <c r="I1837" t="s">
        <v>15</v>
      </c>
      <c r="J1837">
        <v>-2.8</v>
      </c>
      <c r="K1837">
        <v>183.7</v>
      </c>
      <c r="L1837">
        <v>235</v>
      </c>
      <c r="M1837" t="s">
        <v>16</v>
      </c>
    </row>
    <row r="1838" spans="1:13" x14ac:dyDescent="0.25">
      <c r="A1838">
        <v>36091</v>
      </c>
      <c r="B1838" t="s">
        <v>78</v>
      </c>
      <c r="C1838">
        <v>15977</v>
      </c>
      <c r="D1838">
        <v>71885</v>
      </c>
      <c r="E1838" t="s">
        <v>115</v>
      </c>
      <c r="F1838">
        <v>226249</v>
      </c>
      <c r="G1838">
        <v>508.7</v>
      </c>
      <c r="H1838">
        <v>1299</v>
      </c>
      <c r="I1838" t="s">
        <v>15</v>
      </c>
      <c r="J1838">
        <v>-2.4</v>
      </c>
      <c r="K1838">
        <v>174.2</v>
      </c>
      <c r="L1838">
        <v>446</v>
      </c>
      <c r="M1838" t="s">
        <v>16</v>
      </c>
    </row>
    <row r="1839" spans="1:13" x14ac:dyDescent="0.25">
      <c r="A1839">
        <v>36093</v>
      </c>
      <c r="B1839" t="s">
        <v>78</v>
      </c>
      <c r="C1839">
        <v>20089</v>
      </c>
      <c r="D1839">
        <v>56508</v>
      </c>
      <c r="E1839" t="s">
        <v>110</v>
      </c>
      <c r="F1839">
        <v>154604</v>
      </c>
      <c r="G1839">
        <v>482.8</v>
      </c>
      <c r="H1839">
        <v>890</v>
      </c>
      <c r="I1839" t="s">
        <v>15</v>
      </c>
      <c r="J1839">
        <v>-1.8</v>
      </c>
      <c r="K1839">
        <v>175.7</v>
      </c>
      <c r="L1839">
        <v>343</v>
      </c>
      <c r="M1839" t="s">
        <v>16</v>
      </c>
    </row>
    <row r="1840" spans="1:13" x14ac:dyDescent="0.25">
      <c r="A1840">
        <v>36095</v>
      </c>
      <c r="B1840" t="s">
        <v>78</v>
      </c>
      <c r="C1840">
        <v>4790</v>
      </c>
      <c r="D1840">
        <v>48718</v>
      </c>
      <c r="E1840" t="s">
        <v>117</v>
      </c>
      <c r="F1840">
        <v>31330</v>
      </c>
      <c r="G1840">
        <v>468.2</v>
      </c>
      <c r="H1840">
        <v>193</v>
      </c>
      <c r="I1840" t="s">
        <v>15</v>
      </c>
      <c r="J1840">
        <v>-1.8</v>
      </c>
      <c r="K1840">
        <v>172.8</v>
      </c>
      <c r="L1840">
        <v>73</v>
      </c>
      <c r="M1840" t="s">
        <v>16</v>
      </c>
    </row>
    <row r="1841" spans="1:13" x14ac:dyDescent="0.25">
      <c r="A1841">
        <v>36097</v>
      </c>
      <c r="B1841" t="s">
        <v>78</v>
      </c>
      <c r="C1841">
        <v>2786</v>
      </c>
      <c r="D1841">
        <v>48135</v>
      </c>
      <c r="E1841" t="s">
        <v>152</v>
      </c>
      <c r="F1841">
        <v>18186</v>
      </c>
      <c r="G1841">
        <v>510.4</v>
      </c>
      <c r="H1841">
        <v>125</v>
      </c>
      <c r="I1841" t="s">
        <v>15</v>
      </c>
      <c r="J1841">
        <v>1.2</v>
      </c>
      <c r="K1841">
        <v>184.2</v>
      </c>
      <c r="L1841">
        <v>47</v>
      </c>
      <c r="M1841" t="s">
        <v>16</v>
      </c>
    </row>
    <row r="1842" spans="1:13" x14ac:dyDescent="0.25">
      <c r="A1842">
        <v>36099</v>
      </c>
      <c r="B1842" t="s">
        <v>78</v>
      </c>
      <c r="C1842">
        <v>4560</v>
      </c>
      <c r="D1842">
        <v>49809</v>
      </c>
      <c r="E1842" t="s">
        <v>134</v>
      </c>
      <c r="F1842">
        <v>34833</v>
      </c>
      <c r="G1842">
        <v>494.3</v>
      </c>
      <c r="H1842">
        <v>216</v>
      </c>
      <c r="I1842" t="s">
        <v>15</v>
      </c>
      <c r="J1842">
        <v>-2.2999999999999998</v>
      </c>
      <c r="K1842">
        <v>162.69999999999999</v>
      </c>
      <c r="L1842">
        <v>73</v>
      </c>
      <c r="M1842" t="s">
        <v>16</v>
      </c>
    </row>
    <row r="1843" spans="1:13" x14ac:dyDescent="0.25">
      <c r="A1843">
        <v>36101</v>
      </c>
      <c r="B1843" t="s">
        <v>78</v>
      </c>
      <c r="C1843">
        <v>16098</v>
      </c>
      <c r="D1843">
        <v>46849</v>
      </c>
      <c r="E1843" t="s">
        <v>150</v>
      </c>
      <c r="F1843">
        <v>97631</v>
      </c>
      <c r="G1843">
        <v>467.1</v>
      </c>
      <c r="H1843">
        <v>581</v>
      </c>
      <c r="I1843" t="s">
        <v>15</v>
      </c>
      <c r="J1843">
        <v>0</v>
      </c>
      <c r="K1843">
        <v>178.7</v>
      </c>
      <c r="L1843">
        <v>230</v>
      </c>
      <c r="M1843" t="s">
        <v>16</v>
      </c>
    </row>
    <row r="1844" spans="1:13" x14ac:dyDescent="0.25">
      <c r="A1844">
        <v>36103</v>
      </c>
      <c r="B1844" t="s">
        <v>78</v>
      </c>
      <c r="C1844">
        <v>113319</v>
      </c>
      <c r="D1844">
        <v>85886</v>
      </c>
      <c r="E1844" t="s">
        <v>26</v>
      </c>
      <c r="F1844">
        <v>1501587</v>
      </c>
      <c r="G1844">
        <v>528</v>
      </c>
      <c r="H1844">
        <v>8895</v>
      </c>
      <c r="I1844" t="s">
        <v>16</v>
      </c>
      <c r="J1844">
        <v>-2.1</v>
      </c>
      <c r="K1844">
        <v>163.80000000000001</v>
      </c>
      <c r="L1844">
        <v>2817</v>
      </c>
      <c r="M1844" t="s">
        <v>16</v>
      </c>
    </row>
    <row r="1845" spans="1:13" x14ac:dyDescent="0.25">
      <c r="A1845">
        <v>36105</v>
      </c>
      <c r="B1845" t="s">
        <v>78</v>
      </c>
      <c r="C1845">
        <v>11968</v>
      </c>
      <c r="D1845">
        <v>48908</v>
      </c>
      <c r="E1845" t="s">
        <v>42</v>
      </c>
      <c r="F1845">
        <v>74877</v>
      </c>
      <c r="G1845">
        <v>474.3</v>
      </c>
      <c r="H1845">
        <v>451</v>
      </c>
      <c r="I1845" t="s">
        <v>16</v>
      </c>
      <c r="J1845">
        <v>-4.8</v>
      </c>
      <c r="K1845">
        <v>178.8</v>
      </c>
      <c r="L1845">
        <v>170</v>
      </c>
      <c r="M1845" t="s">
        <v>16</v>
      </c>
    </row>
    <row r="1846" spans="1:13" x14ac:dyDescent="0.25">
      <c r="A1846">
        <v>36107</v>
      </c>
      <c r="B1846" t="s">
        <v>78</v>
      </c>
      <c r="C1846">
        <v>5644</v>
      </c>
      <c r="D1846">
        <v>52195</v>
      </c>
      <c r="E1846" t="s">
        <v>138</v>
      </c>
      <c r="F1846">
        <v>49453</v>
      </c>
      <c r="G1846">
        <v>503.6</v>
      </c>
      <c r="H1846">
        <v>324</v>
      </c>
      <c r="I1846" t="s">
        <v>15</v>
      </c>
      <c r="J1846">
        <v>-4.7</v>
      </c>
      <c r="K1846">
        <v>160.5</v>
      </c>
      <c r="L1846">
        <v>106</v>
      </c>
      <c r="M1846" t="s">
        <v>16</v>
      </c>
    </row>
    <row r="1847" spans="1:13" x14ac:dyDescent="0.25">
      <c r="A1847">
        <v>36109</v>
      </c>
      <c r="B1847" t="s">
        <v>78</v>
      </c>
      <c r="C1847">
        <v>17123</v>
      </c>
      <c r="D1847">
        <v>51880</v>
      </c>
      <c r="E1847" t="s">
        <v>130</v>
      </c>
      <c r="F1847">
        <v>104926</v>
      </c>
      <c r="G1847">
        <v>479.8</v>
      </c>
      <c r="H1847">
        <v>449</v>
      </c>
      <c r="I1847" t="s">
        <v>15</v>
      </c>
      <c r="J1847">
        <v>-2.5</v>
      </c>
      <c r="K1847">
        <v>159.5</v>
      </c>
      <c r="L1847">
        <v>154</v>
      </c>
      <c r="M1847" t="s">
        <v>16</v>
      </c>
    </row>
    <row r="1848" spans="1:13" x14ac:dyDescent="0.25">
      <c r="A1848">
        <v>36111</v>
      </c>
      <c r="B1848" t="s">
        <v>78</v>
      </c>
      <c r="C1848">
        <v>23615</v>
      </c>
      <c r="D1848">
        <v>56718</v>
      </c>
      <c r="E1848" t="s">
        <v>121</v>
      </c>
      <c r="F1848">
        <v>180143</v>
      </c>
      <c r="G1848">
        <v>477.4</v>
      </c>
      <c r="H1848">
        <v>1080</v>
      </c>
      <c r="I1848" t="s">
        <v>16</v>
      </c>
      <c r="J1848">
        <v>-3.9</v>
      </c>
      <c r="K1848">
        <v>170.8</v>
      </c>
      <c r="L1848">
        <v>398</v>
      </c>
      <c r="M1848" t="s">
        <v>16</v>
      </c>
    </row>
    <row r="1849" spans="1:13" x14ac:dyDescent="0.25">
      <c r="A1849">
        <v>36113</v>
      </c>
      <c r="B1849" t="s">
        <v>78</v>
      </c>
      <c r="C1849">
        <v>8572</v>
      </c>
      <c r="D1849">
        <v>54585</v>
      </c>
      <c r="E1849" t="s">
        <v>89</v>
      </c>
      <c r="F1849">
        <v>64688</v>
      </c>
      <c r="G1849">
        <v>511.3</v>
      </c>
      <c r="H1849">
        <v>455</v>
      </c>
      <c r="I1849" t="s">
        <v>15</v>
      </c>
      <c r="J1849">
        <v>-0.8</v>
      </c>
      <c r="K1849">
        <v>177.9</v>
      </c>
      <c r="L1849">
        <v>166</v>
      </c>
      <c r="M1849" t="s">
        <v>16</v>
      </c>
    </row>
    <row r="1850" spans="1:13" x14ac:dyDescent="0.25">
      <c r="A1850">
        <v>36115</v>
      </c>
      <c r="B1850" t="s">
        <v>78</v>
      </c>
      <c r="C1850">
        <v>8607</v>
      </c>
      <c r="D1850">
        <v>47547</v>
      </c>
      <c r="E1850" t="s">
        <v>32</v>
      </c>
      <c r="F1850">
        <v>62230</v>
      </c>
      <c r="G1850">
        <v>534.1</v>
      </c>
      <c r="H1850">
        <v>418</v>
      </c>
      <c r="I1850" t="s">
        <v>15</v>
      </c>
      <c r="J1850">
        <v>-4.5</v>
      </c>
      <c r="K1850">
        <v>198.4</v>
      </c>
      <c r="L1850">
        <v>159</v>
      </c>
      <c r="M1850" t="s">
        <v>16</v>
      </c>
    </row>
    <row r="1851" spans="1:13" x14ac:dyDescent="0.25">
      <c r="A1851">
        <v>36117</v>
      </c>
      <c r="B1851" t="s">
        <v>78</v>
      </c>
      <c r="C1851">
        <v>11678</v>
      </c>
      <c r="D1851">
        <v>49191</v>
      </c>
      <c r="E1851" t="s">
        <v>133</v>
      </c>
      <c r="F1851">
        <v>91446</v>
      </c>
      <c r="G1851">
        <v>506.7</v>
      </c>
      <c r="H1851">
        <v>564</v>
      </c>
      <c r="I1851" t="s">
        <v>15</v>
      </c>
      <c r="J1851">
        <v>-2.8</v>
      </c>
      <c r="K1851">
        <v>175.5</v>
      </c>
      <c r="L1851">
        <v>198</v>
      </c>
      <c r="M1851" t="s">
        <v>16</v>
      </c>
    </row>
    <row r="1852" spans="1:13" x14ac:dyDescent="0.25">
      <c r="A1852">
        <v>36119</v>
      </c>
      <c r="B1852" t="s">
        <v>78</v>
      </c>
      <c r="C1852">
        <v>98067</v>
      </c>
      <c r="D1852">
        <v>83152</v>
      </c>
      <c r="E1852" t="s">
        <v>103</v>
      </c>
      <c r="F1852">
        <v>976396</v>
      </c>
      <c r="G1852">
        <v>486.7</v>
      </c>
      <c r="H1852">
        <v>5438</v>
      </c>
      <c r="I1852" t="s">
        <v>16</v>
      </c>
      <c r="J1852">
        <v>-2.8</v>
      </c>
      <c r="K1852">
        <v>145.30000000000001</v>
      </c>
      <c r="L1852">
        <v>1716</v>
      </c>
      <c r="M1852" t="s">
        <v>16</v>
      </c>
    </row>
    <row r="1853" spans="1:13" x14ac:dyDescent="0.25">
      <c r="A1853">
        <v>36121</v>
      </c>
      <c r="B1853" t="s">
        <v>78</v>
      </c>
      <c r="C1853">
        <v>4608</v>
      </c>
      <c r="D1853">
        <v>53783</v>
      </c>
      <c r="E1853" t="s">
        <v>143</v>
      </c>
      <c r="F1853">
        <v>41013</v>
      </c>
      <c r="G1853">
        <v>577.4</v>
      </c>
      <c r="H1853">
        <v>281</v>
      </c>
      <c r="I1853" t="s">
        <v>15</v>
      </c>
      <c r="J1853">
        <v>-4.4000000000000004</v>
      </c>
      <c r="K1853">
        <v>181.1</v>
      </c>
      <c r="L1853">
        <v>87</v>
      </c>
      <c r="M1853" t="s">
        <v>16</v>
      </c>
    </row>
    <row r="1854" spans="1:13" x14ac:dyDescent="0.25">
      <c r="A1854">
        <v>36123</v>
      </c>
      <c r="B1854" t="s">
        <v>78</v>
      </c>
      <c r="C1854">
        <v>3481</v>
      </c>
      <c r="D1854">
        <v>48368</v>
      </c>
      <c r="E1854" t="s">
        <v>147</v>
      </c>
      <c r="F1854">
        <v>25048</v>
      </c>
      <c r="G1854">
        <v>495.3</v>
      </c>
      <c r="H1854">
        <v>159</v>
      </c>
      <c r="I1854" t="s">
        <v>15</v>
      </c>
      <c r="J1854">
        <v>-0.7</v>
      </c>
      <c r="K1854">
        <v>178.4</v>
      </c>
      <c r="L1854">
        <v>60</v>
      </c>
      <c r="M1854" t="s">
        <v>16</v>
      </c>
    </row>
    <row r="1855" spans="1:13" x14ac:dyDescent="0.25">
      <c r="A1855">
        <v>37001</v>
      </c>
      <c r="B1855" t="s">
        <v>373</v>
      </c>
      <c r="C1855">
        <v>27115</v>
      </c>
      <c r="D1855">
        <v>41296</v>
      </c>
      <c r="E1855" t="s">
        <v>379</v>
      </c>
      <c r="F1855">
        <v>158276</v>
      </c>
      <c r="G1855">
        <v>469.1</v>
      </c>
      <c r="H1855">
        <v>827</v>
      </c>
      <c r="I1855" t="s">
        <v>15</v>
      </c>
      <c r="J1855">
        <v>-2</v>
      </c>
      <c r="K1855">
        <v>178.7</v>
      </c>
      <c r="L1855">
        <v>327</v>
      </c>
      <c r="M1855" t="s">
        <v>16</v>
      </c>
    </row>
    <row r="1856" spans="1:13" x14ac:dyDescent="0.25">
      <c r="A1856">
        <v>37003</v>
      </c>
      <c r="B1856" t="s">
        <v>373</v>
      </c>
      <c r="C1856">
        <v>5923</v>
      </c>
      <c r="D1856">
        <v>43043</v>
      </c>
      <c r="E1856" t="s">
        <v>437</v>
      </c>
      <c r="F1856">
        <v>37325</v>
      </c>
      <c r="G1856">
        <v>457.3</v>
      </c>
      <c r="H1856">
        <v>207</v>
      </c>
      <c r="I1856" t="s">
        <v>15</v>
      </c>
      <c r="J1856">
        <v>-3.8</v>
      </c>
      <c r="K1856">
        <v>174.4</v>
      </c>
      <c r="L1856">
        <v>79</v>
      </c>
      <c r="M1856" t="s">
        <v>15</v>
      </c>
    </row>
    <row r="1857" spans="1:13" x14ac:dyDescent="0.25">
      <c r="A1857">
        <v>37005</v>
      </c>
      <c r="B1857" t="s">
        <v>373</v>
      </c>
      <c r="C1857">
        <v>2205</v>
      </c>
      <c r="D1857">
        <v>35266</v>
      </c>
      <c r="E1857" t="s">
        <v>321</v>
      </c>
      <c r="F1857">
        <v>10837</v>
      </c>
      <c r="G1857">
        <v>452.5</v>
      </c>
      <c r="H1857">
        <v>76</v>
      </c>
      <c r="I1857" t="s">
        <v>15</v>
      </c>
      <c r="J1857">
        <v>2</v>
      </c>
      <c r="K1857">
        <v>157.1</v>
      </c>
      <c r="L1857">
        <v>28</v>
      </c>
      <c r="M1857" t="s">
        <v>16</v>
      </c>
    </row>
    <row r="1858" spans="1:13" x14ac:dyDescent="0.25">
      <c r="A1858">
        <v>37007</v>
      </c>
      <c r="B1858" t="s">
        <v>373</v>
      </c>
      <c r="C1858">
        <v>5860</v>
      </c>
      <c r="D1858">
        <v>32508</v>
      </c>
      <c r="E1858" t="s">
        <v>410</v>
      </c>
      <c r="F1858">
        <v>25759</v>
      </c>
      <c r="G1858">
        <v>431.1</v>
      </c>
      <c r="H1858">
        <v>137</v>
      </c>
      <c r="I1858" t="s">
        <v>15</v>
      </c>
      <c r="J1858">
        <v>3.3</v>
      </c>
      <c r="K1858">
        <v>186.1</v>
      </c>
      <c r="L1858">
        <v>59</v>
      </c>
      <c r="M1858" t="s">
        <v>16</v>
      </c>
    </row>
    <row r="1859" spans="1:13" x14ac:dyDescent="0.25">
      <c r="A1859">
        <v>37009</v>
      </c>
      <c r="B1859" t="s">
        <v>373</v>
      </c>
      <c r="C1859">
        <v>5629</v>
      </c>
      <c r="D1859">
        <v>36488</v>
      </c>
      <c r="E1859" t="s">
        <v>435</v>
      </c>
      <c r="F1859">
        <v>27020</v>
      </c>
      <c r="G1859">
        <v>464.7</v>
      </c>
      <c r="H1859">
        <v>186</v>
      </c>
      <c r="I1859" t="s">
        <v>15</v>
      </c>
      <c r="J1859">
        <v>-0.6</v>
      </c>
      <c r="K1859">
        <v>169.3</v>
      </c>
      <c r="L1859">
        <v>71</v>
      </c>
      <c r="M1859" t="s">
        <v>16</v>
      </c>
    </row>
    <row r="1860" spans="1:13" x14ac:dyDescent="0.25">
      <c r="A1860">
        <v>37011</v>
      </c>
      <c r="B1860" t="s">
        <v>373</v>
      </c>
      <c r="C1860">
        <v>3041</v>
      </c>
      <c r="D1860">
        <v>37131</v>
      </c>
      <c r="E1860" t="s">
        <v>436</v>
      </c>
      <c r="F1860">
        <v>17689</v>
      </c>
      <c r="G1860">
        <v>421.7</v>
      </c>
      <c r="H1860">
        <v>102</v>
      </c>
      <c r="I1860" t="s">
        <v>15</v>
      </c>
      <c r="J1860">
        <v>-1.8</v>
      </c>
      <c r="K1860">
        <v>152.80000000000001</v>
      </c>
      <c r="L1860">
        <v>38</v>
      </c>
      <c r="M1860" t="s">
        <v>16</v>
      </c>
    </row>
    <row r="1861" spans="1:13" x14ac:dyDescent="0.25">
      <c r="A1861">
        <v>37013</v>
      </c>
      <c r="B1861" t="s">
        <v>373</v>
      </c>
      <c r="C1861">
        <v>8863</v>
      </c>
      <c r="D1861">
        <v>40357</v>
      </c>
      <c r="E1861" t="s">
        <v>395</v>
      </c>
      <c r="F1861">
        <v>47651</v>
      </c>
      <c r="G1861">
        <v>524.20000000000005</v>
      </c>
      <c r="H1861">
        <v>345</v>
      </c>
      <c r="I1861" t="s">
        <v>15</v>
      </c>
      <c r="J1861">
        <v>0.1</v>
      </c>
      <c r="K1861">
        <v>194</v>
      </c>
      <c r="L1861">
        <v>130</v>
      </c>
      <c r="M1861" t="s">
        <v>16</v>
      </c>
    </row>
    <row r="1862" spans="1:13" x14ac:dyDescent="0.25">
      <c r="A1862">
        <v>37015</v>
      </c>
      <c r="B1862" t="s">
        <v>373</v>
      </c>
      <c r="C1862">
        <v>5212</v>
      </c>
      <c r="D1862">
        <v>31217</v>
      </c>
      <c r="E1862" t="s">
        <v>400</v>
      </c>
      <c r="F1862">
        <v>20199</v>
      </c>
      <c r="G1862">
        <v>430.4</v>
      </c>
      <c r="H1862">
        <v>121</v>
      </c>
      <c r="I1862" t="s">
        <v>15</v>
      </c>
      <c r="J1862">
        <v>0.6</v>
      </c>
      <c r="K1862">
        <v>175.3</v>
      </c>
      <c r="L1862">
        <v>51</v>
      </c>
      <c r="M1862" t="s">
        <v>16</v>
      </c>
    </row>
    <row r="1863" spans="1:13" x14ac:dyDescent="0.25">
      <c r="A1863">
        <v>37017</v>
      </c>
      <c r="B1863" t="s">
        <v>373</v>
      </c>
      <c r="C1863">
        <v>8750</v>
      </c>
      <c r="D1863">
        <v>33521</v>
      </c>
      <c r="E1863" t="s">
        <v>416</v>
      </c>
      <c r="F1863">
        <v>34318</v>
      </c>
      <c r="G1863">
        <v>381.2</v>
      </c>
      <c r="H1863">
        <v>168</v>
      </c>
      <c r="I1863" t="s">
        <v>15</v>
      </c>
      <c r="J1863">
        <v>0</v>
      </c>
      <c r="K1863">
        <v>161.4</v>
      </c>
      <c r="L1863">
        <v>73</v>
      </c>
      <c r="M1863" t="s">
        <v>16</v>
      </c>
    </row>
    <row r="1864" spans="1:13" x14ac:dyDescent="0.25">
      <c r="A1864">
        <v>37019</v>
      </c>
      <c r="B1864" t="s">
        <v>373</v>
      </c>
      <c r="C1864">
        <v>18438</v>
      </c>
      <c r="D1864">
        <v>47387</v>
      </c>
      <c r="E1864" t="s">
        <v>277</v>
      </c>
      <c r="F1864">
        <v>122765</v>
      </c>
      <c r="G1864">
        <v>419.2</v>
      </c>
      <c r="H1864">
        <v>702</v>
      </c>
      <c r="I1864" t="s">
        <v>15</v>
      </c>
      <c r="J1864">
        <v>0</v>
      </c>
      <c r="K1864">
        <v>169.2</v>
      </c>
      <c r="L1864">
        <v>291</v>
      </c>
      <c r="M1864" t="s">
        <v>16</v>
      </c>
    </row>
    <row r="1865" spans="1:13" x14ac:dyDescent="0.25">
      <c r="A1865">
        <v>37021</v>
      </c>
      <c r="B1865" t="s">
        <v>373</v>
      </c>
      <c r="C1865">
        <v>33936</v>
      </c>
      <c r="D1865">
        <v>47296</v>
      </c>
      <c r="E1865" t="s">
        <v>438</v>
      </c>
      <c r="F1865">
        <v>253178</v>
      </c>
      <c r="G1865">
        <v>475.7</v>
      </c>
      <c r="H1865">
        <v>1434</v>
      </c>
      <c r="I1865" t="s">
        <v>15</v>
      </c>
      <c r="J1865">
        <v>-2.6</v>
      </c>
      <c r="K1865">
        <v>162.69999999999999</v>
      </c>
      <c r="L1865">
        <v>516</v>
      </c>
      <c r="M1865" t="s">
        <v>16</v>
      </c>
    </row>
    <row r="1866" spans="1:13" x14ac:dyDescent="0.25">
      <c r="A1866">
        <v>37023</v>
      </c>
      <c r="B1866" t="s">
        <v>373</v>
      </c>
      <c r="C1866">
        <v>17732</v>
      </c>
      <c r="D1866">
        <v>39275</v>
      </c>
      <c r="E1866" t="s">
        <v>434</v>
      </c>
      <c r="F1866">
        <v>88842</v>
      </c>
      <c r="G1866">
        <v>493</v>
      </c>
      <c r="H1866">
        <v>560</v>
      </c>
      <c r="I1866" t="s">
        <v>15</v>
      </c>
      <c r="J1866">
        <v>-1.9</v>
      </c>
      <c r="K1866">
        <v>188</v>
      </c>
      <c r="L1866">
        <v>222</v>
      </c>
      <c r="M1866" t="s">
        <v>15</v>
      </c>
    </row>
    <row r="1867" spans="1:13" x14ac:dyDescent="0.25">
      <c r="A1867">
        <v>37025</v>
      </c>
      <c r="B1867" t="s">
        <v>373</v>
      </c>
      <c r="C1867">
        <v>23213</v>
      </c>
      <c r="D1867">
        <v>55250</v>
      </c>
      <c r="E1867" t="s">
        <v>413</v>
      </c>
      <c r="F1867">
        <v>196762</v>
      </c>
      <c r="G1867">
        <v>499.6</v>
      </c>
      <c r="H1867">
        <v>880</v>
      </c>
      <c r="I1867" t="s">
        <v>16</v>
      </c>
      <c r="J1867">
        <v>-3.7</v>
      </c>
      <c r="K1867">
        <v>173.6</v>
      </c>
      <c r="L1867">
        <v>302</v>
      </c>
      <c r="M1867" t="s">
        <v>16</v>
      </c>
    </row>
    <row r="1868" spans="1:13" x14ac:dyDescent="0.25">
      <c r="A1868">
        <v>37027</v>
      </c>
      <c r="B1868" t="s">
        <v>373</v>
      </c>
      <c r="C1868">
        <v>15102</v>
      </c>
      <c r="D1868">
        <v>38653</v>
      </c>
      <c r="E1868" t="s">
        <v>433</v>
      </c>
      <c r="F1868">
        <v>81287</v>
      </c>
      <c r="G1868">
        <v>453.4</v>
      </c>
      <c r="H1868">
        <v>464</v>
      </c>
      <c r="I1868" t="s">
        <v>15</v>
      </c>
      <c r="J1868">
        <v>0.6</v>
      </c>
      <c r="K1868">
        <v>195.5</v>
      </c>
      <c r="L1868">
        <v>202</v>
      </c>
      <c r="M1868" t="s">
        <v>16</v>
      </c>
    </row>
    <row r="1869" spans="1:13" x14ac:dyDescent="0.25">
      <c r="A1869">
        <v>37029</v>
      </c>
      <c r="B1869" t="s">
        <v>373</v>
      </c>
      <c r="C1869">
        <v>1002</v>
      </c>
      <c r="D1869">
        <v>61730</v>
      </c>
      <c r="E1869" t="s">
        <v>92</v>
      </c>
      <c r="F1869">
        <v>10309</v>
      </c>
      <c r="G1869">
        <v>417.4</v>
      </c>
      <c r="H1869">
        <v>46</v>
      </c>
      <c r="I1869" t="s">
        <v>15</v>
      </c>
      <c r="J1869">
        <v>-2.6</v>
      </c>
      <c r="K1869">
        <v>143.80000000000001</v>
      </c>
      <c r="L1869">
        <v>16</v>
      </c>
      <c r="M1869" t="s">
        <v>16</v>
      </c>
    </row>
    <row r="1870" spans="1:13" x14ac:dyDescent="0.25">
      <c r="A1870">
        <v>37031</v>
      </c>
      <c r="B1870" t="s">
        <v>373</v>
      </c>
      <c r="C1870">
        <v>9945</v>
      </c>
      <c r="D1870">
        <v>48824</v>
      </c>
      <c r="E1870" t="s">
        <v>427</v>
      </c>
      <c r="F1870">
        <v>68879</v>
      </c>
      <c r="G1870">
        <v>501.8</v>
      </c>
      <c r="H1870">
        <v>483</v>
      </c>
      <c r="I1870" t="s">
        <v>16</v>
      </c>
      <c r="J1870">
        <v>-5</v>
      </c>
      <c r="K1870">
        <v>191.5</v>
      </c>
      <c r="L1870">
        <v>190</v>
      </c>
      <c r="M1870" t="s">
        <v>16</v>
      </c>
    </row>
    <row r="1871" spans="1:13" x14ac:dyDescent="0.25">
      <c r="A1871">
        <v>37033</v>
      </c>
      <c r="B1871" t="s">
        <v>373</v>
      </c>
      <c r="C1871">
        <v>4317</v>
      </c>
      <c r="D1871">
        <v>42730</v>
      </c>
      <c r="E1871" t="s">
        <v>381</v>
      </c>
      <c r="F1871">
        <v>22941</v>
      </c>
      <c r="G1871">
        <v>487.1</v>
      </c>
      <c r="H1871">
        <v>152</v>
      </c>
      <c r="I1871" t="s">
        <v>16</v>
      </c>
      <c r="J1871">
        <v>-6.4</v>
      </c>
      <c r="K1871">
        <v>188.2</v>
      </c>
      <c r="L1871">
        <v>60</v>
      </c>
      <c r="M1871" t="s">
        <v>16</v>
      </c>
    </row>
    <row r="1872" spans="1:13" x14ac:dyDescent="0.25">
      <c r="A1872">
        <v>37035</v>
      </c>
      <c r="B1872" t="s">
        <v>373</v>
      </c>
      <c r="C1872">
        <v>24642</v>
      </c>
      <c r="D1872">
        <v>45080</v>
      </c>
      <c r="E1872" t="s">
        <v>430</v>
      </c>
      <c r="F1872">
        <v>155056</v>
      </c>
      <c r="G1872">
        <v>444.3</v>
      </c>
      <c r="H1872">
        <v>796</v>
      </c>
      <c r="I1872" t="s">
        <v>15</v>
      </c>
      <c r="J1872">
        <v>-0.4</v>
      </c>
      <c r="K1872">
        <v>176.4</v>
      </c>
      <c r="L1872">
        <v>319</v>
      </c>
      <c r="M1872" t="s">
        <v>16</v>
      </c>
    </row>
    <row r="1873" spans="1:13" x14ac:dyDescent="0.25">
      <c r="A1873">
        <v>37037</v>
      </c>
      <c r="B1873" t="s">
        <v>373</v>
      </c>
      <c r="C1873">
        <v>9404</v>
      </c>
      <c r="D1873">
        <v>56797</v>
      </c>
      <c r="E1873" t="s">
        <v>380</v>
      </c>
      <c r="F1873">
        <v>70928</v>
      </c>
      <c r="G1873">
        <v>427.6</v>
      </c>
      <c r="H1873">
        <v>384</v>
      </c>
      <c r="I1873" t="s">
        <v>16</v>
      </c>
      <c r="J1873">
        <v>-4.8</v>
      </c>
      <c r="K1873">
        <v>146.80000000000001</v>
      </c>
      <c r="L1873">
        <v>149</v>
      </c>
      <c r="M1873" t="s">
        <v>16</v>
      </c>
    </row>
    <row r="1874" spans="1:13" x14ac:dyDescent="0.25">
      <c r="A1874">
        <v>37039</v>
      </c>
      <c r="B1874" t="s">
        <v>373</v>
      </c>
      <c r="C1874">
        <v>5620</v>
      </c>
      <c r="D1874">
        <v>34620</v>
      </c>
      <c r="E1874" t="s">
        <v>448</v>
      </c>
      <c r="F1874">
        <v>27178</v>
      </c>
      <c r="G1874">
        <v>457.2</v>
      </c>
      <c r="H1874">
        <v>197</v>
      </c>
      <c r="I1874" t="s">
        <v>15</v>
      </c>
      <c r="J1874">
        <v>-1.6</v>
      </c>
      <c r="K1874">
        <v>179.9</v>
      </c>
      <c r="L1874">
        <v>82</v>
      </c>
      <c r="M1874" t="s">
        <v>15</v>
      </c>
    </row>
    <row r="1875" spans="1:13" x14ac:dyDescent="0.25">
      <c r="A1875">
        <v>37041</v>
      </c>
      <c r="B1875" t="s">
        <v>373</v>
      </c>
      <c r="C1875">
        <v>3310</v>
      </c>
      <c r="D1875">
        <v>38887</v>
      </c>
      <c r="E1875" t="s">
        <v>407</v>
      </c>
      <c r="F1875">
        <v>14394</v>
      </c>
      <c r="G1875">
        <v>437.7</v>
      </c>
      <c r="H1875">
        <v>95</v>
      </c>
      <c r="I1875" t="s">
        <v>15</v>
      </c>
      <c r="J1875">
        <v>-4.7</v>
      </c>
      <c r="K1875">
        <v>189</v>
      </c>
      <c r="L1875">
        <v>44</v>
      </c>
      <c r="M1875" t="s">
        <v>15</v>
      </c>
    </row>
    <row r="1876" spans="1:13" x14ac:dyDescent="0.25">
      <c r="A1876">
        <v>37043</v>
      </c>
      <c r="B1876" t="s">
        <v>373</v>
      </c>
      <c r="C1876">
        <v>1935</v>
      </c>
      <c r="D1876">
        <v>37072</v>
      </c>
      <c r="E1876" t="s">
        <v>338</v>
      </c>
      <c r="F1876">
        <v>10703</v>
      </c>
      <c r="G1876">
        <v>463.1</v>
      </c>
      <c r="H1876">
        <v>83</v>
      </c>
      <c r="I1876" t="s">
        <v>15</v>
      </c>
      <c r="J1876">
        <v>-5.0999999999999996</v>
      </c>
      <c r="K1876">
        <v>163.6</v>
      </c>
      <c r="L1876">
        <v>31</v>
      </c>
      <c r="M1876" t="s">
        <v>16</v>
      </c>
    </row>
    <row r="1877" spans="1:13" x14ac:dyDescent="0.25">
      <c r="A1877">
        <v>37045</v>
      </c>
      <c r="B1877" t="s">
        <v>373</v>
      </c>
      <c r="C1877">
        <v>20081</v>
      </c>
      <c r="D1877">
        <v>39444</v>
      </c>
      <c r="E1877" t="s">
        <v>411</v>
      </c>
      <c r="F1877">
        <v>96879</v>
      </c>
      <c r="G1877">
        <v>481.6</v>
      </c>
      <c r="H1877">
        <v>574</v>
      </c>
      <c r="I1877" t="s">
        <v>15</v>
      </c>
      <c r="J1877">
        <v>0</v>
      </c>
      <c r="K1877">
        <v>194.3</v>
      </c>
      <c r="L1877">
        <v>232</v>
      </c>
      <c r="M1877" t="s">
        <v>15</v>
      </c>
    </row>
    <row r="1878" spans="1:13" x14ac:dyDescent="0.25">
      <c r="A1878">
        <v>37047</v>
      </c>
      <c r="B1878" t="s">
        <v>373</v>
      </c>
      <c r="C1878">
        <v>13119</v>
      </c>
      <c r="D1878">
        <v>34321</v>
      </c>
      <c r="E1878" t="s">
        <v>423</v>
      </c>
      <c r="F1878">
        <v>56694</v>
      </c>
      <c r="G1878">
        <v>417.5</v>
      </c>
      <c r="H1878">
        <v>298</v>
      </c>
      <c r="I1878" t="s">
        <v>15</v>
      </c>
      <c r="J1878">
        <v>1</v>
      </c>
      <c r="K1878">
        <v>193.6</v>
      </c>
      <c r="L1878">
        <v>139</v>
      </c>
      <c r="M1878" t="s">
        <v>16</v>
      </c>
    </row>
    <row r="1879" spans="1:13" x14ac:dyDescent="0.25">
      <c r="A1879">
        <v>37049</v>
      </c>
      <c r="B1879" t="s">
        <v>373</v>
      </c>
      <c r="C1879">
        <v>16289</v>
      </c>
      <c r="D1879">
        <v>43972</v>
      </c>
      <c r="E1879" t="s">
        <v>428</v>
      </c>
      <c r="F1879">
        <v>103451</v>
      </c>
      <c r="G1879">
        <v>457.8</v>
      </c>
      <c r="H1879">
        <v>554</v>
      </c>
      <c r="I1879" t="s">
        <v>15</v>
      </c>
      <c r="J1879">
        <v>-1.9</v>
      </c>
      <c r="K1879">
        <v>181.1</v>
      </c>
      <c r="L1879">
        <v>228</v>
      </c>
      <c r="M1879" t="s">
        <v>16</v>
      </c>
    </row>
    <row r="1880" spans="1:13" x14ac:dyDescent="0.25">
      <c r="A1880">
        <v>37051</v>
      </c>
      <c r="B1880" t="s">
        <v>373</v>
      </c>
      <c r="C1880">
        <v>55792</v>
      </c>
      <c r="D1880">
        <v>42582</v>
      </c>
      <c r="E1880" t="s">
        <v>48</v>
      </c>
      <c r="F1880">
        <v>323838</v>
      </c>
      <c r="G1880">
        <v>450.8</v>
      </c>
      <c r="H1880">
        <v>1248</v>
      </c>
      <c r="I1880" t="s">
        <v>15</v>
      </c>
      <c r="J1880">
        <v>-1.5</v>
      </c>
      <c r="K1880">
        <v>186.1</v>
      </c>
      <c r="L1880">
        <v>501</v>
      </c>
      <c r="M1880" t="s">
        <v>16</v>
      </c>
    </row>
    <row r="1881" spans="1:13" x14ac:dyDescent="0.25">
      <c r="A1881">
        <v>37053</v>
      </c>
      <c r="B1881" t="s">
        <v>373</v>
      </c>
      <c r="C1881">
        <v>2758</v>
      </c>
      <c r="D1881">
        <v>58024</v>
      </c>
      <c r="E1881" t="s">
        <v>403</v>
      </c>
      <c r="F1881">
        <v>25263</v>
      </c>
      <c r="G1881">
        <v>400.5</v>
      </c>
      <c r="H1881">
        <v>107</v>
      </c>
      <c r="I1881" t="s">
        <v>15</v>
      </c>
      <c r="J1881">
        <v>-9.3000000000000007</v>
      </c>
      <c r="K1881">
        <v>199</v>
      </c>
      <c r="L1881">
        <v>51</v>
      </c>
      <c r="M1881" t="s">
        <v>16</v>
      </c>
    </row>
    <row r="1882" spans="1:13" x14ac:dyDescent="0.25">
      <c r="A1882">
        <v>37055</v>
      </c>
      <c r="B1882" t="s">
        <v>373</v>
      </c>
      <c r="C1882">
        <v>3831</v>
      </c>
      <c r="D1882">
        <v>54642</v>
      </c>
      <c r="E1882" t="s">
        <v>402</v>
      </c>
      <c r="F1882">
        <v>35663</v>
      </c>
      <c r="G1882">
        <v>442.5</v>
      </c>
      <c r="H1882">
        <v>192</v>
      </c>
      <c r="I1882" t="s">
        <v>15</v>
      </c>
      <c r="J1882">
        <v>-7.5</v>
      </c>
      <c r="K1882">
        <v>163.19999999999999</v>
      </c>
      <c r="L1882">
        <v>69</v>
      </c>
      <c r="M1882" t="s">
        <v>16</v>
      </c>
    </row>
    <row r="1883" spans="1:13" x14ac:dyDescent="0.25">
      <c r="A1883">
        <v>37057</v>
      </c>
      <c r="B1883" t="s">
        <v>373</v>
      </c>
      <c r="C1883">
        <v>27440</v>
      </c>
      <c r="D1883">
        <v>43346</v>
      </c>
      <c r="E1883" t="s">
        <v>383</v>
      </c>
      <c r="F1883">
        <v>164622</v>
      </c>
      <c r="G1883">
        <v>488.6</v>
      </c>
      <c r="H1883">
        <v>943</v>
      </c>
      <c r="I1883" t="s">
        <v>15</v>
      </c>
      <c r="J1883">
        <v>0</v>
      </c>
      <c r="K1883">
        <v>177.5</v>
      </c>
      <c r="L1883">
        <v>346</v>
      </c>
      <c r="M1883" t="s">
        <v>16</v>
      </c>
    </row>
    <row r="1884" spans="1:13" x14ac:dyDescent="0.25">
      <c r="A1884">
        <v>37059</v>
      </c>
      <c r="B1884" t="s">
        <v>373</v>
      </c>
      <c r="C1884">
        <v>5681</v>
      </c>
      <c r="D1884">
        <v>47592</v>
      </c>
      <c r="E1884" t="s">
        <v>374</v>
      </c>
      <c r="F1884">
        <v>41753</v>
      </c>
      <c r="G1884">
        <v>491.1</v>
      </c>
      <c r="H1884">
        <v>262</v>
      </c>
      <c r="I1884" t="s">
        <v>15</v>
      </c>
      <c r="J1884">
        <v>3.5</v>
      </c>
      <c r="K1884">
        <v>169.3</v>
      </c>
      <c r="L1884">
        <v>94</v>
      </c>
      <c r="M1884" t="s">
        <v>15</v>
      </c>
    </row>
    <row r="1885" spans="1:13" x14ac:dyDescent="0.25">
      <c r="A1885">
        <v>37061</v>
      </c>
      <c r="B1885" t="s">
        <v>373</v>
      </c>
      <c r="C1885">
        <v>16419</v>
      </c>
      <c r="D1885">
        <v>34109</v>
      </c>
      <c r="E1885" t="s">
        <v>417</v>
      </c>
      <c r="F1885">
        <v>59159</v>
      </c>
      <c r="G1885">
        <v>410.9</v>
      </c>
      <c r="H1885">
        <v>276</v>
      </c>
      <c r="I1885" t="s">
        <v>15</v>
      </c>
      <c r="J1885">
        <v>0.2</v>
      </c>
      <c r="K1885">
        <v>164.5</v>
      </c>
      <c r="L1885">
        <v>111</v>
      </c>
      <c r="M1885" t="s">
        <v>16</v>
      </c>
    </row>
    <row r="1886" spans="1:13" x14ac:dyDescent="0.25">
      <c r="A1886">
        <v>37063</v>
      </c>
      <c r="B1886" t="s">
        <v>373</v>
      </c>
      <c r="C1886">
        <v>46899</v>
      </c>
      <c r="D1886">
        <v>50745</v>
      </c>
      <c r="E1886" t="s">
        <v>388</v>
      </c>
      <c r="F1886">
        <v>300952</v>
      </c>
      <c r="G1886">
        <v>463.2</v>
      </c>
      <c r="H1886">
        <v>1140</v>
      </c>
      <c r="I1886" t="s">
        <v>15</v>
      </c>
      <c r="J1886">
        <v>-2.5</v>
      </c>
      <c r="K1886">
        <v>176.4</v>
      </c>
      <c r="L1886">
        <v>428</v>
      </c>
      <c r="M1886" t="s">
        <v>16</v>
      </c>
    </row>
    <row r="1887" spans="1:13" x14ac:dyDescent="0.25">
      <c r="A1887">
        <v>37065</v>
      </c>
      <c r="B1887" t="s">
        <v>373</v>
      </c>
      <c r="C1887">
        <v>13925</v>
      </c>
      <c r="D1887">
        <v>31615</v>
      </c>
      <c r="E1887" t="s">
        <v>393</v>
      </c>
      <c r="F1887">
        <v>54150</v>
      </c>
      <c r="G1887">
        <v>446.1</v>
      </c>
      <c r="H1887">
        <v>304</v>
      </c>
      <c r="I1887" t="s">
        <v>15</v>
      </c>
      <c r="J1887">
        <v>-2.1</v>
      </c>
      <c r="K1887">
        <v>192.1</v>
      </c>
      <c r="L1887">
        <v>132</v>
      </c>
      <c r="M1887" t="s">
        <v>16</v>
      </c>
    </row>
    <row r="1888" spans="1:13" x14ac:dyDescent="0.25">
      <c r="A1888">
        <v>37067</v>
      </c>
      <c r="B1888" t="s">
        <v>373</v>
      </c>
      <c r="C1888">
        <v>69871</v>
      </c>
      <c r="D1888">
        <v>45944</v>
      </c>
      <c r="E1888" t="s">
        <v>375</v>
      </c>
      <c r="F1888">
        <v>369019</v>
      </c>
      <c r="G1888">
        <v>490.7</v>
      </c>
      <c r="H1888">
        <v>1882</v>
      </c>
      <c r="I1888" t="s">
        <v>15</v>
      </c>
      <c r="J1888">
        <v>-1.8</v>
      </c>
      <c r="K1888">
        <v>179.9</v>
      </c>
      <c r="L1888">
        <v>700</v>
      </c>
      <c r="M1888" t="s">
        <v>16</v>
      </c>
    </row>
    <row r="1889" spans="1:13" x14ac:dyDescent="0.25">
      <c r="A1889">
        <v>37069</v>
      </c>
      <c r="B1889" t="s">
        <v>373</v>
      </c>
      <c r="C1889">
        <v>9401</v>
      </c>
      <c r="D1889">
        <v>48166</v>
      </c>
      <c r="E1889" t="s">
        <v>20</v>
      </c>
      <c r="F1889">
        <v>63710</v>
      </c>
      <c r="G1889">
        <v>472.1</v>
      </c>
      <c r="H1889">
        <v>317</v>
      </c>
      <c r="I1889" t="s">
        <v>16</v>
      </c>
      <c r="J1889">
        <v>-4.4000000000000004</v>
      </c>
      <c r="K1889">
        <v>183.4</v>
      </c>
      <c r="L1889">
        <v>123</v>
      </c>
      <c r="M1889" t="s">
        <v>16</v>
      </c>
    </row>
    <row r="1890" spans="1:13" x14ac:dyDescent="0.25">
      <c r="A1890">
        <v>37071</v>
      </c>
      <c r="B1890" t="s">
        <v>373</v>
      </c>
      <c r="C1890">
        <v>34776</v>
      </c>
      <c r="D1890">
        <v>42056</v>
      </c>
      <c r="E1890" t="s">
        <v>409</v>
      </c>
      <c r="F1890">
        <v>213442</v>
      </c>
      <c r="G1890">
        <v>482.3</v>
      </c>
      <c r="H1890">
        <v>1121</v>
      </c>
      <c r="I1890" t="s">
        <v>15</v>
      </c>
      <c r="J1890">
        <v>-1</v>
      </c>
      <c r="K1890">
        <v>193.5</v>
      </c>
      <c r="L1890">
        <v>451</v>
      </c>
      <c r="M1890" t="s">
        <v>16</v>
      </c>
    </row>
    <row r="1891" spans="1:13" x14ac:dyDescent="0.25">
      <c r="A1891">
        <v>37073</v>
      </c>
      <c r="B1891" t="s">
        <v>373</v>
      </c>
      <c r="C1891">
        <v>1794</v>
      </c>
      <c r="D1891">
        <v>48413</v>
      </c>
      <c r="E1891" t="s">
        <v>406</v>
      </c>
      <c r="F1891">
        <v>11431</v>
      </c>
      <c r="G1891">
        <v>370.9</v>
      </c>
      <c r="H1891">
        <v>56</v>
      </c>
      <c r="I1891" t="s">
        <v>15</v>
      </c>
      <c r="J1891">
        <v>-12.7</v>
      </c>
      <c r="K1891">
        <v>171.5</v>
      </c>
      <c r="L1891">
        <v>26</v>
      </c>
      <c r="M1891" t="s">
        <v>15</v>
      </c>
    </row>
    <row r="1892" spans="1:13" x14ac:dyDescent="0.25">
      <c r="A1892">
        <v>37075</v>
      </c>
      <c r="B1892" t="s">
        <v>373</v>
      </c>
      <c r="C1892">
        <v>1754</v>
      </c>
      <c r="D1892">
        <v>33824</v>
      </c>
      <c r="E1892" t="s">
        <v>439</v>
      </c>
      <c r="F1892">
        <v>8616</v>
      </c>
      <c r="G1892">
        <v>405.8</v>
      </c>
      <c r="H1892">
        <v>51</v>
      </c>
      <c r="I1892" t="s">
        <v>15</v>
      </c>
      <c r="J1892">
        <v>0.6</v>
      </c>
      <c r="K1892">
        <v>160.69999999999999</v>
      </c>
      <c r="L1892">
        <v>20</v>
      </c>
      <c r="M1892" t="s">
        <v>16</v>
      </c>
    </row>
    <row r="1893" spans="1:13" x14ac:dyDescent="0.25">
      <c r="A1893">
        <v>37077</v>
      </c>
      <c r="B1893" t="s">
        <v>373</v>
      </c>
      <c r="C1893">
        <v>8664</v>
      </c>
      <c r="D1893">
        <v>49342</v>
      </c>
      <c r="E1893" t="s">
        <v>390</v>
      </c>
      <c r="F1893">
        <v>58674</v>
      </c>
      <c r="G1893">
        <v>519.20000000000005</v>
      </c>
      <c r="H1893">
        <v>344</v>
      </c>
      <c r="I1893" t="s">
        <v>15</v>
      </c>
      <c r="J1893">
        <v>-3.1</v>
      </c>
      <c r="K1893">
        <v>188.4</v>
      </c>
      <c r="L1893">
        <v>124</v>
      </c>
      <c r="M1893" t="s">
        <v>16</v>
      </c>
    </row>
    <row r="1894" spans="1:13" x14ac:dyDescent="0.25">
      <c r="A1894">
        <v>37079</v>
      </c>
      <c r="B1894" t="s">
        <v>373</v>
      </c>
      <c r="C1894">
        <v>5311</v>
      </c>
      <c r="D1894">
        <v>37263</v>
      </c>
      <c r="E1894" t="s">
        <v>112</v>
      </c>
      <c r="F1894">
        <v>21134</v>
      </c>
      <c r="G1894">
        <v>440.8</v>
      </c>
      <c r="H1894">
        <v>105</v>
      </c>
      <c r="I1894" t="s">
        <v>15</v>
      </c>
      <c r="J1894">
        <v>-12.8</v>
      </c>
      <c r="K1894">
        <v>183.2</v>
      </c>
      <c r="L1894">
        <v>43</v>
      </c>
      <c r="M1894" t="s">
        <v>15</v>
      </c>
    </row>
    <row r="1895" spans="1:13" x14ac:dyDescent="0.25">
      <c r="A1895">
        <v>37081</v>
      </c>
      <c r="B1895" t="s">
        <v>373</v>
      </c>
      <c r="C1895">
        <v>86041</v>
      </c>
      <c r="D1895">
        <v>44828</v>
      </c>
      <c r="E1895" t="s">
        <v>382</v>
      </c>
      <c r="F1895">
        <v>517600</v>
      </c>
      <c r="G1895">
        <v>500.9</v>
      </c>
      <c r="H1895">
        <v>2573</v>
      </c>
      <c r="I1895" t="s">
        <v>15</v>
      </c>
      <c r="J1895">
        <v>-2.9</v>
      </c>
      <c r="K1895">
        <v>163.9</v>
      </c>
      <c r="L1895">
        <v>853</v>
      </c>
      <c r="M1895" t="s">
        <v>16</v>
      </c>
    </row>
    <row r="1896" spans="1:13" x14ac:dyDescent="0.25">
      <c r="A1896">
        <v>37083</v>
      </c>
      <c r="B1896" t="s">
        <v>373</v>
      </c>
      <c r="C1896">
        <v>12128</v>
      </c>
      <c r="D1896">
        <v>31674</v>
      </c>
      <c r="E1896" t="s">
        <v>324</v>
      </c>
      <c r="F1896">
        <v>52456</v>
      </c>
      <c r="G1896">
        <v>472.6</v>
      </c>
      <c r="H1896">
        <v>332</v>
      </c>
      <c r="I1896" t="s">
        <v>15</v>
      </c>
      <c r="J1896">
        <v>-1.8</v>
      </c>
      <c r="K1896">
        <v>199.5</v>
      </c>
      <c r="L1896">
        <v>145</v>
      </c>
      <c r="M1896" t="s">
        <v>16</v>
      </c>
    </row>
    <row r="1897" spans="1:13" x14ac:dyDescent="0.25">
      <c r="A1897">
        <v>37085</v>
      </c>
      <c r="B1897" t="s">
        <v>373</v>
      </c>
      <c r="C1897">
        <v>25281</v>
      </c>
      <c r="D1897">
        <v>45380</v>
      </c>
      <c r="E1897" t="s">
        <v>386</v>
      </c>
      <c r="F1897">
        <v>128140</v>
      </c>
      <c r="G1897">
        <v>468.2</v>
      </c>
      <c r="H1897">
        <v>501</v>
      </c>
      <c r="I1897" t="s">
        <v>16</v>
      </c>
      <c r="J1897">
        <v>-2.1</v>
      </c>
      <c r="K1897">
        <v>182.9</v>
      </c>
      <c r="L1897">
        <v>190</v>
      </c>
      <c r="M1897" t="s">
        <v>16</v>
      </c>
    </row>
    <row r="1898" spans="1:13" x14ac:dyDescent="0.25">
      <c r="A1898">
        <v>37087</v>
      </c>
      <c r="B1898" t="s">
        <v>373</v>
      </c>
      <c r="C1898">
        <v>8961</v>
      </c>
      <c r="D1898">
        <v>42812</v>
      </c>
      <c r="E1898" t="s">
        <v>444</v>
      </c>
      <c r="F1898">
        <v>59868</v>
      </c>
      <c r="G1898">
        <v>453.4</v>
      </c>
      <c r="H1898">
        <v>400</v>
      </c>
      <c r="I1898" t="s">
        <v>15</v>
      </c>
      <c r="J1898">
        <v>-1.8</v>
      </c>
      <c r="K1898">
        <v>157.6</v>
      </c>
      <c r="L1898">
        <v>147</v>
      </c>
      <c r="M1898" t="s">
        <v>16</v>
      </c>
    </row>
    <row r="1899" spans="1:13" x14ac:dyDescent="0.25">
      <c r="A1899">
        <v>37089</v>
      </c>
      <c r="B1899" t="s">
        <v>373</v>
      </c>
      <c r="C1899">
        <v>14185</v>
      </c>
      <c r="D1899">
        <v>47286</v>
      </c>
      <c r="E1899" t="s">
        <v>446</v>
      </c>
      <c r="F1899">
        <v>112655</v>
      </c>
      <c r="G1899">
        <v>468</v>
      </c>
      <c r="H1899">
        <v>777</v>
      </c>
      <c r="I1899" t="s">
        <v>15</v>
      </c>
      <c r="J1899">
        <v>-2.5</v>
      </c>
      <c r="K1899">
        <v>151.80000000000001</v>
      </c>
      <c r="L1899">
        <v>275</v>
      </c>
      <c r="M1899" t="s">
        <v>16</v>
      </c>
    </row>
    <row r="1900" spans="1:13" x14ac:dyDescent="0.25">
      <c r="A1900">
        <v>37091</v>
      </c>
      <c r="B1900" t="s">
        <v>373</v>
      </c>
      <c r="C1900">
        <v>5632</v>
      </c>
      <c r="D1900">
        <v>30056</v>
      </c>
      <c r="E1900" t="s">
        <v>394</v>
      </c>
      <c r="F1900">
        <v>24184</v>
      </c>
      <c r="G1900">
        <v>434.1</v>
      </c>
      <c r="H1900">
        <v>136</v>
      </c>
      <c r="I1900" t="s">
        <v>15</v>
      </c>
      <c r="J1900">
        <v>-0.9</v>
      </c>
      <c r="K1900">
        <v>184.3</v>
      </c>
      <c r="L1900">
        <v>58</v>
      </c>
      <c r="M1900" t="s">
        <v>16</v>
      </c>
    </row>
    <row r="1901" spans="1:13" x14ac:dyDescent="0.25">
      <c r="A1901">
        <v>37093</v>
      </c>
      <c r="B1901" t="s">
        <v>373</v>
      </c>
      <c r="C1901">
        <v>9897</v>
      </c>
      <c r="D1901">
        <v>44175</v>
      </c>
      <c r="E1901" t="s">
        <v>420</v>
      </c>
      <c r="F1901">
        <v>52671</v>
      </c>
      <c r="G1901">
        <v>424.7</v>
      </c>
      <c r="H1901">
        <v>156</v>
      </c>
      <c r="I1901" t="s">
        <v>15</v>
      </c>
      <c r="J1901">
        <v>1.1000000000000001</v>
      </c>
      <c r="K1901">
        <v>191.8</v>
      </c>
      <c r="L1901">
        <v>64</v>
      </c>
      <c r="M1901" t="s">
        <v>16</v>
      </c>
    </row>
    <row r="1902" spans="1:13" x14ac:dyDescent="0.25">
      <c r="A1902">
        <v>37095</v>
      </c>
      <c r="B1902" t="s">
        <v>373</v>
      </c>
      <c r="C1902">
        <v>1080</v>
      </c>
      <c r="D1902">
        <v>36891</v>
      </c>
      <c r="E1902" t="s">
        <v>398</v>
      </c>
      <c r="F1902">
        <v>5526</v>
      </c>
      <c r="G1902">
        <v>459.8</v>
      </c>
      <c r="H1902">
        <v>34</v>
      </c>
      <c r="I1902" t="s">
        <v>15</v>
      </c>
      <c r="J1902">
        <v>-4.8</v>
      </c>
      <c r="K1902">
        <v>205</v>
      </c>
      <c r="L1902">
        <v>15</v>
      </c>
      <c r="M1902" t="s">
        <v>15</v>
      </c>
    </row>
    <row r="1903" spans="1:13" x14ac:dyDescent="0.25">
      <c r="A1903">
        <v>37097</v>
      </c>
      <c r="B1903" t="s">
        <v>373</v>
      </c>
      <c r="C1903">
        <v>20917</v>
      </c>
      <c r="D1903">
        <v>54026</v>
      </c>
      <c r="E1903" t="s">
        <v>414</v>
      </c>
      <c r="F1903">
        <v>169866</v>
      </c>
      <c r="G1903">
        <v>477.1</v>
      </c>
      <c r="H1903">
        <v>828</v>
      </c>
      <c r="I1903" t="s">
        <v>15</v>
      </c>
      <c r="J1903">
        <v>-2.6</v>
      </c>
      <c r="K1903">
        <v>181</v>
      </c>
      <c r="L1903">
        <v>313</v>
      </c>
      <c r="M1903" t="s">
        <v>16</v>
      </c>
    </row>
    <row r="1904" spans="1:13" x14ac:dyDescent="0.25">
      <c r="A1904">
        <v>37099</v>
      </c>
      <c r="B1904" t="s">
        <v>373</v>
      </c>
      <c r="C1904">
        <v>8748</v>
      </c>
      <c r="D1904">
        <v>38130</v>
      </c>
      <c r="E1904" t="s">
        <v>343</v>
      </c>
      <c r="F1904">
        <v>41265</v>
      </c>
      <c r="G1904">
        <v>458.4</v>
      </c>
      <c r="H1904">
        <v>213</v>
      </c>
      <c r="I1904" t="s">
        <v>15</v>
      </c>
      <c r="J1904">
        <v>-2.9</v>
      </c>
      <c r="K1904">
        <v>177.2</v>
      </c>
      <c r="L1904">
        <v>84</v>
      </c>
      <c r="M1904" t="s">
        <v>15</v>
      </c>
    </row>
    <row r="1905" spans="1:13" x14ac:dyDescent="0.25">
      <c r="A1905">
        <v>37101</v>
      </c>
      <c r="B1905" t="s">
        <v>373</v>
      </c>
      <c r="C1905">
        <v>27504</v>
      </c>
      <c r="D1905">
        <v>50055</v>
      </c>
      <c r="E1905" t="s">
        <v>389</v>
      </c>
      <c r="F1905">
        <v>185660</v>
      </c>
      <c r="G1905">
        <v>459.8</v>
      </c>
      <c r="H1905">
        <v>745</v>
      </c>
      <c r="I1905" t="s">
        <v>15</v>
      </c>
      <c r="J1905">
        <v>-3.3</v>
      </c>
      <c r="K1905">
        <v>184.9</v>
      </c>
      <c r="L1905">
        <v>288</v>
      </c>
      <c r="M1905" t="s">
        <v>16</v>
      </c>
    </row>
    <row r="1906" spans="1:13" x14ac:dyDescent="0.25">
      <c r="A1906">
        <v>37103</v>
      </c>
      <c r="B1906" t="s">
        <v>373</v>
      </c>
      <c r="C1906">
        <v>2213</v>
      </c>
      <c r="D1906">
        <v>38928</v>
      </c>
      <c r="E1906" t="s">
        <v>429</v>
      </c>
      <c r="F1906">
        <v>10013</v>
      </c>
      <c r="G1906">
        <v>464.6</v>
      </c>
      <c r="H1906">
        <v>65</v>
      </c>
      <c r="I1906" t="s">
        <v>15</v>
      </c>
      <c r="J1906">
        <v>0.1</v>
      </c>
      <c r="K1906">
        <v>205.2</v>
      </c>
      <c r="L1906">
        <v>30</v>
      </c>
      <c r="M1906" t="s">
        <v>15</v>
      </c>
    </row>
    <row r="1907" spans="1:13" x14ac:dyDescent="0.25">
      <c r="A1907">
        <v>37105</v>
      </c>
      <c r="B1907" t="s">
        <v>373</v>
      </c>
      <c r="C1907">
        <v>10830</v>
      </c>
      <c r="D1907">
        <v>46073</v>
      </c>
      <c r="E1907" t="s">
        <v>305</v>
      </c>
      <c r="F1907">
        <v>59660</v>
      </c>
      <c r="G1907">
        <v>462.5</v>
      </c>
      <c r="H1907">
        <v>298</v>
      </c>
      <c r="I1907" t="s">
        <v>15</v>
      </c>
      <c r="J1907">
        <v>-0.7</v>
      </c>
      <c r="K1907">
        <v>182.2</v>
      </c>
      <c r="L1907">
        <v>119</v>
      </c>
      <c r="M1907" t="s">
        <v>16</v>
      </c>
    </row>
    <row r="1908" spans="1:13" x14ac:dyDescent="0.25">
      <c r="A1908">
        <v>37107</v>
      </c>
      <c r="B1908" t="s">
        <v>373</v>
      </c>
      <c r="C1908">
        <v>12806</v>
      </c>
      <c r="D1908">
        <v>35991</v>
      </c>
      <c r="E1908" t="s">
        <v>425</v>
      </c>
      <c r="F1908">
        <v>58106</v>
      </c>
      <c r="G1908">
        <v>524.4</v>
      </c>
      <c r="H1908">
        <v>398</v>
      </c>
      <c r="I1908" t="s">
        <v>15</v>
      </c>
      <c r="J1908">
        <v>-3.7</v>
      </c>
      <c r="K1908">
        <v>194</v>
      </c>
      <c r="L1908">
        <v>150</v>
      </c>
      <c r="M1908" t="s">
        <v>16</v>
      </c>
    </row>
    <row r="1909" spans="1:13" x14ac:dyDescent="0.25">
      <c r="A1909">
        <v>37109</v>
      </c>
      <c r="B1909" t="s">
        <v>373</v>
      </c>
      <c r="C1909">
        <v>12626</v>
      </c>
      <c r="D1909">
        <v>49676</v>
      </c>
      <c r="E1909" t="s">
        <v>53</v>
      </c>
      <c r="F1909">
        <v>81035</v>
      </c>
      <c r="G1909">
        <v>460.5</v>
      </c>
      <c r="H1909">
        <v>412</v>
      </c>
      <c r="I1909" t="s">
        <v>15</v>
      </c>
      <c r="J1909">
        <v>-2.8</v>
      </c>
      <c r="K1909">
        <v>165.7</v>
      </c>
      <c r="L1909">
        <v>147</v>
      </c>
      <c r="M1909" t="s">
        <v>16</v>
      </c>
    </row>
    <row r="1910" spans="1:13" x14ac:dyDescent="0.25">
      <c r="A1910">
        <v>37111</v>
      </c>
      <c r="B1910" t="s">
        <v>373</v>
      </c>
      <c r="C1910">
        <v>7685</v>
      </c>
      <c r="D1910">
        <v>37881</v>
      </c>
      <c r="E1910" t="s">
        <v>329</v>
      </c>
      <c r="F1910">
        <v>44989</v>
      </c>
      <c r="G1910">
        <v>483.7</v>
      </c>
      <c r="H1910">
        <v>279</v>
      </c>
      <c r="I1910" t="s">
        <v>15</v>
      </c>
      <c r="J1910">
        <v>-2.7</v>
      </c>
      <c r="K1910">
        <v>181.8</v>
      </c>
      <c r="L1910">
        <v>107</v>
      </c>
      <c r="M1910" t="s">
        <v>15</v>
      </c>
    </row>
    <row r="1911" spans="1:13" x14ac:dyDescent="0.25">
      <c r="A1911">
        <v>37113</v>
      </c>
      <c r="B1911" t="s">
        <v>373</v>
      </c>
      <c r="C1911">
        <v>6061</v>
      </c>
      <c r="D1911">
        <v>37884</v>
      </c>
      <c r="E1911" t="s">
        <v>447</v>
      </c>
      <c r="F1911">
        <v>34201</v>
      </c>
      <c r="G1911">
        <v>440</v>
      </c>
      <c r="H1911">
        <v>243</v>
      </c>
      <c r="I1911" t="s">
        <v>15</v>
      </c>
      <c r="J1911">
        <v>-1.6</v>
      </c>
      <c r="K1911">
        <v>161.4</v>
      </c>
      <c r="L1911">
        <v>93</v>
      </c>
      <c r="M1911" t="s">
        <v>15</v>
      </c>
    </row>
    <row r="1912" spans="1:13" x14ac:dyDescent="0.25">
      <c r="A1912">
        <v>37115</v>
      </c>
      <c r="B1912" t="s">
        <v>373</v>
      </c>
      <c r="C1912">
        <v>3972</v>
      </c>
      <c r="D1912">
        <v>38445</v>
      </c>
      <c r="E1912" t="s">
        <v>128</v>
      </c>
      <c r="F1912">
        <v>21139</v>
      </c>
      <c r="G1912">
        <v>416.2</v>
      </c>
      <c r="H1912">
        <v>117</v>
      </c>
      <c r="I1912" t="s">
        <v>15</v>
      </c>
      <c r="J1912">
        <v>-5.3</v>
      </c>
      <c r="K1912">
        <v>143.69999999999999</v>
      </c>
      <c r="L1912">
        <v>42</v>
      </c>
      <c r="M1912" t="s">
        <v>16</v>
      </c>
    </row>
    <row r="1913" spans="1:13" x14ac:dyDescent="0.25">
      <c r="A1913">
        <v>37117</v>
      </c>
      <c r="B1913" t="s">
        <v>373</v>
      </c>
      <c r="C1913">
        <v>4584</v>
      </c>
      <c r="D1913">
        <v>35930</v>
      </c>
      <c r="E1913" t="s">
        <v>399</v>
      </c>
      <c r="F1913">
        <v>23357</v>
      </c>
      <c r="G1913">
        <v>491.5</v>
      </c>
      <c r="H1913">
        <v>164</v>
      </c>
      <c r="I1913" t="s">
        <v>15</v>
      </c>
      <c r="J1913">
        <v>0</v>
      </c>
      <c r="K1913">
        <v>177</v>
      </c>
      <c r="L1913">
        <v>61</v>
      </c>
      <c r="M1913" t="s">
        <v>16</v>
      </c>
    </row>
    <row r="1914" spans="1:13" x14ac:dyDescent="0.25">
      <c r="A1914">
        <v>37119</v>
      </c>
      <c r="B1914" t="s">
        <v>373</v>
      </c>
      <c r="C1914">
        <v>151386</v>
      </c>
      <c r="D1914">
        <v>59049</v>
      </c>
      <c r="E1914" t="s">
        <v>287</v>
      </c>
      <c r="F1914">
        <v>1034070</v>
      </c>
      <c r="G1914">
        <v>451</v>
      </c>
      <c r="H1914">
        <v>3590</v>
      </c>
      <c r="I1914" t="s">
        <v>15</v>
      </c>
      <c r="J1914">
        <v>-1.4</v>
      </c>
      <c r="K1914">
        <v>158.6</v>
      </c>
      <c r="L1914">
        <v>1216</v>
      </c>
      <c r="M1914" t="s">
        <v>16</v>
      </c>
    </row>
    <row r="1915" spans="1:13" x14ac:dyDescent="0.25">
      <c r="A1915">
        <v>37121</v>
      </c>
      <c r="B1915" t="s">
        <v>373</v>
      </c>
      <c r="C1915">
        <v>2894</v>
      </c>
      <c r="D1915">
        <v>36795</v>
      </c>
      <c r="E1915" t="s">
        <v>440</v>
      </c>
      <c r="F1915">
        <v>15246</v>
      </c>
      <c r="G1915">
        <v>450.3</v>
      </c>
      <c r="H1915">
        <v>105</v>
      </c>
      <c r="I1915" t="s">
        <v>15</v>
      </c>
      <c r="J1915">
        <v>0.1</v>
      </c>
      <c r="K1915">
        <v>180.9</v>
      </c>
      <c r="L1915">
        <v>45</v>
      </c>
      <c r="M1915" t="s">
        <v>16</v>
      </c>
    </row>
    <row r="1916" spans="1:13" x14ac:dyDescent="0.25">
      <c r="A1916">
        <v>37123</v>
      </c>
      <c r="B1916" t="s">
        <v>373</v>
      </c>
      <c r="C1916">
        <v>5564</v>
      </c>
      <c r="D1916">
        <v>38530</v>
      </c>
      <c r="E1916" t="s">
        <v>111</v>
      </c>
      <c r="F1916">
        <v>27548</v>
      </c>
      <c r="G1916">
        <v>447.6</v>
      </c>
      <c r="H1916">
        <v>154</v>
      </c>
      <c r="I1916" t="s">
        <v>15</v>
      </c>
      <c r="J1916">
        <v>0.1</v>
      </c>
      <c r="K1916">
        <v>153.30000000000001</v>
      </c>
      <c r="L1916">
        <v>54</v>
      </c>
      <c r="M1916" t="s">
        <v>16</v>
      </c>
    </row>
    <row r="1917" spans="1:13" x14ac:dyDescent="0.25">
      <c r="A1917">
        <v>37125</v>
      </c>
      <c r="B1917" t="s">
        <v>373</v>
      </c>
      <c r="C1917">
        <v>14281</v>
      </c>
      <c r="D1917">
        <v>51650</v>
      </c>
      <c r="E1917" t="s">
        <v>384</v>
      </c>
      <c r="F1917">
        <v>94352</v>
      </c>
      <c r="G1917">
        <v>483.6</v>
      </c>
      <c r="H1917">
        <v>648</v>
      </c>
      <c r="I1917" t="s">
        <v>15</v>
      </c>
      <c r="J1917">
        <v>-1.2</v>
      </c>
      <c r="K1917">
        <v>160.30000000000001</v>
      </c>
      <c r="L1917">
        <v>240</v>
      </c>
      <c r="M1917" t="s">
        <v>16</v>
      </c>
    </row>
    <row r="1918" spans="1:13" x14ac:dyDescent="0.25">
      <c r="A1918">
        <v>37127</v>
      </c>
      <c r="B1918" t="s">
        <v>373</v>
      </c>
      <c r="C1918">
        <v>16796</v>
      </c>
      <c r="D1918">
        <v>43348</v>
      </c>
      <c r="E1918" t="s">
        <v>392</v>
      </c>
      <c r="F1918">
        <v>93919</v>
      </c>
      <c r="G1918">
        <v>452.5</v>
      </c>
      <c r="H1918">
        <v>511</v>
      </c>
      <c r="I1918" t="s">
        <v>15</v>
      </c>
      <c r="J1918">
        <v>-1.5</v>
      </c>
      <c r="K1918">
        <v>189</v>
      </c>
      <c r="L1918">
        <v>215</v>
      </c>
      <c r="M1918" t="s">
        <v>16</v>
      </c>
    </row>
    <row r="1919" spans="1:13" x14ac:dyDescent="0.25">
      <c r="A1919">
        <v>37129</v>
      </c>
      <c r="B1919" t="s">
        <v>373</v>
      </c>
      <c r="C1919">
        <v>37908</v>
      </c>
      <c r="D1919">
        <v>49905</v>
      </c>
      <c r="E1919" t="s">
        <v>421</v>
      </c>
      <c r="F1919">
        <v>220358</v>
      </c>
      <c r="G1919">
        <v>442.6</v>
      </c>
      <c r="H1919">
        <v>1007</v>
      </c>
      <c r="I1919" t="s">
        <v>15</v>
      </c>
      <c r="J1919">
        <v>-2.5</v>
      </c>
      <c r="K1919">
        <v>164</v>
      </c>
      <c r="L1919">
        <v>387</v>
      </c>
      <c r="M1919" t="s">
        <v>16</v>
      </c>
    </row>
    <row r="1920" spans="1:13" x14ac:dyDescent="0.25">
      <c r="A1920">
        <v>37131</v>
      </c>
      <c r="B1920" t="s">
        <v>373</v>
      </c>
      <c r="C1920">
        <v>5117</v>
      </c>
      <c r="D1920">
        <v>32063</v>
      </c>
      <c r="E1920" t="s">
        <v>191</v>
      </c>
      <c r="F1920">
        <v>20426</v>
      </c>
      <c r="G1920">
        <v>452.7</v>
      </c>
      <c r="H1920">
        <v>145</v>
      </c>
      <c r="I1920" t="s">
        <v>15</v>
      </c>
      <c r="J1920">
        <v>-0.3</v>
      </c>
      <c r="K1920">
        <v>189.9</v>
      </c>
      <c r="L1920">
        <v>61</v>
      </c>
      <c r="M1920" t="s">
        <v>16</v>
      </c>
    </row>
    <row r="1921" spans="1:13" x14ac:dyDescent="0.25">
      <c r="A1921">
        <v>37133</v>
      </c>
      <c r="B1921" t="s">
        <v>373</v>
      </c>
      <c r="C1921">
        <v>24618</v>
      </c>
      <c r="D1921">
        <v>47201</v>
      </c>
      <c r="E1921" t="s">
        <v>424</v>
      </c>
      <c r="F1921">
        <v>186311</v>
      </c>
      <c r="G1921">
        <v>477.5</v>
      </c>
      <c r="H1921">
        <v>588</v>
      </c>
      <c r="I1921" t="s">
        <v>15</v>
      </c>
      <c r="J1921">
        <v>0.2</v>
      </c>
      <c r="K1921">
        <v>179.9</v>
      </c>
      <c r="L1921">
        <v>206</v>
      </c>
      <c r="M1921" t="s">
        <v>16</v>
      </c>
    </row>
    <row r="1922" spans="1:13" x14ac:dyDescent="0.25">
      <c r="A1922">
        <v>37135</v>
      </c>
      <c r="B1922" t="s">
        <v>373</v>
      </c>
      <c r="C1922">
        <v>18514</v>
      </c>
      <c r="D1922">
        <v>60304</v>
      </c>
      <c r="E1922" t="s">
        <v>63</v>
      </c>
      <c r="F1922">
        <v>141354</v>
      </c>
      <c r="G1922">
        <v>436.7</v>
      </c>
      <c r="H1922">
        <v>540</v>
      </c>
      <c r="I1922" t="s">
        <v>15</v>
      </c>
      <c r="J1922">
        <v>-3.3</v>
      </c>
      <c r="K1922">
        <v>157.30000000000001</v>
      </c>
      <c r="L1922">
        <v>183</v>
      </c>
      <c r="M1922" t="s">
        <v>16</v>
      </c>
    </row>
    <row r="1923" spans="1:13" x14ac:dyDescent="0.25">
      <c r="A1923">
        <v>37137</v>
      </c>
      <c r="B1923" t="s">
        <v>373</v>
      </c>
      <c r="C1923">
        <v>2184</v>
      </c>
      <c r="D1923">
        <v>43097</v>
      </c>
      <c r="E1923" t="s">
        <v>426</v>
      </c>
      <c r="F1923">
        <v>12781</v>
      </c>
      <c r="G1923">
        <v>499.4</v>
      </c>
      <c r="H1923">
        <v>107</v>
      </c>
      <c r="I1923" t="s">
        <v>15</v>
      </c>
      <c r="J1923">
        <v>2.5</v>
      </c>
      <c r="K1923">
        <v>151.30000000000001</v>
      </c>
      <c r="L1923">
        <v>33</v>
      </c>
      <c r="M1923" t="s">
        <v>16</v>
      </c>
    </row>
    <row r="1924" spans="1:13" x14ac:dyDescent="0.25">
      <c r="A1924">
        <v>37139</v>
      </c>
      <c r="B1924" t="s">
        <v>373</v>
      </c>
      <c r="C1924">
        <v>6978</v>
      </c>
      <c r="D1924">
        <v>44596</v>
      </c>
      <c r="E1924" t="s">
        <v>401</v>
      </c>
      <c r="F1924">
        <v>39829</v>
      </c>
      <c r="G1924">
        <v>473.4</v>
      </c>
      <c r="H1924">
        <v>214</v>
      </c>
      <c r="I1924" t="s">
        <v>15</v>
      </c>
      <c r="J1924">
        <v>-4.7</v>
      </c>
      <c r="K1924">
        <v>203.9</v>
      </c>
      <c r="L1924">
        <v>93</v>
      </c>
      <c r="M1924" t="s">
        <v>16</v>
      </c>
    </row>
    <row r="1925" spans="1:13" x14ac:dyDescent="0.25">
      <c r="A1925">
        <v>37141</v>
      </c>
      <c r="B1925" t="s">
        <v>373</v>
      </c>
      <c r="C1925">
        <v>8502</v>
      </c>
      <c r="D1925">
        <v>45453</v>
      </c>
      <c r="E1925" t="s">
        <v>422</v>
      </c>
      <c r="F1925">
        <v>57611</v>
      </c>
      <c r="G1925">
        <v>463.5</v>
      </c>
      <c r="H1925">
        <v>298</v>
      </c>
      <c r="I1925" t="s">
        <v>15</v>
      </c>
      <c r="J1925">
        <v>-3.4</v>
      </c>
      <c r="K1925">
        <v>169.8</v>
      </c>
      <c r="L1925">
        <v>112</v>
      </c>
      <c r="M1925" t="s">
        <v>16</v>
      </c>
    </row>
    <row r="1926" spans="1:13" x14ac:dyDescent="0.25">
      <c r="A1926">
        <v>37143</v>
      </c>
      <c r="B1926" t="s">
        <v>373</v>
      </c>
      <c r="C1926">
        <v>2293</v>
      </c>
      <c r="D1926">
        <v>41328</v>
      </c>
      <c r="E1926" t="s">
        <v>404</v>
      </c>
      <c r="F1926">
        <v>13440</v>
      </c>
      <c r="G1926">
        <v>400</v>
      </c>
      <c r="H1926">
        <v>82</v>
      </c>
      <c r="I1926" t="s">
        <v>15</v>
      </c>
      <c r="J1926">
        <v>-5.4</v>
      </c>
      <c r="K1926">
        <v>159.5</v>
      </c>
      <c r="L1926">
        <v>33</v>
      </c>
      <c r="M1926" t="s">
        <v>16</v>
      </c>
    </row>
    <row r="1927" spans="1:13" x14ac:dyDescent="0.25">
      <c r="A1927">
        <v>37145</v>
      </c>
      <c r="B1927" t="s">
        <v>373</v>
      </c>
      <c r="C1927">
        <v>7236</v>
      </c>
      <c r="D1927">
        <v>45841</v>
      </c>
      <c r="E1927" t="s">
        <v>385</v>
      </c>
      <c r="F1927">
        <v>39259</v>
      </c>
      <c r="G1927">
        <v>477.8</v>
      </c>
      <c r="H1927">
        <v>230</v>
      </c>
      <c r="I1927" t="s">
        <v>15</v>
      </c>
      <c r="J1927">
        <v>-0.3</v>
      </c>
      <c r="K1927">
        <v>198.1</v>
      </c>
      <c r="L1927">
        <v>98</v>
      </c>
      <c r="M1927" t="s">
        <v>15</v>
      </c>
    </row>
    <row r="1928" spans="1:13" x14ac:dyDescent="0.25">
      <c r="A1928">
        <v>37147</v>
      </c>
      <c r="B1928" t="s">
        <v>373</v>
      </c>
      <c r="C1928">
        <v>39398</v>
      </c>
      <c r="D1928">
        <v>41765</v>
      </c>
      <c r="E1928" t="s">
        <v>396</v>
      </c>
      <c r="F1928">
        <v>175842</v>
      </c>
      <c r="G1928">
        <v>457.6</v>
      </c>
      <c r="H1928">
        <v>689</v>
      </c>
      <c r="I1928" t="s">
        <v>16</v>
      </c>
      <c r="J1928">
        <v>-3.2</v>
      </c>
      <c r="K1928">
        <v>171.8</v>
      </c>
      <c r="L1928">
        <v>255</v>
      </c>
      <c r="M1928" t="s">
        <v>16</v>
      </c>
    </row>
    <row r="1929" spans="1:13" x14ac:dyDescent="0.25">
      <c r="A1929">
        <v>37149</v>
      </c>
      <c r="B1929" t="s">
        <v>373</v>
      </c>
      <c r="C1929">
        <v>2942</v>
      </c>
      <c r="D1929">
        <v>45464</v>
      </c>
      <c r="E1929" t="s">
        <v>445</v>
      </c>
      <c r="F1929">
        <v>20366</v>
      </c>
      <c r="G1929">
        <v>423.9</v>
      </c>
      <c r="H1929">
        <v>144</v>
      </c>
      <c r="I1929" t="s">
        <v>15</v>
      </c>
      <c r="J1929">
        <v>-8.5</v>
      </c>
      <c r="K1929">
        <v>156.1</v>
      </c>
      <c r="L1929">
        <v>58</v>
      </c>
      <c r="M1929" t="s">
        <v>16</v>
      </c>
    </row>
    <row r="1930" spans="1:13" x14ac:dyDescent="0.25">
      <c r="A1930">
        <v>37151</v>
      </c>
      <c r="B1930" t="s">
        <v>373</v>
      </c>
      <c r="C1930">
        <v>23570</v>
      </c>
      <c r="D1930">
        <v>41770</v>
      </c>
      <c r="E1930" t="s">
        <v>360</v>
      </c>
      <c r="F1930">
        <v>142799</v>
      </c>
      <c r="G1930">
        <v>502.3</v>
      </c>
      <c r="H1930">
        <v>823</v>
      </c>
      <c r="I1930" t="s">
        <v>15</v>
      </c>
      <c r="J1930">
        <v>-0.3</v>
      </c>
      <c r="K1930">
        <v>177.5</v>
      </c>
      <c r="L1930">
        <v>293</v>
      </c>
      <c r="M1930" t="s">
        <v>16</v>
      </c>
    </row>
    <row r="1931" spans="1:13" x14ac:dyDescent="0.25">
      <c r="A1931">
        <v>37153</v>
      </c>
      <c r="B1931" t="s">
        <v>373</v>
      </c>
      <c r="C1931">
        <v>11033</v>
      </c>
      <c r="D1931">
        <v>34665</v>
      </c>
      <c r="E1931" t="s">
        <v>101</v>
      </c>
      <c r="F1931">
        <v>45437</v>
      </c>
      <c r="G1931">
        <v>490.6</v>
      </c>
      <c r="H1931">
        <v>265</v>
      </c>
      <c r="I1931" t="s">
        <v>15</v>
      </c>
      <c r="J1931">
        <v>-0.9</v>
      </c>
      <c r="K1931">
        <v>205.3</v>
      </c>
      <c r="L1931">
        <v>113</v>
      </c>
      <c r="M1931" t="s">
        <v>15</v>
      </c>
    </row>
    <row r="1932" spans="1:13" x14ac:dyDescent="0.25">
      <c r="A1932">
        <v>37155</v>
      </c>
      <c r="B1932" t="s">
        <v>373</v>
      </c>
      <c r="C1932">
        <v>43106</v>
      </c>
      <c r="D1932">
        <v>30414</v>
      </c>
      <c r="E1932" t="s">
        <v>418</v>
      </c>
      <c r="F1932">
        <v>134197</v>
      </c>
      <c r="G1932">
        <v>409.6</v>
      </c>
      <c r="H1932">
        <v>554</v>
      </c>
      <c r="I1932" t="s">
        <v>15</v>
      </c>
      <c r="J1932">
        <v>0.1</v>
      </c>
      <c r="K1932">
        <v>193</v>
      </c>
      <c r="L1932">
        <v>253</v>
      </c>
      <c r="M1932" t="s">
        <v>16</v>
      </c>
    </row>
    <row r="1933" spans="1:13" x14ac:dyDescent="0.25">
      <c r="A1933">
        <v>37157</v>
      </c>
      <c r="B1933" t="s">
        <v>373</v>
      </c>
      <c r="C1933">
        <v>17540</v>
      </c>
      <c r="D1933">
        <v>39606</v>
      </c>
      <c r="E1933" t="s">
        <v>37</v>
      </c>
      <c r="F1933">
        <v>91758</v>
      </c>
      <c r="G1933">
        <v>520.29999999999995</v>
      </c>
      <c r="H1933">
        <v>622</v>
      </c>
      <c r="I1933" t="s">
        <v>15</v>
      </c>
      <c r="J1933">
        <v>-1.1000000000000001</v>
      </c>
      <c r="K1933">
        <v>194.3</v>
      </c>
      <c r="L1933">
        <v>237</v>
      </c>
      <c r="M1933" t="s">
        <v>16</v>
      </c>
    </row>
    <row r="1934" spans="1:13" x14ac:dyDescent="0.25">
      <c r="A1934">
        <v>37159</v>
      </c>
      <c r="B1934" t="s">
        <v>373</v>
      </c>
      <c r="C1934">
        <v>24137</v>
      </c>
      <c r="D1934">
        <v>44973</v>
      </c>
      <c r="E1934" t="s">
        <v>377</v>
      </c>
      <c r="F1934">
        <v>139142</v>
      </c>
      <c r="G1934">
        <v>508.1</v>
      </c>
      <c r="H1934">
        <v>822</v>
      </c>
      <c r="I1934" t="s">
        <v>16</v>
      </c>
      <c r="J1934">
        <v>-4.0999999999999996</v>
      </c>
      <c r="K1934">
        <v>189.8</v>
      </c>
      <c r="L1934">
        <v>315</v>
      </c>
      <c r="M1934" t="s">
        <v>16</v>
      </c>
    </row>
    <row r="1935" spans="1:13" x14ac:dyDescent="0.25">
      <c r="A1935">
        <v>37161</v>
      </c>
      <c r="B1935" t="s">
        <v>373</v>
      </c>
      <c r="C1935">
        <v>14045</v>
      </c>
      <c r="D1935">
        <v>35629</v>
      </c>
      <c r="E1935" t="s">
        <v>412</v>
      </c>
      <c r="F1935">
        <v>66390</v>
      </c>
      <c r="G1935">
        <v>443.9</v>
      </c>
      <c r="H1935">
        <v>401</v>
      </c>
      <c r="I1935" t="s">
        <v>16</v>
      </c>
      <c r="J1935">
        <v>-5.6</v>
      </c>
      <c r="K1935">
        <v>174.8</v>
      </c>
      <c r="L1935">
        <v>163</v>
      </c>
      <c r="M1935" t="s">
        <v>16</v>
      </c>
    </row>
    <row r="1936" spans="1:13" x14ac:dyDescent="0.25">
      <c r="A1936">
        <v>37163</v>
      </c>
      <c r="B1936" t="s">
        <v>373</v>
      </c>
      <c r="C1936">
        <v>18218</v>
      </c>
      <c r="D1936">
        <v>33876</v>
      </c>
      <c r="E1936" t="s">
        <v>415</v>
      </c>
      <c r="F1936">
        <v>63724</v>
      </c>
      <c r="G1936">
        <v>454.3</v>
      </c>
      <c r="H1936">
        <v>333</v>
      </c>
      <c r="I1936" t="s">
        <v>15</v>
      </c>
      <c r="J1936">
        <v>1.2</v>
      </c>
      <c r="K1936">
        <v>183.6</v>
      </c>
      <c r="L1936">
        <v>136</v>
      </c>
      <c r="M1936" t="s">
        <v>16</v>
      </c>
    </row>
    <row r="1937" spans="1:13" x14ac:dyDescent="0.25">
      <c r="A1937">
        <v>37165</v>
      </c>
      <c r="B1937" t="s">
        <v>373</v>
      </c>
      <c r="C1937">
        <v>9569</v>
      </c>
      <c r="D1937">
        <v>32782</v>
      </c>
      <c r="E1937" t="s">
        <v>419</v>
      </c>
      <c r="F1937">
        <v>35509</v>
      </c>
      <c r="G1937">
        <v>487.8</v>
      </c>
      <c r="H1937">
        <v>203</v>
      </c>
      <c r="I1937" t="s">
        <v>15</v>
      </c>
      <c r="J1937">
        <v>-4</v>
      </c>
      <c r="K1937">
        <v>189.6</v>
      </c>
      <c r="L1937">
        <v>80</v>
      </c>
      <c r="M1937" t="s">
        <v>15</v>
      </c>
    </row>
    <row r="1938" spans="1:13" x14ac:dyDescent="0.25">
      <c r="A1938">
        <v>37167</v>
      </c>
      <c r="B1938" t="s">
        <v>373</v>
      </c>
      <c r="C1938">
        <v>9685</v>
      </c>
      <c r="D1938">
        <v>41921</v>
      </c>
      <c r="E1938" t="s">
        <v>408</v>
      </c>
      <c r="F1938">
        <v>60714</v>
      </c>
      <c r="G1938">
        <v>495.6</v>
      </c>
      <c r="H1938">
        <v>370</v>
      </c>
      <c r="I1938" t="s">
        <v>15</v>
      </c>
      <c r="J1938">
        <v>-0.2</v>
      </c>
      <c r="K1938">
        <v>180.6</v>
      </c>
      <c r="L1938">
        <v>138</v>
      </c>
      <c r="M1938" t="s">
        <v>16</v>
      </c>
    </row>
    <row r="1939" spans="1:13" x14ac:dyDescent="0.25">
      <c r="A1939">
        <v>37169</v>
      </c>
      <c r="B1939" t="s">
        <v>373</v>
      </c>
      <c r="C1939">
        <v>6355</v>
      </c>
      <c r="D1939">
        <v>45065</v>
      </c>
      <c r="E1939" t="s">
        <v>378</v>
      </c>
      <c r="F1939">
        <v>46351</v>
      </c>
      <c r="G1939">
        <v>460.9</v>
      </c>
      <c r="H1939">
        <v>280</v>
      </c>
      <c r="I1939" t="s">
        <v>15</v>
      </c>
      <c r="J1939">
        <v>1.2</v>
      </c>
      <c r="K1939">
        <v>184.5</v>
      </c>
      <c r="L1939">
        <v>114</v>
      </c>
      <c r="M1939" t="s">
        <v>16</v>
      </c>
    </row>
    <row r="1940" spans="1:13" x14ac:dyDescent="0.25">
      <c r="A1940">
        <v>37171</v>
      </c>
      <c r="B1940" t="s">
        <v>373</v>
      </c>
      <c r="C1940">
        <v>13633</v>
      </c>
      <c r="D1940">
        <v>37915</v>
      </c>
      <c r="E1940" t="s">
        <v>282</v>
      </c>
      <c r="F1940">
        <v>72743</v>
      </c>
      <c r="G1940">
        <v>481.1</v>
      </c>
      <c r="H1940">
        <v>453</v>
      </c>
      <c r="I1940" t="s">
        <v>15</v>
      </c>
      <c r="J1940">
        <v>-3</v>
      </c>
      <c r="K1940">
        <v>198.1</v>
      </c>
      <c r="L1940">
        <v>196</v>
      </c>
      <c r="M1940" t="s">
        <v>15</v>
      </c>
    </row>
    <row r="1941" spans="1:13" x14ac:dyDescent="0.25">
      <c r="A1941">
        <v>37173</v>
      </c>
      <c r="B1941" t="s">
        <v>373</v>
      </c>
      <c r="C1941">
        <v>2716</v>
      </c>
      <c r="D1941">
        <v>34788</v>
      </c>
      <c r="E1941" t="s">
        <v>442</v>
      </c>
      <c r="F1941">
        <v>14434</v>
      </c>
      <c r="G1941">
        <v>516.6</v>
      </c>
      <c r="H1941">
        <v>93</v>
      </c>
      <c r="I1941" t="s">
        <v>15</v>
      </c>
      <c r="J1941">
        <v>-0.9</v>
      </c>
      <c r="K1941">
        <v>215.3</v>
      </c>
      <c r="L1941">
        <v>39</v>
      </c>
      <c r="M1941" t="s">
        <v>15</v>
      </c>
    </row>
    <row r="1942" spans="1:13" x14ac:dyDescent="0.25">
      <c r="A1942">
        <v>37175</v>
      </c>
      <c r="B1942" t="s">
        <v>373</v>
      </c>
      <c r="C1942">
        <v>5203</v>
      </c>
      <c r="D1942">
        <v>44490</v>
      </c>
      <c r="E1942" t="s">
        <v>441</v>
      </c>
      <c r="F1942">
        <v>33211</v>
      </c>
      <c r="G1942">
        <v>396.8</v>
      </c>
      <c r="H1942">
        <v>225</v>
      </c>
      <c r="I1942" t="s">
        <v>15</v>
      </c>
      <c r="J1942">
        <v>-5.8</v>
      </c>
      <c r="K1942">
        <v>137</v>
      </c>
      <c r="L1942">
        <v>85</v>
      </c>
      <c r="M1942" t="s">
        <v>16</v>
      </c>
    </row>
    <row r="1943" spans="1:13" x14ac:dyDescent="0.25">
      <c r="A1943">
        <v>37177</v>
      </c>
      <c r="B1943" t="s">
        <v>373</v>
      </c>
      <c r="C1943">
        <v>1018</v>
      </c>
      <c r="D1943">
        <v>32773</v>
      </c>
      <c r="E1943" t="s">
        <v>405</v>
      </c>
      <c r="F1943">
        <v>4070</v>
      </c>
      <c r="G1943">
        <v>431</v>
      </c>
      <c r="H1943">
        <v>24</v>
      </c>
      <c r="I1943" t="s">
        <v>15</v>
      </c>
      <c r="J1943">
        <v>3.9</v>
      </c>
      <c r="K1943">
        <v>222.3</v>
      </c>
      <c r="L1943">
        <v>13</v>
      </c>
      <c r="M1943" t="s">
        <v>15</v>
      </c>
    </row>
    <row r="1944" spans="1:13" x14ac:dyDescent="0.25">
      <c r="A1944">
        <v>37179</v>
      </c>
      <c r="B1944" t="s">
        <v>373</v>
      </c>
      <c r="C1944">
        <v>23279</v>
      </c>
      <c r="D1944">
        <v>64381</v>
      </c>
      <c r="E1944" t="s">
        <v>86</v>
      </c>
      <c r="F1944">
        <v>222742</v>
      </c>
      <c r="G1944">
        <v>429.7</v>
      </c>
      <c r="H1944">
        <v>783</v>
      </c>
      <c r="I1944" t="s">
        <v>15</v>
      </c>
      <c r="J1944">
        <v>-3.2</v>
      </c>
      <c r="K1944">
        <v>158.6</v>
      </c>
      <c r="L1944">
        <v>273</v>
      </c>
      <c r="M1944" t="s">
        <v>16</v>
      </c>
    </row>
    <row r="1945" spans="1:13" x14ac:dyDescent="0.25">
      <c r="A1945">
        <v>37181</v>
      </c>
      <c r="B1945" t="s">
        <v>373</v>
      </c>
      <c r="C1945">
        <v>11896</v>
      </c>
      <c r="D1945">
        <v>33609</v>
      </c>
      <c r="E1945" t="s">
        <v>391</v>
      </c>
      <c r="F1945">
        <v>44568</v>
      </c>
      <c r="G1945">
        <v>490.4</v>
      </c>
      <c r="H1945">
        <v>257</v>
      </c>
      <c r="I1945" t="s">
        <v>15</v>
      </c>
      <c r="J1945">
        <v>0.6</v>
      </c>
      <c r="K1945">
        <v>198.5</v>
      </c>
      <c r="L1945">
        <v>106</v>
      </c>
      <c r="M1945" t="s">
        <v>16</v>
      </c>
    </row>
    <row r="1946" spans="1:13" x14ac:dyDescent="0.25">
      <c r="A1946">
        <v>37183</v>
      </c>
      <c r="B1946" t="s">
        <v>373</v>
      </c>
      <c r="C1946">
        <v>112936</v>
      </c>
      <c r="D1946">
        <v>66950</v>
      </c>
      <c r="E1946" t="s">
        <v>387</v>
      </c>
      <c r="F1946">
        <v>1024198</v>
      </c>
      <c r="G1946">
        <v>451.4</v>
      </c>
      <c r="H1946">
        <v>3500</v>
      </c>
      <c r="I1946" t="s">
        <v>16</v>
      </c>
      <c r="J1946">
        <v>-2.7</v>
      </c>
      <c r="K1946">
        <v>155.30000000000001</v>
      </c>
      <c r="L1946">
        <v>1126</v>
      </c>
      <c r="M1946" t="s">
        <v>16</v>
      </c>
    </row>
    <row r="1947" spans="1:13" x14ac:dyDescent="0.25">
      <c r="A1947">
        <v>37185</v>
      </c>
      <c r="B1947" t="s">
        <v>373</v>
      </c>
      <c r="C1947">
        <v>4371</v>
      </c>
      <c r="D1947">
        <v>33869</v>
      </c>
      <c r="E1947" t="s">
        <v>89</v>
      </c>
      <c r="F1947">
        <v>20155</v>
      </c>
      <c r="G1947">
        <v>447.7</v>
      </c>
      <c r="H1947">
        <v>132</v>
      </c>
      <c r="I1947" t="s">
        <v>15</v>
      </c>
      <c r="J1947">
        <v>-2.4</v>
      </c>
      <c r="K1947">
        <v>185.4</v>
      </c>
      <c r="L1947">
        <v>57</v>
      </c>
      <c r="M1947" t="s">
        <v>16</v>
      </c>
    </row>
    <row r="1948" spans="1:13" x14ac:dyDescent="0.25">
      <c r="A1948">
        <v>37187</v>
      </c>
      <c r="B1948" t="s">
        <v>373</v>
      </c>
      <c r="C1948">
        <v>3334</v>
      </c>
      <c r="D1948">
        <v>32867</v>
      </c>
      <c r="E1948" t="s">
        <v>32</v>
      </c>
      <c r="F1948">
        <v>12385</v>
      </c>
      <c r="G1948">
        <v>453.6</v>
      </c>
      <c r="H1948">
        <v>83</v>
      </c>
      <c r="I1948" t="s">
        <v>15</v>
      </c>
      <c r="J1948">
        <v>2.9</v>
      </c>
      <c r="K1948">
        <v>167.9</v>
      </c>
      <c r="L1948">
        <v>33</v>
      </c>
      <c r="M1948" t="s">
        <v>16</v>
      </c>
    </row>
    <row r="1949" spans="1:13" x14ac:dyDescent="0.25">
      <c r="A1949">
        <v>37189</v>
      </c>
      <c r="B1949" t="s">
        <v>373</v>
      </c>
      <c r="C1949">
        <v>12227</v>
      </c>
      <c r="D1949">
        <v>41942</v>
      </c>
      <c r="E1949" t="s">
        <v>431</v>
      </c>
      <c r="F1949">
        <v>52906</v>
      </c>
      <c r="G1949">
        <v>414</v>
      </c>
      <c r="H1949">
        <v>207</v>
      </c>
      <c r="I1949" t="s">
        <v>15</v>
      </c>
      <c r="J1949">
        <v>-4.5999999999999996</v>
      </c>
      <c r="K1949">
        <v>136</v>
      </c>
      <c r="L1949">
        <v>69</v>
      </c>
      <c r="M1949" t="s">
        <v>15</v>
      </c>
    </row>
    <row r="1950" spans="1:13" x14ac:dyDescent="0.25">
      <c r="A1950">
        <v>37191</v>
      </c>
      <c r="B1950" t="s">
        <v>373</v>
      </c>
      <c r="C1950">
        <v>28355</v>
      </c>
      <c r="D1950">
        <v>36890</v>
      </c>
      <c r="E1950" t="s">
        <v>133</v>
      </c>
      <c r="F1950">
        <v>124132</v>
      </c>
      <c r="G1950">
        <v>458.6</v>
      </c>
      <c r="H1950">
        <v>611</v>
      </c>
      <c r="I1950" t="s">
        <v>15</v>
      </c>
      <c r="J1950">
        <v>-1.1000000000000001</v>
      </c>
      <c r="K1950">
        <v>191.3</v>
      </c>
      <c r="L1950">
        <v>258</v>
      </c>
      <c r="M1950" t="s">
        <v>16</v>
      </c>
    </row>
    <row r="1951" spans="1:13" x14ac:dyDescent="0.25">
      <c r="A1951">
        <v>37193</v>
      </c>
      <c r="B1951" t="s">
        <v>373</v>
      </c>
      <c r="C1951">
        <v>15885</v>
      </c>
      <c r="D1951">
        <v>33398</v>
      </c>
      <c r="E1951" t="s">
        <v>432</v>
      </c>
      <c r="F1951">
        <v>68502</v>
      </c>
      <c r="G1951">
        <v>441.2</v>
      </c>
      <c r="H1951">
        <v>404</v>
      </c>
      <c r="I1951" t="s">
        <v>15</v>
      </c>
      <c r="J1951">
        <v>-3.1</v>
      </c>
      <c r="K1951">
        <v>183.5</v>
      </c>
      <c r="L1951">
        <v>173</v>
      </c>
      <c r="M1951" t="s">
        <v>15</v>
      </c>
    </row>
    <row r="1952" spans="1:13" x14ac:dyDescent="0.25">
      <c r="A1952">
        <v>37195</v>
      </c>
      <c r="B1952" t="s">
        <v>373</v>
      </c>
      <c r="C1952">
        <v>19057</v>
      </c>
      <c r="D1952">
        <v>39268</v>
      </c>
      <c r="E1952" t="s">
        <v>397</v>
      </c>
      <c r="F1952">
        <v>81714</v>
      </c>
      <c r="G1952">
        <v>452.4</v>
      </c>
      <c r="H1952">
        <v>431</v>
      </c>
      <c r="I1952" t="s">
        <v>15</v>
      </c>
      <c r="J1952">
        <v>-4.7</v>
      </c>
      <c r="K1952">
        <v>199.1</v>
      </c>
      <c r="L1952">
        <v>193</v>
      </c>
      <c r="M1952" t="s">
        <v>16</v>
      </c>
    </row>
    <row r="1953" spans="1:13" x14ac:dyDescent="0.25">
      <c r="A1953">
        <v>37197</v>
      </c>
      <c r="B1953" t="s">
        <v>373</v>
      </c>
      <c r="C1953">
        <v>6430</v>
      </c>
      <c r="D1953">
        <v>40801</v>
      </c>
      <c r="E1953" t="s">
        <v>376</v>
      </c>
      <c r="F1953">
        <v>37585</v>
      </c>
      <c r="G1953">
        <v>449.1</v>
      </c>
      <c r="H1953">
        <v>219</v>
      </c>
      <c r="I1953" t="s">
        <v>15</v>
      </c>
      <c r="J1953">
        <v>-0.1</v>
      </c>
      <c r="K1953">
        <v>179.7</v>
      </c>
      <c r="L1953">
        <v>89</v>
      </c>
      <c r="M1953" t="s">
        <v>15</v>
      </c>
    </row>
    <row r="1954" spans="1:13" x14ac:dyDescent="0.25">
      <c r="A1954">
        <v>37199</v>
      </c>
      <c r="B1954" t="s">
        <v>373</v>
      </c>
      <c r="C1954">
        <v>3590</v>
      </c>
      <c r="D1954">
        <v>35974</v>
      </c>
      <c r="E1954" t="s">
        <v>443</v>
      </c>
      <c r="F1954">
        <v>17587</v>
      </c>
      <c r="G1954">
        <v>512.6</v>
      </c>
      <c r="H1954">
        <v>134</v>
      </c>
      <c r="I1954" t="s">
        <v>15</v>
      </c>
      <c r="J1954">
        <v>-4.2</v>
      </c>
      <c r="K1954">
        <v>178.6</v>
      </c>
      <c r="L1954">
        <v>49</v>
      </c>
      <c r="M1954" t="s">
        <v>15</v>
      </c>
    </row>
    <row r="1955" spans="1:13" x14ac:dyDescent="0.25">
      <c r="A1955">
        <v>38001</v>
      </c>
      <c r="B1955" t="s">
        <v>1130</v>
      </c>
      <c r="C1955">
        <v>236</v>
      </c>
      <c r="D1955">
        <v>45710</v>
      </c>
      <c r="E1955" t="s">
        <v>185</v>
      </c>
      <c r="F1955">
        <v>2359</v>
      </c>
      <c r="G1955">
        <v>405.2</v>
      </c>
      <c r="H1955">
        <v>17</v>
      </c>
      <c r="I1955" t="s">
        <v>15</v>
      </c>
      <c r="J1955">
        <v>-1.4</v>
      </c>
      <c r="K1955">
        <v>140</v>
      </c>
      <c r="L1955">
        <v>6</v>
      </c>
      <c r="M1955" t="s">
        <v>16</v>
      </c>
    </row>
    <row r="1956" spans="1:13" x14ac:dyDescent="0.25">
      <c r="A1956">
        <v>38003</v>
      </c>
      <c r="B1956" t="s">
        <v>1130</v>
      </c>
      <c r="C1956">
        <v>1097</v>
      </c>
      <c r="D1956">
        <v>52376</v>
      </c>
      <c r="E1956" t="s">
        <v>1134</v>
      </c>
      <c r="F1956">
        <v>11099</v>
      </c>
      <c r="G1956">
        <v>479.1</v>
      </c>
      <c r="H1956">
        <v>76</v>
      </c>
      <c r="I1956" t="s">
        <v>15</v>
      </c>
      <c r="J1956">
        <v>-2.1</v>
      </c>
      <c r="K1956">
        <v>173.1</v>
      </c>
      <c r="L1956">
        <v>31</v>
      </c>
      <c r="M1956" t="s">
        <v>15</v>
      </c>
    </row>
    <row r="1957" spans="1:13" x14ac:dyDescent="0.25">
      <c r="A1957">
        <v>38005</v>
      </c>
      <c r="B1957" t="s">
        <v>1130</v>
      </c>
      <c r="C1957">
        <v>2025</v>
      </c>
      <c r="D1957">
        <v>39342</v>
      </c>
      <c r="E1957" t="s">
        <v>1142</v>
      </c>
      <c r="F1957">
        <v>6753</v>
      </c>
      <c r="G1957">
        <v>462.9</v>
      </c>
      <c r="H1957">
        <v>32</v>
      </c>
      <c r="I1957" t="s">
        <v>15</v>
      </c>
      <c r="J1957">
        <v>-3.8</v>
      </c>
      <c r="K1957">
        <v>169.9</v>
      </c>
      <c r="L1957">
        <v>12</v>
      </c>
      <c r="M1957" t="s">
        <v>15</v>
      </c>
    </row>
    <row r="1958" spans="1:13" x14ac:dyDescent="0.25">
      <c r="A1958">
        <v>38009</v>
      </c>
      <c r="B1958" t="s">
        <v>1130</v>
      </c>
      <c r="C1958">
        <v>618</v>
      </c>
      <c r="D1958">
        <v>56965</v>
      </c>
      <c r="E1958" t="s">
        <v>1141</v>
      </c>
      <c r="F1958">
        <v>6716</v>
      </c>
      <c r="G1958">
        <v>430.4</v>
      </c>
      <c r="H1958">
        <v>43</v>
      </c>
      <c r="I1958" t="s">
        <v>15</v>
      </c>
      <c r="J1958">
        <v>-7.1</v>
      </c>
      <c r="K1958">
        <v>174.1</v>
      </c>
      <c r="L1958">
        <v>19</v>
      </c>
      <c r="M1958" t="s">
        <v>15</v>
      </c>
    </row>
    <row r="1959" spans="1:13" x14ac:dyDescent="0.25">
      <c r="A1959">
        <v>38011</v>
      </c>
      <c r="B1959" t="s">
        <v>1130</v>
      </c>
      <c r="C1959">
        <v>238</v>
      </c>
      <c r="D1959">
        <v>60946</v>
      </c>
      <c r="E1959" t="s">
        <v>1156</v>
      </c>
      <c r="F1959">
        <v>3294</v>
      </c>
      <c r="G1959">
        <v>472.9</v>
      </c>
      <c r="H1959">
        <v>22</v>
      </c>
      <c r="I1959" t="s">
        <v>15</v>
      </c>
      <c r="J1959">
        <v>4.2</v>
      </c>
      <c r="K1959">
        <v>209.3</v>
      </c>
      <c r="L1959">
        <v>12</v>
      </c>
      <c r="M1959" t="s">
        <v>15</v>
      </c>
    </row>
    <row r="1960" spans="1:13" x14ac:dyDescent="0.25">
      <c r="A1960">
        <v>38013</v>
      </c>
      <c r="B1960" t="s">
        <v>1130</v>
      </c>
      <c r="C1960">
        <v>185</v>
      </c>
      <c r="D1960">
        <v>62875</v>
      </c>
      <c r="E1960" t="s">
        <v>434</v>
      </c>
      <c r="F1960">
        <v>2308</v>
      </c>
      <c r="G1960">
        <v>448.3</v>
      </c>
      <c r="H1960">
        <v>14</v>
      </c>
      <c r="I1960" t="s">
        <v>318</v>
      </c>
      <c r="J1960" t="s">
        <v>318</v>
      </c>
      <c r="K1960">
        <v>166.8</v>
      </c>
      <c r="L1960">
        <v>5</v>
      </c>
      <c r="M1960" t="s">
        <v>15</v>
      </c>
    </row>
    <row r="1961" spans="1:13" x14ac:dyDescent="0.25">
      <c r="A1961">
        <v>38015</v>
      </c>
      <c r="B1961" t="s">
        <v>1130</v>
      </c>
      <c r="C1961">
        <v>7160</v>
      </c>
      <c r="D1961">
        <v>66734</v>
      </c>
      <c r="E1961" t="s">
        <v>1151</v>
      </c>
      <c r="F1961">
        <v>92991</v>
      </c>
      <c r="G1961">
        <v>438.9</v>
      </c>
      <c r="H1961">
        <v>403</v>
      </c>
      <c r="I1961" t="s">
        <v>15</v>
      </c>
      <c r="J1961">
        <v>3.8</v>
      </c>
      <c r="K1961">
        <v>141.6</v>
      </c>
      <c r="L1961">
        <v>137</v>
      </c>
      <c r="M1961" t="s">
        <v>16</v>
      </c>
    </row>
    <row r="1962" spans="1:13" x14ac:dyDescent="0.25">
      <c r="A1962">
        <v>38017</v>
      </c>
      <c r="B1962" t="s">
        <v>1130</v>
      </c>
      <c r="C1962">
        <v>18221</v>
      </c>
      <c r="D1962">
        <v>53755</v>
      </c>
      <c r="E1962" t="s">
        <v>860</v>
      </c>
      <c r="F1962">
        <v>171512</v>
      </c>
      <c r="G1962">
        <v>462.5</v>
      </c>
      <c r="H1962">
        <v>622</v>
      </c>
      <c r="I1962" t="s">
        <v>16</v>
      </c>
      <c r="J1962">
        <v>-1.5</v>
      </c>
      <c r="K1962">
        <v>143.4</v>
      </c>
      <c r="L1962">
        <v>198</v>
      </c>
      <c r="M1962" t="s">
        <v>16</v>
      </c>
    </row>
    <row r="1963" spans="1:13" x14ac:dyDescent="0.25">
      <c r="A1963">
        <v>38019</v>
      </c>
      <c r="B1963" t="s">
        <v>1130</v>
      </c>
      <c r="C1963">
        <v>341</v>
      </c>
      <c r="D1963">
        <v>54057</v>
      </c>
      <c r="E1963" t="s">
        <v>1138</v>
      </c>
      <c r="F1963">
        <v>3828</v>
      </c>
      <c r="G1963">
        <v>406.8</v>
      </c>
      <c r="H1963">
        <v>28</v>
      </c>
      <c r="I1963" t="s">
        <v>15</v>
      </c>
      <c r="J1963">
        <v>0.8</v>
      </c>
      <c r="K1963">
        <v>170.7</v>
      </c>
      <c r="L1963">
        <v>13</v>
      </c>
      <c r="M1963" t="s">
        <v>15</v>
      </c>
    </row>
    <row r="1964" spans="1:13" x14ac:dyDescent="0.25">
      <c r="A1964">
        <v>38021</v>
      </c>
      <c r="B1964" t="s">
        <v>1130</v>
      </c>
      <c r="C1964">
        <v>566</v>
      </c>
      <c r="D1964">
        <v>51817</v>
      </c>
      <c r="E1964" t="s">
        <v>1150</v>
      </c>
      <c r="F1964">
        <v>5104</v>
      </c>
      <c r="G1964">
        <v>320.2</v>
      </c>
      <c r="H1964">
        <v>26</v>
      </c>
      <c r="I1964" t="s">
        <v>15</v>
      </c>
      <c r="J1964">
        <v>8.1999999999999993</v>
      </c>
      <c r="K1964">
        <v>126</v>
      </c>
      <c r="L1964">
        <v>12</v>
      </c>
      <c r="M1964" t="s">
        <v>16</v>
      </c>
    </row>
    <row r="1965" spans="1:13" x14ac:dyDescent="0.25">
      <c r="A1965">
        <v>38023</v>
      </c>
      <c r="B1965" t="s">
        <v>1130</v>
      </c>
      <c r="C1965">
        <v>197</v>
      </c>
      <c r="D1965">
        <v>67344</v>
      </c>
      <c r="E1965" t="s">
        <v>1161</v>
      </c>
      <c r="F1965">
        <v>2450</v>
      </c>
      <c r="G1965">
        <v>330.6</v>
      </c>
      <c r="H1965">
        <v>11</v>
      </c>
      <c r="I1965" t="s">
        <v>318</v>
      </c>
      <c r="J1965" t="s">
        <v>318</v>
      </c>
      <c r="K1965">
        <v>93.8</v>
      </c>
      <c r="L1965">
        <v>4</v>
      </c>
      <c r="M1965" t="s">
        <v>16</v>
      </c>
    </row>
    <row r="1966" spans="1:13" x14ac:dyDescent="0.25">
      <c r="A1966">
        <v>38025</v>
      </c>
      <c r="B1966" t="s">
        <v>1130</v>
      </c>
      <c r="C1966">
        <v>412</v>
      </c>
      <c r="D1966">
        <v>72018</v>
      </c>
      <c r="E1966" t="s">
        <v>1013</v>
      </c>
      <c r="F1966">
        <v>4646</v>
      </c>
      <c r="G1966">
        <v>355.6</v>
      </c>
      <c r="H1966">
        <v>17</v>
      </c>
      <c r="I1966" t="s">
        <v>16</v>
      </c>
      <c r="J1966">
        <v>-7.5</v>
      </c>
      <c r="K1966">
        <v>127.1</v>
      </c>
      <c r="L1966">
        <v>7</v>
      </c>
      <c r="M1966" t="s">
        <v>16</v>
      </c>
    </row>
    <row r="1967" spans="1:13" x14ac:dyDescent="0.25">
      <c r="A1967">
        <v>38027</v>
      </c>
      <c r="B1967" t="s">
        <v>1130</v>
      </c>
      <c r="C1967">
        <v>244</v>
      </c>
      <c r="D1967">
        <v>47596</v>
      </c>
      <c r="E1967" t="s">
        <v>1143</v>
      </c>
      <c r="F1967">
        <v>2365</v>
      </c>
      <c r="G1967">
        <v>532.1</v>
      </c>
      <c r="H1967">
        <v>20</v>
      </c>
      <c r="I1967" t="s">
        <v>15</v>
      </c>
      <c r="J1967">
        <v>-1.5</v>
      </c>
      <c r="K1967">
        <v>227.6</v>
      </c>
      <c r="L1967">
        <v>10</v>
      </c>
      <c r="M1967" t="s">
        <v>96</v>
      </c>
    </row>
    <row r="1968" spans="1:13" x14ac:dyDescent="0.25">
      <c r="A1968">
        <v>38029</v>
      </c>
      <c r="B1968" t="s">
        <v>1130</v>
      </c>
      <c r="C1968">
        <v>443</v>
      </c>
      <c r="D1968">
        <v>44282</v>
      </c>
      <c r="E1968" t="s">
        <v>1153</v>
      </c>
      <c r="F1968">
        <v>3402</v>
      </c>
      <c r="G1968">
        <v>352.4</v>
      </c>
      <c r="H1968">
        <v>24</v>
      </c>
      <c r="I1968" t="s">
        <v>15</v>
      </c>
      <c r="J1968">
        <v>-8.1999999999999993</v>
      </c>
      <c r="K1968">
        <v>166.9</v>
      </c>
      <c r="L1968">
        <v>11</v>
      </c>
      <c r="M1968" t="s">
        <v>16</v>
      </c>
    </row>
    <row r="1969" spans="1:13" x14ac:dyDescent="0.25">
      <c r="A1969">
        <v>38031</v>
      </c>
      <c r="B1969" t="s">
        <v>1130</v>
      </c>
      <c r="C1969">
        <v>265</v>
      </c>
      <c r="D1969">
        <v>54593</v>
      </c>
      <c r="E1969" t="s">
        <v>1147</v>
      </c>
      <c r="F1969">
        <v>3356</v>
      </c>
      <c r="G1969">
        <v>516.20000000000005</v>
      </c>
      <c r="H1969">
        <v>26</v>
      </c>
      <c r="I1969" t="s">
        <v>15</v>
      </c>
      <c r="J1969">
        <v>6</v>
      </c>
      <c r="K1969">
        <v>174.5</v>
      </c>
      <c r="L1969">
        <v>10</v>
      </c>
      <c r="M1969" t="s">
        <v>15</v>
      </c>
    </row>
    <row r="1970" spans="1:13" x14ac:dyDescent="0.25">
      <c r="A1970">
        <v>38033</v>
      </c>
      <c r="B1970" t="s">
        <v>1130</v>
      </c>
      <c r="C1970">
        <v>189</v>
      </c>
      <c r="D1970">
        <v>53420</v>
      </c>
      <c r="E1970" t="s">
        <v>1155</v>
      </c>
      <c r="F1970">
        <v>1845</v>
      </c>
      <c r="G1970">
        <v>403</v>
      </c>
      <c r="H1970">
        <v>10</v>
      </c>
      <c r="I1970" t="s">
        <v>318</v>
      </c>
      <c r="J1970" t="s">
        <v>318</v>
      </c>
      <c r="K1970">
        <v>205.2</v>
      </c>
      <c r="L1970">
        <v>5</v>
      </c>
      <c r="M1970" t="s">
        <v>15</v>
      </c>
    </row>
    <row r="1971" spans="1:13" x14ac:dyDescent="0.25">
      <c r="A1971">
        <v>38035</v>
      </c>
      <c r="B1971" t="s">
        <v>1130</v>
      </c>
      <c r="C1971">
        <v>11010</v>
      </c>
      <c r="D1971">
        <v>50435</v>
      </c>
      <c r="E1971" t="s">
        <v>1135</v>
      </c>
      <c r="F1971">
        <v>70916</v>
      </c>
      <c r="G1971">
        <v>462.5</v>
      </c>
      <c r="H1971">
        <v>277</v>
      </c>
      <c r="I1971" t="s">
        <v>15</v>
      </c>
      <c r="J1971">
        <v>-2.7</v>
      </c>
      <c r="K1971">
        <v>162.5</v>
      </c>
      <c r="L1971">
        <v>99</v>
      </c>
      <c r="M1971" t="s">
        <v>16</v>
      </c>
    </row>
    <row r="1972" spans="1:13" x14ac:dyDescent="0.25">
      <c r="A1972">
        <v>38037</v>
      </c>
      <c r="B1972" t="s">
        <v>1130</v>
      </c>
      <c r="C1972">
        <v>376</v>
      </c>
      <c r="D1972">
        <v>39679</v>
      </c>
      <c r="E1972" t="s">
        <v>369</v>
      </c>
      <c r="F1972">
        <v>2388</v>
      </c>
      <c r="G1972">
        <v>385.4</v>
      </c>
      <c r="H1972">
        <v>18</v>
      </c>
      <c r="I1972" t="s">
        <v>15</v>
      </c>
      <c r="J1972">
        <v>3.5</v>
      </c>
      <c r="K1972">
        <v>147.30000000000001</v>
      </c>
      <c r="L1972">
        <v>8</v>
      </c>
      <c r="M1972" t="s">
        <v>15</v>
      </c>
    </row>
    <row r="1973" spans="1:13" x14ac:dyDescent="0.25">
      <c r="A1973">
        <v>38039</v>
      </c>
      <c r="B1973" t="s">
        <v>1130</v>
      </c>
      <c r="C1973">
        <v>214</v>
      </c>
      <c r="D1973">
        <v>51192</v>
      </c>
      <c r="E1973" t="s">
        <v>1146</v>
      </c>
      <c r="F1973">
        <v>2314</v>
      </c>
      <c r="G1973">
        <v>535.5</v>
      </c>
      <c r="H1973">
        <v>22</v>
      </c>
      <c r="I1973" t="s">
        <v>15</v>
      </c>
      <c r="J1973">
        <v>-4.9000000000000004</v>
      </c>
      <c r="K1973">
        <v>232.3</v>
      </c>
      <c r="L1973">
        <v>11</v>
      </c>
      <c r="M1973" t="s">
        <v>15</v>
      </c>
    </row>
    <row r="1974" spans="1:13" x14ac:dyDescent="0.25">
      <c r="A1974">
        <v>38041</v>
      </c>
      <c r="B1974" t="s">
        <v>1130</v>
      </c>
      <c r="C1974">
        <v>276</v>
      </c>
      <c r="D1974">
        <v>50038</v>
      </c>
      <c r="E1974" t="s">
        <v>1158</v>
      </c>
      <c r="F1974">
        <v>2704</v>
      </c>
      <c r="G1974">
        <v>481.5</v>
      </c>
      <c r="H1974">
        <v>19</v>
      </c>
      <c r="I1974" t="s">
        <v>15</v>
      </c>
      <c r="J1974">
        <v>3.6</v>
      </c>
      <c r="K1974">
        <v>160.30000000000001</v>
      </c>
      <c r="L1974">
        <v>8</v>
      </c>
      <c r="M1974" t="s">
        <v>15</v>
      </c>
    </row>
    <row r="1975" spans="1:13" x14ac:dyDescent="0.25">
      <c r="A1975">
        <v>38043</v>
      </c>
      <c r="B1975" t="s">
        <v>1130</v>
      </c>
      <c r="C1975">
        <v>341</v>
      </c>
      <c r="D1975">
        <v>46923</v>
      </c>
      <c r="E1975" t="s">
        <v>1148</v>
      </c>
      <c r="F1975">
        <v>2417</v>
      </c>
      <c r="G1975">
        <v>336.1</v>
      </c>
      <c r="H1975">
        <v>13</v>
      </c>
      <c r="I1975" t="s">
        <v>318</v>
      </c>
      <c r="J1975" t="s">
        <v>318</v>
      </c>
      <c r="K1975">
        <v>104.8</v>
      </c>
      <c r="L1975">
        <v>4</v>
      </c>
      <c r="M1975" t="s">
        <v>16</v>
      </c>
    </row>
    <row r="1976" spans="1:13" x14ac:dyDescent="0.25">
      <c r="A1976">
        <v>38045</v>
      </c>
      <c r="B1976" t="s">
        <v>1130</v>
      </c>
      <c r="C1976">
        <v>395</v>
      </c>
      <c r="D1976">
        <v>53721</v>
      </c>
      <c r="E1976" t="s">
        <v>1145</v>
      </c>
      <c r="F1976">
        <v>4125</v>
      </c>
      <c r="G1976">
        <v>370.5</v>
      </c>
      <c r="H1976">
        <v>27</v>
      </c>
      <c r="I1976" t="s">
        <v>15</v>
      </c>
      <c r="J1976">
        <v>2.4</v>
      </c>
      <c r="K1976">
        <v>134.69999999999999</v>
      </c>
      <c r="L1976">
        <v>10</v>
      </c>
      <c r="M1976" t="s">
        <v>15</v>
      </c>
    </row>
    <row r="1977" spans="1:13" x14ac:dyDescent="0.25">
      <c r="A1977">
        <v>38047</v>
      </c>
      <c r="B1977" t="s">
        <v>1130</v>
      </c>
      <c r="C1977">
        <v>223</v>
      </c>
      <c r="D1977">
        <v>44696</v>
      </c>
      <c r="E1977" t="s">
        <v>339</v>
      </c>
      <c r="F1977">
        <v>1935</v>
      </c>
      <c r="G1977">
        <v>360.6</v>
      </c>
      <c r="H1977">
        <v>11</v>
      </c>
      <c r="I1977" t="s">
        <v>318</v>
      </c>
      <c r="J1977" t="s">
        <v>318</v>
      </c>
      <c r="K1977">
        <v>108.8</v>
      </c>
      <c r="L1977">
        <v>4</v>
      </c>
      <c r="M1977" t="s">
        <v>15</v>
      </c>
    </row>
    <row r="1978" spans="1:13" x14ac:dyDescent="0.25">
      <c r="A1978">
        <v>38049</v>
      </c>
      <c r="B1978" t="s">
        <v>1130</v>
      </c>
      <c r="C1978">
        <v>726</v>
      </c>
      <c r="D1978">
        <v>48887</v>
      </c>
      <c r="E1978" t="s">
        <v>1160</v>
      </c>
      <c r="F1978">
        <v>5968</v>
      </c>
      <c r="G1978">
        <v>429.1</v>
      </c>
      <c r="H1978">
        <v>36</v>
      </c>
      <c r="I1978" t="s">
        <v>15</v>
      </c>
      <c r="J1978">
        <v>-6.8</v>
      </c>
      <c r="K1978">
        <v>148.30000000000001</v>
      </c>
      <c r="L1978">
        <v>13</v>
      </c>
      <c r="M1978" t="s">
        <v>16</v>
      </c>
    </row>
    <row r="1979" spans="1:13" x14ac:dyDescent="0.25">
      <c r="A1979">
        <v>38051</v>
      </c>
      <c r="B1979" t="s">
        <v>1130</v>
      </c>
      <c r="C1979">
        <v>348</v>
      </c>
      <c r="D1979">
        <v>40258</v>
      </c>
      <c r="E1979" t="s">
        <v>553</v>
      </c>
      <c r="F1979">
        <v>2759</v>
      </c>
      <c r="G1979">
        <v>424.9</v>
      </c>
      <c r="H1979">
        <v>22</v>
      </c>
      <c r="I1979" t="s">
        <v>15</v>
      </c>
      <c r="J1979">
        <v>-6.6</v>
      </c>
      <c r="K1979">
        <v>125.9</v>
      </c>
      <c r="L1979">
        <v>8</v>
      </c>
      <c r="M1979" t="s">
        <v>16</v>
      </c>
    </row>
    <row r="1980" spans="1:13" x14ac:dyDescent="0.25">
      <c r="A1980">
        <v>38053</v>
      </c>
      <c r="B1980" t="s">
        <v>1130</v>
      </c>
      <c r="C1980">
        <v>934</v>
      </c>
      <c r="D1980">
        <v>81209</v>
      </c>
      <c r="E1980" t="s">
        <v>1157</v>
      </c>
      <c r="F1980">
        <v>12826</v>
      </c>
      <c r="G1980">
        <v>254.7</v>
      </c>
      <c r="H1980">
        <v>19</v>
      </c>
      <c r="I1980" t="s">
        <v>15</v>
      </c>
      <c r="J1980">
        <v>-4</v>
      </c>
      <c r="K1980">
        <v>124.6</v>
      </c>
      <c r="L1980">
        <v>9</v>
      </c>
      <c r="M1980" t="s">
        <v>16</v>
      </c>
    </row>
    <row r="1981" spans="1:13" x14ac:dyDescent="0.25">
      <c r="A1981">
        <v>38055</v>
      </c>
      <c r="B1981" t="s">
        <v>1130</v>
      </c>
      <c r="C1981">
        <v>952</v>
      </c>
      <c r="D1981">
        <v>56616</v>
      </c>
      <c r="E1981" t="s">
        <v>797</v>
      </c>
      <c r="F1981">
        <v>9744</v>
      </c>
      <c r="G1981">
        <v>515.6</v>
      </c>
      <c r="H1981">
        <v>70</v>
      </c>
      <c r="I1981" t="s">
        <v>15</v>
      </c>
      <c r="J1981">
        <v>13.4</v>
      </c>
      <c r="K1981">
        <v>153.1</v>
      </c>
      <c r="L1981">
        <v>22</v>
      </c>
      <c r="M1981" t="s">
        <v>15</v>
      </c>
    </row>
    <row r="1982" spans="1:13" x14ac:dyDescent="0.25">
      <c r="A1982">
        <v>38057</v>
      </c>
      <c r="B1982" t="s">
        <v>1130</v>
      </c>
      <c r="C1982">
        <v>629</v>
      </c>
      <c r="D1982">
        <v>74047</v>
      </c>
      <c r="E1982" t="s">
        <v>99</v>
      </c>
      <c r="F1982">
        <v>8853</v>
      </c>
      <c r="G1982">
        <v>482</v>
      </c>
      <c r="H1982">
        <v>55</v>
      </c>
      <c r="I1982" t="s">
        <v>15</v>
      </c>
      <c r="J1982">
        <v>2.9</v>
      </c>
      <c r="K1982">
        <v>151.9</v>
      </c>
      <c r="L1982">
        <v>17</v>
      </c>
      <c r="M1982" t="s">
        <v>15</v>
      </c>
    </row>
    <row r="1983" spans="1:13" x14ac:dyDescent="0.25">
      <c r="A1983">
        <v>38059</v>
      </c>
      <c r="B1983" t="s">
        <v>1130</v>
      </c>
      <c r="C1983">
        <v>2678</v>
      </c>
      <c r="D1983">
        <v>54637</v>
      </c>
      <c r="E1983" t="s">
        <v>1152</v>
      </c>
      <c r="F1983">
        <v>30310</v>
      </c>
      <c r="G1983">
        <v>487.9</v>
      </c>
      <c r="H1983">
        <v>160</v>
      </c>
      <c r="I1983" t="s">
        <v>15</v>
      </c>
      <c r="J1983">
        <v>4.2</v>
      </c>
      <c r="K1983">
        <v>165.2</v>
      </c>
      <c r="L1983">
        <v>56</v>
      </c>
      <c r="M1983" t="s">
        <v>16</v>
      </c>
    </row>
    <row r="1984" spans="1:13" x14ac:dyDescent="0.25">
      <c r="A1984">
        <v>38061</v>
      </c>
      <c r="B1984" t="s">
        <v>1130</v>
      </c>
      <c r="C1984">
        <v>899</v>
      </c>
      <c r="D1984">
        <v>66807</v>
      </c>
      <c r="E1984" t="s">
        <v>1162</v>
      </c>
      <c r="F1984">
        <v>10331</v>
      </c>
      <c r="G1984">
        <v>485.1</v>
      </c>
      <c r="H1984">
        <v>42</v>
      </c>
      <c r="I1984" t="s">
        <v>15</v>
      </c>
      <c r="J1984">
        <v>-4</v>
      </c>
      <c r="K1984">
        <v>196.8</v>
      </c>
      <c r="L1984">
        <v>17</v>
      </c>
      <c r="M1984" t="s">
        <v>15</v>
      </c>
    </row>
    <row r="1985" spans="1:13" x14ac:dyDescent="0.25">
      <c r="A1985">
        <v>38063</v>
      </c>
      <c r="B1985" t="s">
        <v>1130</v>
      </c>
      <c r="C1985">
        <v>319</v>
      </c>
      <c r="D1985">
        <v>45040</v>
      </c>
      <c r="E1985" t="s">
        <v>246</v>
      </c>
      <c r="F1985">
        <v>2968</v>
      </c>
      <c r="G1985">
        <v>436</v>
      </c>
      <c r="H1985">
        <v>23</v>
      </c>
      <c r="I1985" t="s">
        <v>15</v>
      </c>
      <c r="J1985">
        <v>-9.1</v>
      </c>
      <c r="K1985">
        <v>205.3</v>
      </c>
      <c r="L1985">
        <v>13</v>
      </c>
      <c r="M1985" t="s">
        <v>15</v>
      </c>
    </row>
    <row r="1986" spans="1:13" x14ac:dyDescent="0.25">
      <c r="A1986">
        <v>38065</v>
      </c>
      <c r="B1986" t="s">
        <v>1130</v>
      </c>
      <c r="C1986">
        <v>194</v>
      </c>
      <c r="D1986">
        <v>62010</v>
      </c>
      <c r="E1986" t="s">
        <v>1154</v>
      </c>
      <c r="F1986">
        <v>1846</v>
      </c>
      <c r="G1986">
        <v>338.6</v>
      </c>
      <c r="H1986">
        <v>9</v>
      </c>
      <c r="I1986" t="s">
        <v>318</v>
      </c>
      <c r="J1986" t="s">
        <v>318</v>
      </c>
      <c r="K1986">
        <v>137.6</v>
      </c>
      <c r="L1986">
        <v>3</v>
      </c>
      <c r="M1986" t="s">
        <v>15</v>
      </c>
    </row>
    <row r="1987" spans="1:13" x14ac:dyDescent="0.25">
      <c r="A1987">
        <v>38067</v>
      </c>
      <c r="B1987" t="s">
        <v>1130</v>
      </c>
      <c r="C1987">
        <v>621</v>
      </c>
      <c r="D1987">
        <v>56298</v>
      </c>
      <c r="E1987" t="s">
        <v>1137</v>
      </c>
      <c r="F1987">
        <v>7091</v>
      </c>
      <c r="G1987">
        <v>381.4</v>
      </c>
      <c r="H1987">
        <v>43</v>
      </c>
      <c r="I1987" t="s">
        <v>15</v>
      </c>
      <c r="J1987">
        <v>4.7</v>
      </c>
      <c r="K1987">
        <v>177</v>
      </c>
      <c r="L1987">
        <v>22</v>
      </c>
      <c r="M1987" t="s">
        <v>16</v>
      </c>
    </row>
    <row r="1988" spans="1:13" x14ac:dyDescent="0.25">
      <c r="A1988">
        <v>38069</v>
      </c>
      <c r="B1988" t="s">
        <v>1130</v>
      </c>
      <c r="C1988">
        <v>479</v>
      </c>
      <c r="D1988">
        <v>39572</v>
      </c>
      <c r="E1988" t="s">
        <v>560</v>
      </c>
      <c r="F1988">
        <v>4312</v>
      </c>
      <c r="G1988">
        <v>357.4</v>
      </c>
      <c r="H1988">
        <v>26</v>
      </c>
      <c r="I1988" t="s">
        <v>15</v>
      </c>
      <c r="J1988">
        <v>-6.5</v>
      </c>
      <c r="K1988">
        <v>106.5</v>
      </c>
      <c r="L1988">
        <v>10</v>
      </c>
      <c r="M1988" t="s">
        <v>16</v>
      </c>
    </row>
    <row r="1989" spans="1:13" x14ac:dyDescent="0.25">
      <c r="A1989">
        <v>38071</v>
      </c>
      <c r="B1989" t="s">
        <v>1130</v>
      </c>
      <c r="C1989">
        <v>1360</v>
      </c>
      <c r="D1989">
        <v>51097</v>
      </c>
      <c r="E1989" t="s">
        <v>1033</v>
      </c>
      <c r="F1989">
        <v>11630</v>
      </c>
      <c r="G1989">
        <v>436.3</v>
      </c>
      <c r="H1989">
        <v>67</v>
      </c>
      <c r="I1989" t="s">
        <v>15</v>
      </c>
      <c r="J1989">
        <v>0.8</v>
      </c>
      <c r="K1989">
        <v>164.9</v>
      </c>
      <c r="L1989">
        <v>27</v>
      </c>
      <c r="M1989" t="s">
        <v>15</v>
      </c>
    </row>
    <row r="1990" spans="1:13" x14ac:dyDescent="0.25">
      <c r="A1990">
        <v>38073</v>
      </c>
      <c r="B1990" t="s">
        <v>1130</v>
      </c>
      <c r="C1990">
        <v>438</v>
      </c>
      <c r="D1990">
        <v>56270</v>
      </c>
      <c r="E1990" t="s">
        <v>1133</v>
      </c>
      <c r="F1990">
        <v>5448</v>
      </c>
      <c r="G1990">
        <v>447</v>
      </c>
      <c r="H1990">
        <v>35</v>
      </c>
      <c r="I1990" t="s">
        <v>15</v>
      </c>
      <c r="J1990">
        <v>5.4</v>
      </c>
      <c r="K1990">
        <v>181.4</v>
      </c>
      <c r="L1990">
        <v>16</v>
      </c>
      <c r="M1990" t="s">
        <v>15</v>
      </c>
    </row>
    <row r="1991" spans="1:13" x14ac:dyDescent="0.25">
      <c r="A1991">
        <v>38075</v>
      </c>
      <c r="B1991" t="s">
        <v>1130</v>
      </c>
      <c r="C1991">
        <v>195</v>
      </c>
      <c r="D1991">
        <v>60957</v>
      </c>
      <c r="E1991" t="s">
        <v>1037</v>
      </c>
      <c r="F1991">
        <v>2571</v>
      </c>
      <c r="G1991">
        <v>403.5</v>
      </c>
      <c r="H1991">
        <v>14</v>
      </c>
      <c r="I1991" t="s">
        <v>318</v>
      </c>
      <c r="J1991" t="s">
        <v>318</v>
      </c>
      <c r="K1991">
        <v>151.69999999999999</v>
      </c>
      <c r="L1991">
        <v>6</v>
      </c>
      <c r="M1991" t="s">
        <v>15</v>
      </c>
    </row>
    <row r="1992" spans="1:13" x14ac:dyDescent="0.25">
      <c r="A1992">
        <v>38077</v>
      </c>
      <c r="B1992" t="s">
        <v>1130</v>
      </c>
      <c r="C1992">
        <v>1488</v>
      </c>
      <c r="D1992">
        <v>57177</v>
      </c>
      <c r="E1992" t="s">
        <v>454</v>
      </c>
      <c r="F1992">
        <v>16402</v>
      </c>
      <c r="G1992">
        <v>456.9</v>
      </c>
      <c r="H1992">
        <v>90</v>
      </c>
      <c r="I1992" t="s">
        <v>15</v>
      </c>
      <c r="J1992">
        <v>3.2</v>
      </c>
      <c r="K1992">
        <v>137.69999999999999</v>
      </c>
      <c r="L1992">
        <v>28</v>
      </c>
      <c r="M1992" t="s">
        <v>16</v>
      </c>
    </row>
    <row r="1993" spans="1:13" x14ac:dyDescent="0.25">
      <c r="A1993">
        <v>38079</v>
      </c>
      <c r="B1993" t="s">
        <v>1130</v>
      </c>
      <c r="C1993">
        <v>4560</v>
      </c>
      <c r="D1993">
        <v>35630</v>
      </c>
      <c r="E1993" t="s">
        <v>1139</v>
      </c>
      <c r="F1993">
        <v>14649</v>
      </c>
      <c r="G1993">
        <v>474.1</v>
      </c>
      <c r="H1993">
        <v>61</v>
      </c>
      <c r="I1993" t="s">
        <v>15</v>
      </c>
      <c r="J1993">
        <v>-2.4</v>
      </c>
      <c r="K1993">
        <v>216.9</v>
      </c>
      <c r="L1993">
        <v>26</v>
      </c>
      <c r="M1993" t="s">
        <v>15</v>
      </c>
    </row>
    <row r="1994" spans="1:13" x14ac:dyDescent="0.25">
      <c r="A1994">
        <v>38081</v>
      </c>
      <c r="B1994" t="s">
        <v>1130</v>
      </c>
      <c r="C1994">
        <v>281</v>
      </c>
      <c r="D1994">
        <v>58467</v>
      </c>
      <c r="E1994" t="s">
        <v>1132</v>
      </c>
      <c r="F1994">
        <v>3876</v>
      </c>
      <c r="G1994">
        <v>579.70000000000005</v>
      </c>
      <c r="H1994">
        <v>31</v>
      </c>
      <c r="I1994" t="s">
        <v>15</v>
      </c>
      <c r="J1994">
        <v>-9.9</v>
      </c>
      <c r="K1994">
        <v>188.2</v>
      </c>
      <c r="L1994">
        <v>11</v>
      </c>
      <c r="M1994" t="s">
        <v>15</v>
      </c>
    </row>
    <row r="1995" spans="1:13" x14ac:dyDescent="0.25">
      <c r="A1995">
        <v>38083</v>
      </c>
      <c r="B1995" t="s">
        <v>1130</v>
      </c>
      <c r="C1995">
        <v>213</v>
      </c>
      <c r="D1995">
        <v>44990</v>
      </c>
      <c r="E1995" t="s">
        <v>1149</v>
      </c>
      <c r="F1995">
        <v>1310</v>
      </c>
      <c r="G1995">
        <v>374.8</v>
      </c>
      <c r="H1995">
        <v>9</v>
      </c>
      <c r="I1995" t="s">
        <v>318</v>
      </c>
      <c r="J1995" t="s">
        <v>318</v>
      </c>
      <c r="K1995">
        <v>124.8</v>
      </c>
      <c r="L1995">
        <v>4</v>
      </c>
      <c r="M1995" t="s">
        <v>15</v>
      </c>
    </row>
    <row r="1996" spans="1:13" x14ac:dyDescent="0.25">
      <c r="A1996">
        <v>38085</v>
      </c>
      <c r="B1996" t="s">
        <v>1130</v>
      </c>
      <c r="C1996">
        <v>1457</v>
      </c>
      <c r="D1996">
        <v>33950</v>
      </c>
      <c r="E1996" t="s">
        <v>960</v>
      </c>
      <c r="F1996">
        <v>4370</v>
      </c>
      <c r="G1996">
        <v>481.1</v>
      </c>
      <c r="H1996">
        <v>15</v>
      </c>
      <c r="I1996" t="s">
        <v>15</v>
      </c>
      <c r="J1996">
        <v>4.3</v>
      </c>
      <c r="K1996">
        <v>259.10000000000002</v>
      </c>
      <c r="L1996">
        <v>6</v>
      </c>
      <c r="M1996" t="s">
        <v>15</v>
      </c>
    </row>
    <row r="1997" spans="1:13" x14ac:dyDescent="0.25">
      <c r="A1997">
        <v>38089</v>
      </c>
      <c r="B1997" t="s">
        <v>1130</v>
      </c>
      <c r="C1997">
        <v>2259</v>
      </c>
      <c r="D1997">
        <v>76672</v>
      </c>
      <c r="E1997" t="s">
        <v>833</v>
      </c>
      <c r="F1997">
        <v>32154</v>
      </c>
      <c r="G1997">
        <v>425.7</v>
      </c>
      <c r="H1997">
        <v>126</v>
      </c>
      <c r="I1997" t="s">
        <v>15</v>
      </c>
      <c r="J1997">
        <v>0.1</v>
      </c>
      <c r="K1997">
        <v>131.80000000000001</v>
      </c>
      <c r="L1997">
        <v>43</v>
      </c>
      <c r="M1997" t="s">
        <v>15</v>
      </c>
    </row>
    <row r="1998" spans="1:13" x14ac:dyDescent="0.25">
      <c r="A1998">
        <v>38091</v>
      </c>
      <c r="B1998" t="s">
        <v>1130</v>
      </c>
      <c r="C1998">
        <v>138</v>
      </c>
      <c r="D1998">
        <v>59408</v>
      </c>
      <c r="E1998" t="s">
        <v>1032</v>
      </c>
      <c r="F1998">
        <v>1956</v>
      </c>
      <c r="G1998">
        <v>341.9</v>
      </c>
      <c r="H1998">
        <v>10</v>
      </c>
      <c r="I1998" t="s">
        <v>318</v>
      </c>
      <c r="J1998" t="s">
        <v>318</v>
      </c>
      <c r="K1998">
        <v>117.6</v>
      </c>
      <c r="L1998">
        <v>4</v>
      </c>
      <c r="M1998" t="s">
        <v>16</v>
      </c>
    </row>
    <row r="1999" spans="1:13" x14ac:dyDescent="0.25">
      <c r="A1999">
        <v>38093</v>
      </c>
      <c r="B1999" t="s">
        <v>1130</v>
      </c>
      <c r="C1999">
        <v>2255</v>
      </c>
      <c r="D1999">
        <v>53333</v>
      </c>
      <c r="E1999" t="s">
        <v>1144</v>
      </c>
      <c r="F1999">
        <v>21103</v>
      </c>
      <c r="G1999">
        <v>471</v>
      </c>
      <c r="H1999">
        <v>130</v>
      </c>
      <c r="I1999" t="s">
        <v>15</v>
      </c>
      <c r="J1999">
        <v>-0.4</v>
      </c>
      <c r="K1999">
        <v>172.5</v>
      </c>
      <c r="L1999">
        <v>53</v>
      </c>
      <c r="M1999" t="s">
        <v>16</v>
      </c>
    </row>
    <row r="2000" spans="1:13" x14ac:dyDescent="0.25">
      <c r="A2000">
        <v>38095</v>
      </c>
      <c r="B2000" t="s">
        <v>1130</v>
      </c>
      <c r="C2000">
        <v>247</v>
      </c>
      <c r="D2000">
        <v>51961</v>
      </c>
      <c r="E2000" t="s">
        <v>1140</v>
      </c>
      <c r="F2000">
        <v>2272</v>
      </c>
      <c r="G2000">
        <v>527.4</v>
      </c>
      <c r="H2000">
        <v>19</v>
      </c>
      <c r="I2000" t="s">
        <v>15</v>
      </c>
      <c r="J2000">
        <v>-9</v>
      </c>
      <c r="K2000">
        <v>169.4</v>
      </c>
      <c r="L2000">
        <v>7</v>
      </c>
      <c r="M2000" t="s">
        <v>15</v>
      </c>
    </row>
    <row r="2001" spans="1:13" x14ac:dyDescent="0.25">
      <c r="A2001">
        <v>38097</v>
      </c>
      <c r="B2001" t="s">
        <v>1130</v>
      </c>
      <c r="C2001">
        <v>682</v>
      </c>
      <c r="D2001">
        <v>58995</v>
      </c>
      <c r="E2001" t="s">
        <v>1131</v>
      </c>
      <c r="F2001">
        <v>8014</v>
      </c>
      <c r="G2001">
        <v>475.3</v>
      </c>
      <c r="H2001">
        <v>53</v>
      </c>
      <c r="I2001" t="s">
        <v>15</v>
      </c>
      <c r="J2001">
        <v>5</v>
      </c>
      <c r="K2001">
        <v>158</v>
      </c>
      <c r="L2001">
        <v>19</v>
      </c>
      <c r="M2001" t="s">
        <v>15</v>
      </c>
    </row>
    <row r="2002" spans="1:13" x14ac:dyDescent="0.25">
      <c r="A2002">
        <v>38099</v>
      </c>
      <c r="B2002" t="s">
        <v>1130</v>
      </c>
      <c r="C2002">
        <v>1172</v>
      </c>
      <c r="D2002">
        <v>51754</v>
      </c>
      <c r="E2002" t="s">
        <v>1136</v>
      </c>
      <c r="F2002">
        <v>10897</v>
      </c>
      <c r="G2002">
        <v>403.7</v>
      </c>
      <c r="H2002">
        <v>66</v>
      </c>
      <c r="I2002" t="s">
        <v>15</v>
      </c>
      <c r="J2002">
        <v>-1</v>
      </c>
      <c r="K2002">
        <v>141</v>
      </c>
      <c r="L2002">
        <v>26</v>
      </c>
      <c r="M2002" t="s">
        <v>16</v>
      </c>
    </row>
    <row r="2003" spans="1:13" x14ac:dyDescent="0.25">
      <c r="A2003">
        <v>38101</v>
      </c>
      <c r="B2003" t="s">
        <v>1130</v>
      </c>
      <c r="C2003">
        <v>5644</v>
      </c>
      <c r="D2003">
        <v>62526</v>
      </c>
      <c r="E2003" t="s">
        <v>1159</v>
      </c>
      <c r="F2003">
        <v>71275</v>
      </c>
      <c r="G2003">
        <v>479.7</v>
      </c>
      <c r="H2003">
        <v>301</v>
      </c>
      <c r="I2003" t="s">
        <v>15</v>
      </c>
      <c r="J2003">
        <v>-4.2</v>
      </c>
      <c r="K2003">
        <v>162.4</v>
      </c>
      <c r="L2003">
        <v>106</v>
      </c>
      <c r="M2003" t="s">
        <v>15</v>
      </c>
    </row>
    <row r="2004" spans="1:13" x14ac:dyDescent="0.25">
      <c r="A2004">
        <v>38103</v>
      </c>
      <c r="B2004" t="s">
        <v>1130</v>
      </c>
      <c r="C2004">
        <v>448</v>
      </c>
      <c r="D2004">
        <v>51470</v>
      </c>
      <c r="E2004" t="s">
        <v>859</v>
      </c>
      <c r="F2004">
        <v>4168</v>
      </c>
      <c r="G2004">
        <v>405.2</v>
      </c>
      <c r="H2004">
        <v>32</v>
      </c>
      <c r="I2004" t="s">
        <v>15</v>
      </c>
      <c r="J2004">
        <v>-3.4</v>
      </c>
      <c r="K2004">
        <v>178</v>
      </c>
      <c r="L2004">
        <v>17</v>
      </c>
      <c r="M2004" t="s">
        <v>15</v>
      </c>
    </row>
    <row r="2005" spans="1:13" x14ac:dyDescent="0.25">
      <c r="A2005">
        <v>38105</v>
      </c>
      <c r="B2005" t="s">
        <v>1130</v>
      </c>
      <c r="C2005">
        <v>2174</v>
      </c>
      <c r="D2005">
        <v>86354</v>
      </c>
      <c r="E2005" t="s">
        <v>815</v>
      </c>
      <c r="F2005">
        <v>35294</v>
      </c>
      <c r="G2005">
        <v>403.1</v>
      </c>
      <c r="H2005">
        <v>106</v>
      </c>
      <c r="I2005" t="s">
        <v>15</v>
      </c>
      <c r="J2005">
        <v>-3</v>
      </c>
      <c r="K2005">
        <v>170.1</v>
      </c>
      <c r="L2005">
        <v>47</v>
      </c>
      <c r="M2005" t="s">
        <v>15</v>
      </c>
    </row>
    <row r="2006" spans="1:13" x14ac:dyDescent="0.25">
      <c r="A2006">
        <v>39001</v>
      </c>
      <c r="B2006" t="s">
        <v>804</v>
      </c>
      <c r="C2006">
        <v>6864</v>
      </c>
      <c r="D2006">
        <v>34116</v>
      </c>
      <c r="E2006" t="s">
        <v>185</v>
      </c>
      <c r="F2006">
        <v>28024</v>
      </c>
      <c r="G2006">
        <v>493.1</v>
      </c>
      <c r="H2006">
        <v>169</v>
      </c>
      <c r="I2006" t="s">
        <v>15</v>
      </c>
      <c r="J2006">
        <v>-5.4</v>
      </c>
      <c r="K2006">
        <v>217.2</v>
      </c>
      <c r="L2006">
        <v>75</v>
      </c>
      <c r="M2006" t="s">
        <v>15</v>
      </c>
    </row>
    <row r="2007" spans="1:13" x14ac:dyDescent="0.25">
      <c r="A2007">
        <v>39003</v>
      </c>
      <c r="B2007" t="s">
        <v>804</v>
      </c>
      <c r="C2007">
        <v>17839</v>
      </c>
      <c r="D2007">
        <v>43602</v>
      </c>
      <c r="E2007" t="s">
        <v>788</v>
      </c>
      <c r="F2007">
        <v>104425</v>
      </c>
      <c r="G2007">
        <v>456.6</v>
      </c>
      <c r="H2007">
        <v>569</v>
      </c>
      <c r="I2007" t="s">
        <v>15</v>
      </c>
      <c r="J2007">
        <v>-0.9</v>
      </c>
      <c r="K2007">
        <v>185</v>
      </c>
      <c r="L2007">
        <v>241</v>
      </c>
      <c r="M2007" t="s">
        <v>16</v>
      </c>
    </row>
    <row r="2008" spans="1:13" x14ac:dyDescent="0.25">
      <c r="A2008">
        <v>39005</v>
      </c>
      <c r="B2008" t="s">
        <v>804</v>
      </c>
      <c r="C2008">
        <v>7400</v>
      </c>
      <c r="D2008">
        <v>47369</v>
      </c>
      <c r="E2008" t="s">
        <v>834</v>
      </c>
      <c r="F2008">
        <v>53213</v>
      </c>
      <c r="G2008">
        <v>426</v>
      </c>
      <c r="H2008">
        <v>275</v>
      </c>
      <c r="I2008" t="s">
        <v>15</v>
      </c>
      <c r="J2008">
        <v>-1.2</v>
      </c>
      <c r="K2008">
        <v>189.4</v>
      </c>
      <c r="L2008">
        <v>127</v>
      </c>
      <c r="M2008" t="s">
        <v>15</v>
      </c>
    </row>
    <row r="2009" spans="1:13" x14ac:dyDescent="0.25">
      <c r="A2009">
        <v>39007</v>
      </c>
      <c r="B2009" t="s">
        <v>804</v>
      </c>
      <c r="C2009">
        <v>20547</v>
      </c>
      <c r="D2009">
        <v>39757</v>
      </c>
      <c r="E2009" t="s">
        <v>825</v>
      </c>
      <c r="F2009">
        <v>98632</v>
      </c>
      <c r="G2009">
        <v>498.3</v>
      </c>
      <c r="H2009">
        <v>625</v>
      </c>
      <c r="I2009" t="s">
        <v>16</v>
      </c>
      <c r="J2009">
        <v>-4.4000000000000004</v>
      </c>
      <c r="K2009">
        <v>203.2</v>
      </c>
      <c r="L2009">
        <v>263</v>
      </c>
      <c r="M2009" t="s">
        <v>16</v>
      </c>
    </row>
    <row r="2010" spans="1:13" x14ac:dyDescent="0.25">
      <c r="A2010">
        <v>39009</v>
      </c>
      <c r="B2010" t="s">
        <v>804</v>
      </c>
      <c r="C2010">
        <v>16630</v>
      </c>
      <c r="D2010">
        <v>34216</v>
      </c>
      <c r="E2010" t="s">
        <v>844</v>
      </c>
      <c r="F2010">
        <v>65886</v>
      </c>
      <c r="G2010">
        <v>489.6</v>
      </c>
      <c r="H2010">
        <v>271</v>
      </c>
      <c r="I2010" t="s">
        <v>16</v>
      </c>
      <c r="J2010">
        <v>-2.9</v>
      </c>
      <c r="K2010">
        <v>192.1</v>
      </c>
      <c r="L2010">
        <v>105</v>
      </c>
      <c r="M2010" t="s">
        <v>16</v>
      </c>
    </row>
    <row r="2011" spans="1:13" x14ac:dyDescent="0.25">
      <c r="A2011">
        <v>39011</v>
      </c>
      <c r="B2011" t="s">
        <v>804</v>
      </c>
      <c r="C2011">
        <v>3744</v>
      </c>
      <c r="D2011">
        <v>52650</v>
      </c>
      <c r="E2011" t="s">
        <v>845</v>
      </c>
      <c r="F2011">
        <v>45876</v>
      </c>
      <c r="G2011">
        <v>484.8</v>
      </c>
      <c r="H2011">
        <v>269</v>
      </c>
      <c r="I2011" t="s">
        <v>15</v>
      </c>
      <c r="J2011">
        <v>0.5</v>
      </c>
      <c r="K2011">
        <v>189.7</v>
      </c>
      <c r="L2011">
        <v>110</v>
      </c>
      <c r="M2011" t="s">
        <v>15</v>
      </c>
    </row>
    <row r="2012" spans="1:13" x14ac:dyDescent="0.25">
      <c r="A2012">
        <v>39013</v>
      </c>
      <c r="B2012" t="s">
        <v>804</v>
      </c>
      <c r="C2012">
        <v>10537</v>
      </c>
      <c r="D2012">
        <v>41983</v>
      </c>
      <c r="E2012" t="s">
        <v>819</v>
      </c>
      <c r="F2012">
        <v>69154</v>
      </c>
      <c r="G2012">
        <v>427.9</v>
      </c>
      <c r="H2012">
        <v>406</v>
      </c>
      <c r="I2012" t="s">
        <v>15</v>
      </c>
      <c r="J2012">
        <v>-9.1999999999999993</v>
      </c>
      <c r="K2012">
        <v>185.2</v>
      </c>
      <c r="L2012">
        <v>185</v>
      </c>
      <c r="M2012" t="s">
        <v>16</v>
      </c>
    </row>
    <row r="2013" spans="1:13" x14ac:dyDescent="0.25">
      <c r="A2013">
        <v>39015</v>
      </c>
      <c r="B2013" t="s">
        <v>804</v>
      </c>
      <c r="C2013">
        <v>6503</v>
      </c>
      <c r="D2013">
        <v>46484</v>
      </c>
      <c r="E2013" t="s">
        <v>837</v>
      </c>
      <c r="F2013">
        <v>43839</v>
      </c>
      <c r="G2013">
        <v>500.2</v>
      </c>
      <c r="H2013">
        <v>264</v>
      </c>
      <c r="I2013" t="s">
        <v>15</v>
      </c>
      <c r="J2013">
        <v>1.1000000000000001</v>
      </c>
      <c r="K2013">
        <v>213.3</v>
      </c>
      <c r="L2013">
        <v>112</v>
      </c>
      <c r="M2013" t="s">
        <v>16</v>
      </c>
    </row>
    <row r="2014" spans="1:13" x14ac:dyDescent="0.25">
      <c r="A2014">
        <v>39017</v>
      </c>
      <c r="B2014" t="s">
        <v>804</v>
      </c>
      <c r="C2014">
        <v>52128</v>
      </c>
      <c r="D2014">
        <v>58558</v>
      </c>
      <c r="E2014" t="s">
        <v>166</v>
      </c>
      <c r="F2014">
        <v>376353</v>
      </c>
      <c r="G2014">
        <v>458.9</v>
      </c>
      <c r="H2014">
        <v>1721</v>
      </c>
      <c r="I2014" t="s">
        <v>16</v>
      </c>
      <c r="J2014">
        <v>-2.2999999999999998</v>
      </c>
      <c r="K2014">
        <v>189</v>
      </c>
      <c r="L2014">
        <v>706</v>
      </c>
      <c r="M2014" t="s">
        <v>15</v>
      </c>
    </row>
    <row r="2015" spans="1:13" x14ac:dyDescent="0.25">
      <c r="A2015">
        <v>39019</v>
      </c>
      <c r="B2015" t="s">
        <v>804</v>
      </c>
      <c r="C2015">
        <v>3742</v>
      </c>
      <c r="D2015">
        <v>46177</v>
      </c>
      <c r="E2015" t="s">
        <v>41</v>
      </c>
      <c r="F2015">
        <v>27811</v>
      </c>
      <c r="G2015">
        <v>472.5</v>
      </c>
      <c r="H2015">
        <v>180</v>
      </c>
      <c r="I2015" t="s">
        <v>15</v>
      </c>
      <c r="J2015">
        <v>-3.5</v>
      </c>
      <c r="K2015">
        <v>172.8</v>
      </c>
      <c r="L2015">
        <v>67</v>
      </c>
      <c r="M2015" t="s">
        <v>15</v>
      </c>
    </row>
    <row r="2016" spans="1:13" x14ac:dyDescent="0.25">
      <c r="A2016">
        <v>39021</v>
      </c>
      <c r="B2016" t="s">
        <v>804</v>
      </c>
      <c r="C2016">
        <v>4309</v>
      </c>
      <c r="D2016">
        <v>50302</v>
      </c>
      <c r="E2016" t="s">
        <v>806</v>
      </c>
      <c r="F2016">
        <v>38987</v>
      </c>
      <c r="G2016">
        <v>462.1</v>
      </c>
      <c r="H2016">
        <v>215</v>
      </c>
      <c r="I2016" t="s">
        <v>15</v>
      </c>
      <c r="J2016">
        <v>-3.9</v>
      </c>
      <c r="K2016">
        <v>190.1</v>
      </c>
      <c r="L2016">
        <v>90</v>
      </c>
      <c r="M2016" t="s">
        <v>15</v>
      </c>
    </row>
    <row r="2017" spans="1:13" x14ac:dyDescent="0.25">
      <c r="A2017">
        <v>39023</v>
      </c>
      <c r="B2017" t="s">
        <v>804</v>
      </c>
      <c r="C2017">
        <v>24315</v>
      </c>
      <c r="D2017">
        <v>42029</v>
      </c>
      <c r="E2017" t="s">
        <v>759</v>
      </c>
      <c r="F2017">
        <v>135959</v>
      </c>
      <c r="G2017">
        <v>471.1</v>
      </c>
      <c r="H2017">
        <v>814</v>
      </c>
      <c r="I2017" t="s">
        <v>15</v>
      </c>
      <c r="J2017">
        <v>-2.7</v>
      </c>
      <c r="K2017">
        <v>200.6</v>
      </c>
      <c r="L2017">
        <v>360</v>
      </c>
      <c r="M2017" t="s">
        <v>16</v>
      </c>
    </row>
    <row r="2018" spans="1:13" x14ac:dyDescent="0.25">
      <c r="A2018">
        <v>39025</v>
      </c>
      <c r="B2018" t="s">
        <v>804</v>
      </c>
      <c r="C2018">
        <v>22370</v>
      </c>
      <c r="D2018">
        <v>62158</v>
      </c>
      <c r="E2018" t="s">
        <v>838</v>
      </c>
      <c r="F2018">
        <v>201973</v>
      </c>
      <c r="G2018">
        <v>479.5</v>
      </c>
      <c r="H2018">
        <v>1007</v>
      </c>
      <c r="I2018" t="s">
        <v>15</v>
      </c>
      <c r="J2018">
        <v>-2.2999999999999998</v>
      </c>
      <c r="K2018">
        <v>178.7</v>
      </c>
      <c r="L2018">
        <v>370</v>
      </c>
      <c r="M2018" t="s">
        <v>16</v>
      </c>
    </row>
    <row r="2019" spans="1:13" x14ac:dyDescent="0.25">
      <c r="A2019">
        <v>39027</v>
      </c>
      <c r="B2019" t="s">
        <v>804</v>
      </c>
      <c r="C2019">
        <v>5584</v>
      </c>
      <c r="D2019">
        <v>49453</v>
      </c>
      <c r="E2019" t="s">
        <v>123</v>
      </c>
      <c r="F2019">
        <v>41917</v>
      </c>
      <c r="G2019">
        <v>488.5</v>
      </c>
      <c r="H2019">
        <v>231</v>
      </c>
      <c r="I2019" t="s">
        <v>15</v>
      </c>
      <c r="J2019">
        <v>-5.5</v>
      </c>
      <c r="K2019">
        <v>224.3</v>
      </c>
      <c r="L2019">
        <v>108</v>
      </c>
      <c r="M2019" t="s">
        <v>15</v>
      </c>
    </row>
    <row r="2020" spans="1:13" x14ac:dyDescent="0.25">
      <c r="A2020">
        <v>39029</v>
      </c>
      <c r="B2020" t="s">
        <v>804</v>
      </c>
      <c r="C2020">
        <v>16171</v>
      </c>
      <c r="D2020">
        <v>42645</v>
      </c>
      <c r="E2020" t="s">
        <v>823</v>
      </c>
      <c r="F2020">
        <v>104806</v>
      </c>
      <c r="G2020">
        <v>445.6</v>
      </c>
      <c r="H2020">
        <v>624</v>
      </c>
      <c r="I2020" t="s">
        <v>15</v>
      </c>
      <c r="J2020">
        <v>-0.9</v>
      </c>
      <c r="K2020">
        <v>178.3</v>
      </c>
      <c r="L2020">
        <v>259</v>
      </c>
      <c r="M2020" t="s">
        <v>16</v>
      </c>
    </row>
    <row r="2021" spans="1:13" x14ac:dyDescent="0.25">
      <c r="A2021">
        <v>39031</v>
      </c>
      <c r="B2021" t="s">
        <v>804</v>
      </c>
      <c r="C2021">
        <v>6527</v>
      </c>
      <c r="D2021">
        <v>41547</v>
      </c>
      <c r="E2021" t="s">
        <v>821</v>
      </c>
      <c r="F2021">
        <v>36569</v>
      </c>
      <c r="G2021">
        <v>459.8</v>
      </c>
      <c r="H2021">
        <v>214</v>
      </c>
      <c r="I2021" t="s">
        <v>15</v>
      </c>
      <c r="J2021">
        <v>-5.3</v>
      </c>
      <c r="K2021">
        <v>203</v>
      </c>
      <c r="L2021">
        <v>96</v>
      </c>
      <c r="M2021" t="s">
        <v>15</v>
      </c>
    </row>
    <row r="2022" spans="1:13" x14ac:dyDescent="0.25">
      <c r="A2022">
        <v>39033</v>
      </c>
      <c r="B2022" t="s">
        <v>804</v>
      </c>
      <c r="C2022">
        <v>6441</v>
      </c>
      <c r="D2022">
        <v>39881</v>
      </c>
      <c r="E2022" t="s">
        <v>169</v>
      </c>
      <c r="F2022">
        <v>42306</v>
      </c>
      <c r="G2022">
        <v>476.5</v>
      </c>
      <c r="H2022">
        <v>276</v>
      </c>
      <c r="I2022" t="s">
        <v>15</v>
      </c>
      <c r="J2022">
        <v>-1.5</v>
      </c>
      <c r="K2022">
        <v>184.6</v>
      </c>
      <c r="L2022">
        <v>113</v>
      </c>
      <c r="M2022" t="s">
        <v>16</v>
      </c>
    </row>
    <row r="2023" spans="1:13" x14ac:dyDescent="0.25">
      <c r="A2023">
        <v>39035</v>
      </c>
      <c r="B2023" t="s">
        <v>804</v>
      </c>
      <c r="C2023">
        <v>241829</v>
      </c>
      <c r="D2023">
        <v>44138</v>
      </c>
      <c r="E2023" t="s">
        <v>826</v>
      </c>
      <c r="F2023">
        <v>1255921</v>
      </c>
      <c r="G2023">
        <v>485</v>
      </c>
      <c r="H2023">
        <v>7637</v>
      </c>
      <c r="I2023" t="s">
        <v>15</v>
      </c>
      <c r="J2023">
        <v>-1.5</v>
      </c>
      <c r="K2023">
        <v>187.1</v>
      </c>
      <c r="L2023">
        <v>3091</v>
      </c>
      <c r="M2023" t="s">
        <v>16</v>
      </c>
    </row>
    <row r="2024" spans="1:13" x14ac:dyDescent="0.25">
      <c r="A2024">
        <v>39037</v>
      </c>
      <c r="B2024" t="s">
        <v>804</v>
      </c>
      <c r="C2024">
        <v>6281</v>
      </c>
      <c r="D2024">
        <v>46610</v>
      </c>
      <c r="E2024" t="s">
        <v>839</v>
      </c>
      <c r="F2024">
        <v>52076</v>
      </c>
      <c r="G2024">
        <v>439.3</v>
      </c>
      <c r="H2024">
        <v>293</v>
      </c>
      <c r="I2024" t="s">
        <v>15</v>
      </c>
      <c r="J2024">
        <v>1.4</v>
      </c>
      <c r="K2024">
        <v>179.6</v>
      </c>
      <c r="L2024">
        <v>128</v>
      </c>
      <c r="M2024" t="s">
        <v>16</v>
      </c>
    </row>
    <row r="2025" spans="1:13" x14ac:dyDescent="0.25">
      <c r="A2025">
        <v>39039</v>
      </c>
      <c r="B2025" t="s">
        <v>804</v>
      </c>
      <c r="C2025">
        <v>4392</v>
      </c>
      <c r="D2025">
        <v>53026</v>
      </c>
      <c r="E2025" t="s">
        <v>816</v>
      </c>
      <c r="F2025">
        <v>38352</v>
      </c>
      <c r="G2025">
        <v>446.9</v>
      </c>
      <c r="H2025">
        <v>211</v>
      </c>
      <c r="I2025" t="s">
        <v>15</v>
      </c>
      <c r="J2025">
        <v>-4.8</v>
      </c>
      <c r="K2025">
        <v>188.6</v>
      </c>
      <c r="L2025">
        <v>91</v>
      </c>
      <c r="M2025" t="s">
        <v>15</v>
      </c>
    </row>
    <row r="2026" spans="1:13" x14ac:dyDescent="0.25">
      <c r="A2026">
        <v>39041</v>
      </c>
      <c r="B2026" t="s">
        <v>804</v>
      </c>
      <c r="C2026">
        <v>8952</v>
      </c>
      <c r="D2026">
        <v>97802</v>
      </c>
      <c r="E2026" t="s">
        <v>120</v>
      </c>
      <c r="F2026">
        <v>193013</v>
      </c>
      <c r="G2026">
        <v>460.5</v>
      </c>
      <c r="H2026">
        <v>747</v>
      </c>
      <c r="I2026" t="s">
        <v>16</v>
      </c>
      <c r="J2026">
        <v>-3.7</v>
      </c>
      <c r="K2026">
        <v>152.1</v>
      </c>
      <c r="L2026">
        <v>234</v>
      </c>
      <c r="M2026" t="s">
        <v>16</v>
      </c>
    </row>
    <row r="2027" spans="1:13" x14ac:dyDescent="0.25">
      <c r="A2027">
        <v>39043</v>
      </c>
      <c r="B2027" t="s">
        <v>804</v>
      </c>
      <c r="C2027">
        <v>10343</v>
      </c>
      <c r="D2027">
        <v>49234</v>
      </c>
      <c r="E2027" t="s">
        <v>140</v>
      </c>
      <c r="F2027">
        <v>75550</v>
      </c>
      <c r="G2027">
        <v>479.9</v>
      </c>
      <c r="H2027">
        <v>495</v>
      </c>
      <c r="I2027" t="s">
        <v>15</v>
      </c>
      <c r="J2027">
        <v>-1.1000000000000001</v>
      </c>
      <c r="K2027">
        <v>193.7</v>
      </c>
      <c r="L2027">
        <v>208</v>
      </c>
      <c r="M2027" t="s">
        <v>16</v>
      </c>
    </row>
    <row r="2028" spans="1:13" x14ac:dyDescent="0.25">
      <c r="A2028">
        <v>39045</v>
      </c>
      <c r="B2028" t="s">
        <v>804</v>
      </c>
      <c r="C2028">
        <v>14147</v>
      </c>
      <c r="D2028">
        <v>59921</v>
      </c>
      <c r="E2028" t="s">
        <v>80</v>
      </c>
      <c r="F2028">
        <v>151408</v>
      </c>
      <c r="G2028">
        <v>459.5</v>
      </c>
      <c r="H2028">
        <v>720</v>
      </c>
      <c r="I2028" t="s">
        <v>16</v>
      </c>
      <c r="J2028">
        <v>-5</v>
      </c>
      <c r="K2028">
        <v>173.4</v>
      </c>
      <c r="L2028">
        <v>272</v>
      </c>
      <c r="M2028" t="s">
        <v>16</v>
      </c>
    </row>
    <row r="2029" spans="1:13" x14ac:dyDescent="0.25">
      <c r="A2029">
        <v>39047</v>
      </c>
      <c r="B2029" t="s">
        <v>804</v>
      </c>
      <c r="C2029">
        <v>4440</v>
      </c>
      <c r="D2029">
        <v>44947</v>
      </c>
      <c r="E2029" t="s">
        <v>158</v>
      </c>
      <c r="F2029">
        <v>28679</v>
      </c>
      <c r="G2029">
        <v>441.6</v>
      </c>
      <c r="H2029">
        <v>152</v>
      </c>
      <c r="I2029" t="s">
        <v>15</v>
      </c>
      <c r="J2029">
        <v>-4.5</v>
      </c>
      <c r="K2029">
        <v>194.3</v>
      </c>
      <c r="L2029">
        <v>68</v>
      </c>
      <c r="M2029" t="s">
        <v>15</v>
      </c>
    </row>
    <row r="2030" spans="1:13" x14ac:dyDescent="0.25">
      <c r="A2030">
        <v>39049</v>
      </c>
      <c r="B2030" t="s">
        <v>804</v>
      </c>
      <c r="C2030">
        <v>208629</v>
      </c>
      <c r="D2030">
        <v>53164</v>
      </c>
      <c r="E2030" t="s">
        <v>20</v>
      </c>
      <c r="F2030">
        <v>1251722</v>
      </c>
      <c r="G2030">
        <v>473.1</v>
      </c>
      <c r="H2030">
        <v>5077</v>
      </c>
      <c r="I2030" t="s">
        <v>15</v>
      </c>
      <c r="J2030">
        <v>-2.5</v>
      </c>
      <c r="K2030">
        <v>181.3</v>
      </c>
      <c r="L2030">
        <v>1896</v>
      </c>
      <c r="M2030" t="s">
        <v>16</v>
      </c>
    </row>
    <row r="2031" spans="1:13" x14ac:dyDescent="0.25">
      <c r="A2031">
        <v>39051</v>
      </c>
      <c r="B2031" t="s">
        <v>804</v>
      </c>
      <c r="C2031">
        <v>4414</v>
      </c>
      <c r="D2031">
        <v>54666</v>
      </c>
      <c r="E2031" t="s">
        <v>116</v>
      </c>
      <c r="F2031">
        <v>42537</v>
      </c>
      <c r="G2031">
        <v>359.6</v>
      </c>
      <c r="H2031">
        <v>183</v>
      </c>
      <c r="I2031" t="s">
        <v>15</v>
      </c>
      <c r="J2031">
        <v>-7.5</v>
      </c>
      <c r="K2031">
        <v>181.2</v>
      </c>
      <c r="L2031">
        <v>94</v>
      </c>
      <c r="M2031" t="s">
        <v>15</v>
      </c>
    </row>
    <row r="2032" spans="1:13" x14ac:dyDescent="0.25">
      <c r="A2032">
        <v>39053</v>
      </c>
      <c r="B2032" t="s">
        <v>804</v>
      </c>
      <c r="C2032">
        <v>7667</v>
      </c>
      <c r="D2032">
        <v>36675</v>
      </c>
      <c r="E2032" t="s">
        <v>841</v>
      </c>
      <c r="F2032">
        <v>30142</v>
      </c>
      <c r="G2032">
        <v>456.2</v>
      </c>
      <c r="H2032">
        <v>174</v>
      </c>
      <c r="I2032" t="s">
        <v>15</v>
      </c>
      <c r="J2032">
        <v>-6.5</v>
      </c>
      <c r="K2032">
        <v>201</v>
      </c>
      <c r="L2032">
        <v>78</v>
      </c>
      <c r="M2032" t="s">
        <v>15</v>
      </c>
    </row>
    <row r="2033" spans="1:13" x14ac:dyDescent="0.25">
      <c r="A2033">
        <v>39055</v>
      </c>
      <c r="B2033" t="s">
        <v>804</v>
      </c>
      <c r="C2033">
        <v>7299</v>
      </c>
      <c r="D2033">
        <v>72264</v>
      </c>
      <c r="E2033" t="s">
        <v>827</v>
      </c>
      <c r="F2033">
        <v>94102</v>
      </c>
      <c r="G2033">
        <v>441</v>
      </c>
      <c r="H2033">
        <v>513</v>
      </c>
      <c r="I2033" t="s">
        <v>15</v>
      </c>
      <c r="J2033">
        <v>-3.4</v>
      </c>
      <c r="K2033">
        <v>142.4</v>
      </c>
      <c r="L2033">
        <v>173</v>
      </c>
      <c r="M2033" t="s">
        <v>16</v>
      </c>
    </row>
    <row r="2034" spans="1:13" x14ac:dyDescent="0.25">
      <c r="A2034">
        <v>39057</v>
      </c>
      <c r="B2034" t="s">
        <v>804</v>
      </c>
      <c r="C2034">
        <v>20447</v>
      </c>
      <c r="D2034">
        <v>59382</v>
      </c>
      <c r="E2034" t="s">
        <v>112</v>
      </c>
      <c r="F2034">
        <v>164427</v>
      </c>
      <c r="G2034">
        <v>437.3</v>
      </c>
      <c r="H2034">
        <v>789</v>
      </c>
      <c r="I2034" t="s">
        <v>15</v>
      </c>
      <c r="J2034">
        <v>-2.2999999999999998</v>
      </c>
      <c r="K2034">
        <v>159.19999999999999</v>
      </c>
      <c r="L2034">
        <v>295</v>
      </c>
      <c r="M2034" t="s">
        <v>16</v>
      </c>
    </row>
    <row r="2035" spans="1:13" x14ac:dyDescent="0.25">
      <c r="A2035">
        <v>39059</v>
      </c>
      <c r="B2035" t="s">
        <v>804</v>
      </c>
      <c r="C2035">
        <v>6729</v>
      </c>
      <c r="D2035">
        <v>41940</v>
      </c>
      <c r="E2035" t="s">
        <v>820</v>
      </c>
      <c r="F2035">
        <v>39258</v>
      </c>
      <c r="G2035">
        <v>473.4</v>
      </c>
      <c r="H2035">
        <v>237</v>
      </c>
      <c r="I2035" t="s">
        <v>15</v>
      </c>
      <c r="J2035">
        <v>-0.1</v>
      </c>
      <c r="K2035">
        <v>215.8</v>
      </c>
      <c r="L2035">
        <v>111</v>
      </c>
      <c r="M2035" t="s">
        <v>16</v>
      </c>
    </row>
    <row r="2036" spans="1:13" x14ac:dyDescent="0.25">
      <c r="A2036">
        <v>39061</v>
      </c>
      <c r="B2036" t="s">
        <v>804</v>
      </c>
      <c r="C2036">
        <v>138939</v>
      </c>
      <c r="D2036">
        <v>48973</v>
      </c>
      <c r="E2036" t="s">
        <v>119</v>
      </c>
      <c r="F2036">
        <v>807598</v>
      </c>
      <c r="G2036">
        <v>467.1</v>
      </c>
      <c r="H2036">
        <v>4146</v>
      </c>
      <c r="I2036" t="s">
        <v>15</v>
      </c>
      <c r="J2036">
        <v>-1.4</v>
      </c>
      <c r="K2036">
        <v>185.1</v>
      </c>
      <c r="L2036">
        <v>1677</v>
      </c>
      <c r="M2036" t="s">
        <v>16</v>
      </c>
    </row>
    <row r="2037" spans="1:13" x14ac:dyDescent="0.25">
      <c r="A2037">
        <v>39063</v>
      </c>
      <c r="B2037" t="s">
        <v>804</v>
      </c>
      <c r="C2037">
        <v>9313</v>
      </c>
      <c r="D2037">
        <v>51498</v>
      </c>
      <c r="E2037" t="s">
        <v>57</v>
      </c>
      <c r="F2037">
        <v>75573</v>
      </c>
      <c r="G2037">
        <v>431.9</v>
      </c>
      <c r="H2037">
        <v>375</v>
      </c>
      <c r="I2037" t="s">
        <v>15</v>
      </c>
      <c r="J2037">
        <v>-1.1000000000000001</v>
      </c>
      <c r="K2037">
        <v>175.7</v>
      </c>
      <c r="L2037">
        <v>158</v>
      </c>
      <c r="M2037" t="s">
        <v>16</v>
      </c>
    </row>
    <row r="2038" spans="1:13" x14ac:dyDescent="0.25">
      <c r="A2038">
        <v>39065</v>
      </c>
      <c r="B2038" t="s">
        <v>804</v>
      </c>
      <c r="C2038">
        <v>5586</v>
      </c>
      <c r="D2038">
        <v>45195</v>
      </c>
      <c r="E2038" t="s">
        <v>696</v>
      </c>
      <c r="F2038">
        <v>31682</v>
      </c>
      <c r="G2038">
        <v>433.4</v>
      </c>
      <c r="H2038">
        <v>150</v>
      </c>
      <c r="I2038" t="s">
        <v>15</v>
      </c>
      <c r="J2038">
        <v>-7.3</v>
      </c>
      <c r="K2038">
        <v>185.1</v>
      </c>
      <c r="L2038">
        <v>65</v>
      </c>
      <c r="M2038" t="s">
        <v>15</v>
      </c>
    </row>
    <row r="2039" spans="1:13" x14ac:dyDescent="0.25">
      <c r="A2039">
        <v>39067</v>
      </c>
      <c r="B2039" t="s">
        <v>804</v>
      </c>
      <c r="C2039">
        <v>2578</v>
      </c>
      <c r="D2039">
        <v>42582</v>
      </c>
      <c r="E2039" t="s">
        <v>363</v>
      </c>
      <c r="F2039">
        <v>15450</v>
      </c>
      <c r="G2039">
        <v>445.5</v>
      </c>
      <c r="H2039">
        <v>97</v>
      </c>
      <c r="I2039" t="s">
        <v>15</v>
      </c>
      <c r="J2039">
        <v>-3.1</v>
      </c>
      <c r="K2039">
        <v>201.4</v>
      </c>
      <c r="L2039">
        <v>47</v>
      </c>
      <c r="M2039" t="s">
        <v>15</v>
      </c>
    </row>
    <row r="2040" spans="1:13" x14ac:dyDescent="0.25">
      <c r="A2040">
        <v>39069</v>
      </c>
      <c r="B2040" t="s">
        <v>804</v>
      </c>
      <c r="C2040">
        <v>2808</v>
      </c>
      <c r="D2040">
        <v>53645</v>
      </c>
      <c r="E2040" t="s">
        <v>293</v>
      </c>
      <c r="F2040">
        <v>27816</v>
      </c>
      <c r="G2040">
        <v>386.3</v>
      </c>
      <c r="H2040">
        <v>134</v>
      </c>
      <c r="I2040" t="s">
        <v>15</v>
      </c>
      <c r="J2040">
        <v>-3.6</v>
      </c>
      <c r="K2040">
        <v>162.80000000000001</v>
      </c>
      <c r="L2040">
        <v>60</v>
      </c>
      <c r="M2040" t="s">
        <v>16</v>
      </c>
    </row>
    <row r="2041" spans="1:13" x14ac:dyDescent="0.25">
      <c r="A2041">
        <v>39071</v>
      </c>
      <c r="B2041" t="s">
        <v>804</v>
      </c>
      <c r="C2041">
        <v>8199</v>
      </c>
      <c r="D2041">
        <v>41611</v>
      </c>
      <c r="E2041" t="s">
        <v>317</v>
      </c>
      <c r="F2041">
        <v>43026</v>
      </c>
      <c r="G2041">
        <v>427</v>
      </c>
      <c r="H2041">
        <v>223</v>
      </c>
      <c r="I2041" t="s">
        <v>15</v>
      </c>
      <c r="J2041">
        <v>-1.7</v>
      </c>
      <c r="K2041">
        <v>199.8</v>
      </c>
      <c r="L2041">
        <v>107</v>
      </c>
      <c r="M2041" t="s">
        <v>15</v>
      </c>
    </row>
    <row r="2042" spans="1:13" x14ac:dyDescent="0.25">
      <c r="A2042">
        <v>39073</v>
      </c>
      <c r="B2042" t="s">
        <v>804</v>
      </c>
      <c r="C2042">
        <v>4944</v>
      </c>
      <c r="D2042">
        <v>42374</v>
      </c>
      <c r="E2042" t="s">
        <v>809</v>
      </c>
      <c r="F2042">
        <v>28491</v>
      </c>
      <c r="G2042">
        <v>460.6</v>
      </c>
      <c r="H2042">
        <v>167</v>
      </c>
      <c r="I2042" t="s">
        <v>15</v>
      </c>
      <c r="J2042">
        <v>-4.5999999999999996</v>
      </c>
      <c r="K2042">
        <v>205.9</v>
      </c>
      <c r="L2042">
        <v>75</v>
      </c>
      <c r="M2042" t="s">
        <v>16</v>
      </c>
    </row>
    <row r="2043" spans="1:13" x14ac:dyDescent="0.25">
      <c r="A2043">
        <v>39075</v>
      </c>
      <c r="B2043" t="s">
        <v>804</v>
      </c>
      <c r="C2043">
        <v>5348</v>
      </c>
      <c r="D2043">
        <v>50069</v>
      </c>
      <c r="E2043" t="s">
        <v>599</v>
      </c>
      <c r="F2043">
        <v>43909</v>
      </c>
      <c r="G2043">
        <v>316.5</v>
      </c>
      <c r="H2043">
        <v>126</v>
      </c>
      <c r="I2043" t="s">
        <v>15</v>
      </c>
      <c r="J2043">
        <v>-2.9</v>
      </c>
      <c r="K2043">
        <v>147.4</v>
      </c>
      <c r="L2043">
        <v>59</v>
      </c>
      <c r="M2043" t="s">
        <v>16</v>
      </c>
    </row>
    <row r="2044" spans="1:13" x14ac:dyDescent="0.25">
      <c r="A2044">
        <v>39077</v>
      </c>
      <c r="B2044" t="s">
        <v>804</v>
      </c>
      <c r="C2044">
        <v>7759</v>
      </c>
      <c r="D2044">
        <v>47824</v>
      </c>
      <c r="E2044" t="s">
        <v>835</v>
      </c>
      <c r="F2044">
        <v>58469</v>
      </c>
      <c r="G2044">
        <v>463.7</v>
      </c>
      <c r="H2044">
        <v>311</v>
      </c>
      <c r="I2044" t="s">
        <v>15</v>
      </c>
      <c r="J2044">
        <v>-3.5</v>
      </c>
      <c r="K2044">
        <v>206.3</v>
      </c>
      <c r="L2044">
        <v>140</v>
      </c>
      <c r="M2044" t="s">
        <v>15</v>
      </c>
    </row>
    <row r="2045" spans="1:13" x14ac:dyDescent="0.25">
      <c r="A2045">
        <v>39079</v>
      </c>
      <c r="B2045" t="s">
        <v>804</v>
      </c>
      <c r="C2045">
        <v>6450</v>
      </c>
      <c r="D2045">
        <v>41161</v>
      </c>
      <c r="E2045" t="s">
        <v>343</v>
      </c>
      <c r="F2045">
        <v>32596</v>
      </c>
      <c r="G2045">
        <v>445.6</v>
      </c>
      <c r="H2045">
        <v>173</v>
      </c>
      <c r="I2045" t="s">
        <v>15</v>
      </c>
      <c r="J2045">
        <v>-1.5</v>
      </c>
      <c r="K2045">
        <v>210.9</v>
      </c>
      <c r="L2045">
        <v>83</v>
      </c>
      <c r="M2045" t="s">
        <v>15</v>
      </c>
    </row>
    <row r="2046" spans="1:13" x14ac:dyDescent="0.25">
      <c r="A2046">
        <v>39081</v>
      </c>
      <c r="B2046" t="s">
        <v>804</v>
      </c>
      <c r="C2046">
        <v>13050</v>
      </c>
      <c r="D2046">
        <v>40148</v>
      </c>
      <c r="E2046" t="s">
        <v>137</v>
      </c>
      <c r="F2046">
        <v>67347</v>
      </c>
      <c r="G2046">
        <v>462.5</v>
      </c>
      <c r="H2046">
        <v>439</v>
      </c>
      <c r="I2046" t="s">
        <v>15</v>
      </c>
      <c r="J2046">
        <v>-1.2</v>
      </c>
      <c r="K2046">
        <v>194.7</v>
      </c>
      <c r="L2046">
        <v>197</v>
      </c>
      <c r="M2046" t="s">
        <v>16</v>
      </c>
    </row>
    <row r="2047" spans="1:13" x14ac:dyDescent="0.25">
      <c r="A2047">
        <v>39083</v>
      </c>
      <c r="B2047" t="s">
        <v>804</v>
      </c>
      <c r="C2047">
        <v>8724</v>
      </c>
      <c r="D2047">
        <v>46908</v>
      </c>
      <c r="E2047" t="s">
        <v>60</v>
      </c>
      <c r="F2047">
        <v>61061</v>
      </c>
      <c r="G2047">
        <v>514.70000000000005</v>
      </c>
      <c r="H2047">
        <v>363</v>
      </c>
      <c r="I2047" t="s">
        <v>15</v>
      </c>
      <c r="J2047">
        <v>-0.7</v>
      </c>
      <c r="K2047">
        <v>179.5</v>
      </c>
      <c r="L2047">
        <v>131</v>
      </c>
      <c r="M2047" t="s">
        <v>16</v>
      </c>
    </row>
    <row r="2048" spans="1:13" x14ac:dyDescent="0.25">
      <c r="A2048">
        <v>39085</v>
      </c>
      <c r="B2048" t="s">
        <v>804</v>
      </c>
      <c r="C2048">
        <v>20156</v>
      </c>
      <c r="D2048">
        <v>58697</v>
      </c>
      <c r="E2048" t="s">
        <v>591</v>
      </c>
      <c r="F2048">
        <v>229245</v>
      </c>
      <c r="G2048">
        <v>483.8</v>
      </c>
      <c r="H2048">
        <v>1415</v>
      </c>
      <c r="I2048" t="s">
        <v>15</v>
      </c>
      <c r="J2048">
        <v>1.4</v>
      </c>
      <c r="K2048">
        <v>182.5</v>
      </c>
      <c r="L2048">
        <v>558</v>
      </c>
      <c r="M2048" t="s">
        <v>16</v>
      </c>
    </row>
    <row r="2049" spans="1:13" x14ac:dyDescent="0.25">
      <c r="A2049">
        <v>39087</v>
      </c>
      <c r="B2049" t="s">
        <v>804</v>
      </c>
      <c r="C2049">
        <v>10643</v>
      </c>
      <c r="D2049">
        <v>41608</v>
      </c>
      <c r="E2049" t="s">
        <v>168</v>
      </c>
      <c r="F2049">
        <v>61109</v>
      </c>
      <c r="G2049">
        <v>445.7</v>
      </c>
      <c r="H2049">
        <v>335</v>
      </c>
      <c r="I2049" t="s">
        <v>15</v>
      </c>
      <c r="J2049">
        <v>-4</v>
      </c>
      <c r="K2049">
        <v>201.5</v>
      </c>
      <c r="L2049">
        <v>155</v>
      </c>
      <c r="M2049" t="s">
        <v>15</v>
      </c>
    </row>
    <row r="2050" spans="1:13" x14ac:dyDescent="0.25">
      <c r="A2050">
        <v>39089</v>
      </c>
      <c r="B2050" t="s">
        <v>804</v>
      </c>
      <c r="C2050">
        <v>22272</v>
      </c>
      <c r="D2050">
        <v>57308</v>
      </c>
      <c r="E2050" t="s">
        <v>805</v>
      </c>
      <c r="F2050">
        <v>170570</v>
      </c>
      <c r="G2050">
        <v>478.5</v>
      </c>
      <c r="H2050">
        <v>888</v>
      </c>
      <c r="I2050" t="s">
        <v>15</v>
      </c>
      <c r="J2050">
        <v>-2.4</v>
      </c>
      <c r="K2050">
        <v>188.8</v>
      </c>
      <c r="L2050">
        <v>349</v>
      </c>
      <c r="M2050" t="s">
        <v>16</v>
      </c>
    </row>
    <row r="2051" spans="1:13" x14ac:dyDescent="0.25">
      <c r="A2051">
        <v>39091</v>
      </c>
      <c r="B2051" t="s">
        <v>804</v>
      </c>
      <c r="C2051">
        <v>7637</v>
      </c>
      <c r="D2051">
        <v>50753</v>
      </c>
      <c r="E2051" t="s">
        <v>339</v>
      </c>
      <c r="F2051">
        <v>45386</v>
      </c>
      <c r="G2051">
        <v>460.6</v>
      </c>
      <c r="H2051">
        <v>252</v>
      </c>
      <c r="I2051" t="s">
        <v>15</v>
      </c>
      <c r="J2051">
        <v>-2.1</v>
      </c>
      <c r="K2051">
        <v>205.6</v>
      </c>
      <c r="L2051">
        <v>114</v>
      </c>
      <c r="M2051" t="s">
        <v>15</v>
      </c>
    </row>
    <row r="2052" spans="1:13" x14ac:dyDescent="0.25">
      <c r="A2052">
        <v>39093</v>
      </c>
      <c r="B2052" t="s">
        <v>804</v>
      </c>
      <c r="C2052">
        <v>43499</v>
      </c>
      <c r="D2052">
        <v>52331</v>
      </c>
      <c r="E2052" t="s">
        <v>824</v>
      </c>
      <c r="F2052">
        <v>305147</v>
      </c>
      <c r="G2052">
        <v>465.9</v>
      </c>
      <c r="H2052">
        <v>1653</v>
      </c>
      <c r="I2052" t="s">
        <v>15</v>
      </c>
      <c r="J2052">
        <v>-0.7</v>
      </c>
      <c r="K2052">
        <v>182.1</v>
      </c>
      <c r="L2052">
        <v>664</v>
      </c>
      <c r="M2052" t="s">
        <v>16</v>
      </c>
    </row>
    <row r="2053" spans="1:13" x14ac:dyDescent="0.25">
      <c r="A2053">
        <v>39095</v>
      </c>
      <c r="B2053" t="s">
        <v>804</v>
      </c>
      <c r="C2053">
        <v>87923</v>
      </c>
      <c r="D2053">
        <v>42344</v>
      </c>
      <c r="E2053" t="s">
        <v>814</v>
      </c>
      <c r="F2053">
        <v>433689</v>
      </c>
      <c r="G2053">
        <v>370.7</v>
      </c>
      <c r="H2053">
        <v>1813</v>
      </c>
      <c r="I2053" t="s">
        <v>16</v>
      </c>
      <c r="J2053">
        <v>-10.7</v>
      </c>
      <c r="K2053">
        <v>196.2</v>
      </c>
      <c r="L2053">
        <v>976</v>
      </c>
      <c r="M2053" t="s">
        <v>16</v>
      </c>
    </row>
    <row r="2054" spans="1:13" x14ac:dyDescent="0.25">
      <c r="A2054">
        <v>39097</v>
      </c>
      <c r="B2054" t="s">
        <v>804</v>
      </c>
      <c r="C2054">
        <v>4890</v>
      </c>
      <c r="D2054">
        <v>52996</v>
      </c>
      <c r="E2054" t="s">
        <v>128</v>
      </c>
      <c r="F2054">
        <v>44094</v>
      </c>
      <c r="G2054">
        <v>449.1</v>
      </c>
      <c r="H2054">
        <v>211</v>
      </c>
      <c r="I2054" t="s">
        <v>15</v>
      </c>
      <c r="J2054">
        <v>-3.6</v>
      </c>
      <c r="K2054">
        <v>197</v>
      </c>
      <c r="L2054">
        <v>91</v>
      </c>
      <c r="M2054" t="s">
        <v>16</v>
      </c>
    </row>
    <row r="2055" spans="1:13" x14ac:dyDescent="0.25">
      <c r="A2055">
        <v>39099</v>
      </c>
      <c r="B2055" t="s">
        <v>804</v>
      </c>
      <c r="C2055">
        <v>42601</v>
      </c>
      <c r="D2055">
        <v>41316</v>
      </c>
      <c r="E2055" t="s">
        <v>831</v>
      </c>
      <c r="F2055">
        <v>231900</v>
      </c>
      <c r="G2055">
        <v>463.1</v>
      </c>
      <c r="H2055">
        <v>1511</v>
      </c>
      <c r="I2055" t="s">
        <v>16</v>
      </c>
      <c r="J2055">
        <v>-4.5</v>
      </c>
      <c r="K2055">
        <v>190.7</v>
      </c>
      <c r="L2055">
        <v>661</v>
      </c>
      <c r="M2055" t="s">
        <v>16</v>
      </c>
    </row>
    <row r="2056" spans="1:13" x14ac:dyDescent="0.25">
      <c r="A2056">
        <v>39101</v>
      </c>
      <c r="B2056" t="s">
        <v>804</v>
      </c>
      <c r="C2056">
        <v>12683</v>
      </c>
      <c r="D2056">
        <v>42240</v>
      </c>
      <c r="E2056" t="s">
        <v>368</v>
      </c>
      <c r="F2056">
        <v>65355</v>
      </c>
      <c r="G2056">
        <v>502.1</v>
      </c>
      <c r="H2056">
        <v>395</v>
      </c>
      <c r="I2056" t="s">
        <v>15</v>
      </c>
      <c r="J2056">
        <v>-5.5</v>
      </c>
      <c r="K2056">
        <v>202</v>
      </c>
      <c r="L2056">
        <v>160</v>
      </c>
      <c r="M2056" t="s">
        <v>15</v>
      </c>
    </row>
    <row r="2057" spans="1:13" x14ac:dyDescent="0.25">
      <c r="A2057">
        <v>39103</v>
      </c>
      <c r="B2057" t="s">
        <v>804</v>
      </c>
      <c r="C2057">
        <v>12230</v>
      </c>
      <c r="D2057">
        <v>68405</v>
      </c>
      <c r="E2057" t="s">
        <v>830</v>
      </c>
      <c r="F2057">
        <v>176395</v>
      </c>
      <c r="G2057">
        <v>460.9</v>
      </c>
      <c r="H2057">
        <v>894</v>
      </c>
      <c r="I2057" t="s">
        <v>15</v>
      </c>
      <c r="J2057">
        <v>-1.4</v>
      </c>
      <c r="K2057">
        <v>167.4</v>
      </c>
      <c r="L2057">
        <v>325</v>
      </c>
      <c r="M2057" t="s">
        <v>16</v>
      </c>
    </row>
    <row r="2058" spans="1:13" x14ac:dyDescent="0.25">
      <c r="A2058">
        <v>39105</v>
      </c>
      <c r="B2058" t="s">
        <v>804</v>
      </c>
      <c r="C2058">
        <v>5199</v>
      </c>
      <c r="D2058">
        <v>38081</v>
      </c>
      <c r="E2058" t="s">
        <v>674</v>
      </c>
      <c r="F2058">
        <v>23257</v>
      </c>
      <c r="G2058">
        <v>435.2</v>
      </c>
      <c r="H2058">
        <v>130</v>
      </c>
      <c r="I2058" t="s">
        <v>15</v>
      </c>
      <c r="J2058">
        <v>-5</v>
      </c>
      <c r="K2058">
        <v>206.9</v>
      </c>
      <c r="L2058">
        <v>62</v>
      </c>
      <c r="M2058" t="s">
        <v>16</v>
      </c>
    </row>
    <row r="2059" spans="1:13" x14ac:dyDescent="0.25">
      <c r="A2059">
        <v>39107</v>
      </c>
      <c r="B2059" t="s">
        <v>804</v>
      </c>
      <c r="C2059">
        <v>3577</v>
      </c>
      <c r="D2059">
        <v>52606</v>
      </c>
      <c r="E2059" t="s">
        <v>99</v>
      </c>
      <c r="F2059">
        <v>40968</v>
      </c>
      <c r="G2059">
        <v>443.1</v>
      </c>
      <c r="H2059">
        <v>219</v>
      </c>
      <c r="I2059" t="s">
        <v>15</v>
      </c>
      <c r="J2059">
        <v>-1</v>
      </c>
      <c r="K2059">
        <v>181.9</v>
      </c>
      <c r="L2059">
        <v>95</v>
      </c>
      <c r="M2059" t="s">
        <v>15</v>
      </c>
    </row>
    <row r="2060" spans="1:13" x14ac:dyDescent="0.25">
      <c r="A2060">
        <v>39109</v>
      </c>
      <c r="B2060" t="s">
        <v>804</v>
      </c>
      <c r="C2060">
        <v>10920</v>
      </c>
      <c r="D2060">
        <v>51868</v>
      </c>
      <c r="E2060" t="s">
        <v>840</v>
      </c>
      <c r="F2060">
        <v>104224</v>
      </c>
      <c r="G2060">
        <v>449.5</v>
      </c>
      <c r="H2060">
        <v>562</v>
      </c>
      <c r="I2060" t="s">
        <v>15</v>
      </c>
      <c r="J2060">
        <v>-2.2000000000000002</v>
      </c>
      <c r="K2060">
        <v>177.8</v>
      </c>
      <c r="L2060">
        <v>230</v>
      </c>
      <c r="M2060" t="s">
        <v>16</v>
      </c>
    </row>
    <row r="2061" spans="1:13" x14ac:dyDescent="0.25">
      <c r="A2061">
        <v>39111</v>
      </c>
      <c r="B2061" t="s">
        <v>804</v>
      </c>
      <c r="C2061">
        <v>2232</v>
      </c>
      <c r="D2061">
        <v>40646</v>
      </c>
      <c r="E2061" t="s">
        <v>148</v>
      </c>
      <c r="F2061">
        <v>14409</v>
      </c>
      <c r="G2061">
        <v>423.2</v>
      </c>
      <c r="H2061">
        <v>88</v>
      </c>
      <c r="I2061" t="s">
        <v>15</v>
      </c>
      <c r="J2061">
        <v>-13</v>
      </c>
      <c r="K2061">
        <v>188.9</v>
      </c>
      <c r="L2061">
        <v>41</v>
      </c>
      <c r="M2061" t="s">
        <v>15</v>
      </c>
    </row>
    <row r="2062" spans="1:13" x14ac:dyDescent="0.25">
      <c r="A2062">
        <v>39113</v>
      </c>
      <c r="B2062" t="s">
        <v>804</v>
      </c>
      <c r="C2062">
        <v>101914</v>
      </c>
      <c r="D2062">
        <v>42994</v>
      </c>
      <c r="E2062" t="s">
        <v>111</v>
      </c>
      <c r="F2062">
        <v>532258</v>
      </c>
      <c r="G2062">
        <v>451.9</v>
      </c>
      <c r="H2062">
        <v>2919</v>
      </c>
      <c r="I2062" t="s">
        <v>16</v>
      </c>
      <c r="J2062">
        <v>-2.4</v>
      </c>
      <c r="K2062">
        <v>186.9</v>
      </c>
      <c r="L2062">
        <v>1252</v>
      </c>
      <c r="M2062" t="s">
        <v>16</v>
      </c>
    </row>
    <row r="2063" spans="1:13" x14ac:dyDescent="0.25">
      <c r="A2063">
        <v>39115</v>
      </c>
      <c r="B2063" t="s">
        <v>804</v>
      </c>
      <c r="C2063">
        <v>2646</v>
      </c>
      <c r="D2063">
        <v>37923</v>
      </c>
      <c r="E2063" t="s">
        <v>346</v>
      </c>
      <c r="F2063">
        <v>14777</v>
      </c>
      <c r="G2063">
        <v>438.4</v>
      </c>
      <c r="H2063">
        <v>89</v>
      </c>
      <c r="I2063" t="s">
        <v>16</v>
      </c>
      <c r="J2063">
        <v>-4.7</v>
      </c>
      <c r="K2063">
        <v>187.9</v>
      </c>
      <c r="L2063">
        <v>39</v>
      </c>
      <c r="M2063" t="s">
        <v>15</v>
      </c>
    </row>
    <row r="2064" spans="1:13" x14ac:dyDescent="0.25">
      <c r="A2064">
        <v>39117</v>
      </c>
      <c r="B2064" t="s">
        <v>804</v>
      </c>
      <c r="C2064">
        <v>4197</v>
      </c>
      <c r="D2064">
        <v>49846</v>
      </c>
      <c r="E2064" t="s">
        <v>810</v>
      </c>
      <c r="F2064">
        <v>35074</v>
      </c>
      <c r="G2064">
        <v>456.7</v>
      </c>
      <c r="H2064">
        <v>183</v>
      </c>
      <c r="I2064" t="s">
        <v>16</v>
      </c>
      <c r="J2064">
        <v>-3.7</v>
      </c>
      <c r="K2064">
        <v>185</v>
      </c>
      <c r="L2064">
        <v>75</v>
      </c>
      <c r="M2064" t="s">
        <v>16</v>
      </c>
    </row>
    <row r="2065" spans="1:13" x14ac:dyDescent="0.25">
      <c r="A2065">
        <v>39119</v>
      </c>
      <c r="B2065" t="s">
        <v>804</v>
      </c>
      <c r="C2065">
        <v>15955</v>
      </c>
      <c r="D2065">
        <v>41814</v>
      </c>
      <c r="E2065" t="s">
        <v>817</v>
      </c>
      <c r="F2065">
        <v>86290</v>
      </c>
      <c r="G2065">
        <v>466.1</v>
      </c>
      <c r="H2065">
        <v>480</v>
      </c>
      <c r="I2065" t="s">
        <v>15</v>
      </c>
      <c r="J2065">
        <v>-0.6</v>
      </c>
      <c r="K2065">
        <v>211.5</v>
      </c>
      <c r="L2065">
        <v>225</v>
      </c>
      <c r="M2065" t="s">
        <v>16</v>
      </c>
    </row>
    <row r="2066" spans="1:13" x14ac:dyDescent="0.25">
      <c r="A2066">
        <v>39121</v>
      </c>
      <c r="B2066" t="s">
        <v>804</v>
      </c>
      <c r="C2066">
        <v>1888</v>
      </c>
      <c r="D2066">
        <v>43953</v>
      </c>
      <c r="E2066" t="s">
        <v>818</v>
      </c>
      <c r="F2066">
        <v>14326</v>
      </c>
      <c r="G2066">
        <v>355.1</v>
      </c>
      <c r="H2066">
        <v>74</v>
      </c>
      <c r="I2066" t="s">
        <v>15</v>
      </c>
      <c r="J2066">
        <v>-1.8</v>
      </c>
      <c r="K2066">
        <v>122.5</v>
      </c>
      <c r="L2066">
        <v>27</v>
      </c>
      <c r="M2066" t="s">
        <v>16</v>
      </c>
    </row>
    <row r="2067" spans="1:13" x14ac:dyDescent="0.25">
      <c r="A2067">
        <v>39123</v>
      </c>
      <c r="B2067" t="s">
        <v>804</v>
      </c>
      <c r="C2067">
        <v>4110</v>
      </c>
      <c r="D2067">
        <v>50345</v>
      </c>
      <c r="E2067" t="s">
        <v>813</v>
      </c>
      <c r="F2067">
        <v>40877</v>
      </c>
      <c r="G2067">
        <v>457.1</v>
      </c>
      <c r="H2067">
        <v>276</v>
      </c>
      <c r="I2067" t="s">
        <v>15</v>
      </c>
      <c r="J2067">
        <v>-3.8</v>
      </c>
      <c r="K2067">
        <v>185.3</v>
      </c>
      <c r="L2067">
        <v>114</v>
      </c>
      <c r="M2067" t="s">
        <v>15</v>
      </c>
    </row>
    <row r="2068" spans="1:13" x14ac:dyDescent="0.25">
      <c r="A2068">
        <v>39125</v>
      </c>
      <c r="B2068" t="s">
        <v>804</v>
      </c>
      <c r="C2068">
        <v>2320</v>
      </c>
      <c r="D2068">
        <v>47358</v>
      </c>
      <c r="E2068" t="s">
        <v>494</v>
      </c>
      <c r="F2068">
        <v>18976</v>
      </c>
      <c r="G2068">
        <v>451.2</v>
      </c>
      <c r="H2068">
        <v>107</v>
      </c>
      <c r="I2068" t="s">
        <v>15</v>
      </c>
      <c r="J2068">
        <v>-5.7</v>
      </c>
      <c r="K2068">
        <v>215.5</v>
      </c>
      <c r="L2068">
        <v>52</v>
      </c>
      <c r="M2068" t="s">
        <v>15</v>
      </c>
    </row>
    <row r="2069" spans="1:13" x14ac:dyDescent="0.25">
      <c r="A2069">
        <v>39127</v>
      </c>
      <c r="B2069" t="s">
        <v>804</v>
      </c>
      <c r="C2069">
        <v>6276</v>
      </c>
      <c r="D2069">
        <v>43341</v>
      </c>
      <c r="E2069" t="s">
        <v>181</v>
      </c>
      <c r="F2069">
        <v>35985</v>
      </c>
      <c r="G2069">
        <v>443.4</v>
      </c>
      <c r="H2069">
        <v>179</v>
      </c>
      <c r="I2069" t="s">
        <v>15</v>
      </c>
      <c r="J2069">
        <v>2.2000000000000002</v>
      </c>
      <c r="K2069">
        <v>200.6</v>
      </c>
      <c r="L2069">
        <v>79</v>
      </c>
      <c r="M2069" t="s">
        <v>15</v>
      </c>
    </row>
    <row r="2070" spans="1:13" x14ac:dyDescent="0.25">
      <c r="A2070">
        <v>39129</v>
      </c>
      <c r="B2070" t="s">
        <v>804</v>
      </c>
      <c r="C2070">
        <v>6833</v>
      </c>
      <c r="D2070">
        <v>54868</v>
      </c>
      <c r="E2070" t="s">
        <v>808</v>
      </c>
      <c r="F2070">
        <v>56998</v>
      </c>
      <c r="G2070">
        <v>460.5</v>
      </c>
      <c r="H2070">
        <v>282</v>
      </c>
      <c r="I2070" t="s">
        <v>16</v>
      </c>
      <c r="J2070">
        <v>-5</v>
      </c>
      <c r="K2070">
        <v>197.4</v>
      </c>
      <c r="L2070">
        <v>121</v>
      </c>
      <c r="M2070" t="s">
        <v>16</v>
      </c>
    </row>
    <row r="2071" spans="1:13" x14ac:dyDescent="0.25">
      <c r="A2071">
        <v>39131</v>
      </c>
      <c r="B2071" t="s">
        <v>804</v>
      </c>
      <c r="C2071">
        <v>6061</v>
      </c>
      <c r="D2071">
        <v>40512</v>
      </c>
      <c r="E2071" t="s">
        <v>196</v>
      </c>
      <c r="F2071">
        <v>28217</v>
      </c>
      <c r="G2071">
        <v>468</v>
      </c>
      <c r="H2071">
        <v>156</v>
      </c>
      <c r="I2071" t="s">
        <v>15</v>
      </c>
      <c r="J2071">
        <v>-0.9</v>
      </c>
      <c r="K2071">
        <v>217.9</v>
      </c>
      <c r="L2071">
        <v>75</v>
      </c>
      <c r="M2071" t="s">
        <v>15</v>
      </c>
    </row>
    <row r="2072" spans="1:13" x14ac:dyDescent="0.25">
      <c r="A2072">
        <v>39133</v>
      </c>
      <c r="B2072" t="s">
        <v>804</v>
      </c>
      <c r="C2072">
        <v>21810</v>
      </c>
      <c r="D2072">
        <v>52047</v>
      </c>
      <c r="E2072" t="s">
        <v>829</v>
      </c>
      <c r="F2072">
        <v>162275</v>
      </c>
      <c r="G2072">
        <v>458.7</v>
      </c>
      <c r="H2072">
        <v>796</v>
      </c>
      <c r="I2072" t="s">
        <v>15</v>
      </c>
      <c r="J2072">
        <v>-0.8</v>
      </c>
      <c r="K2072">
        <v>186.3</v>
      </c>
      <c r="L2072">
        <v>323</v>
      </c>
      <c r="M2072" t="s">
        <v>16</v>
      </c>
    </row>
    <row r="2073" spans="1:13" x14ac:dyDescent="0.25">
      <c r="A2073">
        <v>39135</v>
      </c>
      <c r="B2073" t="s">
        <v>804</v>
      </c>
      <c r="C2073">
        <v>5340</v>
      </c>
      <c r="D2073">
        <v>49516</v>
      </c>
      <c r="E2073" t="s">
        <v>836</v>
      </c>
      <c r="F2073">
        <v>41329</v>
      </c>
      <c r="G2073">
        <v>471.1</v>
      </c>
      <c r="H2073">
        <v>244</v>
      </c>
      <c r="I2073" t="s">
        <v>15</v>
      </c>
      <c r="J2073">
        <v>-3.5</v>
      </c>
      <c r="K2073">
        <v>192.7</v>
      </c>
      <c r="L2073">
        <v>101</v>
      </c>
      <c r="M2073" t="s">
        <v>15</v>
      </c>
    </row>
    <row r="2074" spans="1:13" x14ac:dyDescent="0.25">
      <c r="A2074">
        <v>39137</v>
      </c>
      <c r="B2074" t="s">
        <v>804</v>
      </c>
      <c r="C2074">
        <v>2621</v>
      </c>
      <c r="D2074">
        <v>56519</v>
      </c>
      <c r="E2074" t="s">
        <v>104</v>
      </c>
      <c r="F2074">
        <v>34042</v>
      </c>
      <c r="G2074">
        <v>425.6</v>
      </c>
      <c r="H2074">
        <v>168</v>
      </c>
      <c r="I2074" t="s">
        <v>15</v>
      </c>
      <c r="J2074">
        <v>-2.4</v>
      </c>
      <c r="K2074">
        <v>154.6</v>
      </c>
      <c r="L2074">
        <v>64</v>
      </c>
      <c r="M2074" t="s">
        <v>16</v>
      </c>
    </row>
    <row r="2075" spans="1:13" x14ac:dyDescent="0.25">
      <c r="A2075">
        <v>39139</v>
      </c>
      <c r="B2075" t="s">
        <v>804</v>
      </c>
      <c r="C2075">
        <v>18246</v>
      </c>
      <c r="D2075">
        <v>41948</v>
      </c>
      <c r="E2075" t="s">
        <v>454</v>
      </c>
      <c r="F2075">
        <v>121707</v>
      </c>
      <c r="G2075">
        <v>445.1</v>
      </c>
      <c r="H2075">
        <v>703</v>
      </c>
      <c r="I2075" t="s">
        <v>15</v>
      </c>
      <c r="J2075">
        <v>-0.8</v>
      </c>
      <c r="K2075">
        <v>186</v>
      </c>
      <c r="L2075">
        <v>305</v>
      </c>
      <c r="M2075" t="s">
        <v>16</v>
      </c>
    </row>
    <row r="2076" spans="1:13" x14ac:dyDescent="0.25">
      <c r="A2076">
        <v>39141</v>
      </c>
      <c r="B2076" t="s">
        <v>804</v>
      </c>
      <c r="C2076">
        <v>13658</v>
      </c>
      <c r="D2076">
        <v>42466</v>
      </c>
      <c r="E2076" t="s">
        <v>807</v>
      </c>
      <c r="F2076">
        <v>77170</v>
      </c>
      <c r="G2076">
        <v>449.2</v>
      </c>
      <c r="H2076">
        <v>401</v>
      </c>
      <c r="I2076" t="s">
        <v>15</v>
      </c>
      <c r="J2076">
        <v>-0.8</v>
      </c>
      <c r="K2076">
        <v>203.9</v>
      </c>
      <c r="L2076">
        <v>181</v>
      </c>
      <c r="M2076" t="s">
        <v>16</v>
      </c>
    </row>
    <row r="2077" spans="1:13" x14ac:dyDescent="0.25">
      <c r="A2077">
        <v>39143</v>
      </c>
      <c r="B2077" t="s">
        <v>804</v>
      </c>
      <c r="C2077">
        <v>8592</v>
      </c>
      <c r="D2077">
        <v>46447</v>
      </c>
      <c r="E2077" t="s">
        <v>812</v>
      </c>
      <c r="F2077">
        <v>59679</v>
      </c>
      <c r="G2077">
        <v>424.2</v>
      </c>
      <c r="H2077">
        <v>316</v>
      </c>
      <c r="I2077" t="s">
        <v>16</v>
      </c>
      <c r="J2077">
        <v>-4.4000000000000004</v>
      </c>
      <c r="K2077">
        <v>193.8</v>
      </c>
      <c r="L2077">
        <v>149</v>
      </c>
      <c r="M2077" t="s">
        <v>16</v>
      </c>
    </row>
    <row r="2078" spans="1:13" x14ac:dyDescent="0.25">
      <c r="A2078">
        <v>39145</v>
      </c>
      <c r="B2078" t="s">
        <v>804</v>
      </c>
      <c r="C2078">
        <v>20049</v>
      </c>
      <c r="D2078">
        <v>37625</v>
      </c>
      <c r="E2078" t="s">
        <v>843</v>
      </c>
      <c r="F2078">
        <v>76825</v>
      </c>
      <c r="G2078">
        <v>503</v>
      </c>
      <c r="H2078">
        <v>476</v>
      </c>
      <c r="I2078" t="s">
        <v>15</v>
      </c>
      <c r="J2078">
        <v>-3.9</v>
      </c>
      <c r="K2078">
        <v>203</v>
      </c>
      <c r="L2078">
        <v>198</v>
      </c>
      <c r="M2078" t="s">
        <v>16</v>
      </c>
    </row>
    <row r="2079" spans="1:13" x14ac:dyDescent="0.25">
      <c r="A2079">
        <v>39147</v>
      </c>
      <c r="B2079" t="s">
        <v>804</v>
      </c>
      <c r="C2079">
        <v>9254</v>
      </c>
      <c r="D2079">
        <v>45003</v>
      </c>
      <c r="E2079" t="s">
        <v>134</v>
      </c>
      <c r="F2079">
        <v>55610</v>
      </c>
      <c r="G2079">
        <v>439</v>
      </c>
      <c r="H2079">
        <v>297</v>
      </c>
      <c r="I2079" t="s">
        <v>15</v>
      </c>
      <c r="J2079">
        <v>-1.6</v>
      </c>
      <c r="K2079">
        <v>174</v>
      </c>
      <c r="L2079">
        <v>123</v>
      </c>
      <c r="M2079" t="s">
        <v>16</v>
      </c>
    </row>
    <row r="2080" spans="1:13" x14ac:dyDescent="0.25">
      <c r="A2080">
        <v>39149</v>
      </c>
      <c r="B2080" t="s">
        <v>804</v>
      </c>
      <c r="C2080">
        <v>5167</v>
      </c>
      <c r="D2080">
        <v>50774</v>
      </c>
      <c r="E2080" t="s">
        <v>631</v>
      </c>
      <c r="F2080">
        <v>48901</v>
      </c>
      <c r="G2080">
        <v>405</v>
      </c>
      <c r="H2080">
        <v>217</v>
      </c>
      <c r="I2080" t="s">
        <v>15</v>
      </c>
      <c r="J2080">
        <v>-4.5</v>
      </c>
      <c r="K2080">
        <v>167.3</v>
      </c>
      <c r="L2080">
        <v>92</v>
      </c>
      <c r="M2080" t="s">
        <v>16</v>
      </c>
    </row>
    <row r="2081" spans="1:13" x14ac:dyDescent="0.25">
      <c r="A2081">
        <v>39151</v>
      </c>
      <c r="B2081" t="s">
        <v>804</v>
      </c>
      <c r="C2081">
        <v>54744</v>
      </c>
      <c r="D2081">
        <v>47745</v>
      </c>
      <c r="E2081" t="s">
        <v>833</v>
      </c>
      <c r="F2081">
        <v>375165</v>
      </c>
      <c r="G2081">
        <v>449.3</v>
      </c>
      <c r="H2081">
        <v>2131</v>
      </c>
      <c r="I2081" t="s">
        <v>15</v>
      </c>
      <c r="J2081">
        <v>-2.2999999999999998</v>
      </c>
      <c r="K2081">
        <v>176.4</v>
      </c>
      <c r="L2081">
        <v>880</v>
      </c>
      <c r="M2081" t="s">
        <v>16</v>
      </c>
    </row>
    <row r="2082" spans="1:13" x14ac:dyDescent="0.25">
      <c r="A2082">
        <v>39153</v>
      </c>
      <c r="B2082" t="s">
        <v>804</v>
      </c>
      <c r="C2082">
        <v>71490</v>
      </c>
      <c r="D2082">
        <v>50453</v>
      </c>
      <c r="E2082" t="s">
        <v>828</v>
      </c>
      <c r="F2082">
        <v>541968</v>
      </c>
      <c r="G2082">
        <v>437.5</v>
      </c>
      <c r="H2082">
        <v>2841</v>
      </c>
      <c r="I2082" t="s">
        <v>15</v>
      </c>
      <c r="J2082">
        <v>-1</v>
      </c>
      <c r="K2082">
        <v>178.1</v>
      </c>
      <c r="L2082">
        <v>1203</v>
      </c>
      <c r="M2082" t="s">
        <v>16</v>
      </c>
    </row>
    <row r="2083" spans="1:13" x14ac:dyDescent="0.25">
      <c r="A2083">
        <v>39155</v>
      </c>
      <c r="B2083" t="s">
        <v>804</v>
      </c>
      <c r="C2083">
        <v>34593</v>
      </c>
      <c r="D2083">
        <v>43160</v>
      </c>
      <c r="E2083" t="s">
        <v>832</v>
      </c>
      <c r="F2083">
        <v>203751</v>
      </c>
      <c r="G2083">
        <v>478.5</v>
      </c>
      <c r="H2083">
        <v>1343</v>
      </c>
      <c r="I2083" t="s">
        <v>16</v>
      </c>
      <c r="J2083">
        <v>-3.5</v>
      </c>
      <c r="K2083">
        <v>187</v>
      </c>
      <c r="L2083">
        <v>549</v>
      </c>
      <c r="M2083" t="s">
        <v>16</v>
      </c>
    </row>
    <row r="2084" spans="1:13" x14ac:dyDescent="0.25">
      <c r="A2084">
        <v>39157</v>
      </c>
      <c r="B2084" t="s">
        <v>804</v>
      </c>
      <c r="C2084">
        <v>12252</v>
      </c>
      <c r="D2084">
        <v>46128</v>
      </c>
      <c r="E2084" t="s">
        <v>822</v>
      </c>
      <c r="F2084">
        <v>92916</v>
      </c>
      <c r="G2084">
        <v>447.1</v>
      </c>
      <c r="H2084">
        <v>527</v>
      </c>
      <c r="I2084" t="s">
        <v>15</v>
      </c>
      <c r="J2084">
        <v>-1.9</v>
      </c>
      <c r="K2084">
        <v>168.7</v>
      </c>
      <c r="L2084">
        <v>210</v>
      </c>
      <c r="M2084" t="s">
        <v>16</v>
      </c>
    </row>
    <row r="2085" spans="1:13" x14ac:dyDescent="0.25">
      <c r="A2085">
        <v>39159</v>
      </c>
      <c r="B2085" t="s">
        <v>804</v>
      </c>
      <c r="C2085">
        <v>3924</v>
      </c>
      <c r="D2085">
        <v>69900</v>
      </c>
      <c r="E2085" t="s">
        <v>86</v>
      </c>
      <c r="F2085">
        <v>54277</v>
      </c>
      <c r="G2085">
        <v>459.6</v>
      </c>
      <c r="H2085">
        <v>221</v>
      </c>
      <c r="I2085" t="s">
        <v>15</v>
      </c>
      <c r="J2085">
        <v>0.4</v>
      </c>
      <c r="K2085">
        <v>165.7</v>
      </c>
      <c r="L2085">
        <v>77</v>
      </c>
      <c r="M2085" t="s">
        <v>16</v>
      </c>
    </row>
    <row r="2086" spans="1:13" x14ac:dyDescent="0.25">
      <c r="A2086">
        <v>39161</v>
      </c>
      <c r="B2086" t="s">
        <v>804</v>
      </c>
      <c r="C2086">
        <v>2837</v>
      </c>
      <c r="D2086">
        <v>49565</v>
      </c>
      <c r="E2086" t="s">
        <v>846</v>
      </c>
      <c r="F2086">
        <v>28562</v>
      </c>
      <c r="G2086">
        <v>425</v>
      </c>
      <c r="H2086">
        <v>156</v>
      </c>
      <c r="I2086" t="s">
        <v>15</v>
      </c>
      <c r="J2086">
        <v>-1.9</v>
      </c>
      <c r="K2086">
        <v>172.1</v>
      </c>
      <c r="L2086">
        <v>67</v>
      </c>
      <c r="M2086" t="s">
        <v>15</v>
      </c>
    </row>
    <row r="2087" spans="1:13" x14ac:dyDescent="0.25">
      <c r="A2087">
        <v>39163</v>
      </c>
      <c r="B2087" t="s">
        <v>804</v>
      </c>
      <c r="C2087">
        <v>3110</v>
      </c>
      <c r="D2087">
        <v>37633</v>
      </c>
      <c r="E2087" t="s">
        <v>842</v>
      </c>
      <c r="F2087">
        <v>13048</v>
      </c>
      <c r="G2087">
        <v>456.6</v>
      </c>
      <c r="H2087">
        <v>72</v>
      </c>
      <c r="I2087" t="s">
        <v>15</v>
      </c>
      <c r="J2087">
        <v>-1.1000000000000001</v>
      </c>
      <c r="K2087">
        <v>184.3</v>
      </c>
      <c r="L2087">
        <v>29</v>
      </c>
      <c r="M2087" t="s">
        <v>16</v>
      </c>
    </row>
    <row r="2088" spans="1:13" x14ac:dyDescent="0.25">
      <c r="A2088">
        <v>39165</v>
      </c>
      <c r="B2088" t="s">
        <v>804</v>
      </c>
      <c r="C2088">
        <v>12441</v>
      </c>
      <c r="D2088">
        <v>72973</v>
      </c>
      <c r="E2088" t="s">
        <v>89</v>
      </c>
      <c r="F2088">
        <v>224469</v>
      </c>
      <c r="G2088">
        <v>444.5</v>
      </c>
      <c r="H2088">
        <v>938</v>
      </c>
      <c r="I2088" t="s">
        <v>15</v>
      </c>
      <c r="J2088">
        <v>-3</v>
      </c>
      <c r="K2088">
        <v>160.4</v>
      </c>
      <c r="L2088">
        <v>334</v>
      </c>
      <c r="M2088" t="s">
        <v>16</v>
      </c>
    </row>
    <row r="2089" spans="1:13" x14ac:dyDescent="0.25">
      <c r="A2089">
        <v>39167</v>
      </c>
      <c r="B2089" t="s">
        <v>804</v>
      </c>
      <c r="C2089">
        <v>9307</v>
      </c>
      <c r="D2089">
        <v>45048</v>
      </c>
      <c r="E2089" t="s">
        <v>32</v>
      </c>
      <c r="F2089">
        <v>61112</v>
      </c>
      <c r="G2089">
        <v>475.4</v>
      </c>
      <c r="H2089">
        <v>387</v>
      </c>
      <c r="I2089" t="s">
        <v>15</v>
      </c>
      <c r="J2089">
        <v>-1.5</v>
      </c>
      <c r="K2089">
        <v>186.2</v>
      </c>
      <c r="L2089">
        <v>159</v>
      </c>
      <c r="M2089" t="s">
        <v>15</v>
      </c>
    </row>
    <row r="2090" spans="1:13" x14ac:dyDescent="0.25">
      <c r="A2090">
        <v>39169</v>
      </c>
      <c r="B2090" t="s">
        <v>804</v>
      </c>
      <c r="C2090">
        <v>15491</v>
      </c>
      <c r="D2090">
        <v>50106</v>
      </c>
      <c r="E2090" t="s">
        <v>133</v>
      </c>
      <c r="F2090">
        <v>116063</v>
      </c>
      <c r="G2090">
        <v>417.8</v>
      </c>
      <c r="H2090">
        <v>554</v>
      </c>
      <c r="I2090" t="s">
        <v>15</v>
      </c>
      <c r="J2090">
        <v>-2.2000000000000002</v>
      </c>
      <c r="K2090">
        <v>170.3</v>
      </c>
      <c r="L2090">
        <v>233</v>
      </c>
      <c r="M2090" t="s">
        <v>16</v>
      </c>
    </row>
    <row r="2091" spans="1:13" x14ac:dyDescent="0.25">
      <c r="A2091">
        <v>39171</v>
      </c>
      <c r="B2091" t="s">
        <v>804</v>
      </c>
      <c r="C2091">
        <v>5125</v>
      </c>
      <c r="D2091">
        <v>42214</v>
      </c>
      <c r="E2091" t="s">
        <v>815</v>
      </c>
      <c r="F2091">
        <v>37120</v>
      </c>
      <c r="G2091">
        <v>412.3</v>
      </c>
      <c r="H2091">
        <v>193</v>
      </c>
      <c r="I2091" t="s">
        <v>15</v>
      </c>
      <c r="J2091">
        <v>-7.7</v>
      </c>
      <c r="K2091">
        <v>185.1</v>
      </c>
      <c r="L2091">
        <v>91</v>
      </c>
      <c r="M2091" t="s">
        <v>16</v>
      </c>
    </row>
    <row r="2092" spans="1:13" x14ac:dyDescent="0.25">
      <c r="A2092">
        <v>39173</v>
      </c>
      <c r="B2092" t="s">
        <v>804</v>
      </c>
      <c r="C2092">
        <v>16448</v>
      </c>
      <c r="D2092">
        <v>54996</v>
      </c>
      <c r="E2092" t="s">
        <v>351</v>
      </c>
      <c r="F2092">
        <v>129730</v>
      </c>
      <c r="G2092">
        <v>403</v>
      </c>
      <c r="H2092">
        <v>533</v>
      </c>
      <c r="I2092" t="s">
        <v>16</v>
      </c>
      <c r="J2092">
        <v>-5.3</v>
      </c>
      <c r="K2092">
        <v>173</v>
      </c>
      <c r="L2092">
        <v>232</v>
      </c>
      <c r="M2092" t="s">
        <v>16</v>
      </c>
    </row>
    <row r="2093" spans="1:13" x14ac:dyDescent="0.25">
      <c r="A2093">
        <v>39175</v>
      </c>
      <c r="B2093" t="s">
        <v>804</v>
      </c>
      <c r="C2093">
        <v>2208</v>
      </c>
      <c r="D2093">
        <v>47905</v>
      </c>
      <c r="E2093" t="s">
        <v>811</v>
      </c>
      <c r="F2093">
        <v>22243</v>
      </c>
      <c r="G2093">
        <v>461.7</v>
      </c>
      <c r="H2093">
        <v>129</v>
      </c>
      <c r="I2093" t="s">
        <v>15</v>
      </c>
      <c r="J2093">
        <v>2.2999999999999998</v>
      </c>
      <c r="K2093">
        <v>190.6</v>
      </c>
      <c r="L2093">
        <v>57</v>
      </c>
      <c r="M2093" t="s">
        <v>15</v>
      </c>
    </row>
    <row r="2094" spans="1:13" x14ac:dyDescent="0.25">
      <c r="A2094">
        <v>40001</v>
      </c>
      <c r="B2094" t="s">
        <v>1452</v>
      </c>
      <c r="C2094">
        <v>5975</v>
      </c>
      <c r="D2094">
        <v>31386</v>
      </c>
      <c r="E2094" t="s">
        <v>801</v>
      </c>
      <c r="F2094">
        <v>22004</v>
      </c>
      <c r="G2094">
        <v>416.8</v>
      </c>
      <c r="H2094">
        <v>100</v>
      </c>
      <c r="I2094" t="s">
        <v>15</v>
      </c>
      <c r="J2094">
        <v>-4.5</v>
      </c>
      <c r="K2094">
        <v>220.9</v>
      </c>
      <c r="L2094">
        <v>52</v>
      </c>
      <c r="M2094" t="s">
        <v>15</v>
      </c>
    </row>
    <row r="2095" spans="1:13" x14ac:dyDescent="0.25">
      <c r="A2095">
        <v>40003</v>
      </c>
      <c r="B2095" t="s">
        <v>1452</v>
      </c>
      <c r="C2095">
        <v>783</v>
      </c>
      <c r="D2095">
        <v>51885</v>
      </c>
      <c r="E2095" t="s">
        <v>1467</v>
      </c>
      <c r="F2095">
        <v>5868</v>
      </c>
      <c r="G2095">
        <v>447.6</v>
      </c>
      <c r="H2095">
        <v>36</v>
      </c>
      <c r="I2095" t="s">
        <v>15</v>
      </c>
      <c r="J2095">
        <v>-1.2</v>
      </c>
      <c r="K2095">
        <v>159.5</v>
      </c>
      <c r="L2095">
        <v>14</v>
      </c>
      <c r="M2095" t="s">
        <v>15</v>
      </c>
    </row>
    <row r="2096" spans="1:13" x14ac:dyDescent="0.25">
      <c r="A2096">
        <v>40005</v>
      </c>
      <c r="B2096" t="s">
        <v>1452</v>
      </c>
      <c r="C2096">
        <v>2826</v>
      </c>
      <c r="D2096">
        <v>35910</v>
      </c>
      <c r="E2096" t="s">
        <v>1484</v>
      </c>
      <c r="F2096">
        <v>13793</v>
      </c>
      <c r="G2096">
        <v>442</v>
      </c>
      <c r="H2096">
        <v>76</v>
      </c>
      <c r="I2096" t="s">
        <v>15</v>
      </c>
      <c r="J2096">
        <v>0.2</v>
      </c>
      <c r="K2096">
        <v>151.69999999999999</v>
      </c>
      <c r="L2096">
        <v>26</v>
      </c>
      <c r="M2096" t="s">
        <v>16</v>
      </c>
    </row>
    <row r="2097" spans="1:13" x14ac:dyDescent="0.25">
      <c r="A2097">
        <v>40007</v>
      </c>
      <c r="B2097" t="s">
        <v>1452</v>
      </c>
      <c r="C2097">
        <v>567</v>
      </c>
      <c r="D2097">
        <v>56664</v>
      </c>
      <c r="E2097" t="s">
        <v>155</v>
      </c>
      <c r="F2097">
        <v>5427</v>
      </c>
      <c r="G2097">
        <v>360.4</v>
      </c>
      <c r="H2097">
        <v>24</v>
      </c>
      <c r="I2097" t="s">
        <v>15</v>
      </c>
      <c r="J2097">
        <v>6.3</v>
      </c>
      <c r="K2097">
        <v>181</v>
      </c>
      <c r="L2097">
        <v>12</v>
      </c>
      <c r="M2097" t="s">
        <v>15</v>
      </c>
    </row>
    <row r="2098" spans="1:13" x14ac:dyDescent="0.25">
      <c r="A2098">
        <v>40009</v>
      </c>
      <c r="B2098" t="s">
        <v>1452</v>
      </c>
      <c r="C2098">
        <v>3240</v>
      </c>
      <c r="D2098">
        <v>46625</v>
      </c>
      <c r="E2098" t="s">
        <v>1465</v>
      </c>
      <c r="F2098">
        <v>23768</v>
      </c>
      <c r="G2098">
        <v>415.1</v>
      </c>
      <c r="H2098">
        <v>98</v>
      </c>
      <c r="I2098" t="s">
        <v>15</v>
      </c>
      <c r="J2098">
        <v>-1.1000000000000001</v>
      </c>
      <c r="K2098">
        <v>182.4</v>
      </c>
      <c r="L2098">
        <v>43</v>
      </c>
      <c r="M2098" t="s">
        <v>15</v>
      </c>
    </row>
    <row r="2099" spans="1:13" x14ac:dyDescent="0.25">
      <c r="A2099">
        <v>40011</v>
      </c>
      <c r="B2099" t="s">
        <v>1452</v>
      </c>
      <c r="C2099">
        <v>1795</v>
      </c>
      <c r="D2099">
        <v>44309</v>
      </c>
      <c r="E2099" t="s">
        <v>1192</v>
      </c>
      <c r="F2099">
        <v>9833</v>
      </c>
      <c r="G2099">
        <v>472.6</v>
      </c>
      <c r="H2099">
        <v>62</v>
      </c>
      <c r="I2099" t="s">
        <v>15</v>
      </c>
      <c r="J2099">
        <v>4.4000000000000004</v>
      </c>
      <c r="K2099">
        <v>180.2</v>
      </c>
      <c r="L2099">
        <v>24</v>
      </c>
      <c r="M2099" t="s">
        <v>15</v>
      </c>
    </row>
    <row r="2100" spans="1:13" x14ac:dyDescent="0.25">
      <c r="A2100">
        <v>40013</v>
      </c>
      <c r="B2100" t="s">
        <v>1452</v>
      </c>
      <c r="C2100">
        <v>8258</v>
      </c>
      <c r="D2100">
        <v>38187</v>
      </c>
      <c r="E2100" t="s">
        <v>554</v>
      </c>
      <c r="F2100">
        <v>44884</v>
      </c>
      <c r="G2100">
        <v>440.5</v>
      </c>
      <c r="H2100">
        <v>221</v>
      </c>
      <c r="I2100" t="s">
        <v>15</v>
      </c>
      <c r="J2100">
        <v>-0.3</v>
      </c>
      <c r="K2100">
        <v>191.7</v>
      </c>
      <c r="L2100">
        <v>101</v>
      </c>
      <c r="M2100" t="s">
        <v>16</v>
      </c>
    </row>
    <row r="2101" spans="1:13" x14ac:dyDescent="0.25">
      <c r="A2101">
        <v>40015</v>
      </c>
      <c r="B2101" t="s">
        <v>1452</v>
      </c>
      <c r="C2101">
        <v>6399</v>
      </c>
      <c r="D2101">
        <v>39933</v>
      </c>
      <c r="E2101" t="s">
        <v>1454</v>
      </c>
      <c r="F2101">
        <v>29343</v>
      </c>
      <c r="G2101">
        <v>429.4</v>
      </c>
      <c r="H2101">
        <v>145</v>
      </c>
      <c r="I2101" t="s">
        <v>15</v>
      </c>
      <c r="J2101">
        <v>3.1</v>
      </c>
      <c r="K2101">
        <v>211.4</v>
      </c>
      <c r="L2101">
        <v>73</v>
      </c>
      <c r="M2101" t="s">
        <v>15</v>
      </c>
    </row>
    <row r="2102" spans="1:13" x14ac:dyDescent="0.25">
      <c r="A2102">
        <v>40017</v>
      </c>
      <c r="B2102" t="s">
        <v>1452</v>
      </c>
      <c r="C2102">
        <v>9811</v>
      </c>
      <c r="D2102">
        <v>68421</v>
      </c>
      <c r="E2102" t="s">
        <v>1456</v>
      </c>
      <c r="F2102">
        <v>133378</v>
      </c>
      <c r="G2102">
        <v>499.8</v>
      </c>
      <c r="H2102">
        <v>570</v>
      </c>
      <c r="I2102" t="s">
        <v>15</v>
      </c>
      <c r="J2102">
        <v>2</v>
      </c>
      <c r="K2102">
        <v>169.8</v>
      </c>
      <c r="L2102">
        <v>189</v>
      </c>
      <c r="M2102" t="s">
        <v>16</v>
      </c>
    </row>
    <row r="2103" spans="1:13" x14ac:dyDescent="0.25">
      <c r="A2103">
        <v>40019</v>
      </c>
      <c r="B2103" t="s">
        <v>1452</v>
      </c>
      <c r="C2103">
        <v>7870</v>
      </c>
      <c r="D2103">
        <v>44402</v>
      </c>
      <c r="E2103" t="s">
        <v>678</v>
      </c>
      <c r="F2103">
        <v>48689</v>
      </c>
      <c r="G2103">
        <v>472</v>
      </c>
      <c r="H2103">
        <v>266</v>
      </c>
      <c r="I2103" t="s">
        <v>15</v>
      </c>
      <c r="J2103">
        <v>-0.7</v>
      </c>
      <c r="K2103">
        <v>206.1</v>
      </c>
      <c r="L2103">
        <v>120</v>
      </c>
      <c r="M2103" t="s">
        <v>15</v>
      </c>
    </row>
    <row r="2104" spans="1:13" x14ac:dyDescent="0.25">
      <c r="A2104">
        <v>40021</v>
      </c>
      <c r="B2104" t="s">
        <v>1452</v>
      </c>
      <c r="C2104">
        <v>9584</v>
      </c>
      <c r="D2104">
        <v>38027</v>
      </c>
      <c r="E2104" t="s">
        <v>448</v>
      </c>
      <c r="F2104">
        <v>48447</v>
      </c>
      <c r="G2104">
        <v>438.1</v>
      </c>
      <c r="H2104">
        <v>222</v>
      </c>
      <c r="I2104" t="s">
        <v>15</v>
      </c>
      <c r="J2104">
        <v>-5.6</v>
      </c>
      <c r="K2104">
        <v>207.3</v>
      </c>
      <c r="L2104">
        <v>106</v>
      </c>
      <c r="M2104" t="s">
        <v>15</v>
      </c>
    </row>
    <row r="2105" spans="1:13" x14ac:dyDescent="0.25">
      <c r="A2105">
        <v>40023</v>
      </c>
      <c r="B2105" t="s">
        <v>1452</v>
      </c>
      <c r="C2105">
        <v>4000</v>
      </c>
      <c r="D2105">
        <v>29652</v>
      </c>
      <c r="E2105" t="s">
        <v>658</v>
      </c>
      <c r="F2105">
        <v>14997</v>
      </c>
      <c r="G2105">
        <v>445.2</v>
      </c>
      <c r="H2105">
        <v>91</v>
      </c>
      <c r="I2105" t="s">
        <v>15</v>
      </c>
      <c r="J2105">
        <v>-6.1</v>
      </c>
      <c r="K2105">
        <v>225.5</v>
      </c>
      <c r="L2105">
        <v>47</v>
      </c>
      <c r="M2105" t="s">
        <v>15</v>
      </c>
    </row>
    <row r="2106" spans="1:13" x14ac:dyDescent="0.25">
      <c r="A2106">
        <v>40025</v>
      </c>
      <c r="B2106" t="s">
        <v>1452</v>
      </c>
      <c r="C2106">
        <v>410</v>
      </c>
      <c r="D2106">
        <v>41800</v>
      </c>
      <c r="E2106" t="s">
        <v>1471</v>
      </c>
      <c r="F2106">
        <v>2216</v>
      </c>
      <c r="G2106">
        <v>456.9</v>
      </c>
      <c r="H2106">
        <v>17</v>
      </c>
      <c r="I2106" t="s">
        <v>15</v>
      </c>
      <c r="J2106">
        <v>-4.2</v>
      </c>
      <c r="K2106">
        <v>258.7</v>
      </c>
      <c r="L2106">
        <v>10</v>
      </c>
      <c r="M2106" t="s">
        <v>15</v>
      </c>
    </row>
    <row r="2107" spans="1:13" x14ac:dyDescent="0.25">
      <c r="A2107">
        <v>40027</v>
      </c>
      <c r="B2107" t="s">
        <v>1452</v>
      </c>
      <c r="C2107">
        <v>32649</v>
      </c>
      <c r="D2107">
        <v>58205</v>
      </c>
      <c r="E2107" t="s">
        <v>411</v>
      </c>
      <c r="F2107">
        <v>274458</v>
      </c>
      <c r="G2107">
        <v>458.4</v>
      </c>
      <c r="H2107">
        <v>1083</v>
      </c>
      <c r="I2107" t="s">
        <v>16</v>
      </c>
      <c r="J2107">
        <v>-3.6</v>
      </c>
      <c r="K2107">
        <v>169.2</v>
      </c>
      <c r="L2107">
        <v>392</v>
      </c>
      <c r="M2107" t="s">
        <v>16</v>
      </c>
    </row>
    <row r="2108" spans="1:13" x14ac:dyDescent="0.25">
      <c r="A2108">
        <v>40029</v>
      </c>
      <c r="B2108" t="s">
        <v>1452</v>
      </c>
      <c r="C2108">
        <v>1195</v>
      </c>
      <c r="D2108">
        <v>36566</v>
      </c>
      <c r="E2108" t="s">
        <v>1485</v>
      </c>
      <c r="F2108">
        <v>5651</v>
      </c>
      <c r="G2108">
        <v>372</v>
      </c>
      <c r="H2108">
        <v>29</v>
      </c>
      <c r="I2108" t="s">
        <v>15</v>
      </c>
      <c r="J2108">
        <v>-1.8</v>
      </c>
      <c r="K2108">
        <v>195.8</v>
      </c>
      <c r="L2108">
        <v>16</v>
      </c>
      <c r="M2108" t="s">
        <v>15</v>
      </c>
    </row>
    <row r="2109" spans="1:13" x14ac:dyDescent="0.25">
      <c r="A2109">
        <v>40031</v>
      </c>
      <c r="B2109" t="s">
        <v>1452</v>
      </c>
      <c r="C2109">
        <v>21256</v>
      </c>
      <c r="D2109">
        <v>46071</v>
      </c>
      <c r="E2109" t="s">
        <v>1299</v>
      </c>
      <c r="F2109">
        <v>124648</v>
      </c>
      <c r="G2109">
        <v>430.1</v>
      </c>
      <c r="H2109">
        <v>473</v>
      </c>
      <c r="I2109" t="s">
        <v>15</v>
      </c>
      <c r="J2109">
        <v>-1.5</v>
      </c>
      <c r="K2109">
        <v>186.9</v>
      </c>
      <c r="L2109">
        <v>201</v>
      </c>
      <c r="M2109" t="s">
        <v>16</v>
      </c>
    </row>
    <row r="2110" spans="1:13" x14ac:dyDescent="0.25">
      <c r="A2110">
        <v>40033</v>
      </c>
      <c r="B2110" t="s">
        <v>1452</v>
      </c>
      <c r="C2110">
        <v>1081</v>
      </c>
      <c r="D2110">
        <v>41469</v>
      </c>
      <c r="E2110" t="s">
        <v>1462</v>
      </c>
      <c r="F2110">
        <v>5996</v>
      </c>
      <c r="G2110">
        <v>376.6</v>
      </c>
      <c r="H2110">
        <v>30</v>
      </c>
      <c r="I2110" t="s">
        <v>15</v>
      </c>
      <c r="J2110">
        <v>0.2</v>
      </c>
      <c r="K2110">
        <v>192.4</v>
      </c>
      <c r="L2110">
        <v>16</v>
      </c>
      <c r="M2110" t="s">
        <v>15</v>
      </c>
    </row>
    <row r="2111" spans="1:13" x14ac:dyDescent="0.25">
      <c r="A2111">
        <v>40035</v>
      </c>
      <c r="B2111" t="s">
        <v>1452</v>
      </c>
      <c r="C2111">
        <v>2644</v>
      </c>
      <c r="D2111">
        <v>36953</v>
      </c>
      <c r="E2111" t="s">
        <v>299</v>
      </c>
      <c r="F2111">
        <v>14818</v>
      </c>
      <c r="G2111">
        <v>471.1</v>
      </c>
      <c r="H2111">
        <v>91</v>
      </c>
      <c r="I2111" t="s">
        <v>15</v>
      </c>
      <c r="J2111">
        <v>3.5</v>
      </c>
      <c r="K2111">
        <v>205.3</v>
      </c>
      <c r="L2111">
        <v>41</v>
      </c>
      <c r="M2111" t="s">
        <v>15</v>
      </c>
    </row>
    <row r="2112" spans="1:13" x14ac:dyDescent="0.25">
      <c r="A2112">
        <v>40037</v>
      </c>
      <c r="B2112" t="s">
        <v>1452</v>
      </c>
      <c r="C2112">
        <v>10966</v>
      </c>
      <c r="D2112">
        <v>46614</v>
      </c>
      <c r="E2112" t="s">
        <v>1473</v>
      </c>
      <c r="F2112">
        <v>70892</v>
      </c>
      <c r="G2112">
        <v>495.5</v>
      </c>
      <c r="H2112">
        <v>420</v>
      </c>
      <c r="I2112" t="s">
        <v>15</v>
      </c>
      <c r="J2112">
        <v>3.4</v>
      </c>
      <c r="K2112">
        <v>210.2</v>
      </c>
      <c r="L2112">
        <v>182</v>
      </c>
      <c r="M2112" t="s">
        <v>15</v>
      </c>
    </row>
    <row r="2113" spans="1:13" x14ac:dyDescent="0.25">
      <c r="A2113">
        <v>40039</v>
      </c>
      <c r="B2113" t="s">
        <v>1452</v>
      </c>
      <c r="C2113">
        <v>4439</v>
      </c>
      <c r="D2113">
        <v>45574</v>
      </c>
      <c r="E2113" t="s">
        <v>1128</v>
      </c>
      <c r="F2113">
        <v>29744</v>
      </c>
      <c r="G2113">
        <v>436.7</v>
      </c>
      <c r="H2113">
        <v>124</v>
      </c>
      <c r="I2113" t="s">
        <v>15</v>
      </c>
      <c r="J2113">
        <v>2.9</v>
      </c>
      <c r="K2113">
        <v>205.2</v>
      </c>
      <c r="L2113">
        <v>61</v>
      </c>
      <c r="M2113" t="s">
        <v>96</v>
      </c>
    </row>
    <row r="2114" spans="1:13" x14ac:dyDescent="0.25">
      <c r="A2114">
        <v>40041</v>
      </c>
      <c r="B2114" t="s">
        <v>1452</v>
      </c>
      <c r="C2114">
        <v>7707</v>
      </c>
      <c r="D2114">
        <v>36424</v>
      </c>
      <c r="E2114" t="s">
        <v>120</v>
      </c>
      <c r="F2114">
        <v>41459</v>
      </c>
      <c r="G2114">
        <v>408.4</v>
      </c>
      <c r="H2114">
        <v>241</v>
      </c>
      <c r="I2114" t="s">
        <v>15</v>
      </c>
      <c r="J2114">
        <v>-2.4</v>
      </c>
      <c r="K2114">
        <v>182.4</v>
      </c>
      <c r="L2114">
        <v>112</v>
      </c>
      <c r="M2114" t="s">
        <v>16</v>
      </c>
    </row>
    <row r="2115" spans="1:13" x14ac:dyDescent="0.25">
      <c r="A2115">
        <v>40043</v>
      </c>
      <c r="B2115" t="s">
        <v>1452</v>
      </c>
      <c r="C2115">
        <v>595</v>
      </c>
      <c r="D2115">
        <v>50348</v>
      </c>
      <c r="E2115" t="s">
        <v>1126</v>
      </c>
      <c r="F2115">
        <v>4995</v>
      </c>
      <c r="G2115">
        <v>451.5</v>
      </c>
      <c r="H2115">
        <v>31</v>
      </c>
      <c r="I2115" t="s">
        <v>15</v>
      </c>
      <c r="J2115">
        <v>3.5</v>
      </c>
      <c r="K2115">
        <v>202.1</v>
      </c>
      <c r="L2115">
        <v>14</v>
      </c>
      <c r="M2115" t="s">
        <v>15</v>
      </c>
    </row>
    <row r="2116" spans="1:13" x14ac:dyDescent="0.25">
      <c r="A2116">
        <v>40045</v>
      </c>
      <c r="B2116" t="s">
        <v>1452</v>
      </c>
      <c r="C2116">
        <v>491</v>
      </c>
      <c r="D2116">
        <v>52032</v>
      </c>
      <c r="E2116" t="s">
        <v>1309</v>
      </c>
      <c r="F2116">
        <v>4231</v>
      </c>
      <c r="G2116">
        <v>415.5</v>
      </c>
      <c r="H2116">
        <v>24</v>
      </c>
      <c r="I2116" t="s">
        <v>15</v>
      </c>
      <c r="J2116">
        <v>-11.8</v>
      </c>
      <c r="K2116">
        <v>186.6</v>
      </c>
      <c r="L2116">
        <v>12</v>
      </c>
      <c r="M2116" t="s">
        <v>15</v>
      </c>
    </row>
    <row r="2117" spans="1:13" x14ac:dyDescent="0.25">
      <c r="A2117">
        <v>40047</v>
      </c>
      <c r="B2117" t="s">
        <v>1452</v>
      </c>
      <c r="C2117">
        <v>8884</v>
      </c>
      <c r="D2117">
        <v>49136</v>
      </c>
      <c r="E2117" t="s">
        <v>1343</v>
      </c>
      <c r="F2117">
        <v>63569</v>
      </c>
      <c r="G2117">
        <v>449.4</v>
      </c>
      <c r="H2117">
        <v>322</v>
      </c>
      <c r="I2117" t="s">
        <v>15</v>
      </c>
      <c r="J2117">
        <v>-0.5</v>
      </c>
      <c r="K2117">
        <v>184.6</v>
      </c>
      <c r="L2117">
        <v>138</v>
      </c>
      <c r="M2117" t="s">
        <v>15</v>
      </c>
    </row>
    <row r="2118" spans="1:13" x14ac:dyDescent="0.25">
      <c r="A2118">
        <v>40049</v>
      </c>
      <c r="B2118" t="s">
        <v>1452</v>
      </c>
      <c r="C2118">
        <v>5222</v>
      </c>
      <c r="D2118">
        <v>40774</v>
      </c>
      <c r="E2118" t="s">
        <v>1459</v>
      </c>
      <c r="F2118">
        <v>27755</v>
      </c>
      <c r="G2118">
        <v>496.9</v>
      </c>
      <c r="H2118">
        <v>173</v>
      </c>
      <c r="I2118" t="s">
        <v>15</v>
      </c>
      <c r="J2118">
        <v>-4.5</v>
      </c>
      <c r="K2118">
        <v>227.9</v>
      </c>
      <c r="L2118">
        <v>81</v>
      </c>
      <c r="M2118" t="s">
        <v>15</v>
      </c>
    </row>
    <row r="2119" spans="1:13" x14ac:dyDescent="0.25">
      <c r="A2119">
        <v>40051</v>
      </c>
      <c r="B2119" t="s">
        <v>1452</v>
      </c>
      <c r="C2119">
        <v>6366</v>
      </c>
      <c r="D2119">
        <v>51199</v>
      </c>
      <c r="E2119" t="s">
        <v>743</v>
      </c>
      <c r="F2119">
        <v>54648</v>
      </c>
      <c r="G2119">
        <v>416.7</v>
      </c>
      <c r="H2119">
        <v>244</v>
      </c>
      <c r="I2119" t="s">
        <v>15</v>
      </c>
      <c r="J2119">
        <v>-4.8</v>
      </c>
      <c r="K2119">
        <v>193.7</v>
      </c>
      <c r="L2119">
        <v>114</v>
      </c>
      <c r="M2119" t="s">
        <v>15</v>
      </c>
    </row>
    <row r="2120" spans="1:13" x14ac:dyDescent="0.25">
      <c r="A2120">
        <v>40053</v>
      </c>
      <c r="B2120" t="s">
        <v>1452</v>
      </c>
      <c r="C2120">
        <v>542</v>
      </c>
      <c r="D2120">
        <v>49774</v>
      </c>
      <c r="E2120" t="s">
        <v>369</v>
      </c>
      <c r="F2120">
        <v>4523</v>
      </c>
      <c r="G2120">
        <v>445.9</v>
      </c>
      <c r="H2120">
        <v>30</v>
      </c>
      <c r="I2120" t="s">
        <v>15</v>
      </c>
      <c r="J2120">
        <v>-1</v>
      </c>
      <c r="K2120">
        <v>174.4</v>
      </c>
      <c r="L2120">
        <v>13</v>
      </c>
      <c r="M2120" t="s">
        <v>15</v>
      </c>
    </row>
    <row r="2121" spans="1:13" x14ac:dyDescent="0.25">
      <c r="A2121">
        <v>40055</v>
      </c>
      <c r="B2121" t="s">
        <v>1452</v>
      </c>
      <c r="C2121">
        <v>1260</v>
      </c>
      <c r="D2121">
        <v>34872</v>
      </c>
      <c r="E2121" t="s">
        <v>1464</v>
      </c>
      <c r="F2121">
        <v>6070</v>
      </c>
      <c r="G2121">
        <v>442.7</v>
      </c>
      <c r="H2121">
        <v>35</v>
      </c>
      <c r="I2121" t="s">
        <v>15</v>
      </c>
      <c r="J2121">
        <v>-11</v>
      </c>
      <c r="K2121">
        <v>174.7</v>
      </c>
      <c r="L2121">
        <v>14</v>
      </c>
      <c r="M2121" t="s">
        <v>15</v>
      </c>
    </row>
    <row r="2122" spans="1:13" x14ac:dyDescent="0.25">
      <c r="A2122">
        <v>40057</v>
      </c>
      <c r="B2122" t="s">
        <v>1452</v>
      </c>
      <c r="C2122">
        <v>667</v>
      </c>
      <c r="D2122">
        <v>33750</v>
      </c>
      <c r="E2122" t="s">
        <v>1463</v>
      </c>
      <c r="F2122">
        <v>2788</v>
      </c>
      <c r="G2122">
        <v>419.5</v>
      </c>
      <c r="H2122">
        <v>15</v>
      </c>
      <c r="I2122" t="s">
        <v>15</v>
      </c>
      <c r="J2122">
        <v>-3.7</v>
      </c>
      <c r="K2122">
        <v>223.9</v>
      </c>
      <c r="L2122">
        <v>8</v>
      </c>
      <c r="M2122" t="s">
        <v>15</v>
      </c>
    </row>
    <row r="2123" spans="1:13" x14ac:dyDescent="0.25">
      <c r="A2123">
        <v>40059</v>
      </c>
      <c r="B2123" t="s">
        <v>1452</v>
      </c>
      <c r="C2123">
        <v>399</v>
      </c>
      <c r="D2123">
        <v>49204</v>
      </c>
      <c r="E2123" t="s">
        <v>1295</v>
      </c>
      <c r="F2123">
        <v>3754</v>
      </c>
      <c r="G2123">
        <v>466.5</v>
      </c>
      <c r="H2123">
        <v>22</v>
      </c>
      <c r="I2123" t="s">
        <v>15</v>
      </c>
      <c r="J2123">
        <v>11.4</v>
      </c>
      <c r="K2123">
        <v>159.69999999999999</v>
      </c>
      <c r="L2123">
        <v>8</v>
      </c>
      <c r="M2123" t="s">
        <v>15</v>
      </c>
    </row>
    <row r="2124" spans="1:13" x14ac:dyDescent="0.25">
      <c r="A2124">
        <v>40061</v>
      </c>
      <c r="B2124" t="s">
        <v>1452</v>
      </c>
      <c r="C2124">
        <v>3136</v>
      </c>
      <c r="D2124">
        <v>35313</v>
      </c>
      <c r="E2124" t="s">
        <v>1326</v>
      </c>
      <c r="F2124">
        <v>12845</v>
      </c>
      <c r="G2124">
        <v>452.5</v>
      </c>
      <c r="H2124">
        <v>74</v>
      </c>
      <c r="I2124" t="s">
        <v>15</v>
      </c>
      <c r="J2124">
        <v>-8.9</v>
      </c>
      <c r="K2124">
        <v>200</v>
      </c>
      <c r="L2124">
        <v>34</v>
      </c>
      <c r="M2124" t="s">
        <v>15</v>
      </c>
    </row>
    <row r="2125" spans="1:13" x14ac:dyDescent="0.25">
      <c r="A2125">
        <v>40063</v>
      </c>
      <c r="B2125" t="s">
        <v>1452</v>
      </c>
      <c r="C2125">
        <v>2873</v>
      </c>
      <c r="D2125">
        <v>34837</v>
      </c>
      <c r="E2125" t="s">
        <v>1117</v>
      </c>
      <c r="F2125">
        <v>13735</v>
      </c>
      <c r="G2125">
        <v>508.2</v>
      </c>
      <c r="H2125">
        <v>92</v>
      </c>
      <c r="I2125" t="s">
        <v>15</v>
      </c>
      <c r="J2125">
        <v>-2.2999999999999998</v>
      </c>
      <c r="K2125">
        <v>226.9</v>
      </c>
      <c r="L2125">
        <v>43</v>
      </c>
      <c r="M2125" t="s">
        <v>15</v>
      </c>
    </row>
    <row r="2126" spans="1:13" x14ac:dyDescent="0.25">
      <c r="A2126">
        <v>40065</v>
      </c>
      <c r="B2126" t="s">
        <v>1452</v>
      </c>
      <c r="C2126">
        <v>4338</v>
      </c>
      <c r="D2126">
        <v>41370</v>
      </c>
      <c r="E2126" t="s">
        <v>343</v>
      </c>
      <c r="F2126">
        <v>25574</v>
      </c>
      <c r="G2126">
        <v>448.8</v>
      </c>
      <c r="H2126">
        <v>124</v>
      </c>
      <c r="I2126" t="s">
        <v>15</v>
      </c>
      <c r="J2126">
        <v>-0.2</v>
      </c>
      <c r="K2126">
        <v>209.2</v>
      </c>
      <c r="L2126">
        <v>58</v>
      </c>
      <c r="M2126" t="s">
        <v>15</v>
      </c>
    </row>
    <row r="2127" spans="1:13" x14ac:dyDescent="0.25">
      <c r="A2127">
        <v>40067</v>
      </c>
      <c r="B2127" t="s">
        <v>1452</v>
      </c>
      <c r="C2127">
        <v>1411</v>
      </c>
      <c r="D2127">
        <v>32645</v>
      </c>
      <c r="E2127" t="s">
        <v>137</v>
      </c>
      <c r="F2127">
        <v>6276</v>
      </c>
      <c r="G2127">
        <v>470.4</v>
      </c>
      <c r="H2127">
        <v>42</v>
      </c>
      <c r="I2127" t="s">
        <v>15</v>
      </c>
      <c r="J2127">
        <v>-3.3</v>
      </c>
      <c r="K2127">
        <v>231.3</v>
      </c>
      <c r="L2127">
        <v>21</v>
      </c>
      <c r="M2127" t="s">
        <v>15</v>
      </c>
    </row>
    <row r="2128" spans="1:13" x14ac:dyDescent="0.25">
      <c r="A2128">
        <v>40069</v>
      </c>
      <c r="B2128" t="s">
        <v>1452</v>
      </c>
      <c r="C2128">
        <v>2160</v>
      </c>
      <c r="D2128">
        <v>35977</v>
      </c>
      <c r="E2128" t="s">
        <v>389</v>
      </c>
      <c r="F2128">
        <v>10980</v>
      </c>
      <c r="G2128">
        <v>415.2</v>
      </c>
      <c r="H2128">
        <v>57</v>
      </c>
      <c r="I2128" t="s">
        <v>16</v>
      </c>
      <c r="J2128">
        <v>-7.5</v>
      </c>
      <c r="K2128">
        <v>215</v>
      </c>
      <c r="L2128">
        <v>30</v>
      </c>
      <c r="M2128" t="s">
        <v>15</v>
      </c>
    </row>
    <row r="2129" spans="1:13" x14ac:dyDescent="0.25">
      <c r="A2129">
        <v>40071</v>
      </c>
      <c r="B2129" t="s">
        <v>1452</v>
      </c>
      <c r="C2129">
        <v>8040</v>
      </c>
      <c r="D2129">
        <v>41514</v>
      </c>
      <c r="E2129" t="s">
        <v>1488</v>
      </c>
      <c r="F2129">
        <v>45366</v>
      </c>
      <c r="G2129">
        <v>460.6</v>
      </c>
      <c r="H2129">
        <v>269</v>
      </c>
      <c r="I2129" t="s">
        <v>15</v>
      </c>
      <c r="J2129">
        <v>-0.7</v>
      </c>
      <c r="K2129">
        <v>203.1</v>
      </c>
      <c r="L2129">
        <v>124</v>
      </c>
      <c r="M2129" t="s">
        <v>15</v>
      </c>
    </row>
    <row r="2130" spans="1:13" x14ac:dyDescent="0.25">
      <c r="A2130">
        <v>40073</v>
      </c>
      <c r="B2130" t="s">
        <v>1452</v>
      </c>
      <c r="C2130">
        <v>1535</v>
      </c>
      <c r="D2130">
        <v>59525</v>
      </c>
      <c r="E2130" t="s">
        <v>1457</v>
      </c>
      <c r="F2130">
        <v>15584</v>
      </c>
      <c r="G2130">
        <v>465.5</v>
      </c>
      <c r="H2130">
        <v>81</v>
      </c>
      <c r="I2130" t="s">
        <v>15</v>
      </c>
      <c r="J2130">
        <v>0.2</v>
      </c>
      <c r="K2130">
        <v>174.7</v>
      </c>
      <c r="L2130">
        <v>31</v>
      </c>
      <c r="M2130" t="s">
        <v>15</v>
      </c>
    </row>
    <row r="2131" spans="1:13" x14ac:dyDescent="0.25">
      <c r="A2131">
        <v>40075</v>
      </c>
      <c r="B2131" t="s">
        <v>1452</v>
      </c>
      <c r="C2131">
        <v>1745</v>
      </c>
      <c r="D2131">
        <v>36699</v>
      </c>
      <c r="E2131" t="s">
        <v>1301</v>
      </c>
      <c r="F2131">
        <v>9144</v>
      </c>
      <c r="G2131">
        <v>491.5</v>
      </c>
      <c r="H2131">
        <v>62</v>
      </c>
      <c r="I2131" t="s">
        <v>15</v>
      </c>
      <c r="J2131">
        <v>0.2</v>
      </c>
      <c r="K2131">
        <v>226.1</v>
      </c>
      <c r="L2131">
        <v>29</v>
      </c>
      <c r="M2131" t="s">
        <v>15</v>
      </c>
    </row>
    <row r="2132" spans="1:13" x14ac:dyDescent="0.25">
      <c r="A2132">
        <v>40077</v>
      </c>
      <c r="B2132" t="s">
        <v>1452</v>
      </c>
      <c r="C2132">
        <v>2087</v>
      </c>
      <c r="D2132">
        <v>35522</v>
      </c>
      <c r="E2132" t="s">
        <v>1486</v>
      </c>
      <c r="F2132">
        <v>10483</v>
      </c>
      <c r="G2132">
        <v>374.7</v>
      </c>
      <c r="H2132">
        <v>54</v>
      </c>
      <c r="I2132" t="s">
        <v>15</v>
      </c>
      <c r="J2132">
        <v>-12.5</v>
      </c>
      <c r="K2132">
        <v>191.7</v>
      </c>
      <c r="L2132">
        <v>28</v>
      </c>
      <c r="M2132" t="s">
        <v>16</v>
      </c>
    </row>
    <row r="2133" spans="1:13" x14ac:dyDescent="0.25">
      <c r="A2133">
        <v>40079</v>
      </c>
      <c r="B2133" t="s">
        <v>1452</v>
      </c>
      <c r="C2133">
        <v>11499</v>
      </c>
      <c r="D2133">
        <v>36627</v>
      </c>
      <c r="E2133" t="s">
        <v>1487</v>
      </c>
      <c r="F2133">
        <v>49605</v>
      </c>
      <c r="G2133">
        <v>362.3</v>
      </c>
      <c r="H2133">
        <v>219</v>
      </c>
      <c r="I2133" t="s">
        <v>16</v>
      </c>
      <c r="J2133">
        <v>-15.6</v>
      </c>
      <c r="K2133">
        <v>214.4</v>
      </c>
      <c r="L2133">
        <v>132</v>
      </c>
      <c r="M2133" t="s">
        <v>15</v>
      </c>
    </row>
    <row r="2134" spans="1:13" x14ac:dyDescent="0.25">
      <c r="A2134">
        <v>40081</v>
      </c>
      <c r="B2134" t="s">
        <v>1452</v>
      </c>
      <c r="C2134">
        <v>5089</v>
      </c>
      <c r="D2134">
        <v>46083</v>
      </c>
      <c r="E2134" t="s">
        <v>53</v>
      </c>
      <c r="F2134">
        <v>35042</v>
      </c>
      <c r="G2134">
        <v>393.5</v>
      </c>
      <c r="H2134">
        <v>162</v>
      </c>
      <c r="I2134" t="s">
        <v>15</v>
      </c>
      <c r="J2134">
        <v>-1.6</v>
      </c>
      <c r="K2134">
        <v>198.3</v>
      </c>
      <c r="L2134">
        <v>82</v>
      </c>
      <c r="M2134" t="s">
        <v>15</v>
      </c>
    </row>
    <row r="2135" spans="1:13" x14ac:dyDescent="0.25">
      <c r="A2135">
        <v>40083</v>
      </c>
      <c r="B2135" t="s">
        <v>1452</v>
      </c>
      <c r="C2135">
        <v>5990</v>
      </c>
      <c r="D2135">
        <v>55602</v>
      </c>
      <c r="E2135" t="s">
        <v>339</v>
      </c>
      <c r="F2135">
        <v>45996</v>
      </c>
      <c r="G2135">
        <v>438.5</v>
      </c>
      <c r="H2135">
        <v>204</v>
      </c>
      <c r="I2135" t="s">
        <v>15</v>
      </c>
      <c r="J2135">
        <v>-3.3</v>
      </c>
      <c r="K2135">
        <v>160.19999999999999</v>
      </c>
      <c r="L2135">
        <v>76</v>
      </c>
      <c r="M2135" t="s">
        <v>16</v>
      </c>
    </row>
    <row r="2136" spans="1:13" x14ac:dyDescent="0.25">
      <c r="A2136">
        <v>40085</v>
      </c>
      <c r="B2136" t="s">
        <v>1452</v>
      </c>
      <c r="C2136">
        <v>1204</v>
      </c>
      <c r="D2136">
        <v>52662</v>
      </c>
      <c r="E2136" t="s">
        <v>1460</v>
      </c>
      <c r="F2136">
        <v>9870</v>
      </c>
      <c r="G2136">
        <v>456.5</v>
      </c>
      <c r="H2136">
        <v>55</v>
      </c>
      <c r="I2136" t="s">
        <v>15</v>
      </c>
      <c r="J2136">
        <v>-5.0999999999999996</v>
      </c>
      <c r="K2136">
        <v>200.2</v>
      </c>
      <c r="L2136">
        <v>25</v>
      </c>
      <c r="M2136" t="s">
        <v>15</v>
      </c>
    </row>
    <row r="2137" spans="1:13" x14ac:dyDescent="0.25">
      <c r="A2137">
        <v>40087</v>
      </c>
      <c r="B2137" t="s">
        <v>1452</v>
      </c>
      <c r="C2137">
        <v>3788</v>
      </c>
      <c r="D2137">
        <v>58392</v>
      </c>
      <c r="E2137" t="s">
        <v>1455</v>
      </c>
      <c r="F2137">
        <v>38066</v>
      </c>
      <c r="G2137">
        <v>516.29999999999995</v>
      </c>
      <c r="H2137">
        <v>196</v>
      </c>
      <c r="I2137" t="s">
        <v>15</v>
      </c>
      <c r="J2137">
        <v>2.2999999999999998</v>
      </c>
      <c r="K2137">
        <v>175</v>
      </c>
      <c r="L2137">
        <v>66</v>
      </c>
      <c r="M2137" t="s">
        <v>16</v>
      </c>
    </row>
    <row r="2138" spans="1:13" x14ac:dyDescent="0.25">
      <c r="A2138">
        <v>40089</v>
      </c>
      <c r="B2138" t="s">
        <v>1452</v>
      </c>
      <c r="C2138">
        <v>6805</v>
      </c>
      <c r="D2138">
        <v>34964</v>
      </c>
      <c r="E2138" t="s">
        <v>1489</v>
      </c>
      <c r="F2138">
        <v>33048</v>
      </c>
      <c r="G2138">
        <v>454.6</v>
      </c>
      <c r="H2138">
        <v>183</v>
      </c>
      <c r="I2138" t="s">
        <v>15</v>
      </c>
      <c r="J2138">
        <v>-5.2</v>
      </c>
      <c r="K2138">
        <v>202.4</v>
      </c>
      <c r="L2138">
        <v>83</v>
      </c>
      <c r="M2138" t="s">
        <v>16</v>
      </c>
    </row>
    <row r="2139" spans="1:13" x14ac:dyDescent="0.25">
      <c r="A2139">
        <v>40091</v>
      </c>
      <c r="B2139" t="s">
        <v>1452</v>
      </c>
      <c r="C2139">
        <v>4429</v>
      </c>
      <c r="D2139">
        <v>33450</v>
      </c>
      <c r="E2139" t="s">
        <v>553</v>
      </c>
      <c r="F2139">
        <v>19990</v>
      </c>
      <c r="G2139">
        <v>456</v>
      </c>
      <c r="H2139">
        <v>145</v>
      </c>
      <c r="I2139" t="s">
        <v>15</v>
      </c>
      <c r="J2139">
        <v>-7.9</v>
      </c>
      <c r="K2139">
        <v>202.4</v>
      </c>
      <c r="L2139">
        <v>69</v>
      </c>
      <c r="M2139" t="s">
        <v>15</v>
      </c>
    </row>
    <row r="2140" spans="1:13" x14ac:dyDescent="0.25">
      <c r="A2140">
        <v>40093</v>
      </c>
      <c r="B2140" t="s">
        <v>1452</v>
      </c>
      <c r="C2140">
        <v>898</v>
      </c>
      <c r="D2140">
        <v>54107</v>
      </c>
      <c r="E2140" t="s">
        <v>1469</v>
      </c>
      <c r="F2140">
        <v>7771</v>
      </c>
      <c r="G2140">
        <v>478.7</v>
      </c>
      <c r="H2140">
        <v>51</v>
      </c>
      <c r="I2140" t="s">
        <v>15</v>
      </c>
      <c r="J2140">
        <v>5.0999999999999996</v>
      </c>
      <c r="K2140">
        <v>182.3</v>
      </c>
      <c r="L2140">
        <v>20</v>
      </c>
      <c r="M2140" t="s">
        <v>96</v>
      </c>
    </row>
    <row r="2141" spans="1:13" x14ac:dyDescent="0.25">
      <c r="A2141">
        <v>40095</v>
      </c>
      <c r="B2141" t="s">
        <v>1452</v>
      </c>
      <c r="C2141">
        <v>2858</v>
      </c>
      <c r="D2141">
        <v>38517</v>
      </c>
      <c r="E2141" t="s">
        <v>350</v>
      </c>
      <c r="F2141">
        <v>16232</v>
      </c>
      <c r="G2141">
        <v>460.2</v>
      </c>
      <c r="H2141">
        <v>99</v>
      </c>
      <c r="I2141" t="s">
        <v>15</v>
      </c>
      <c r="J2141">
        <v>6.6</v>
      </c>
      <c r="K2141">
        <v>196.9</v>
      </c>
      <c r="L2141">
        <v>43</v>
      </c>
      <c r="M2141" t="s">
        <v>15</v>
      </c>
    </row>
    <row r="2142" spans="1:13" x14ac:dyDescent="0.25">
      <c r="A2142">
        <v>40097</v>
      </c>
      <c r="B2142" t="s">
        <v>1452</v>
      </c>
      <c r="C2142">
        <v>7085</v>
      </c>
      <c r="D2142">
        <v>41806</v>
      </c>
      <c r="E2142" t="s">
        <v>1478</v>
      </c>
      <c r="F2142">
        <v>40887</v>
      </c>
      <c r="G2142">
        <v>434.6</v>
      </c>
      <c r="H2142">
        <v>221</v>
      </c>
      <c r="I2142" t="s">
        <v>15</v>
      </c>
      <c r="J2142">
        <v>-2</v>
      </c>
      <c r="K2142">
        <v>202.5</v>
      </c>
      <c r="L2142">
        <v>102</v>
      </c>
      <c r="M2142" t="s">
        <v>16</v>
      </c>
    </row>
    <row r="2143" spans="1:13" x14ac:dyDescent="0.25">
      <c r="A2143">
        <v>40099</v>
      </c>
      <c r="B2143" t="s">
        <v>1452</v>
      </c>
      <c r="C2143">
        <v>2026</v>
      </c>
      <c r="D2143">
        <v>43783</v>
      </c>
      <c r="E2143" t="s">
        <v>530</v>
      </c>
      <c r="F2143">
        <v>13936</v>
      </c>
      <c r="G2143">
        <v>467.1</v>
      </c>
      <c r="H2143">
        <v>84</v>
      </c>
      <c r="I2143" t="s">
        <v>15</v>
      </c>
      <c r="J2143">
        <v>-4.9000000000000004</v>
      </c>
      <c r="K2143">
        <v>203.3</v>
      </c>
      <c r="L2143">
        <v>38</v>
      </c>
      <c r="M2143" t="s">
        <v>15</v>
      </c>
    </row>
    <row r="2144" spans="1:13" x14ac:dyDescent="0.25">
      <c r="A2144">
        <v>40101</v>
      </c>
      <c r="B2144" t="s">
        <v>1452</v>
      </c>
      <c r="C2144">
        <v>14708</v>
      </c>
      <c r="D2144">
        <v>41015</v>
      </c>
      <c r="E2144" t="s">
        <v>1479</v>
      </c>
      <c r="F2144">
        <v>69699</v>
      </c>
      <c r="G2144">
        <v>483.4</v>
      </c>
      <c r="H2144">
        <v>400</v>
      </c>
      <c r="I2144" t="s">
        <v>15</v>
      </c>
      <c r="J2144">
        <v>-1.6</v>
      </c>
      <c r="K2144">
        <v>211.7</v>
      </c>
      <c r="L2144">
        <v>179</v>
      </c>
      <c r="M2144" t="s">
        <v>15</v>
      </c>
    </row>
    <row r="2145" spans="1:13" x14ac:dyDescent="0.25">
      <c r="A2145">
        <v>40103</v>
      </c>
      <c r="B2145" t="s">
        <v>1452</v>
      </c>
      <c r="C2145">
        <v>1522</v>
      </c>
      <c r="D2145">
        <v>46874</v>
      </c>
      <c r="E2145" t="s">
        <v>818</v>
      </c>
      <c r="F2145">
        <v>11554</v>
      </c>
      <c r="G2145">
        <v>465.5</v>
      </c>
      <c r="H2145">
        <v>69</v>
      </c>
      <c r="I2145" t="s">
        <v>15</v>
      </c>
      <c r="J2145">
        <v>-4.8</v>
      </c>
      <c r="K2145">
        <v>181.6</v>
      </c>
      <c r="L2145">
        <v>27</v>
      </c>
      <c r="M2145" t="s">
        <v>16</v>
      </c>
    </row>
    <row r="2146" spans="1:13" x14ac:dyDescent="0.25">
      <c r="A2146">
        <v>40105</v>
      </c>
      <c r="B2146" t="s">
        <v>1452</v>
      </c>
      <c r="C2146">
        <v>1660</v>
      </c>
      <c r="D2146">
        <v>39706</v>
      </c>
      <c r="E2146" t="s">
        <v>1477</v>
      </c>
      <c r="F2146">
        <v>10539</v>
      </c>
      <c r="G2146">
        <v>391.8</v>
      </c>
      <c r="H2146">
        <v>55</v>
      </c>
      <c r="I2146" t="s">
        <v>15</v>
      </c>
      <c r="J2146">
        <v>-3.2</v>
      </c>
      <c r="K2146">
        <v>189.7</v>
      </c>
      <c r="L2146">
        <v>28</v>
      </c>
      <c r="M2146" t="s">
        <v>15</v>
      </c>
    </row>
    <row r="2147" spans="1:13" x14ac:dyDescent="0.25">
      <c r="A2147">
        <v>40107</v>
      </c>
      <c r="B2147" t="s">
        <v>1452</v>
      </c>
      <c r="C2147">
        <v>2791</v>
      </c>
      <c r="D2147">
        <v>34172</v>
      </c>
      <c r="E2147" t="s">
        <v>1490</v>
      </c>
      <c r="F2147">
        <v>12181</v>
      </c>
      <c r="G2147">
        <v>463.9</v>
      </c>
      <c r="H2147">
        <v>71</v>
      </c>
      <c r="I2147" t="s">
        <v>15</v>
      </c>
      <c r="J2147">
        <v>-3.2</v>
      </c>
      <c r="K2147">
        <v>237.1</v>
      </c>
      <c r="L2147">
        <v>37</v>
      </c>
      <c r="M2147" t="s">
        <v>15</v>
      </c>
    </row>
    <row r="2148" spans="1:13" x14ac:dyDescent="0.25">
      <c r="A2148">
        <v>40109</v>
      </c>
      <c r="B2148" t="s">
        <v>1452</v>
      </c>
      <c r="C2148">
        <v>134346</v>
      </c>
      <c r="D2148">
        <v>48226</v>
      </c>
      <c r="E2148" t="s">
        <v>1453</v>
      </c>
      <c r="F2148">
        <v>776864</v>
      </c>
      <c r="G2148">
        <v>454.5</v>
      </c>
      <c r="H2148">
        <v>3322</v>
      </c>
      <c r="I2148" t="s">
        <v>15</v>
      </c>
      <c r="J2148">
        <v>-0.3</v>
      </c>
      <c r="K2148">
        <v>186.1</v>
      </c>
      <c r="L2148">
        <v>1373</v>
      </c>
      <c r="M2148" t="s">
        <v>16</v>
      </c>
    </row>
    <row r="2149" spans="1:13" x14ac:dyDescent="0.25">
      <c r="A2149">
        <v>40111</v>
      </c>
      <c r="B2149" t="s">
        <v>1452</v>
      </c>
      <c r="C2149">
        <v>8073</v>
      </c>
      <c r="D2149">
        <v>38183</v>
      </c>
      <c r="E2149" t="s">
        <v>1480</v>
      </c>
      <c r="F2149">
        <v>39187</v>
      </c>
      <c r="G2149">
        <v>493.2</v>
      </c>
      <c r="H2149">
        <v>238</v>
      </c>
      <c r="I2149" t="s">
        <v>15</v>
      </c>
      <c r="J2149">
        <v>1.1000000000000001</v>
      </c>
      <c r="K2149">
        <v>214.1</v>
      </c>
      <c r="L2149">
        <v>107</v>
      </c>
      <c r="M2149" t="s">
        <v>15</v>
      </c>
    </row>
    <row r="2150" spans="1:13" x14ac:dyDescent="0.25">
      <c r="A2150">
        <v>40113</v>
      </c>
      <c r="B2150" t="s">
        <v>1452</v>
      </c>
      <c r="C2150">
        <v>7670</v>
      </c>
      <c r="D2150">
        <v>48014</v>
      </c>
      <c r="E2150" t="s">
        <v>1261</v>
      </c>
      <c r="F2150">
        <v>47887</v>
      </c>
      <c r="G2150">
        <v>405.2</v>
      </c>
      <c r="H2150">
        <v>242</v>
      </c>
      <c r="I2150" t="s">
        <v>15</v>
      </c>
      <c r="J2150">
        <v>-4.5</v>
      </c>
      <c r="K2150">
        <v>173.6</v>
      </c>
      <c r="L2150">
        <v>108</v>
      </c>
      <c r="M2150" t="s">
        <v>16</v>
      </c>
    </row>
    <row r="2151" spans="1:13" x14ac:dyDescent="0.25">
      <c r="A2151">
        <v>40115</v>
      </c>
      <c r="B2151" t="s">
        <v>1452</v>
      </c>
      <c r="C2151">
        <v>6863</v>
      </c>
      <c r="D2151">
        <v>35580</v>
      </c>
      <c r="E2151" t="s">
        <v>813</v>
      </c>
      <c r="F2151">
        <v>31981</v>
      </c>
      <c r="G2151">
        <v>413.3</v>
      </c>
      <c r="H2151">
        <v>166</v>
      </c>
      <c r="I2151" t="s">
        <v>15</v>
      </c>
      <c r="J2151">
        <v>-6.4</v>
      </c>
      <c r="K2151">
        <v>229.7</v>
      </c>
      <c r="L2151">
        <v>96</v>
      </c>
      <c r="M2151" t="s">
        <v>16</v>
      </c>
    </row>
    <row r="2152" spans="1:13" x14ac:dyDescent="0.25">
      <c r="A2152">
        <v>40117</v>
      </c>
      <c r="B2152" t="s">
        <v>1452</v>
      </c>
      <c r="C2152">
        <v>2494</v>
      </c>
      <c r="D2152">
        <v>43476</v>
      </c>
      <c r="E2152" t="s">
        <v>1308</v>
      </c>
      <c r="F2152">
        <v>16436</v>
      </c>
      <c r="G2152">
        <v>430.4</v>
      </c>
      <c r="H2152">
        <v>92</v>
      </c>
      <c r="I2152" t="s">
        <v>15</v>
      </c>
      <c r="J2152">
        <v>0.8</v>
      </c>
      <c r="K2152">
        <v>213.8</v>
      </c>
      <c r="L2152">
        <v>47</v>
      </c>
      <c r="M2152" t="s">
        <v>15</v>
      </c>
    </row>
    <row r="2153" spans="1:13" x14ac:dyDescent="0.25">
      <c r="A2153">
        <v>40119</v>
      </c>
      <c r="B2153" t="s">
        <v>1452</v>
      </c>
      <c r="C2153">
        <v>17109</v>
      </c>
      <c r="D2153">
        <v>41037</v>
      </c>
      <c r="E2153" t="s">
        <v>1476</v>
      </c>
      <c r="F2153">
        <v>80850</v>
      </c>
      <c r="G2153">
        <v>449.8</v>
      </c>
      <c r="H2153">
        <v>295</v>
      </c>
      <c r="I2153" t="s">
        <v>15</v>
      </c>
      <c r="J2153">
        <v>-3.4</v>
      </c>
      <c r="K2153">
        <v>177.4</v>
      </c>
      <c r="L2153">
        <v>119</v>
      </c>
      <c r="M2153" t="s">
        <v>15</v>
      </c>
    </row>
    <row r="2154" spans="1:13" x14ac:dyDescent="0.25">
      <c r="A2154">
        <v>40121</v>
      </c>
      <c r="B2154" t="s">
        <v>1452</v>
      </c>
      <c r="C2154">
        <v>9134</v>
      </c>
      <c r="D2154">
        <v>39900</v>
      </c>
      <c r="E2154" t="s">
        <v>1481</v>
      </c>
      <c r="F2154">
        <v>44610</v>
      </c>
      <c r="G2154">
        <v>418.2</v>
      </c>
      <c r="H2154">
        <v>248</v>
      </c>
      <c r="I2154" t="s">
        <v>15</v>
      </c>
      <c r="J2154">
        <v>-5.7</v>
      </c>
      <c r="K2154">
        <v>195.8</v>
      </c>
      <c r="L2154">
        <v>118</v>
      </c>
      <c r="M2154" t="s">
        <v>16</v>
      </c>
    </row>
    <row r="2155" spans="1:13" x14ac:dyDescent="0.25">
      <c r="A2155">
        <v>40123</v>
      </c>
      <c r="B2155" t="s">
        <v>1452</v>
      </c>
      <c r="C2155">
        <v>6270</v>
      </c>
      <c r="D2155">
        <v>41423</v>
      </c>
      <c r="E2155" t="s">
        <v>716</v>
      </c>
      <c r="F2155">
        <v>38194</v>
      </c>
      <c r="G2155">
        <v>475.3</v>
      </c>
      <c r="H2155">
        <v>203</v>
      </c>
      <c r="I2155" t="s">
        <v>15</v>
      </c>
      <c r="J2155">
        <v>-0.5</v>
      </c>
      <c r="K2155">
        <v>195.7</v>
      </c>
      <c r="L2155">
        <v>86</v>
      </c>
      <c r="M2155" t="s">
        <v>15</v>
      </c>
    </row>
    <row r="2156" spans="1:13" x14ac:dyDescent="0.25">
      <c r="A2156">
        <v>40125</v>
      </c>
      <c r="B2156" t="s">
        <v>1452</v>
      </c>
      <c r="C2156">
        <v>11971</v>
      </c>
      <c r="D2156">
        <v>45710</v>
      </c>
      <c r="E2156" t="s">
        <v>1284</v>
      </c>
      <c r="F2156">
        <v>71875</v>
      </c>
      <c r="G2156">
        <v>460.2</v>
      </c>
      <c r="H2156">
        <v>361</v>
      </c>
      <c r="I2156" t="s">
        <v>16</v>
      </c>
      <c r="J2156">
        <v>-4.7</v>
      </c>
      <c r="K2156">
        <v>190</v>
      </c>
      <c r="L2156">
        <v>152</v>
      </c>
      <c r="M2156" t="s">
        <v>16</v>
      </c>
    </row>
    <row r="2157" spans="1:13" x14ac:dyDescent="0.25">
      <c r="A2157">
        <v>40127</v>
      </c>
      <c r="B2157" t="s">
        <v>1452</v>
      </c>
      <c r="C2157">
        <v>2538</v>
      </c>
      <c r="D2157">
        <v>32215</v>
      </c>
      <c r="E2157" t="s">
        <v>1483</v>
      </c>
      <c r="F2157">
        <v>11183</v>
      </c>
      <c r="G2157">
        <v>354.7</v>
      </c>
      <c r="H2157">
        <v>59</v>
      </c>
      <c r="I2157" t="s">
        <v>16</v>
      </c>
      <c r="J2157">
        <v>-14.2</v>
      </c>
      <c r="K2157">
        <v>226.4</v>
      </c>
      <c r="L2157">
        <v>39</v>
      </c>
      <c r="M2157" t="s">
        <v>15</v>
      </c>
    </row>
    <row r="2158" spans="1:13" x14ac:dyDescent="0.25">
      <c r="A2158">
        <v>40129</v>
      </c>
      <c r="B2158" t="s">
        <v>1452</v>
      </c>
      <c r="C2158">
        <v>459</v>
      </c>
      <c r="D2158">
        <v>56139</v>
      </c>
      <c r="E2158" t="s">
        <v>1466</v>
      </c>
      <c r="F2158">
        <v>3788</v>
      </c>
      <c r="G2158">
        <v>362.3</v>
      </c>
      <c r="H2158">
        <v>18</v>
      </c>
      <c r="I2158" t="s">
        <v>15</v>
      </c>
      <c r="J2158">
        <v>-1</v>
      </c>
      <c r="K2158">
        <v>153.19999999999999</v>
      </c>
      <c r="L2158">
        <v>8</v>
      </c>
      <c r="M2158" t="s">
        <v>15</v>
      </c>
    </row>
    <row r="2159" spans="1:13" x14ac:dyDescent="0.25">
      <c r="A2159">
        <v>40131</v>
      </c>
      <c r="B2159" t="s">
        <v>1452</v>
      </c>
      <c r="C2159">
        <v>8828</v>
      </c>
      <c r="D2159">
        <v>56465</v>
      </c>
      <c r="E2159" t="s">
        <v>1475</v>
      </c>
      <c r="F2159">
        <v>90802</v>
      </c>
      <c r="G2159">
        <v>445.5</v>
      </c>
      <c r="H2159">
        <v>432</v>
      </c>
      <c r="I2159" t="s">
        <v>15</v>
      </c>
      <c r="J2159">
        <v>-0.1</v>
      </c>
      <c r="K2159">
        <v>174.5</v>
      </c>
      <c r="L2159">
        <v>170</v>
      </c>
      <c r="M2159" t="s">
        <v>16</v>
      </c>
    </row>
    <row r="2160" spans="1:13" x14ac:dyDescent="0.25">
      <c r="A2160">
        <v>40133</v>
      </c>
      <c r="B2160" t="s">
        <v>1452</v>
      </c>
      <c r="C2160">
        <v>6114</v>
      </c>
      <c r="D2160">
        <v>35964</v>
      </c>
      <c r="E2160" t="s">
        <v>608</v>
      </c>
      <c r="F2160">
        <v>25548</v>
      </c>
      <c r="G2160">
        <v>484.1</v>
      </c>
      <c r="H2160">
        <v>152</v>
      </c>
      <c r="I2160" t="s">
        <v>15</v>
      </c>
      <c r="J2160">
        <v>-2.9</v>
      </c>
      <c r="K2160">
        <v>208.9</v>
      </c>
      <c r="L2160">
        <v>68</v>
      </c>
      <c r="M2160" t="s">
        <v>15</v>
      </c>
    </row>
    <row r="2161" spans="1:13" x14ac:dyDescent="0.25">
      <c r="A2161">
        <v>40135</v>
      </c>
      <c r="B2161" t="s">
        <v>1452</v>
      </c>
      <c r="C2161">
        <v>11377</v>
      </c>
      <c r="D2161">
        <v>35592</v>
      </c>
      <c r="E2161" t="s">
        <v>1482</v>
      </c>
      <c r="F2161">
        <v>41153</v>
      </c>
      <c r="G2161">
        <v>375.8</v>
      </c>
      <c r="H2161">
        <v>187</v>
      </c>
      <c r="I2161" t="s">
        <v>16</v>
      </c>
      <c r="J2161">
        <v>-12.8</v>
      </c>
      <c r="K2161">
        <v>214.9</v>
      </c>
      <c r="L2161">
        <v>109</v>
      </c>
      <c r="M2161" t="s">
        <v>15</v>
      </c>
    </row>
    <row r="2162" spans="1:13" x14ac:dyDescent="0.25">
      <c r="A2162">
        <v>40137</v>
      </c>
      <c r="B2162" t="s">
        <v>1452</v>
      </c>
      <c r="C2162">
        <v>6779</v>
      </c>
      <c r="D2162">
        <v>42967</v>
      </c>
      <c r="E2162" t="s">
        <v>524</v>
      </c>
      <c r="F2162">
        <v>44581</v>
      </c>
      <c r="G2162">
        <v>441.8</v>
      </c>
      <c r="H2162">
        <v>257</v>
      </c>
      <c r="I2162" t="s">
        <v>15</v>
      </c>
      <c r="J2162">
        <v>-0.3</v>
      </c>
      <c r="K2162">
        <v>189.1</v>
      </c>
      <c r="L2162">
        <v>114</v>
      </c>
      <c r="M2162" t="s">
        <v>15</v>
      </c>
    </row>
    <row r="2163" spans="1:13" x14ac:dyDescent="0.25">
      <c r="A2163">
        <v>40139</v>
      </c>
      <c r="B2163" t="s">
        <v>1452</v>
      </c>
      <c r="C2163">
        <v>2887</v>
      </c>
      <c r="D2163">
        <v>49780</v>
      </c>
      <c r="E2163" t="s">
        <v>1270</v>
      </c>
      <c r="F2163">
        <v>21489</v>
      </c>
      <c r="G2163">
        <v>391.6</v>
      </c>
      <c r="H2163">
        <v>73</v>
      </c>
      <c r="I2163" t="s">
        <v>15</v>
      </c>
      <c r="J2163">
        <v>1.3</v>
      </c>
      <c r="K2163">
        <v>153.1</v>
      </c>
      <c r="L2163">
        <v>28</v>
      </c>
      <c r="M2163" t="s">
        <v>15</v>
      </c>
    </row>
    <row r="2164" spans="1:13" x14ac:dyDescent="0.25">
      <c r="A2164">
        <v>40141</v>
      </c>
      <c r="B2164" t="s">
        <v>1452</v>
      </c>
      <c r="C2164">
        <v>1747</v>
      </c>
      <c r="D2164">
        <v>35274</v>
      </c>
      <c r="E2164" t="s">
        <v>1461</v>
      </c>
      <c r="F2164">
        <v>7515</v>
      </c>
      <c r="G2164">
        <v>398.1</v>
      </c>
      <c r="H2164">
        <v>41</v>
      </c>
      <c r="I2164" t="s">
        <v>15</v>
      </c>
      <c r="J2164">
        <v>1.3</v>
      </c>
      <c r="K2164">
        <v>166.1</v>
      </c>
      <c r="L2164">
        <v>18</v>
      </c>
      <c r="M2164" t="s">
        <v>15</v>
      </c>
    </row>
    <row r="2165" spans="1:13" x14ac:dyDescent="0.25">
      <c r="A2165">
        <v>40143</v>
      </c>
      <c r="B2165" t="s">
        <v>1452</v>
      </c>
      <c r="C2165">
        <v>91246</v>
      </c>
      <c r="D2165">
        <v>50507</v>
      </c>
      <c r="E2165" t="s">
        <v>1472</v>
      </c>
      <c r="F2165">
        <v>639242</v>
      </c>
      <c r="G2165">
        <v>474</v>
      </c>
      <c r="H2165">
        <v>2938</v>
      </c>
      <c r="I2165" t="s">
        <v>16</v>
      </c>
      <c r="J2165">
        <v>-2.1</v>
      </c>
      <c r="K2165">
        <v>183.9</v>
      </c>
      <c r="L2165">
        <v>1155</v>
      </c>
      <c r="M2165" t="s">
        <v>16</v>
      </c>
    </row>
    <row r="2166" spans="1:13" x14ac:dyDescent="0.25">
      <c r="A2166">
        <v>40145</v>
      </c>
      <c r="B2166" t="s">
        <v>1452</v>
      </c>
      <c r="C2166">
        <v>7390</v>
      </c>
      <c r="D2166">
        <v>58921</v>
      </c>
      <c r="E2166" t="s">
        <v>1474</v>
      </c>
      <c r="F2166">
        <v>76559</v>
      </c>
      <c r="G2166">
        <v>420.3</v>
      </c>
      <c r="H2166">
        <v>336</v>
      </c>
      <c r="I2166" t="s">
        <v>15</v>
      </c>
      <c r="J2166">
        <v>1.1000000000000001</v>
      </c>
      <c r="K2166">
        <v>177.5</v>
      </c>
      <c r="L2166">
        <v>137</v>
      </c>
      <c r="M2166" t="s">
        <v>16</v>
      </c>
    </row>
    <row r="2167" spans="1:13" x14ac:dyDescent="0.25">
      <c r="A2167">
        <v>40147</v>
      </c>
      <c r="B2167" t="s">
        <v>1452</v>
      </c>
      <c r="C2167">
        <v>7073</v>
      </c>
      <c r="D2167">
        <v>49056</v>
      </c>
      <c r="E2167" t="s">
        <v>32</v>
      </c>
      <c r="F2167">
        <v>52021</v>
      </c>
      <c r="G2167">
        <v>461</v>
      </c>
      <c r="H2167">
        <v>312</v>
      </c>
      <c r="I2167" t="s">
        <v>15</v>
      </c>
      <c r="J2167">
        <v>-1.1000000000000001</v>
      </c>
      <c r="K2167">
        <v>185.2</v>
      </c>
      <c r="L2167">
        <v>131</v>
      </c>
      <c r="M2167" t="s">
        <v>15</v>
      </c>
    </row>
    <row r="2168" spans="1:13" x14ac:dyDescent="0.25">
      <c r="A2168">
        <v>40149</v>
      </c>
      <c r="B2168" t="s">
        <v>1452</v>
      </c>
      <c r="C2168">
        <v>1561</v>
      </c>
      <c r="D2168">
        <v>47391</v>
      </c>
      <c r="E2168" t="s">
        <v>1458</v>
      </c>
      <c r="F2168">
        <v>11661</v>
      </c>
      <c r="G2168">
        <v>442.3</v>
      </c>
      <c r="H2168">
        <v>65</v>
      </c>
      <c r="I2168" t="s">
        <v>15</v>
      </c>
      <c r="J2168">
        <v>-7</v>
      </c>
      <c r="K2168">
        <v>186.9</v>
      </c>
      <c r="L2168">
        <v>29</v>
      </c>
      <c r="M2168" t="s">
        <v>15</v>
      </c>
    </row>
    <row r="2169" spans="1:13" x14ac:dyDescent="0.25">
      <c r="A2169">
        <v>40151</v>
      </c>
      <c r="B2169" t="s">
        <v>1452</v>
      </c>
      <c r="C2169">
        <v>1181</v>
      </c>
      <c r="D2169">
        <v>48831</v>
      </c>
      <c r="E2169" t="s">
        <v>1468</v>
      </c>
      <c r="F2169">
        <v>9304</v>
      </c>
      <c r="G2169">
        <v>452.6</v>
      </c>
      <c r="H2169">
        <v>48</v>
      </c>
      <c r="I2169" t="s">
        <v>15</v>
      </c>
      <c r="J2169">
        <v>-5.4</v>
      </c>
      <c r="K2169">
        <v>125.3</v>
      </c>
      <c r="L2169">
        <v>14</v>
      </c>
      <c r="M2169" t="s">
        <v>15</v>
      </c>
    </row>
    <row r="2170" spans="1:13" x14ac:dyDescent="0.25">
      <c r="A2170">
        <v>40153</v>
      </c>
      <c r="B2170" t="s">
        <v>1452</v>
      </c>
      <c r="C2170">
        <v>2495</v>
      </c>
      <c r="D2170">
        <v>56067</v>
      </c>
      <c r="E2170" t="s">
        <v>1470</v>
      </c>
      <c r="F2170">
        <v>21559</v>
      </c>
      <c r="G2170">
        <v>378.2</v>
      </c>
      <c r="H2170">
        <v>86</v>
      </c>
      <c r="I2170" t="s">
        <v>15</v>
      </c>
      <c r="J2170">
        <v>-3.7</v>
      </c>
      <c r="K2170">
        <v>155.69999999999999</v>
      </c>
      <c r="L2170">
        <v>35</v>
      </c>
      <c r="M2170" t="s">
        <v>15</v>
      </c>
    </row>
    <row r="2171" spans="1:13" x14ac:dyDescent="0.25">
      <c r="A2171">
        <v>41001</v>
      </c>
      <c r="B2171" t="s">
        <v>1842</v>
      </c>
      <c r="C2171">
        <v>3232</v>
      </c>
      <c r="D2171">
        <v>38966</v>
      </c>
      <c r="E2171" t="s">
        <v>588</v>
      </c>
      <c r="F2171">
        <v>16005</v>
      </c>
      <c r="G2171">
        <v>438.3</v>
      </c>
      <c r="H2171">
        <v>110</v>
      </c>
      <c r="I2171" t="s">
        <v>15</v>
      </c>
      <c r="J2171">
        <v>6.2</v>
      </c>
      <c r="K2171">
        <v>169.5</v>
      </c>
      <c r="L2171">
        <v>46</v>
      </c>
      <c r="M2171" t="s">
        <v>15</v>
      </c>
    </row>
    <row r="2172" spans="1:13" x14ac:dyDescent="0.25">
      <c r="A2172">
        <v>41003</v>
      </c>
      <c r="B2172" t="s">
        <v>1842</v>
      </c>
      <c r="C2172">
        <v>15545</v>
      </c>
      <c r="D2172">
        <v>54089</v>
      </c>
      <c r="E2172" t="s">
        <v>690</v>
      </c>
      <c r="F2172">
        <v>87572</v>
      </c>
      <c r="G2172">
        <v>414.8</v>
      </c>
      <c r="H2172">
        <v>361</v>
      </c>
      <c r="I2172" t="s">
        <v>16</v>
      </c>
      <c r="J2172">
        <v>-6.5</v>
      </c>
      <c r="K2172">
        <v>155.6</v>
      </c>
      <c r="L2172">
        <v>140</v>
      </c>
      <c r="M2172" t="s">
        <v>15</v>
      </c>
    </row>
    <row r="2173" spans="1:13" x14ac:dyDescent="0.25">
      <c r="A2173">
        <v>41005</v>
      </c>
      <c r="B2173" t="s">
        <v>1842</v>
      </c>
      <c r="C2173">
        <v>37450</v>
      </c>
      <c r="D2173">
        <v>65555</v>
      </c>
      <c r="E2173" t="s">
        <v>1844</v>
      </c>
      <c r="F2173">
        <v>401515</v>
      </c>
      <c r="G2173">
        <v>447.3</v>
      </c>
      <c r="H2173">
        <v>1976</v>
      </c>
      <c r="I2173" t="s">
        <v>15</v>
      </c>
      <c r="J2173">
        <v>-2.1</v>
      </c>
      <c r="K2173">
        <v>160.19999999999999</v>
      </c>
      <c r="L2173">
        <v>720</v>
      </c>
      <c r="M2173" t="s">
        <v>16</v>
      </c>
    </row>
    <row r="2174" spans="1:13" x14ac:dyDescent="0.25">
      <c r="A2174">
        <v>41007</v>
      </c>
      <c r="B2174" t="s">
        <v>1842</v>
      </c>
      <c r="C2174">
        <v>5672</v>
      </c>
      <c r="D2174">
        <v>45132</v>
      </c>
      <c r="E2174" t="s">
        <v>1848</v>
      </c>
      <c r="F2174">
        <v>37831</v>
      </c>
      <c r="G2174">
        <v>465.6</v>
      </c>
      <c r="H2174">
        <v>231</v>
      </c>
      <c r="I2174" t="s">
        <v>16</v>
      </c>
      <c r="J2174">
        <v>-6.5</v>
      </c>
      <c r="K2174">
        <v>180.2</v>
      </c>
      <c r="L2174">
        <v>93</v>
      </c>
      <c r="M2174" t="s">
        <v>16</v>
      </c>
    </row>
    <row r="2175" spans="1:13" x14ac:dyDescent="0.25">
      <c r="A2175">
        <v>41009</v>
      </c>
      <c r="B2175" t="s">
        <v>1842</v>
      </c>
      <c r="C2175">
        <v>5880</v>
      </c>
      <c r="D2175">
        <v>57517</v>
      </c>
      <c r="E2175" t="s">
        <v>113</v>
      </c>
      <c r="F2175">
        <v>49600</v>
      </c>
      <c r="G2175">
        <v>449</v>
      </c>
      <c r="H2175">
        <v>265</v>
      </c>
      <c r="I2175" t="s">
        <v>15</v>
      </c>
      <c r="J2175">
        <v>-0.7</v>
      </c>
      <c r="K2175">
        <v>185.7</v>
      </c>
      <c r="L2175">
        <v>108</v>
      </c>
      <c r="M2175" t="s">
        <v>16</v>
      </c>
    </row>
    <row r="2176" spans="1:13" x14ac:dyDescent="0.25">
      <c r="A2176">
        <v>41011</v>
      </c>
      <c r="B2176" t="s">
        <v>1842</v>
      </c>
      <c r="C2176">
        <v>12144</v>
      </c>
      <c r="D2176">
        <v>39956</v>
      </c>
      <c r="E2176" t="s">
        <v>44</v>
      </c>
      <c r="F2176">
        <v>63121</v>
      </c>
      <c r="G2176">
        <v>453.1</v>
      </c>
      <c r="H2176">
        <v>450</v>
      </c>
      <c r="I2176" t="s">
        <v>15</v>
      </c>
      <c r="J2176">
        <v>-1.8</v>
      </c>
      <c r="K2176">
        <v>200.3</v>
      </c>
      <c r="L2176">
        <v>209</v>
      </c>
      <c r="M2176" t="s">
        <v>16</v>
      </c>
    </row>
    <row r="2177" spans="1:13" x14ac:dyDescent="0.25">
      <c r="A2177">
        <v>41013</v>
      </c>
      <c r="B2177" t="s">
        <v>1842</v>
      </c>
      <c r="C2177">
        <v>3809</v>
      </c>
      <c r="D2177">
        <v>38155</v>
      </c>
      <c r="E2177" t="s">
        <v>1693</v>
      </c>
      <c r="F2177">
        <v>21630</v>
      </c>
      <c r="G2177">
        <v>455.6</v>
      </c>
      <c r="H2177">
        <v>137</v>
      </c>
      <c r="I2177" t="s">
        <v>15</v>
      </c>
      <c r="J2177">
        <v>-3.4</v>
      </c>
      <c r="K2177">
        <v>144.30000000000001</v>
      </c>
      <c r="L2177">
        <v>46</v>
      </c>
      <c r="M2177" t="s">
        <v>16</v>
      </c>
    </row>
    <row r="2178" spans="1:13" x14ac:dyDescent="0.25">
      <c r="A2178">
        <v>41015</v>
      </c>
      <c r="B2178" t="s">
        <v>1842</v>
      </c>
      <c r="C2178">
        <v>3780</v>
      </c>
      <c r="D2178">
        <v>40524</v>
      </c>
      <c r="E2178" t="s">
        <v>1770</v>
      </c>
      <c r="F2178">
        <v>22483</v>
      </c>
      <c r="G2178">
        <v>393.2</v>
      </c>
      <c r="H2178">
        <v>170</v>
      </c>
      <c r="I2178" t="s">
        <v>16</v>
      </c>
      <c r="J2178">
        <v>-6.9</v>
      </c>
      <c r="K2178">
        <v>189.8</v>
      </c>
      <c r="L2178">
        <v>88</v>
      </c>
      <c r="M2178" t="s">
        <v>15</v>
      </c>
    </row>
    <row r="2179" spans="1:13" x14ac:dyDescent="0.25">
      <c r="A2179">
        <v>41017</v>
      </c>
      <c r="B2179" t="s">
        <v>1842</v>
      </c>
      <c r="C2179">
        <v>22298</v>
      </c>
      <c r="D2179">
        <v>52387</v>
      </c>
      <c r="E2179" t="s">
        <v>1852</v>
      </c>
      <c r="F2179">
        <v>175268</v>
      </c>
      <c r="G2179">
        <v>485.2</v>
      </c>
      <c r="H2179">
        <v>929</v>
      </c>
      <c r="I2179" t="s">
        <v>15</v>
      </c>
      <c r="J2179">
        <v>-1.5</v>
      </c>
      <c r="K2179">
        <v>154.30000000000001</v>
      </c>
      <c r="L2179">
        <v>305</v>
      </c>
      <c r="M2179" t="s">
        <v>16</v>
      </c>
    </row>
    <row r="2180" spans="1:13" x14ac:dyDescent="0.25">
      <c r="A2180">
        <v>41019</v>
      </c>
      <c r="B2180" t="s">
        <v>1842</v>
      </c>
      <c r="C2180">
        <v>21001</v>
      </c>
      <c r="D2180">
        <v>41504</v>
      </c>
      <c r="E2180" t="s">
        <v>493</v>
      </c>
      <c r="F2180">
        <v>107685</v>
      </c>
      <c r="G2180">
        <v>419.4</v>
      </c>
      <c r="H2180">
        <v>684</v>
      </c>
      <c r="I2180" t="s">
        <v>16</v>
      </c>
      <c r="J2180">
        <v>-6.2</v>
      </c>
      <c r="K2180">
        <v>189.2</v>
      </c>
      <c r="L2180">
        <v>334</v>
      </c>
      <c r="M2180" t="s">
        <v>16</v>
      </c>
    </row>
    <row r="2181" spans="1:13" x14ac:dyDescent="0.25">
      <c r="A2181">
        <v>41021</v>
      </c>
      <c r="B2181" t="s">
        <v>1842</v>
      </c>
      <c r="C2181">
        <v>223</v>
      </c>
      <c r="D2181">
        <v>51978</v>
      </c>
      <c r="E2181" t="s">
        <v>1855</v>
      </c>
      <c r="F2181">
        <v>1859</v>
      </c>
      <c r="G2181">
        <v>535.4</v>
      </c>
      <c r="H2181">
        <v>16</v>
      </c>
      <c r="I2181" t="s">
        <v>15</v>
      </c>
      <c r="J2181">
        <v>-12.1</v>
      </c>
      <c r="K2181">
        <v>174.2</v>
      </c>
      <c r="L2181">
        <v>5</v>
      </c>
      <c r="M2181" t="s">
        <v>15</v>
      </c>
    </row>
    <row r="2182" spans="1:13" x14ac:dyDescent="0.25">
      <c r="A2182">
        <v>41023</v>
      </c>
      <c r="B2182" t="s">
        <v>1842</v>
      </c>
      <c r="C2182">
        <v>1190</v>
      </c>
      <c r="D2182">
        <v>41304</v>
      </c>
      <c r="E2182" t="s">
        <v>369</v>
      </c>
      <c r="F2182">
        <v>7185</v>
      </c>
      <c r="G2182">
        <v>400.3</v>
      </c>
      <c r="H2182">
        <v>47</v>
      </c>
      <c r="I2182" t="s">
        <v>15</v>
      </c>
      <c r="J2182">
        <v>-0.8</v>
      </c>
      <c r="K2182">
        <v>131.4</v>
      </c>
      <c r="L2182">
        <v>17</v>
      </c>
      <c r="M2182" t="s">
        <v>16</v>
      </c>
    </row>
    <row r="2183" spans="1:13" x14ac:dyDescent="0.25">
      <c r="A2183">
        <v>41025</v>
      </c>
      <c r="B2183" t="s">
        <v>1842</v>
      </c>
      <c r="C2183">
        <v>1489</v>
      </c>
      <c r="D2183">
        <v>36340</v>
      </c>
      <c r="E2183" t="s">
        <v>1853</v>
      </c>
      <c r="F2183">
        <v>7200</v>
      </c>
      <c r="G2183">
        <v>368.7</v>
      </c>
      <c r="H2183">
        <v>39</v>
      </c>
      <c r="I2183" t="s">
        <v>15</v>
      </c>
      <c r="J2183">
        <v>-3.9</v>
      </c>
      <c r="K2183">
        <v>162.69999999999999</v>
      </c>
      <c r="L2183">
        <v>18</v>
      </c>
      <c r="M2183" t="s">
        <v>16</v>
      </c>
    </row>
    <row r="2184" spans="1:13" x14ac:dyDescent="0.25">
      <c r="A2184">
        <v>41027</v>
      </c>
      <c r="B2184" t="s">
        <v>1842</v>
      </c>
      <c r="C2184">
        <v>3298</v>
      </c>
      <c r="D2184">
        <v>54063</v>
      </c>
      <c r="E2184" t="s">
        <v>1845</v>
      </c>
      <c r="F2184">
        <v>23137</v>
      </c>
      <c r="G2184">
        <v>431.3</v>
      </c>
      <c r="H2184">
        <v>104</v>
      </c>
      <c r="I2184" t="s">
        <v>15</v>
      </c>
      <c r="J2184">
        <v>-1.6</v>
      </c>
      <c r="K2184">
        <v>166.7</v>
      </c>
      <c r="L2184">
        <v>41</v>
      </c>
      <c r="M2184" t="s">
        <v>16</v>
      </c>
    </row>
    <row r="2185" spans="1:13" x14ac:dyDescent="0.25">
      <c r="A2185">
        <v>41029</v>
      </c>
      <c r="B2185" t="s">
        <v>1842</v>
      </c>
      <c r="C2185">
        <v>37566</v>
      </c>
      <c r="D2185">
        <v>44835</v>
      </c>
      <c r="E2185" t="s">
        <v>343</v>
      </c>
      <c r="F2185">
        <v>212567</v>
      </c>
      <c r="G2185">
        <v>441.7</v>
      </c>
      <c r="H2185">
        <v>1208</v>
      </c>
      <c r="I2185" t="s">
        <v>15</v>
      </c>
      <c r="J2185">
        <v>-2.4</v>
      </c>
      <c r="K2185">
        <v>172.4</v>
      </c>
      <c r="L2185">
        <v>509</v>
      </c>
      <c r="M2185" t="s">
        <v>16</v>
      </c>
    </row>
    <row r="2186" spans="1:13" x14ac:dyDescent="0.25">
      <c r="A2186">
        <v>41031</v>
      </c>
      <c r="B2186" t="s">
        <v>1842</v>
      </c>
      <c r="C2186">
        <v>4513</v>
      </c>
      <c r="D2186">
        <v>42753</v>
      </c>
      <c r="E2186" t="s">
        <v>137</v>
      </c>
      <c r="F2186">
        <v>22666</v>
      </c>
      <c r="G2186">
        <v>358.5</v>
      </c>
      <c r="H2186">
        <v>91</v>
      </c>
      <c r="I2186" t="s">
        <v>15</v>
      </c>
      <c r="J2186">
        <v>-4.0999999999999996</v>
      </c>
      <c r="K2186">
        <v>163.9</v>
      </c>
      <c r="L2186">
        <v>42</v>
      </c>
      <c r="M2186" t="s">
        <v>15</v>
      </c>
    </row>
    <row r="2187" spans="1:13" x14ac:dyDescent="0.25">
      <c r="A2187">
        <v>41033</v>
      </c>
      <c r="B2187" t="s">
        <v>1842</v>
      </c>
      <c r="C2187">
        <v>16921</v>
      </c>
      <c r="D2187">
        <v>37230</v>
      </c>
      <c r="E2187" t="s">
        <v>1850</v>
      </c>
      <c r="F2187">
        <v>84745</v>
      </c>
      <c r="G2187">
        <v>491.2</v>
      </c>
      <c r="H2187">
        <v>640</v>
      </c>
      <c r="I2187" t="s">
        <v>15</v>
      </c>
      <c r="J2187">
        <v>0.2</v>
      </c>
      <c r="K2187">
        <v>199.7</v>
      </c>
      <c r="L2187">
        <v>281</v>
      </c>
      <c r="M2187" t="s">
        <v>16</v>
      </c>
    </row>
    <row r="2188" spans="1:13" x14ac:dyDescent="0.25">
      <c r="A2188">
        <v>41035</v>
      </c>
      <c r="B2188" t="s">
        <v>1842</v>
      </c>
      <c r="C2188">
        <v>14092</v>
      </c>
      <c r="D2188">
        <v>39234</v>
      </c>
      <c r="E2188" t="s">
        <v>1851</v>
      </c>
      <c r="F2188">
        <v>66016</v>
      </c>
      <c r="G2188">
        <v>438</v>
      </c>
      <c r="H2188">
        <v>383</v>
      </c>
      <c r="I2188" t="s">
        <v>15</v>
      </c>
      <c r="J2188">
        <v>-3.3</v>
      </c>
      <c r="K2188">
        <v>177.9</v>
      </c>
      <c r="L2188">
        <v>159</v>
      </c>
      <c r="M2188" t="s">
        <v>16</v>
      </c>
    </row>
    <row r="2189" spans="1:13" x14ac:dyDescent="0.25">
      <c r="A2189">
        <v>41037</v>
      </c>
      <c r="B2189" t="s">
        <v>1842</v>
      </c>
      <c r="C2189">
        <v>1429</v>
      </c>
      <c r="D2189">
        <v>40328</v>
      </c>
      <c r="E2189" t="s">
        <v>591</v>
      </c>
      <c r="F2189">
        <v>7829</v>
      </c>
      <c r="G2189">
        <v>397.2</v>
      </c>
      <c r="H2189">
        <v>48</v>
      </c>
      <c r="I2189" t="s">
        <v>15</v>
      </c>
      <c r="J2189">
        <v>-14.8</v>
      </c>
      <c r="K2189">
        <v>139.19999999999999</v>
      </c>
      <c r="L2189">
        <v>17</v>
      </c>
      <c r="M2189" t="s">
        <v>16</v>
      </c>
    </row>
    <row r="2190" spans="1:13" x14ac:dyDescent="0.25">
      <c r="A2190">
        <v>41039</v>
      </c>
      <c r="B2190" t="s">
        <v>1842</v>
      </c>
      <c r="C2190">
        <v>64722</v>
      </c>
      <c r="D2190">
        <v>44976</v>
      </c>
      <c r="E2190" t="s">
        <v>1320</v>
      </c>
      <c r="F2190">
        <v>362895</v>
      </c>
      <c r="G2190">
        <v>418.7</v>
      </c>
      <c r="H2190">
        <v>1780</v>
      </c>
      <c r="I2190" t="s">
        <v>16</v>
      </c>
      <c r="J2190">
        <v>-7.1</v>
      </c>
      <c r="K2190">
        <v>169.1</v>
      </c>
      <c r="L2190">
        <v>748</v>
      </c>
      <c r="M2190" t="s">
        <v>16</v>
      </c>
    </row>
    <row r="2191" spans="1:13" x14ac:dyDescent="0.25">
      <c r="A2191">
        <v>41041</v>
      </c>
      <c r="B2191" t="s">
        <v>1842</v>
      </c>
      <c r="C2191">
        <v>8628</v>
      </c>
      <c r="D2191">
        <v>40226</v>
      </c>
      <c r="E2191" t="s">
        <v>53</v>
      </c>
      <c r="F2191">
        <v>47038</v>
      </c>
      <c r="G2191">
        <v>449.9</v>
      </c>
      <c r="H2191">
        <v>342</v>
      </c>
      <c r="I2191" t="s">
        <v>15</v>
      </c>
      <c r="J2191">
        <v>-3.9</v>
      </c>
      <c r="K2191">
        <v>199.9</v>
      </c>
      <c r="L2191">
        <v>152</v>
      </c>
      <c r="M2191" t="s">
        <v>16</v>
      </c>
    </row>
    <row r="2192" spans="1:13" x14ac:dyDescent="0.25">
      <c r="A2192">
        <v>41043</v>
      </c>
      <c r="B2192" t="s">
        <v>1842</v>
      </c>
      <c r="C2192">
        <v>22559</v>
      </c>
      <c r="D2192">
        <v>44358</v>
      </c>
      <c r="E2192" t="s">
        <v>971</v>
      </c>
      <c r="F2192">
        <v>120547</v>
      </c>
      <c r="G2192">
        <v>477.4</v>
      </c>
      <c r="H2192">
        <v>675</v>
      </c>
      <c r="I2192" t="s">
        <v>15</v>
      </c>
      <c r="J2192">
        <v>0.1</v>
      </c>
      <c r="K2192">
        <v>186.5</v>
      </c>
      <c r="L2192">
        <v>273</v>
      </c>
      <c r="M2192" t="s">
        <v>16</v>
      </c>
    </row>
    <row r="2193" spans="1:13" x14ac:dyDescent="0.25">
      <c r="A2193">
        <v>41045</v>
      </c>
      <c r="B2193" t="s">
        <v>1842</v>
      </c>
      <c r="C2193">
        <v>7756</v>
      </c>
      <c r="D2193">
        <v>35094</v>
      </c>
      <c r="E2193" t="s">
        <v>1857</v>
      </c>
      <c r="F2193">
        <v>30380</v>
      </c>
      <c r="G2193">
        <v>441.7</v>
      </c>
      <c r="H2193">
        <v>157</v>
      </c>
      <c r="I2193" t="s">
        <v>15</v>
      </c>
      <c r="J2193">
        <v>0.5</v>
      </c>
      <c r="K2193">
        <v>164.4</v>
      </c>
      <c r="L2193">
        <v>61</v>
      </c>
      <c r="M2193" t="s">
        <v>16</v>
      </c>
    </row>
    <row r="2194" spans="1:13" x14ac:dyDescent="0.25">
      <c r="A2194">
        <v>41047</v>
      </c>
      <c r="B2194" t="s">
        <v>1842</v>
      </c>
      <c r="C2194">
        <v>56064</v>
      </c>
      <c r="D2194">
        <v>48554</v>
      </c>
      <c r="E2194" t="s">
        <v>368</v>
      </c>
      <c r="F2194">
        <v>330700</v>
      </c>
      <c r="G2194">
        <v>470.8</v>
      </c>
      <c r="H2194">
        <v>1588</v>
      </c>
      <c r="I2194" t="s">
        <v>15</v>
      </c>
      <c r="J2194">
        <v>-3.7</v>
      </c>
      <c r="K2194">
        <v>168.9</v>
      </c>
      <c r="L2194">
        <v>586</v>
      </c>
      <c r="M2194" t="s">
        <v>16</v>
      </c>
    </row>
    <row r="2195" spans="1:13" x14ac:dyDescent="0.25">
      <c r="A2195">
        <v>41049</v>
      </c>
      <c r="B2195" t="s">
        <v>1842</v>
      </c>
      <c r="C2195">
        <v>1824</v>
      </c>
      <c r="D2195">
        <v>51839</v>
      </c>
      <c r="E2195" t="s">
        <v>810</v>
      </c>
      <c r="F2195">
        <v>11190</v>
      </c>
      <c r="G2195">
        <v>497.6</v>
      </c>
      <c r="H2195">
        <v>61</v>
      </c>
      <c r="I2195" t="s">
        <v>15</v>
      </c>
      <c r="J2195">
        <v>0</v>
      </c>
      <c r="K2195">
        <v>191.7</v>
      </c>
      <c r="L2195">
        <v>23</v>
      </c>
      <c r="M2195" t="s">
        <v>15</v>
      </c>
    </row>
    <row r="2196" spans="1:13" x14ac:dyDescent="0.25">
      <c r="A2196">
        <v>41051</v>
      </c>
      <c r="B2196" t="s">
        <v>1842</v>
      </c>
      <c r="C2196">
        <v>141562</v>
      </c>
      <c r="D2196">
        <v>53519</v>
      </c>
      <c r="E2196" t="s">
        <v>1846</v>
      </c>
      <c r="F2196">
        <v>790294</v>
      </c>
      <c r="G2196">
        <v>459.5</v>
      </c>
      <c r="H2196">
        <v>3314</v>
      </c>
      <c r="I2196" t="s">
        <v>15</v>
      </c>
      <c r="J2196">
        <v>-1.1000000000000001</v>
      </c>
      <c r="K2196">
        <v>177.1</v>
      </c>
      <c r="L2196">
        <v>1262</v>
      </c>
      <c r="M2196" t="s">
        <v>16</v>
      </c>
    </row>
    <row r="2197" spans="1:13" x14ac:dyDescent="0.25">
      <c r="A2197">
        <v>41053</v>
      </c>
      <c r="B2197" t="s">
        <v>1842</v>
      </c>
      <c r="C2197">
        <v>10721</v>
      </c>
      <c r="D2197">
        <v>52626</v>
      </c>
      <c r="E2197" t="s">
        <v>445</v>
      </c>
      <c r="F2197">
        <v>79391</v>
      </c>
      <c r="G2197">
        <v>469.8</v>
      </c>
      <c r="H2197">
        <v>416</v>
      </c>
      <c r="I2197" t="s">
        <v>15</v>
      </c>
      <c r="J2197">
        <v>-2.4</v>
      </c>
      <c r="K2197">
        <v>165.5</v>
      </c>
      <c r="L2197">
        <v>153</v>
      </c>
      <c r="M2197" t="s">
        <v>15</v>
      </c>
    </row>
    <row r="2198" spans="1:13" x14ac:dyDescent="0.25">
      <c r="A2198">
        <v>41055</v>
      </c>
      <c r="B2198" t="s">
        <v>1842</v>
      </c>
      <c r="C2198">
        <v>241</v>
      </c>
      <c r="D2198">
        <v>53277</v>
      </c>
      <c r="E2198" t="s">
        <v>1315</v>
      </c>
      <c r="F2198">
        <v>1680</v>
      </c>
      <c r="G2198">
        <v>587.4</v>
      </c>
      <c r="H2198">
        <v>16</v>
      </c>
      <c r="I2198" t="s">
        <v>15</v>
      </c>
      <c r="J2198">
        <v>-0.5</v>
      </c>
      <c r="K2198">
        <v>180.4</v>
      </c>
      <c r="L2198">
        <v>5</v>
      </c>
      <c r="M2198" t="s">
        <v>16</v>
      </c>
    </row>
    <row r="2199" spans="1:13" x14ac:dyDescent="0.25">
      <c r="A2199">
        <v>41057</v>
      </c>
      <c r="B2199" t="s">
        <v>1842</v>
      </c>
      <c r="C2199">
        <v>4347</v>
      </c>
      <c r="D2199">
        <v>41662</v>
      </c>
      <c r="E2199" t="s">
        <v>1849</v>
      </c>
      <c r="F2199">
        <v>25653</v>
      </c>
      <c r="G2199">
        <v>432.2</v>
      </c>
      <c r="H2199">
        <v>170</v>
      </c>
      <c r="I2199" t="s">
        <v>15</v>
      </c>
      <c r="J2199">
        <v>-2.6</v>
      </c>
      <c r="K2199">
        <v>165.1</v>
      </c>
      <c r="L2199">
        <v>67</v>
      </c>
      <c r="M2199" t="s">
        <v>16</v>
      </c>
    </row>
    <row r="2200" spans="1:13" x14ac:dyDescent="0.25">
      <c r="A2200">
        <v>41059</v>
      </c>
      <c r="B2200" t="s">
        <v>1842</v>
      </c>
      <c r="C2200">
        <v>13041</v>
      </c>
      <c r="D2200">
        <v>44780</v>
      </c>
      <c r="E2200" t="s">
        <v>1854</v>
      </c>
      <c r="F2200">
        <v>76531</v>
      </c>
      <c r="G2200">
        <v>430.1</v>
      </c>
      <c r="H2200">
        <v>348</v>
      </c>
      <c r="I2200" t="s">
        <v>15</v>
      </c>
      <c r="J2200">
        <v>-3.9</v>
      </c>
      <c r="K2200">
        <v>181.2</v>
      </c>
      <c r="L2200">
        <v>148</v>
      </c>
      <c r="M2200" t="s">
        <v>16</v>
      </c>
    </row>
    <row r="2201" spans="1:13" x14ac:dyDescent="0.25">
      <c r="A2201">
        <v>41061</v>
      </c>
      <c r="B2201" t="s">
        <v>1842</v>
      </c>
      <c r="C2201">
        <v>4418</v>
      </c>
      <c r="D2201">
        <v>44841</v>
      </c>
      <c r="E2201" t="s">
        <v>86</v>
      </c>
      <c r="F2201">
        <v>25790</v>
      </c>
      <c r="G2201">
        <v>453.6</v>
      </c>
      <c r="H2201">
        <v>146</v>
      </c>
      <c r="I2201" t="s">
        <v>15</v>
      </c>
      <c r="J2201">
        <v>-5.4</v>
      </c>
      <c r="K2201">
        <v>169</v>
      </c>
      <c r="L2201">
        <v>59</v>
      </c>
      <c r="M2201" t="s">
        <v>16</v>
      </c>
    </row>
    <row r="2202" spans="1:13" x14ac:dyDescent="0.25">
      <c r="A2202">
        <v>41063</v>
      </c>
      <c r="B2202" t="s">
        <v>1842</v>
      </c>
      <c r="C2202">
        <v>1063</v>
      </c>
      <c r="D2202">
        <v>39743</v>
      </c>
      <c r="E2202" t="s">
        <v>1856</v>
      </c>
      <c r="F2202">
        <v>6856</v>
      </c>
      <c r="G2202">
        <v>457.3</v>
      </c>
      <c r="H2202">
        <v>53</v>
      </c>
      <c r="I2202" t="s">
        <v>15</v>
      </c>
      <c r="J2202">
        <v>2.5</v>
      </c>
      <c r="K2202">
        <v>150.30000000000001</v>
      </c>
      <c r="L2202">
        <v>20</v>
      </c>
      <c r="M2202" t="s">
        <v>16</v>
      </c>
    </row>
    <row r="2203" spans="1:13" x14ac:dyDescent="0.25">
      <c r="A2203">
        <v>41065</v>
      </c>
      <c r="B2203" t="s">
        <v>1842</v>
      </c>
      <c r="C2203">
        <v>4192</v>
      </c>
      <c r="D2203">
        <v>44010</v>
      </c>
      <c r="E2203" t="s">
        <v>1843</v>
      </c>
      <c r="F2203">
        <v>25775</v>
      </c>
      <c r="G2203">
        <v>444.1</v>
      </c>
      <c r="H2203">
        <v>149</v>
      </c>
      <c r="I2203" t="s">
        <v>15</v>
      </c>
      <c r="J2203">
        <v>-1.5</v>
      </c>
      <c r="K2203">
        <v>185.4</v>
      </c>
      <c r="L2203">
        <v>66</v>
      </c>
      <c r="M2203" t="s">
        <v>16</v>
      </c>
    </row>
    <row r="2204" spans="1:13" x14ac:dyDescent="0.25">
      <c r="A2204">
        <v>41067</v>
      </c>
      <c r="B2204" t="s">
        <v>1842</v>
      </c>
      <c r="C2204">
        <v>69403</v>
      </c>
      <c r="D2204">
        <v>66315</v>
      </c>
      <c r="E2204" t="s">
        <v>32</v>
      </c>
      <c r="F2204">
        <v>574326</v>
      </c>
      <c r="G2204">
        <v>429.2</v>
      </c>
      <c r="H2204">
        <v>2147</v>
      </c>
      <c r="I2204" t="s">
        <v>15</v>
      </c>
      <c r="J2204">
        <v>-1.3</v>
      </c>
      <c r="K2204">
        <v>145.5</v>
      </c>
      <c r="L2204">
        <v>713</v>
      </c>
      <c r="M2204" t="s">
        <v>16</v>
      </c>
    </row>
    <row r="2205" spans="1:13" x14ac:dyDescent="0.25">
      <c r="A2205">
        <v>41069</v>
      </c>
      <c r="B2205" t="s">
        <v>1842</v>
      </c>
      <c r="C2205">
        <v>315</v>
      </c>
      <c r="D2205">
        <v>33387</v>
      </c>
      <c r="E2205" t="s">
        <v>506</v>
      </c>
      <c r="F2205">
        <v>1358</v>
      </c>
      <c r="G2205">
        <v>375</v>
      </c>
      <c r="H2205">
        <v>11</v>
      </c>
      <c r="I2205" t="s">
        <v>318</v>
      </c>
      <c r="J2205" t="s">
        <v>318</v>
      </c>
      <c r="K2205">
        <v>144.6</v>
      </c>
      <c r="L2205">
        <v>4</v>
      </c>
      <c r="M2205" t="s">
        <v>16</v>
      </c>
    </row>
    <row r="2206" spans="1:13" x14ac:dyDescent="0.25">
      <c r="A2206">
        <v>41071</v>
      </c>
      <c r="B2206" t="s">
        <v>1842</v>
      </c>
      <c r="C2206">
        <v>14772</v>
      </c>
      <c r="D2206">
        <v>52903</v>
      </c>
      <c r="E2206" t="s">
        <v>1847</v>
      </c>
      <c r="F2206">
        <v>102659</v>
      </c>
      <c r="G2206">
        <v>466.8</v>
      </c>
      <c r="H2206">
        <v>512</v>
      </c>
      <c r="I2206" t="s">
        <v>15</v>
      </c>
      <c r="J2206">
        <v>-4.5999999999999996</v>
      </c>
      <c r="K2206">
        <v>168.6</v>
      </c>
      <c r="L2206">
        <v>193</v>
      </c>
      <c r="M2206" t="s">
        <v>16</v>
      </c>
    </row>
    <row r="2207" spans="1:13" x14ac:dyDescent="0.25">
      <c r="A2207">
        <v>42001</v>
      </c>
      <c r="B2207" t="s">
        <v>154</v>
      </c>
      <c r="C2207">
        <v>10492</v>
      </c>
      <c r="D2207">
        <v>60179</v>
      </c>
      <c r="E2207" t="s">
        <v>185</v>
      </c>
      <c r="F2207">
        <v>102295</v>
      </c>
      <c r="G2207">
        <v>470.7</v>
      </c>
      <c r="H2207">
        <v>590</v>
      </c>
      <c r="I2207" t="s">
        <v>15</v>
      </c>
      <c r="J2207">
        <v>-1.7</v>
      </c>
      <c r="K2207">
        <v>165.3</v>
      </c>
      <c r="L2207">
        <v>219</v>
      </c>
      <c r="M2207" t="s">
        <v>16</v>
      </c>
    </row>
    <row r="2208" spans="1:13" x14ac:dyDescent="0.25">
      <c r="A2208">
        <v>42003</v>
      </c>
      <c r="B2208" t="s">
        <v>154</v>
      </c>
      <c r="C2208">
        <v>157151</v>
      </c>
      <c r="D2208">
        <v>52385</v>
      </c>
      <c r="E2208" t="s">
        <v>156</v>
      </c>
      <c r="F2208">
        <v>1230459</v>
      </c>
      <c r="G2208">
        <v>501.2</v>
      </c>
      <c r="H2208">
        <v>7913</v>
      </c>
      <c r="I2208" t="s">
        <v>15</v>
      </c>
      <c r="J2208">
        <v>-1.5</v>
      </c>
      <c r="K2208">
        <v>182.1</v>
      </c>
      <c r="L2208">
        <v>3100</v>
      </c>
      <c r="M2208" t="s">
        <v>16</v>
      </c>
    </row>
    <row r="2209" spans="1:13" x14ac:dyDescent="0.25">
      <c r="A2209">
        <v>42005</v>
      </c>
      <c r="B2209" t="s">
        <v>154</v>
      </c>
      <c r="C2209">
        <v>9259</v>
      </c>
      <c r="D2209">
        <v>44326</v>
      </c>
      <c r="E2209" t="s">
        <v>160</v>
      </c>
      <c r="F2209">
        <v>67052</v>
      </c>
      <c r="G2209">
        <v>458.5</v>
      </c>
      <c r="H2209">
        <v>442</v>
      </c>
      <c r="I2209" t="s">
        <v>15</v>
      </c>
      <c r="J2209">
        <v>1.4</v>
      </c>
      <c r="K2209">
        <v>171.1</v>
      </c>
      <c r="L2209">
        <v>177</v>
      </c>
      <c r="M2209" t="s">
        <v>16</v>
      </c>
    </row>
    <row r="2210" spans="1:13" x14ac:dyDescent="0.25">
      <c r="A2210">
        <v>42007</v>
      </c>
      <c r="B2210" t="s">
        <v>154</v>
      </c>
      <c r="C2210">
        <v>19507</v>
      </c>
      <c r="D2210">
        <v>51041</v>
      </c>
      <c r="E2210" t="s">
        <v>155</v>
      </c>
      <c r="F2210">
        <v>168871</v>
      </c>
      <c r="G2210">
        <v>476.1</v>
      </c>
      <c r="H2210">
        <v>1133</v>
      </c>
      <c r="I2210" t="s">
        <v>15</v>
      </c>
      <c r="J2210">
        <v>0.9</v>
      </c>
      <c r="K2210">
        <v>180.2</v>
      </c>
      <c r="L2210">
        <v>466</v>
      </c>
      <c r="M2210" t="s">
        <v>16</v>
      </c>
    </row>
    <row r="2211" spans="1:13" x14ac:dyDescent="0.25">
      <c r="A2211">
        <v>42009</v>
      </c>
      <c r="B2211" t="s">
        <v>154</v>
      </c>
      <c r="C2211">
        <v>6544</v>
      </c>
      <c r="D2211">
        <v>46890</v>
      </c>
      <c r="E2211" t="s">
        <v>159</v>
      </c>
      <c r="F2211">
        <v>48586</v>
      </c>
      <c r="G2211">
        <v>479.9</v>
      </c>
      <c r="H2211">
        <v>330</v>
      </c>
      <c r="I2211" t="s">
        <v>15</v>
      </c>
      <c r="J2211">
        <v>-2.9</v>
      </c>
      <c r="K2211">
        <v>151.19999999999999</v>
      </c>
      <c r="L2211">
        <v>110</v>
      </c>
      <c r="M2211" t="s">
        <v>15</v>
      </c>
    </row>
    <row r="2212" spans="1:13" x14ac:dyDescent="0.25">
      <c r="A2212">
        <v>42011</v>
      </c>
      <c r="B2212" t="s">
        <v>154</v>
      </c>
      <c r="C2212">
        <v>57336</v>
      </c>
      <c r="D2212">
        <v>55936</v>
      </c>
      <c r="E2212" t="s">
        <v>193</v>
      </c>
      <c r="F2212">
        <v>415271</v>
      </c>
      <c r="G2212">
        <v>472.4</v>
      </c>
      <c r="H2212">
        <v>2265</v>
      </c>
      <c r="I2212" t="s">
        <v>15</v>
      </c>
      <c r="J2212">
        <v>-1</v>
      </c>
      <c r="K2212">
        <v>162.4</v>
      </c>
      <c r="L2212">
        <v>816</v>
      </c>
      <c r="M2212" t="s">
        <v>16</v>
      </c>
    </row>
    <row r="2213" spans="1:13" x14ac:dyDescent="0.25">
      <c r="A2213">
        <v>42013</v>
      </c>
      <c r="B2213" t="s">
        <v>154</v>
      </c>
      <c r="C2213">
        <v>18367</v>
      </c>
      <c r="D2213">
        <v>43343</v>
      </c>
      <c r="E2213" t="s">
        <v>173</v>
      </c>
      <c r="F2213">
        <v>125593</v>
      </c>
      <c r="G2213">
        <v>478.4</v>
      </c>
      <c r="H2213">
        <v>819</v>
      </c>
      <c r="I2213" t="s">
        <v>15</v>
      </c>
      <c r="J2213">
        <v>-0.5</v>
      </c>
      <c r="K2213">
        <v>179.4</v>
      </c>
      <c r="L2213">
        <v>328</v>
      </c>
      <c r="M2213" t="s">
        <v>16</v>
      </c>
    </row>
    <row r="2214" spans="1:13" x14ac:dyDescent="0.25">
      <c r="A2214">
        <v>42015</v>
      </c>
      <c r="B2214" t="s">
        <v>154</v>
      </c>
      <c r="C2214">
        <v>7884</v>
      </c>
      <c r="D2214">
        <v>47242</v>
      </c>
      <c r="E2214" t="s">
        <v>177</v>
      </c>
      <c r="F2214">
        <v>61281</v>
      </c>
      <c r="G2214">
        <v>484.4</v>
      </c>
      <c r="H2214">
        <v>406</v>
      </c>
      <c r="I2214" t="s">
        <v>15</v>
      </c>
      <c r="J2214">
        <v>1.2</v>
      </c>
      <c r="K2214">
        <v>183.8</v>
      </c>
      <c r="L2214">
        <v>163</v>
      </c>
      <c r="M2214" t="s">
        <v>15</v>
      </c>
    </row>
    <row r="2215" spans="1:13" x14ac:dyDescent="0.25">
      <c r="A2215">
        <v>42017</v>
      </c>
      <c r="B2215" t="s">
        <v>154</v>
      </c>
      <c r="C2215">
        <v>40794</v>
      </c>
      <c r="D2215">
        <v>77823</v>
      </c>
      <c r="E2215" t="s">
        <v>194</v>
      </c>
      <c r="F2215">
        <v>627367</v>
      </c>
      <c r="G2215">
        <v>500.5</v>
      </c>
      <c r="H2215">
        <v>3803</v>
      </c>
      <c r="I2215" t="s">
        <v>15</v>
      </c>
      <c r="J2215">
        <v>-1</v>
      </c>
      <c r="K2215">
        <v>168.7</v>
      </c>
      <c r="L2215">
        <v>1328</v>
      </c>
      <c r="M2215" t="s">
        <v>16</v>
      </c>
    </row>
    <row r="2216" spans="1:13" x14ac:dyDescent="0.25">
      <c r="A2216">
        <v>42019</v>
      </c>
      <c r="B2216" t="s">
        <v>154</v>
      </c>
      <c r="C2216">
        <v>16152</v>
      </c>
      <c r="D2216">
        <v>60851</v>
      </c>
      <c r="E2216" t="s">
        <v>166</v>
      </c>
      <c r="F2216">
        <v>186818</v>
      </c>
      <c r="G2216">
        <v>509.4</v>
      </c>
      <c r="H2216">
        <v>1149</v>
      </c>
      <c r="I2216" t="s">
        <v>15</v>
      </c>
      <c r="J2216">
        <v>-2.2999999999999998</v>
      </c>
      <c r="K2216">
        <v>169.7</v>
      </c>
      <c r="L2216">
        <v>405</v>
      </c>
      <c r="M2216" t="s">
        <v>16</v>
      </c>
    </row>
    <row r="2217" spans="1:13" x14ac:dyDescent="0.25">
      <c r="A2217">
        <v>42021</v>
      </c>
      <c r="B2217" t="s">
        <v>154</v>
      </c>
      <c r="C2217">
        <v>20177</v>
      </c>
      <c r="D2217">
        <v>42703</v>
      </c>
      <c r="E2217" t="s">
        <v>162</v>
      </c>
      <c r="F2217">
        <v>136411</v>
      </c>
      <c r="G2217">
        <v>488.3</v>
      </c>
      <c r="H2217">
        <v>979</v>
      </c>
      <c r="I2217" t="s">
        <v>15</v>
      </c>
      <c r="J2217">
        <v>-0.6</v>
      </c>
      <c r="K2217">
        <v>168.5</v>
      </c>
      <c r="L2217">
        <v>366</v>
      </c>
      <c r="M2217" t="s">
        <v>16</v>
      </c>
    </row>
    <row r="2218" spans="1:13" x14ac:dyDescent="0.25">
      <c r="A2218">
        <v>42023</v>
      </c>
      <c r="B2218" t="s">
        <v>154</v>
      </c>
      <c r="C2218">
        <v>673</v>
      </c>
      <c r="D2218">
        <v>40257</v>
      </c>
      <c r="E2218" t="s">
        <v>165</v>
      </c>
      <c r="F2218">
        <v>4732</v>
      </c>
      <c r="G2218">
        <v>560.4</v>
      </c>
      <c r="H2218">
        <v>43</v>
      </c>
      <c r="I2218" t="s">
        <v>15</v>
      </c>
      <c r="J2218">
        <v>-0.5</v>
      </c>
      <c r="K2218">
        <v>159.6</v>
      </c>
      <c r="L2218">
        <v>14</v>
      </c>
      <c r="M2218" t="s">
        <v>15</v>
      </c>
    </row>
    <row r="2219" spans="1:13" x14ac:dyDescent="0.25">
      <c r="A2219">
        <v>42025</v>
      </c>
      <c r="B2219" t="s">
        <v>154</v>
      </c>
      <c r="C2219">
        <v>8227</v>
      </c>
      <c r="D2219">
        <v>49252</v>
      </c>
      <c r="E2219" t="s">
        <v>192</v>
      </c>
      <c r="F2219">
        <v>63960</v>
      </c>
      <c r="G2219">
        <v>496.1</v>
      </c>
      <c r="H2219">
        <v>439</v>
      </c>
      <c r="I2219" t="s">
        <v>15</v>
      </c>
      <c r="J2219">
        <v>0.3</v>
      </c>
      <c r="K2219">
        <v>191.8</v>
      </c>
      <c r="L2219">
        <v>177</v>
      </c>
      <c r="M2219" t="s">
        <v>16</v>
      </c>
    </row>
    <row r="2220" spans="1:13" x14ac:dyDescent="0.25">
      <c r="A2220">
        <v>42027</v>
      </c>
      <c r="B2220" t="s">
        <v>154</v>
      </c>
      <c r="C2220">
        <v>24881</v>
      </c>
      <c r="D2220">
        <v>51573</v>
      </c>
      <c r="E2220" t="s">
        <v>175</v>
      </c>
      <c r="F2220">
        <v>160580</v>
      </c>
      <c r="G2220">
        <v>442.6</v>
      </c>
      <c r="H2220">
        <v>626</v>
      </c>
      <c r="I2220" t="s">
        <v>15</v>
      </c>
      <c r="J2220">
        <v>0.1</v>
      </c>
      <c r="K2220">
        <v>142.4</v>
      </c>
      <c r="L2220">
        <v>208</v>
      </c>
      <c r="M2220" t="s">
        <v>16</v>
      </c>
    </row>
    <row r="2221" spans="1:13" x14ac:dyDescent="0.25">
      <c r="A2221">
        <v>42029</v>
      </c>
      <c r="B2221" t="s">
        <v>154</v>
      </c>
      <c r="C2221">
        <v>36496</v>
      </c>
      <c r="D2221">
        <v>85613</v>
      </c>
      <c r="E2221" t="s">
        <v>200</v>
      </c>
      <c r="F2221">
        <v>515939</v>
      </c>
      <c r="G2221">
        <v>486.2</v>
      </c>
      <c r="H2221">
        <v>2688</v>
      </c>
      <c r="I2221" t="s">
        <v>15</v>
      </c>
      <c r="J2221">
        <v>-2.4</v>
      </c>
      <c r="K2221">
        <v>159.1</v>
      </c>
      <c r="L2221">
        <v>894</v>
      </c>
      <c r="M2221" t="s">
        <v>16</v>
      </c>
    </row>
    <row r="2222" spans="1:13" x14ac:dyDescent="0.25">
      <c r="A2222">
        <v>42031</v>
      </c>
      <c r="B2222" t="s">
        <v>154</v>
      </c>
      <c r="C2222">
        <v>5641</v>
      </c>
      <c r="D2222">
        <v>43202</v>
      </c>
      <c r="E2222" t="s">
        <v>167</v>
      </c>
      <c r="F2222">
        <v>39498</v>
      </c>
      <c r="G2222">
        <v>495.4</v>
      </c>
      <c r="H2222">
        <v>248</v>
      </c>
      <c r="I2222" t="s">
        <v>16</v>
      </c>
      <c r="J2222">
        <v>-4.7</v>
      </c>
      <c r="K2222">
        <v>179.4</v>
      </c>
      <c r="L2222">
        <v>92</v>
      </c>
      <c r="M2222" t="s">
        <v>15</v>
      </c>
    </row>
    <row r="2223" spans="1:13" x14ac:dyDescent="0.25">
      <c r="A2223">
        <v>42033</v>
      </c>
      <c r="B2223" t="s">
        <v>154</v>
      </c>
      <c r="C2223">
        <v>12401</v>
      </c>
      <c r="D2223">
        <v>40230</v>
      </c>
      <c r="E2223" t="s">
        <v>163</v>
      </c>
      <c r="F2223">
        <v>80994</v>
      </c>
      <c r="G2223">
        <v>473.5</v>
      </c>
      <c r="H2223">
        <v>516</v>
      </c>
      <c r="I2223" t="s">
        <v>16</v>
      </c>
      <c r="J2223">
        <v>-3.4</v>
      </c>
      <c r="K2223">
        <v>183</v>
      </c>
      <c r="L2223">
        <v>212</v>
      </c>
      <c r="M2223" t="s">
        <v>16</v>
      </c>
    </row>
    <row r="2224" spans="1:13" x14ac:dyDescent="0.25">
      <c r="A2224">
        <v>42035</v>
      </c>
      <c r="B2224" t="s">
        <v>154</v>
      </c>
      <c r="C2224">
        <v>6416</v>
      </c>
      <c r="D2224">
        <v>44224</v>
      </c>
      <c r="E2224" t="s">
        <v>123</v>
      </c>
      <c r="F2224">
        <v>39441</v>
      </c>
      <c r="G2224">
        <v>486</v>
      </c>
      <c r="H2224">
        <v>232</v>
      </c>
      <c r="I2224" t="s">
        <v>15</v>
      </c>
      <c r="J2224">
        <v>-3.8</v>
      </c>
      <c r="K2224">
        <v>196.6</v>
      </c>
      <c r="L2224">
        <v>98</v>
      </c>
      <c r="M2224" t="s">
        <v>15</v>
      </c>
    </row>
    <row r="2225" spans="1:13" x14ac:dyDescent="0.25">
      <c r="A2225">
        <v>42037</v>
      </c>
      <c r="B2225" t="s">
        <v>154</v>
      </c>
      <c r="C2225">
        <v>8919</v>
      </c>
      <c r="D2225">
        <v>46938</v>
      </c>
      <c r="E2225" t="s">
        <v>113</v>
      </c>
      <c r="F2225">
        <v>66672</v>
      </c>
      <c r="G2225">
        <v>515.20000000000005</v>
      </c>
      <c r="H2225">
        <v>424</v>
      </c>
      <c r="I2225" t="s">
        <v>15</v>
      </c>
      <c r="J2225">
        <v>-2.5</v>
      </c>
      <c r="K2225">
        <v>175.2</v>
      </c>
      <c r="L2225">
        <v>151</v>
      </c>
      <c r="M2225" t="s">
        <v>15</v>
      </c>
    </row>
    <row r="2226" spans="1:13" x14ac:dyDescent="0.25">
      <c r="A2226">
        <v>42039</v>
      </c>
      <c r="B2226" t="s">
        <v>154</v>
      </c>
      <c r="C2226">
        <v>12421</v>
      </c>
      <c r="D2226">
        <v>43969</v>
      </c>
      <c r="E2226" t="s">
        <v>169</v>
      </c>
      <c r="F2226">
        <v>86484</v>
      </c>
      <c r="G2226">
        <v>481.8</v>
      </c>
      <c r="H2226">
        <v>551</v>
      </c>
      <c r="I2226" t="s">
        <v>15</v>
      </c>
      <c r="J2226">
        <v>1.4</v>
      </c>
      <c r="K2226">
        <v>191.8</v>
      </c>
      <c r="L2226">
        <v>224</v>
      </c>
      <c r="M2226" t="s">
        <v>15</v>
      </c>
    </row>
    <row r="2227" spans="1:13" x14ac:dyDescent="0.25">
      <c r="A2227">
        <v>42041</v>
      </c>
      <c r="B2227" t="s">
        <v>154</v>
      </c>
      <c r="C2227">
        <v>20894</v>
      </c>
      <c r="D2227">
        <v>62692</v>
      </c>
      <c r="E2227" t="s">
        <v>48</v>
      </c>
      <c r="F2227">
        <v>246338</v>
      </c>
      <c r="G2227">
        <v>460.3</v>
      </c>
      <c r="H2227">
        <v>1332</v>
      </c>
      <c r="I2227" t="s">
        <v>15</v>
      </c>
      <c r="J2227">
        <v>-0.8</v>
      </c>
      <c r="K2227">
        <v>154.6</v>
      </c>
      <c r="L2227">
        <v>473</v>
      </c>
      <c r="M2227" t="s">
        <v>16</v>
      </c>
    </row>
    <row r="2228" spans="1:13" x14ac:dyDescent="0.25">
      <c r="A2228">
        <v>42043</v>
      </c>
      <c r="B2228" t="s">
        <v>154</v>
      </c>
      <c r="C2228">
        <v>35668</v>
      </c>
      <c r="D2228">
        <v>52967</v>
      </c>
      <c r="E2228" t="s">
        <v>180</v>
      </c>
      <c r="F2228">
        <v>272983</v>
      </c>
      <c r="G2228">
        <v>457.2</v>
      </c>
      <c r="H2228">
        <v>1417</v>
      </c>
      <c r="I2228" t="s">
        <v>15</v>
      </c>
      <c r="J2228">
        <v>-0.2</v>
      </c>
      <c r="K2228">
        <v>169.1</v>
      </c>
      <c r="L2228">
        <v>534</v>
      </c>
      <c r="M2228" t="s">
        <v>16</v>
      </c>
    </row>
    <row r="2229" spans="1:13" x14ac:dyDescent="0.25">
      <c r="A2229">
        <v>42045</v>
      </c>
      <c r="B2229" t="s">
        <v>154</v>
      </c>
      <c r="C2229">
        <v>59610</v>
      </c>
      <c r="D2229">
        <v>62867</v>
      </c>
      <c r="E2229" t="s">
        <v>120</v>
      </c>
      <c r="F2229">
        <v>563894</v>
      </c>
      <c r="G2229">
        <v>525.20000000000005</v>
      </c>
      <c r="H2229">
        <v>3395</v>
      </c>
      <c r="I2229" t="s">
        <v>15</v>
      </c>
      <c r="J2229">
        <v>-1.5</v>
      </c>
      <c r="K2229">
        <v>187.4</v>
      </c>
      <c r="L2229">
        <v>1270</v>
      </c>
      <c r="M2229" t="s">
        <v>16</v>
      </c>
    </row>
    <row r="2230" spans="1:13" x14ac:dyDescent="0.25">
      <c r="A2230">
        <v>42047</v>
      </c>
      <c r="B2230" t="s">
        <v>154</v>
      </c>
      <c r="C2230">
        <v>3220</v>
      </c>
      <c r="D2230">
        <v>46965</v>
      </c>
      <c r="E2230" t="s">
        <v>164</v>
      </c>
      <c r="F2230">
        <v>30872</v>
      </c>
      <c r="G2230">
        <v>514.79999999999995</v>
      </c>
      <c r="H2230">
        <v>235</v>
      </c>
      <c r="I2230" t="s">
        <v>15</v>
      </c>
      <c r="J2230">
        <v>0.8</v>
      </c>
      <c r="K2230">
        <v>189.9</v>
      </c>
      <c r="L2230">
        <v>93</v>
      </c>
      <c r="M2230" t="s">
        <v>16</v>
      </c>
    </row>
    <row r="2231" spans="1:13" x14ac:dyDescent="0.25">
      <c r="A2231">
        <v>42049</v>
      </c>
      <c r="B2231" t="s">
        <v>154</v>
      </c>
      <c r="C2231">
        <v>43476</v>
      </c>
      <c r="D2231">
        <v>45476</v>
      </c>
      <c r="E2231" t="s">
        <v>140</v>
      </c>
      <c r="F2231">
        <v>278045</v>
      </c>
      <c r="G2231">
        <v>478.6</v>
      </c>
      <c r="H2231">
        <v>1566</v>
      </c>
      <c r="I2231" t="s">
        <v>15</v>
      </c>
      <c r="J2231">
        <v>-1.9</v>
      </c>
      <c r="K2231">
        <v>182.5</v>
      </c>
      <c r="L2231">
        <v>620</v>
      </c>
      <c r="M2231" t="s">
        <v>16</v>
      </c>
    </row>
    <row r="2232" spans="1:13" x14ac:dyDescent="0.25">
      <c r="A2232">
        <v>42051</v>
      </c>
      <c r="B2232" t="s">
        <v>154</v>
      </c>
      <c r="C2232">
        <v>26438</v>
      </c>
      <c r="D2232">
        <v>36902</v>
      </c>
      <c r="E2232" t="s">
        <v>158</v>
      </c>
      <c r="F2232">
        <v>133628</v>
      </c>
      <c r="G2232">
        <v>495.6</v>
      </c>
      <c r="H2232">
        <v>932</v>
      </c>
      <c r="I2232" t="s">
        <v>15</v>
      </c>
      <c r="J2232">
        <v>-1.6</v>
      </c>
      <c r="K2232">
        <v>198.7</v>
      </c>
      <c r="L2232">
        <v>394</v>
      </c>
      <c r="M2232" t="s">
        <v>16</v>
      </c>
    </row>
    <row r="2233" spans="1:13" x14ac:dyDescent="0.25">
      <c r="A2233">
        <v>42053</v>
      </c>
      <c r="B2233" t="s">
        <v>154</v>
      </c>
      <c r="C2233">
        <v>1099</v>
      </c>
      <c r="D2233">
        <v>37794</v>
      </c>
      <c r="E2233" t="s">
        <v>170</v>
      </c>
      <c r="F2233">
        <v>7410</v>
      </c>
      <c r="G2233">
        <v>462.1</v>
      </c>
      <c r="H2233">
        <v>49</v>
      </c>
      <c r="I2233" t="s">
        <v>15</v>
      </c>
      <c r="J2233">
        <v>-5.9</v>
      </c>
      <c r="K2233">
        <v>206.5</v>
      </c>
      <c r="L2233">
        <v>22</v>
      </c>
      <c r="M2233" t="s">
        <v>15</v>
      </c>
    </row>
    <row r="2234" spans="1:13" x14ac:dyDescent="0.25">
      <c r="A2234">
        <v>42055</v>
      </c>
      <c r="B2234" t="s">
        <v>154</v>
      </c>
      <c r="C2234">
        <v>17932</v>
      </c>
      <c r="D2234">
        <v>50434</v>
      </c>
      <c r="E2234" t="s">
        <v>20</v>
      </c>
      <c r="F2234">
        <v>153638</v>
      </c>
      <c r="G2234">
        <v>468.5</v>
      </c>
      <c r="H2234">
        <v>877</v>
      </c>
      <c r="I2234" t="s">
        <v>16</v>
      </c>
      <c r="J2234">
        <v>-3</v>
      </c>
      <c r="K2234">
        <v>162.19999999999999</v>
      </c>
      <c r="L2234">
        <v>323</v>
      </c>
      <c r="M2234" t="s">
        <v>16</v>
      </c>
    </row>
    <row r="2235" spans="1:13" x14ac:dyDescent="0.25">
      <c r="A2235">
        <v>42057</v>
      </c>
      <c r="B2235" t="s">
        <v>154</v>
      </c>
      <c r="C2235">
        <v>1925</v>
      </c>
      <c r="D2235">
        <v>48084</v>
      </c>
      <c r="E2235" t="s">
        <v>116</v>
      </c>
      <c r="F2235">
        <v>14629</v>
      </c>
      <c r="G2235">
        <v>458.9</v>
      </c>
      <c r="H2235">
        <v>88</v>
      </c>
      <c r="I2235" t="s">
        <v>15</v>
      </c>
      <c r="J2235">
        <v>-1.4</v>
      </c>
      <c r="K2235">
        <v>177.5</v>
      </c>
      <c r="L2235">
        <v>34</v>
      </c>
      <c r="M2235" t="s">
        <v>15</v>
      </c>
    </row>
    <row r="2236" spans="1:13" x14ac:dyDescent="0.25">
      <c r="A2236">
        <v>42059</v>
      </c>
      <c r="B2236" t="s">
        <v>154</v>
      </c>
      <c r="C2236">
        <v>5718</v>
      </c>
      <c r="D2236">
        <v>49897</v>
      </c>
      <c r="E2236" t="s">
        <v>112</v>
      </c>
      <c r="F2236">
        <v>37519</v>
      </c>
      <c r="G2236">
        <v>501.4</v>
      </c>
      <c r="H2236">
        <v>240</v>
      </c>
      <c r="I2236" t="s">
        <v>15</v>
      </c>
      <c r="J2236">
        <v>-2.2000000000000002</v>
      </c>
      <c r="K2236">
        <v>193.5</v>
      </c>
      <c r="L2236">
        <v>95</v>
      </c>
      <c r="M2236" t="s">
        <v>15</v>
      </c>
    </row>
    <row r="2237" spans="1:13" x14ac:dyDescent="0.25">
      <c r="A2237">
        <v>42061</v>
      </c>
      <c r="B2237" t="s">
        <v>154</v>
      </c>
      <c r="C2237">
        <v>6151</v>
      </c>
      <c r="D2237">
        <v>44531</v>
      </c>
      <c r="E2237" t="s">
        <v>174</v>
      </c>
      <c r="F2237">
        <v>45668</v>
      </c>
      <c r="G2237">
        <v>423.7</v>
      </c>
      <c r="H2237">
        <v>248</v>
      </c>
      <c r="I2237" t="s">
        <v>15</v>
      </c>
      <c r="J2237">
        <v>-0.7</v>
      </c>
      <c r="K2237">
        <v>172.7</v>
      </c>
      <c r="L2237">
        <v>105</v>
      </c>
      <c r="M2237" t="s">
        <v>15</v>
      </c>
    </row>
    <row r="2238" spans="1:13" x14ac:dyDescent="0.25">
      <c r="A2238">
        <v>42063</v>
      </c>
      <c r="B2238" t="s">
        <v>154</v>
      </c>
      <c r="C2238">
        <v>13966</v>
      </c>
      <c r="D2238">
        <v>42611</v>
      </c>
      <c r="E2238" t="s">
        <v>161</v>
      </c>
      <c r="F2238">
        <v>86966</v>
      </c>
      <c r="G2238">
        <v>425.1</v>
      </c>
      <c r="H2238">
        <v>457</v>
      </c>
      <c r="I2238" t="s">
        <v>16</v>
      </c>
      <c r="J2238">
        <v>-2.9</v>
      </c>
      <c r="K2238">
        <v>151.6</v>
      </c>
      <c r="L2238">
        <v>172</v>
      </c>
      <c r="M2238" t="s">
        <v>16</v>
      </c>
    </row>
    <row r="2239" spans="1:13" x14ac:dyDescent="0.25">
      <c r="A2239">
        <v>42065</v>
      </c>
      <c r="B2239" t="s">
        <v>154</v>
      </c>
      <c r="C2239">
        <v>5807</v>
      </c>
      <c r="D2239">
        <v>43810</v>
      </c>
      <c r="E2239" t="s">
        <v>137</v>
      </c>
      <c r="F2239">
        <v>44430</v>
      </c>
      <c r="G2239">
        <v>495.4</v>
      </c>
      <c r="H2239">
        <v>304</v>
      </c>
      <c r="I2239" t="s">
        <v>15</v>
      </c>
      <c r="J2239">
        <v>-0.1</v>
      </c>
      <c r="K2239">
        <v>183.2</v>
      </c>
      <c r="L2239">
        <v>120</v>
      </c>
      <c r="M2239" t="s">
        <v>16</v>
      </c>
    </row>
    <row r="2240" spans="1:13" x14ac:dyDescent="0.25">
      <c r="A2240">
        <v>42067</v>
      </c>
      <c r="B2240" t="s">
        <v>154</v>
      </c>
      <c r="C2240">
        <v>3001</v>
      </c>
      <c r="D2240">
        <v>48944</v>
      </c>
      <c r="E2240" t="s">
        <v>183</v>
      </c>
      <c r="F2240">
        <v>24737</v>
      </c>
      <c r="G2240">
        <v>393.5</v>
      </c>
      <c r="H2240">
        <v>124</v>
      </c>
      <c r="I2240" t="s">
        <v>15</v>
      </c>
      <c r="J2240">
        <v>2.2000000000000002</v>
      </c>
      <c r="K2240">
        <v>162.9</v>
      </c>
      <c r="L2240">
        <v>54</v>
      </c>
      <c r="M2240" t="s">
        <v>16</v>
      </c>
    </row>
    <row r="2241" spans="1:13" x14ac:dyDescent="0.25">
      <c r="A2241">
        <v>42069</v>
      </c>
      <c r="B2241" t="s">
        <v>154</v>
      </c>
      <c r="C2241">
        <v>31412</v>
      </c>
      <c r="D2241">
        <v>45098</v>
      </c>
      <c r="E2241" t="s">
        <v>197</v>
      </c>
      <c r="F2241">
        <v>211917</v>
      </c>
      <c r="G2241">
        <v>482.8</v>
      </c>
      <c r="H2241">
        <v>1370</v>
      </c>
      <c r="I2241" t="s">
        <v>15</v>
      </c>
      <c r="J2241">
        <v>-1.9</v>
      </c>
      <c r="K2241">
        <v>178.3</v>
      </c>
      <c r="L2241">
        <v>549</v>
      </c>
      <c r="M2241" t="s">
        <v>16</v>
      </c>
    </row>
    <row r="2242" spans="1:13" x14ac:dyDescent="0.25">
      <c r="A2242">
        <v>42071</v>
      </c>
      <c r="B2242" t="s">
        <v>154</v>
      </c>
      <c r="C2242">
        <v>54499</v>
      </c>
      <c r="D2242">
        <v>57369</v>
      </c>
      <c r="E2242" t="s">
        <v>184</v>
      </c>
      <c r="F2242">
        <v>536624</v>
      </c>
      <c r="G2242">
        <v>449.7</v>
      </c>
      <c r="H2242">
        <v>2737</v>
      </c>
      <c r="I2242" t="s">
        <v>15</v>
      </c>
      <c r="J2242">
        <v>-2</v>
      </c>
      <c r="K2242">
        <v>157.6</v>
      </c>
      <c r="L2242">
        <v>1032</v>
      </c>
      <c r="M2242" t="s">
        <v>16</v>
      </c>
    </row>
    <row r="2243" spans="1:13" x14ac:dyDescent="0.25">
      <c r="A2243">
        <v>42073</v>
      </c>
      <c r="B2243" t="s">
        <v>154</v>
      </c>
      <c r="C2243">
        <v>11441</v>
      </c>
      <c r="D2243">
        <v>44903</v>
      </c>
      <c r="E2243" t="s">
        <v>168</v>
      </c>
      <c r="F2243">
        <v>88082</v>
      </c>
      <c r="G2243">
        <v>493.6</v>
      </c>
      <c r="H2243">
        <v>620</v>
      </c>
      <c r="I2243" t="s">
        <v>15</v>
      </c>
      <c r="J2243">
        <v>-4.5999999999999996</v>
      </c>
      <c r="K2243">
        <v>186.1</v>
      </c>
      <c r="L2243">
        <v>255</v>
      </c>
      <c r="M2243" t="s">
        <v>16</v>
      </c>
    </row>
    <row r="2244" spans="1:13" x14ac:dyDescent="0.25">
      <c r="A2244">
        <v>42075</v>
      </c>
      <c r="B2244" t="s">
        <v>154</v>
      </c>
      <c r="C2244">
        <v>14442</v>
      </c>
      <c r="D2244">
        <v>53861</v>
      </c>
      <c r="E2244" t="s">
        <v>179</v>
      </c>
      <c r="F2244">
        <v>137067</v>
      </c>
      <c r="G2244">
        <v>471.7</v>
      </c>
      <c r="H2244">
        <v>814</v>
      </c>
      <c r="I2244" t="s">
        <v>15</v>
      </c>
      <c r="J2244">
        <v>-0.1</v>
      </c>
      <c r="K2244">
        <v>172.8</v>
      </c>
      <c r="L2244">
        <v>321</v>
      </c>
      <c r="M2244" t="s">
        <v>16</v>
      </c>
    </row>
    <row r="2245" spans="1:13" x14ac:dyDescent="0.25">
      <c r="A2245">
        <v>42077</v>
      </c>
      <c r="B2245" t="s">
        <v>154</v>
      </c>
      <c r="C2245">
        <v>44744</v>
      </c>
      <c r="D2245">
        <v>58283</v>
      </c>
      <c r="E2245" t="s">
        <v>190</v>
      </c>
      <c r="F2245">
        <v>360685</v>
      </c>
      <c r="G2245">
        <v>484</v>
      </c>
      <c r="H2245">
        <v>2001</v>
      </c>
      <c r="I2245" t="s">
        <v>15</v>
      </c>
      <c r="J2245">
        <v>-1.1000000000000001</v>
      </c>
      <c r="K2245">
        <v>168.4</v>
      </c>
      <c r="L2245">
        <v>741</v>
      </c>
      <c r="M2245" t="s">
        <v>16</v>
      </c>
    </row>
    <row r="2246" spans="1:13" x14ac:dyDescent="0.25">
      <c r="A2246">
        <v>42079</v>
      </c>
      <c r="B2246" t="s">
        <v>154</v>
      </c>
      <c r="C2246">
        <v>48547</v>
      </c>
      <c r="D2246">
        <v>44222</v>
      </c>
      <c r="E2246" t="s">
        <v>195</v>
      </c>
      <c r="F2246">
        <v>318449</v>
      </c>
      <c r="G2246">
        <v>500</v>
      </c>
      <c r="H2246">
        <v>2153</v>
      </c>
      <c r="I2246" t="s">
        <v>15</v>
      </c>
      <c r="J2246">
        <v>0.2</v>
      </c>
      <c r="K2246">
        <v>181.1</v>
      </c>
      <c r="L2246">
        <v>836</v>
      </c>
      <c r="M2246" t="s">
        <v>16</v>
      </c>
    </row>
    <row r="2247" spans="1:13" x14ac:dyDescent="0.25">
      <c r="A2247">
        <v>42081</v>
      </c>
      <c r="B2247" t="s">
        <v>154</v>
      </c>
      <c r="C2247">
        <v>17789</v>
      </c>
      <c r="D2247">
        <v>45211</v>
      </c>
      <c r="E2247" t="s">
        <v>186</v>
      </c>
      <c r="F2247">
        <v>116048</v>
      </c>
      <c r="G2247">
        <v>521.79999999999995</v>
      </c>
      <c r="H2247">
        <v>766</v>
      </c>
      <c r="I2247" t="s">
        <v>15</v>
      </c>
      <c r="J2247">
        <v>-1.5</v>
      </c>
      <c r="K2247">
        <v>178.5</v>
      </c>
      <c r="L2247">
        <v>280</v>
      </c>
      <c r="M2247" t="s">
        <v>16</v>
      </c>
    </row>
    <row r="2248" spans="1:13" x14ac:dyDescent="0.25">
      <c r="A2248">
        <v>42083</v>
      </c>
      <c r="B2248" t="s">
        <v>154</v>
      </c>
      <c r="C2248">
        <v>6544</v>
      </c>
      <c r="D2248">
        <v>44723</v>
      </c>
      <c r="E2248" t="s">
        <v>172</v>
      </c>
      <c r="F2248">
        <v>42412</v>
      </c>
      <c r="G2248">
        <v>465.6</v>
      </c>
      <c r="H2248">
        <v>260</v>
      </c>
      <c r="I2248" t="s">
        <v>15</v>
      </c>
      <c r="J2248">
        <v>-4.5999999999999996</v>
      </c>
      <c r="K2248">
        <v>170.4</v>
      </c>
      <c r="L2248">
        <v>101</v>
      </c>
      <c r="M2248" t="s">
        <v>16</v>
      </c>
    </row>
    <row r="2249" spans="1:13" x14ac:dyDescent="0.25">
      <c r="A2249">
        <v>42085</v>
      </c>
      <c r="B2249" t="s">
        <v>154</v>
      </c>
      <c r="C2249">
        <v>15793</v>
      </c>
      <c r="D2249">
        <v>43559</v>
      </c>
      <c r="E2249" t="s">
        <v>99</v>
      </c>
      <c r="F2249">
        <v>114234</v>
      </c>
      <c r="G2249">
        <v>501.6</v>
      </c>
      <c r="H2249">
        <v>792</v>
      </c>
      <c r="I2249" t="s">
        <v>15</v>
      </c>
      <c r="J2249">
        <v>-3.2</v>
      </c>
      <c r="K2249">
        <v>186.7</v>
      </c>
      <c r="L2249">
        <v>320</v>
      </c>
      <c r="M2249" t="s">
        <v>16</v>
      </c>
    </row>
    <row r="2250" spans="1:13" x14ac:dyDescent="0.25">
      <c r="A2250">
        <v>42087</v>
      </c>
      <c r="B2250" t="s">
        <v>154</v>
      </c>
      <c r="C2250">
        <v>7490</v>
      </c>
      <c r="D2250">
        <v>40957</v>
      </c>
      <c r="E2250" t="s">
        <v>178</v>
      </c>
      <c r="F2250">
        <v>46500</v>
      </c>
      <c r="G2250">
        <v>485.2</v>
      </c>
      <c r="H2250">
        <v>304</v>
      </c>
      <c r="I2250" t="s">
        <v>15</v>
      </c>
      <c r="J2250">
        <v>-0.6</v>
      </c>
      <c r="K2250">
        <v>168.3</v>
      </c>
      <c r="L2250">
        <v>113</v>
      </c>
      <c r="M2250" t="s">
        <v>16</v>
      </c>
    </row>
    <row r="2251" spans="1:13" x14ac:dyDescent="0.25">
      <c r="A2251">
        <v>42089</v>
      </c>
      <c r="B2251" t="s">
        <v>154</v>
      </c>
      <c r="C2251">
        <v>21663</v>
      </c>
      <c r="D2251">
        <v>59492</v>
      </c>
      <c r="E2251" t="s">
        <v>148</v>
      </c>
      <c r="F2251">
        <v>166397</v>
      </c>
      <c r="G2251">
        <v>460.1</v>
      </c>
      <c r="H2251">
        <v>866</v>
      </c>
      <c r="I2251" t="s">
        <v>15</v>
      </c>
      <c r="J2251">
        <v>-1.3</v>
      </c>
      <c r="K2251">
        <v>180</v>
      </c>
      <c r="L2251">
        <v>334</v>
      </c>
      <c r="M2251" t="s">
        <v>16</v>
      </c>
    </row>
    <row r="2252" spans="1:13" x14ac:dyDescent="0.25">
      <c r="A2252">
        <v>42091</v>
      </c>
      <c r="B2252" t="s">
        <v>154</v>
      </c>
      <c r="C2252">
        <v>56743</v>
      </c>
      <c r="D2252">
        <v>79576</v>
      </c>
      <c r="E2252" t="s">
        <v>111</v>
      </c>
      <c r="F2252">
        <v>819264</v>
      </c>
      <c r="G2252">
        <v>490.8</v>
      </c>
      <c r="H2252">
        <v>4749</v>
      </c>
      <c r="I2252" t="s">
        <v>15</v>
      </c>
      <c r="J2252">
        <v>-1.8</v>
      </c>
      <c r="K2252">
        <v>161.80000000000001</v>
      </c>
      <c r="L2252">
        <v>1672</v>
      </c>
      <c r="M2252" t="s">
        <v>16</v>
      </c>
    </row>
    <row r="2253" spans="1:13" x14ac:dyDescent="0.25">
      <c r="A2253">
        <v>42093</v>
      </c>
      <c r="B2253" t="s">
        <v>154</v>
      </c>
      <c r="C2253">
        <v>2003</v>
      </c>
      <c r="D2253">
        <v>54547</v>
      </c>
      <c r="E2253" t="s">
        <v>188</v>
      </c>
      <c r="F2253">
        <v>18557</v>
      </c>
      <c r="G2253">
        <v>490.8</v>
      </c>
      <c r="H2253">
        <v>124</v>
      </c>
      <c r="I2253" t="s">
        <v>15</v>
      </c>
      <c r="J2253">
        <v>0.6</v>
      </c>
      <c r="K2253">
        <v>152.6</v>
      </c>
      <c r="L2253">
        <v>41</v>
      </c>
      <c r="M2253" t="s">
        <v>15</v>
      </c>
    </row>
    <row r="2254" spans="1:13" x14ac:dyDescent="0.25">
      <c r="A2254">
        <v>42095</v>
      </c>
      <c r="B2254" t="s">
        <v>154</v>
      </c>
      <c r="C2254">
        <v>29019</v>
      </c>
      <c r="D2254">
        <v>61510</v>
      </c>
      <c r="E2254" t="s">
        <v>191</v>
      </c>
      <c r="F2254">
        <v>300813</v>
      </c>
      <c r="G2254">
        <v>525.70000000000005</v>
      </c>
      <c r="H2254">
        <v>1931</v>
      </c>
      <c r="I2254" t="s">
        <v>15</v>
      </c>
      <c r="J2254">
        <v>-0.1</v>
      </c>
      <c r="K2254">
        <v>172.7</v>
      </c>
      <c r="L2254">
        <v>677</v>
      </c>
      <c r="M2254" t="s">
        <v>16</v>
      </c>
    </row>
    <row r="2255" spans="1:13" x14ac:dyDescent="0.25">
      <c r="A2255">
        <v>42097</v>
      </c>
      <c r="B2255" t="s">
        <v>154</v>
      </c>
      <c r="C2255">
        <v>14358</v>
      </c>
      <c r="D2255">
        <v>40429</v>
      </c>
      <c r="E2255" t="s">
        <v>182</v>
      </c>
      <c r="F2255">
        <v>93246</v>
      </c>
      <c r="G2255">
        <v>471.7</v>
      </c>
      <c r="H2255">
        <v>620</v>
      </c>
      <c r="I2255" t="s">
        <v>15</v>
      </c>
      <c r="J2255">
        <v>-1</v>
      </c>
      <c r="K2255">
        <v>177.5</v>
      </c>
      <c r="L2255">
        <v>248</v>
      </c>
      <c r="M2255" t="s">
        <v>16</v>
      </c>
    </row>
    <row r="2256" spans="1:13" x14ac:dyDescent="0.25">
      <c r="A2256">
        <v>42099</v>
      </c>
      <c r="B2256" t="s">
        <v>154</v>
      </c>
      <c r="C2256">
        <v>3919</v>
      </c>
      <c r="D2256">
        <v>54920</v>
      </c>
      <c r="E2256" t="s">
        <v>181</v>
      </c>
      <c r="F2256">
        <v>45685</v>
      </c>
      <c r="G2256">
        <v>479.1</v>
      </c>
      <c r="H2256">
        <v>259</v>
      </c>
      <c r="I2256" t="s">
        <v>15</v>
      </c>
      <c r="J2256">
        <v>-1.7</v>
      </c>
      <c r="K2256">
        <v>189.7</v>
      </c>
      <c r="L2256">
        <v>103</v>
      </c>
      <c r="M2256" t="s">
        <v>15</v>
      </c>
    </row>
    <row r="2257" spans="1:13" x14ac:dyDescent="0.25">
      <c r="A2257">
        <v>42101</v>
      </c>
      <c r="B2257" t="s">
        <v>154</v>
      </c>
      <c r="C2257">
        <v>389485</v>
      </c>
      <c r="D2257">
        <v>39037</v>
      </c>
      <c r="E2257" t="s">
        <v>199</v>
      </c>
      <c r="F2257">
        <v>1567442</v>
      </c>
      <c r="G2257">
        <v>533.5</v>
      </c>
      <c r="H2257">
        <v>8236</v>
      </c>
      <c r="I2257" t="s">
        <v>15</v>
      </c>
      <c r="J2257">
        <v>-1.3</v>
      </c>
      <c r="K2257">
        <v>211.7</v>
      </c>
      <c r="L2257">
        <v>3303</v>
      </c>
      <c r="M2257" t="s">
        <v>16</v>
      </c>
    </row>
    <row r="2258" spans="1:13" x14ac:dyDescent="0.25">
      <c r="A2258">
        <v>42103</v>
      </c>
      <c r="B2258" t="s">
        <v>154</v>
      </c>
      <c r="C2258">
        <v>5893</v>
      </c>
      <c r="D2258">
        <v>58375</v>
      </c>
      <c r="E2258" t="s">
        <v>196</v>
      </c>
      <c r="F2258">
        <v>55949</v>
      </c>
      <c r="G2258">
        <v>461.5</v>
      </c>
      <c r="H2258">
        <v>346</v>
      </c>
      <c r="I2258" t="s">
        <v>16</v>
      </c>
      <c r="J2258">
        <v>-6</v>
      </c>
      <c r="K2258">
        <v>157.4</v>
      </c>
      <c r="L2258">
        <v>120</v>
      </c>
      <c r="M2258" t="s">
        <v>16</v>
      </c>
    </row>
    <row r="2259" spans="1:13" x14ac:dyDescent="0.25">
      <c r="A2259">
        <v>42105</v>
      </c>
      <c r="B2259" t="s">
        <v>154</v>
      </c>
      <c r="C2259">
        <v>2427</v>
      </c>
      <c r="D2259">
        <v>40323</v>
      </c>
      <c r="E2259" t="s">
        <v>176</v>
      </c>
      <c r="F2259">
        <v>17093</v>
      </c>
      <c r="G2259">
        <v>456.5</v>
      </c>
      <c r="H2259">
        <v>114</v>
      </c>
      <c r="I2259" t="s">
        <v>15</v>
      </c>
      <c r="J2259">
        <v>2.8</v>
      </c>
      <c r="K2259">
        <v>191.9</v>
      </c>
      <c r="L2259">
        <v>52</v>
      </c>
      <c r="M2259" t="s">
        <v>15</v>
      </c>
    </row>
    <row r="2260" spans="1:13" x14ac:dyDescent="0.25">
      <c r="A2260">
        <v>42107</v>
      </c>
      <c r="B2260" t="s">
        <v>154</v>
      </c>
      <c r="C2260">
        <v>18623</v>
      </c>
      <c r="D2260">
        <v>43169</v>
      </c>
      <c r="E2260" t="s">
        <v>189</v>
      </c>
      <c r="F2260">
        <v>144590</v>
      </c>
      <c r="G2260">
        <v>485.5</v>
      </c>
      <c r="H2260">
        <v>992</v>
      </c>
      <c r="I2260" t="s">
        <v>15</v>
      </c>
      <c r="J2260">
        <v>0</v>
      </c>
      <c r="K2260">
        <v>186.6</v>
      </c>
      <c r="L2260">
        <v>409</v>
      </c>
      <c r="M2260" t="s">
        <v>16</v>
      </c>
    </row>
    <row r="2261" spans="1:13" x14ac:dyDescent="0.25">
      <c r="A2261">
        <v>42109</v>
      </c>
      <c r="B2261" t="s">
        <v>154</v>
      </c>
      <c r="C2261">
        <v>4956</v>
      </c>
      <c r="D2261">
        <v>49117</v>
      </c>
      <c r="E2261" t="s">
        <v>187</v>
      </c>
      <c r="F2261">
        <v>40444</v>
      </c>
      <c r="G2261">
        <v>474.1</v>
      </c>
      <c r="H2261">
        <v>224</v>
      </c>
      <c r="I2261" t="s">
        <v>15</v>
      </c>
      <c r="J2261">
        <v>0.3</v>
      </c>
      <c r="K2261">
        <v>159.19999999999999</v>
      </c>
      <c r="L2261">
        <v>78</v>
      </c>
      <c r="M2261" t="s">
        <v>16</v>
      </c>
    </row>
    <row r="2262" spans="1:13" x14ac:dyDescent="0.25">
      <c r="A2262">
        <v>42111</v>
      </c>
      <c r="B2262" t="s">
        <v>154</v>
      </c>
      <c r="C2262">
        <v>9641</v>
      </c>
      <c r="D2262">
        <v>45706</v>
      </c>
      <c r="E2262" t="s">
        <v>59</v>
      </c>
      <c r="F2262">
        <v>75522</v>
      </c>
      <c r="G2262">
        <v>455.9</v>
      </c>
      <c r="H2262">
        <v>494</v>
      </c>
      <c r="I2262" t="s">
        <v>15</v>
      </c>
      <c r="J2262">
        <v>0.9</v>
      </c>
      <c r="K2262">
        <v>159.4</v>
      </c>
      <c r="L2262">
        <v>189</v>
      </c>
      <c r="M2262" t="s">
        <v>16</v>
      </c>
    </row>
    <row r="2263" spans="1:13" x14ac:dyDescent="0.25">
      <c r="A2263">
        <v>42113</v>
      </c>
      <c r="B2263" t="s">
        <v>154</v>
      </c>
      <c r="C2263">
        <v>894</v>
      </c>
      <c r="D2263">
        <v>44191</v>
      </c>
      <c r="E2263" t="s">
        <v>42</v>
      </c>
      <c r="F2263">
        <v>6328</v>
      </c>
      <c r="G2263">
        <v>538.29999999999995</v>
      </c>
      <c r="H2263">
        <v>59</v>
      </c>
      <c r="I2263" t="s">
        <v>15</v>
      </c>
      <c r="J2263">
        <v>6.5</v>
      </c>
      <c r="K2263">
        <v>186.2</v>
      </c>
      <c r="L2263">
        <v>21</v>
      </c>
      <c r="M2263" t="s">
        <v>15</v>
      </c>
    </row>
    <row r="2264" spans="1:13" x14ac:dyDescent="0.25">
      <c r="A2264">
        <v>42115</v>
      </c>
      <c r="B2264" t="s">
        <v>154</v>
      </c>
      <c r="C2264">
        <v>5301</v>
      </c>
      <c r="D2264">
        <v>49552</v>
      </c>
      <c r="E2264" t="s">
        <v>198</v>
      </c>
      <c r="F2264">
        <v>41666</v>
      </c>
      <c r="G2264">
        <v>434.1</v>
      </c>
      <c r="H2264">
        <v>258</v>
      </c>
      <c r="I2264" t="s">
        <v>15</v>
      </c>
      <c r="J2264">
        <v>-0.1</v>
      </c>
      <c r="K2264">
        <v>163.6</v>
      </c>
      <c r="L2264">
        <v>100</v>
      </c>
      <c r="M2264" t="s">
        <v>16</v>
      </c>
    </row>
    <row r="2265" spans="1:13" x14ac:dyDescent="0.25">
      <c r="A2265">
        <v>42117</v>
      </c>
      <c r="B2265" t="s">
        <v>154</v>
      </c>
      <c r="C2265">
        <v>6551</v>
      </c>
      <c r="D2265">
        <v>47360</v>
      </c>
      <c r="E2265" t="s">
        <v>138</v>
      </c>
      <c r="F2265">
        <v>41877</v>
      </c>
      <c r="G2265">
        <v>487.3</v>
      </c>
      <c r="H2265">
        <v>275</v>
      </c>
      <c r="I2265" t="s">
        <v>15</v>
      </c>
      <c r="J2265">
        <v>-4.9000000000000004</v>
      </c>
      <c r="K2265">
        <v>174.7</v>
      </c>
      <c r="L2265">
        <v>104</v>
      </c>
      <c r="M2265" t="s">
        <v>15</v>
      </c>
    </row>
    <row r="2266" spans="1:13" x14ac:dyDescent="0.25">
      <c r="A2266">
        <v>42119</v>
      </c>
      <c r="B2266" t="s">
        <v>154</v>
      </c>
      <c r="C2266">
        <v>4839</v>
      </c>
      <c r="D2266">
        <v>47996</v>
      </c>
      <c r="E2266" t="s">
        <v>86</v>
      </c>
      <c r="F2266">
        <v>44954</v>
      </c>
      <c r="G2266">
        <v>432.9</v>
      </c>
      <c r="H2266">
        <v>227</v>
      </c>
      <c r="I2266" t="s">
        <v>16</v>
      </c>
      <c r="J2266">
        <v>-5.3</v>
      </c>
      <c r="K2266">
        <v>144.9</v>
      </c>
      <c r="L2266">
        <v>81</v>
      </c>
      <c r="M2266" t="s">
        <v>16</v>
      </c>
    </row>
    <row r="2267" spans="1:13" x14ac:dyDescent="0.25">
      <c r="A2267">
        <v>42121</v>
      </c>
      <c r="B2267" t="s">
        <v>154</v>
      </c>
      <c r="C2267">
        <v>8528</v>
      </c>
      <c r="D2267">
        <v>43810</v>
      </c>
      <c r="E2267" t="s">
        <v>171</v>
      </c>
      <c r="F2267">
        <v>53119</v>
      </c>
      <c r="G2267">
        <v>487.7</v>
      </c>
      <c r="H2267">
        <v>369</v>
      </c>
      <c r="I2267" t="s">
        <v>15</v>
      </c>
      <c r="J2267">
        <v>-2.2000000000000002</v>
      </c>
      <c r="K2267">
        <v>199.4</v>
      </c>
      <c r="L2267">
        <v>160</v>
      </c>
      <c r="M2267" t="s">
        <v>16</v>
      </c>
    </row>
    <row r="2268" spans="1:13" x14ac:dyDescent="0.25">
      <c r="A2268">
        <v>42123</v>
      </c>
      <c r="B2268" t="s">
        <v>154</v>
      </c>
      <c r="C2268">
        <v>5631</v>
      </c>
      <c r="D2268">
        <v>44651</v>
      </c>
      <c r="E2268" t="s">
        <v>89</v>
      </c>
      <c r="F2268">
        <v>40396</v>
      </c>
      <c r="G2268">
        <v>496.8</v>
      </c>
      <c r="H2268">
        <v>295</v>
      </c>
      <c r="I2268" t="s">
        <v>15</v>
      </c>
      <c r="J2268">
        <v>-3.8</v>
      </c>
      <c r="K2268">
        <v>179.3</v>
      </c>
      <c r="L2268">
        <v>113</v>
      </c>
      <c r="M2268" t="s">
        <v>16</v>
      </c>
    </row>
    <row r="2269" spans="1:13" x14ac:dyDescent="0.25">
      <c r="A2269">
        <v>42125</v>
      </c>
      <c r="B2269" t="s">
        <v>154</v>
      </c>
      <c r="C2269">
        <v>21640</v>
      </c>
      <c r="D2269">
        <v>55796</v>
      </c>
      <c r="E2269" t="s">
        <v>32</v>
      </c>
      <c r="F2269">
        <v>208261</v>
      </c>
      <c r="G2269">
        <v>482.5</v>
      </c>
      <c r="H2269">
        <v>1356</v>
      </c>
      <c r="I2269" t="s">
        <v>15</v>
      </c>
      <c r="J2269">
        <v>-1.3</v>
      </c>
      <c r="K2269">
        <v>186.3</v>
      </c>
      <c r="L2269">
        <v>561</v>
      </c>
      <c r="M2269" t="s">
        <v>16</v>
      </c>
    </row>
    <row r="2270" spans="1:13" x14ac:dyDescent="0.25">
      <c r="A2270">
        <v>42127</v>
      </c>
      <c r="B2270" t="s">
        <v>154</v>
      </c>
      <c r="C2270">
        <v>6610</v>
      </c>
      <c r="D2270">
        <v>48663</v>
      </c>
      <c r="E2270" t="s">
        <v>133</v>
      </c>
      <c r="F2270">
        <v>51198</v>
      </c>
      <c r="G2270">
        <v>437.2</v>
      </c>
      <c r="H2270">
        <v>321</v>
      </c>
      <c r="I2270" t="s">
        <v>15</v>
      </c>
      <c r="J2270">
        <v>-0.5</v>
      </c>
      <c r="K2270">
        <v>179.4</v>
      </c>
      <c r="L2270">
        <v>139</v>
      </c>
      <c r="M2270" t="s">
        <v>15</v>
      </c>
    </row>
    <row r="2271" spans="1:13" x14ac:dyDescent="0.25">
      <c r="A2271">
        <v>42129</v>
      </c>
      <c r="B2271" t="s">
        <v>154</v>
      </c>
      <c r="C2271">
        <v>35717</v>
      </c>
      <c r="D2271">
        <v>53536</v>
      </c>
      <c r="E2271" t="s">
        <v>157</v>
      </c>
      <c r="F2271">
        <v>357956</v>
      </c>
      <c r="G2271">
        <v>476.6</v>
      </c>
      <c r="H2271">
        <v>2461</v>
      </c>
      <c r="I2271" t="s">
        <v>15</v>
      </c>
      <c r="J2271">
        <v>-0.4</v>
      </c>
      <c r="K2271">
        <v>175.3</v>
      </c>
      <c r="L2271">
        <v>982</v>
      </c>
      <c r="M2271" t="s">
        <v>16</v>
      </c>
    </row>
    <row r="2272" spans="1:13" x14ac:dyDescent="0.25">
      <c r="A2272">
        <v>42131</v>
      </c>
      <c r="B2272" t="s">
        <v>154</v>
      </c>
      <c r="C2272">
        <v>2993</v>
      </c>
      <c r="D2272">
        <v>55882</v>
      </c>
      <c r="E2272" t="s">
        <v>143</v>
      </c>
      <c r="F2272">
        <v>27800</v>
      </c>
      <c r="G2272">
        <v>529.79999999999995</v>
      </c>
      <c r="H2272">
        <v>189</v>
      </c>
      <c r="I2272" t="s">
        <v>15</v>
      </c>
      <c r="J2272">
        <v>0.4</v>
      </c>
      <c r="K2272">
        <v>191.7</v>
      </c>
      <c r="L2272">
        <v>71</v>
      </c>
      <c r="M2272" t="s">
        <v>15</v>
      </c>
    </row>
    <row r="2273" spans="1:13" x14ac:dyDescent="0.25">
      <c r="A2273">
        <v>42133</v>
      </c>
      <c r="B2273" t="s">
        <v>154</v>
      </c>
      <c r="C2273">
        <v>44232</v>
      </c>
      <c r="D2273">
        <v>58471</v>
      </c>
      <c r="E2273" t="s">
        <v>47</v>
      </c>
      <c r="F2273">
        <v>442867</v>
      </c>
      <c r="G2273">
        <v>488.7</v>
      </c>
      <c r="H2273">
        <v>2467</v>
      </c>
      <c r="I2273" t="s">
        <v>15</v>
      </c>
      <c r="J2273">
        <v>-1</v>
      </c>
      <c r="K2273">
        <v>170.2</v>
      </c>
      <c r="L2273">
        <v>883</v>
      </c>
      <c r="M2273" t="s">
        <v>16</v>
      </c>
    </row>
    <row r="2274" spans="1:13" x14ac:dyDescent="0.25">
      <c r="A2274">
        <v>44001</v>
      </c>
      <c r="B2274" t="s">
        <v>30</v>
      </c>
      <c r="C2274">
        <v>3696</v>
      </c>
      <c r="D2274">
        <v>68246</v>
      </c>
      <c r="E2274" t="s">
        <v>25</v>
      </c>
      <c r="F2274">
        <v>49084</v>
      </c>
      <c r="G2274">
        <v>473.2</v>
      </c>
      <c r="H2274">
        <v>306</v>
      </c>
      <c r="I2274" t="s">
        <v>15</v>
      </c>
      <c r="J2274">
        <v>-1.6</v>
      </c>
      <c r="K2274">
        <v>142.19999999999999</v>
      </c>
      <c r="L2274">
        <v>104</v>
      </c>
      <c r="M2274" t="s">
        <v>16</v>
      </c>
    </row>
    <row r="2275" spans="1:13" x14ac:dyDescent="0.25">
      <c r="A2275">
        <v>44003</v>
      </c>
      <c r="B2275" t="s">
        <v>30</v>
      </c>
      <c r="C2275">
        <v>15259</v>
      </c>
      <c r="D2275">
        <v>61923</v>
      </c>
      <c r="E2275" t="s">
        <v>33</v>
      </c>
      <c r="F2275">
        <v>164801</v>
      </c>
      <c r="G2275">
        <v>491.8</v>
      </c>
      <c r="H2275">
        <v>1034</v>
      </c>
      <c r="I2275" t="s">
        <v>15</v>
      </c>
      <c r="J2275">
        <v>-2.4</v>
      </c>
      <c r="K2275">
        <v>184.1</v>
      </c>
      <c r="L2275">
        <v>410</v>
      </c>
      <c r="M2275" t="s">
        <v>15</v>
      </c>
    </row>
    <row r="2276" spans="1:13" x14ac:dyDescent="0.25">
      <c r="A2276">
        <v>44005</v>
      </c>
      <c r="B2276" t="s">
        <v>30</v>
      </c>
      <c r="C2276">
        <v>7566</v>
      </c>
      <c r="D2276">
        <v>69203</v>
      </c>
      <c r="E2276" t="s">
        <v>34</v>
      </c>
      <c r="F2276">
        <v>82423</v>
      </c>
      <c r="G2276">
        <v>469</v>
      </c>
      <c r="H2276">
        <v>518</v>
      </c>
      <c r="I2276" t="s">
        <v>15</v>
      </c>
      <c r="J2276">
        <v>-1.4</v>
      </c>
      <c r="K2276">
        <v>164</v>
      </c>
      <c r="L2276">
        <v>193</v>
      </c>
      <c r="M2276" t="s">
        <v>16</v>
      </c>
    </row>
    <row r="2277" spans="1:13" x14ac:dyDescent="0.25">
      <c r="A2277">
        <v>44007</v>
      </c>
      <c r="B2277" t="s">
        <v>30</v>
      </c>
      <c r="C2277">
        <v>110850</v>
      </c>
      <c r="D2277">
        <v>47278</v>
      </c>
      <c r="E2277" t="s">
        <v>31</v>
      </c>
      <c r="F2277">
        <v>633473</v>
      </c>
      <c r="G2277">
        <v>473.3</v>
      </c>
      <c r="H2277">
        <v>3257</v>
      </c>
      <c r="I2277" t="s">
        <v>15</v>
      </c>
      <c r="J2277">
        <v>-2</v>
      </c>
      <c r="K2277">
        <v>173.6</v>
      </c>
      <c r="L2277">
        <v>1254</v>
      </c>
      <c r="M2277" t="s">
        <v>16</v>
      </c>
    </row>
    <row r="2278" spans="1:13" x14ac:dyDescent="0.25">
      <c r="A2278">
        <v>44009</v>
      </c>
      <c r="B2278" t="s">
        <v>30</v>
      </c>
      <c r="C2278">
        <v>12453</v>
      </c>
      <c r="D2278">
        <v>70705</v>
      </c>
      <c r="E2278" t="s">
        <v>32</v>
      </c>
      <c r="F2278">
        <v>126517</v>
      </c>
      <c r="G2278">
        <v>492.3</v>
      </c>
      <c r="H2278">
        <v>765</v>
      </c>
      <c r="I2278" t="s">
        <v>15</v>
      </c>
      <c r="J2278">
        <v>-2.5</v>
      </c>
      <c r="K2278">
        <v>162.19999999999999</v>
      </c>
      <c r="L2278">
        <v>265</v>
      </c>
      <c r="M2278" t="s">
        <v>16</v>
      </c>
    </row>
    <row r="2279" spans="1:13" x14ac:dyDescent="0.25">
      <c r="A2279">
        <v>45001</v>
      </c>
      <c r="B2279" t="s">
        <v>449</v>
      </c>
      <c r="C2279">
        <v>5178</v>
      </c>
      <c r="D2279">
        <v>35525</v>
      </c>
      <c r="E2279" t="s">
        <v>472</v>
      </c>
      <c r="F2279">
        <v>24932</v>
      </c>
      <c r="G2279">
        <v>430.9</v>
      </c>
      <c r="H2279">
        <v>143</v>
      </c>
      <c r="I2279" t="s">
        <v>15</v>
      </c>
      <c r="J2279">
        <v>-4.2</v>
      </c>
      <c r="K2279">
        <v>183.7</v>
      </c>
      <c r="L2279">
        <v>61</v>
      </c>
      <c r="M2279" t="s">
        <v>16</v>
      </c>
    </row>
    <row r="2280" spans="1:13" x14ac:dyDescent="0.25">
      <c r="A2280">
        <v>45003</v>
      </c>
      <c r="B2280" t="s">
        <v>449</v>
      </c>
      <c r="C2280">
        <v>26875</v>
      </c>
      <c r="D2280">
        <v>48537</v>
      </c>
      <c r="E2280" t="s">
        <v>461</v>
      </c>
      <c r="F2280">
        <v>165829</v>
      </c>
      <c r="G2280">
        <v>384.5</v>
      </c>
      <c r="H2280">
        <v>753</v>
      </c>
      <c r="I2280" t="s">
        <v>15</v>
      </c>
      <c r="J2280">
        <v>-2.1</v>
      </c>
      <c r="K2280">
        <v>164.3</v>
      </c>
      <c r="L2280">
        <v>330</v>
      </c>
      <c r="M2280" t="s">
        <v>16</v>
      </c>
    </row>
    <row r="2281" spans="1:13" x14ac:dyDescent="0.25">
      <c r="A2281">
        <v>45005</v>
      </c>
      <c r="B2281" t="s">
        <v>449</v>
      </c>
      <c r="C2281">
        <v>3328</v>
      </c>
      <c r="D2281">
        <v>25530</v>
      </c>
      <c r="E2281" t="s">
        <v>477</v>
      </c>
      <c r="F2281">
        <v>9433</v>
      </c>
      <c r="G2281">
        <v>400.8</v>
      </c>
      <c r="H2281">
        <v>49</v>
      </c>
      <c r="I2281" t="s">
        <v>15</v>
      </c>
      <c r="J2281">
        <v>-4.5999999999999996</v>
      </c>
      <c r="K2281">
        <v>197.6</v>
      </c>
      <c r="L2281">
        <v>23</v>
      </c>
      <c r="M2281" t="s">
        <v>16</v>
      </c>
    </row>
    <row r="2282" spans="1:13" x14ac:dyDescent="0.25">
      <c r="A2282">
        <v>45007</v>
      </c>
      <c r="B2282" t="s">
        <v>449</v>
      </c>
      <c r="C2282">
        <v>31752</v>
      </c>
      <c r="D2282">
        <v>43124</v>
      </c>
      <c r="E2282" t="s">
        <v>473</v>
      </c>
      <c r="F2282">
        <v>194692</v>
      </c>
      <c r="G2282">
        <v>475.4</v>
      </c>
      <c r="H2282">
        <v>1069</v>
      </c>
      <c r="I2282" t="s">
        <v>15</v>
      </c>
      <c r="J2282">
        <v>-0.8</v>
      </c>
      <c r="K2282">
        <v>177.3</v>
      </c>
      <c r="L2282">
        <v>409</v>
      </c>
      <c r="M2282" t="s">
        <v>15</v>
      </c>
    </row>
    <row r="2283" spans="1:13" x14ac:dyDescent="0.25">
      <c r="A2283">
        <v>45009</v>
      </c>
      <c r="B2283" t="s">
        <v>449</v>
      </c>
      <c r="C2283">
        <v>4209</v>
      </c>
      <c r="D2283">
        <v>30349</v>
      </c>
      <c r="E2283" t="s">
        <v>451</v>
      </c>
      <c r="F2283">
        <v>14880</v>
      </c>
      <c r="G2283">
        <v>437.6</v>
      </c>
      <c r="H2283">
        <v>91</v>
      </c>
      <c r="I2283" t="s">
        <v>15</v>
      </c>
      <c r="J2283">
        <v>-5.2</v>
      </c>
      <c r="K2283">
        <v>187.5</v>
      </c>
      <c r="L2283">
        <v>39</v>
      </c>
      <c r="M2283" t="s">
        <v>16</v>
      </c>
    </row>
    <row r="2284" spans="1:13" x14ac:dyDescent="0.25">
      <c r="A2284">
        <v>45011</v>
      </c>
      <c r="B2284" t="s">
        <v>449</v>
      </c>
      <c r="C2284">
        <v>5843</v>
      </c>
      <c r="D2284">
        <v>32205</v>
      </c>
      <c r="E2284" t="s">
        <v>478</v>
      </c>
      <c r="F2284">
        <v>21725</v>
      </c>
      <c r="G2284">
        <v>396.7</v>
      </c>
      <c r="H2284">
        <v>101</v>
      </c>
      <c r="I2284" t="s">
        <v>16</v>
      </c>
      <c r="J2284">
        <v>-8.5</v>
      </c>
      <c r="K2284">
        <v>212.1</v>
      </c>
      <c r="L2284">
        <v>55</v>
      </c>
      <c r="M2284" t="s">
        <v>15</v>
      </c>
    </row>
    <row r="2285" spans="1:13" x14ac:dyDescent="0.25">
      <c r="A2285">
        <v>45013</v>
      </c>
      <c r="B2285" t="s">
        <v>449</v>
      </c>
      <c r="C2285">
        <v>22025</v>
      </c>
      <c r="D2285">
        <v>55427</v>
      </c>
      <c r="E2285" t="s">
        <v>395</v>
      </c>
      <c r="F2285">
        <v>179589</v>
      </c>
      <c r="G2285">
        <v>442.1</v>
      </c>
      <c r="H2285">
        <v>1000</v>
      </c>
      <c r="I2285" t="s">
        <v>15</v>
      </c>
      <c r="J2285">
        <v>-2.2000000000000002</v>
      </c>
      <c r="K2285">
        <v>146.9</v>
      </c>
      <c r="L2285">
        <v>352</v>
      </c>
      <c r="M2285" t="s">
        <v>16</v>
      </c>
    </row>
    <row r="2286" spans="1:13" x14ac:dyDescent="0.25">
      <c r="A2286">
        <v>45015</v>
      </c>
      <c r="B2286" t="s">
        <v>449</v>
      </c>
      <c r="C2286">
        <v>26592</v>
      </c>
      <c r="D2286">
        <v>52436</v>
      </c>
      <c r="E2286" t="s">
        <v>345</v>
      </c>
      <c r="F2286">
        <v>202786</v>
      </c>
      <c r="G2286">
        <v>462</v>
      </c>
      <c r="H2286">
        <v>786</v>
      </c>
      <c r="I2286" t="s">
        <v>15</v>
      </c>
      <c r="J2286">
        <v>-0.3</v>
      </c>
      <c r="K2286">
        <v>175.8</v>
      </c>
      <c r="L2286">
        <v>287</v>
      </c>
      <c r="M2286" t="s">
        <v>16</v>
      </c>
    </row>
    <row r="2287" spans="1:13" x14ac:dyDescent="0.25">
      <c r="A2287">
        <v>45017</v>
      </c>
      <c r="B2287" t="s">
        <v>449</v>
      </c>
      <c r="C2287">
        <v>2841</v>
      </c>
      <c r="D2287">
        <v>41209</v>
      </c>
      <c r="E2287" t="s">
        <v>342</v>
      </c>
      <c r="F2287">
        <v>14781</v>
      </c>
      <c r="G2287">
        <v>468</v>
      </c>
      <c r="H2287">
        <v>93</v>
      </c>
      <c r="I2287" t="s">
        <v>15</v>
      </c>
      <c r="J2287">
        <v>-6.8</v>
      </c>
      <c r="K2287">
        <v>150.9</v>
      </c>
      <c r="L2287">
        <v>30</v>
      </c>
      <c r="M2287" t="s">
        <v>15</v>
      </c>
    </row>
    <row r="2288" spans="1:13" x14ac:dyDescent="0.25">
      <c r="A2288">
        <v>45019</v>
      </c>
      <c r="B2288" t="s">
        <v>449</v>
      </c>
      <c r="C2288">
        <v>62336</v>
      </c>
      <c r="D2288">
        <v>52752</v>
      </c>
      <c r="E2288" t="s">
        <v>466</v>
      </c>
      <c r="F2288">
        <v>389262</v>
      </c>
      <c r="G2288">
        <v>462.1</v>
      </c>
      <c r="H2288">
        <v>1760</v>
      </c>
      <c r="I2288" t="s">
        <v>15</v>
      </c>
      <c r="J2288">
        <v>1.9</v>
      </c>
      <c r="K2288">
        <v>173.7</v>
      </c>
      <c r="L2288">
        <v>668</v>
      </c>
      <c r="M2288" t="s">
        <v>16</v>
      </c>
    </row>
    <row r="2289" spans="1:13" x14ac:dyDescent="0.25">
      <c r="A2289">
        <v>45021</v>
      </c>
      <c r="B2289" t="s">
        <v>449</v>
      </c>
      <c r="C2289">
        <v>12295</v>
      </c>
      <c r="D2289">
        <v>38947</v>
      </c>
      <c r="E2289" t="s">
        <v>448</v>
      </c>
      <c r="F2289">
        <v>56194</v>
      </c>
      <c r="G2289">
        <v>494.2</v>
      </c>
      <c r="H2289">
        <v>312</v>
      </c>
      <c r="I2289" t="s">
        <v>15</v>
      </c>
      <c r="J2289">
        <v>0.3</v>
      </c>
      <c r="K2289">
        <v>187.8</v>
      </c>
      <c r="L2289">
        <v>120</v>
      </c>
      <c r="M2289" t="s">
        <v>16</v>
      </c>
    </row>
    <row r="2290" spans="1:13" x14ac:dyDescent="0.25">
      <c r="A2290">
        <v>45023</v>
      </c>
      <c r="B2290" t="s">
        <v>449</v>
      </c>
      <c r="C2290">
        <v>7209</v>
      </c>
      <c r="D2290">
        <v>37537</v>
      </c>
      <c r="E2290" t="s">
        <v>200</v>
      </c>
      <c r="F2290">
        <v>32267</v>
      </c>
      <c r="G2290">
        <v>492.8</v>
      </c>
      <c r="H2290">
        <v>197</v>
      </c>
      <c r="I2290" t="s">
        <v>15</v>
      </c>
      <c r="J2290">
        <v>1.6</v>
      </c>
      <c r="K2290">
        <v>215.6</v>
      </c>
      <c r="L2290">
        <v>86</v>
      </c>
      <c r="M2290" t="s">
        <v>15</v>
      </c>
    </row>
    <row r="2291" spans="1:13" x14ac:dyDescent="0.25">
      <c r="A2291">
        <v>45025</v>
      </c>
      <c r="B2291" t="s">
        <v>449</v>
      </c>
      <c r="C2291">
        <v>11991</v>
      </c>
      <c r="D2291">
        <v>34949</v>
      </c>
      <c r="E2291" t="s">
        <v>260</v>
      </c>
      <c r="F2291">
        <v>46017</v>
      </c>
      <c r="G2291">
        <v>428.1</v>
      </c>
      <c r="H2291">
        <v>228</v>
      </c>
      <c r="I2291" t="s">
        <v>15</v>
      </c>
      <c r="J2291">
        <v>0.9</v>
      </c>
      <c r="K2291">
        <v>206.2</v>
      </c>
      <c r="L2291">
        <v>109</v>
      </c>
      <c r="M2291" t="s">
        <v>15</v>
      </c>
    </row>
    <row r="2292" spans="1:13" x14ac:dyDescent="0.25">
      <c r="A2292">
        <v>45027</v>
      </c>
      <c r="B2292" t="s">
        <v>449</v>
      </c>
      <c r="C2292">
        <v>8793</v>
      </c>
      <c r="D2292">
        <v>32268</v>
      </c>
      <c r="E2292" t="s">
        <v>450</v>
      </c>
      <c r="F2292">
        <v>33775</v>
      </c>
      <c r="G2292">
        <v>479.9</v>
      </c>
      <c r="H2292">
        <v>217</v>
      </c>
      <c r="I2292" t="s">
        <v>15</v>
      </c>
      <c r="J2292">
        <v>1.9</v>
      </c>
      <c r="K2292">
        <v>194.1</v>
      </c>
      <c r="L2292">
        <v>90</v>
      </c>
      <c r="M2292" t="s">
        <v>16</v>
      </c>
    </row>
    <row r="2293" spans="1:13" x14ac:dyDescent="0.25">
      <c r="A2293">
        <v>45029</v>
      </c>
      <c r="B2293" t="s">
        <v>449</v>
      </c>
      <c r="C2293">
        <v>8566</v>
      </c>
      <c r="D2293">
        <v>35558</v>
      </c>
      <c r="E2293" t="s">
        <v>460</v>
      </c>
      <c r="F2293">
        <v>37731</v>
      </c>
      <c r="G2293">
        <v>459</v>
      </c>
      <c r="H2293">
        <v>225</v>
      </c>
      <c r="I2293" t="s">
        <v>15</v>
      </c>
      <c r="J2293">
        <v>0.1</v>
      </c>
      <c r="K2293">
        <v>211.7</v>
      </c>
      <c r="L2293">
        <v>105</v>
      </c>
      <c r="M2293" t="s">
        <v>15</v>
      </c>
    </row>
    <row r="2294" spans="1:13" x14ac:dyDescent="0.25">
      <c r="A2294">
        <v>45031</v>
      </c>
      <c r="B2294" t="s">
        <v>449</v>
      </c>
      <c r="C2294">
        <v>16800</v>
      </c>
      <c r="D2294">
        <v>35640</v>
      </c>
      <c r="E2294" t="s">
        <v>459</v>
      </c>
      <c r="F2294">
        <v>67548</v>
      </c>
      <c r="G2294">
        <v>451.3</v>
      </c>
      <c r="H2294">
        <v>369</v>
      </c>
      <c r="I2294" t="s">
        <v>15</v>
      </c>
      <c r="J2294">
        <v>0.9</v>
      </c>
      <c r="K2294">
        <v>206.8</v>
      </c>
      <c r="L2294">
        <v>168</v>
      </c>
      <c r="M2294" t="s">
        <v>16</v>
      </c>
    </row>
    <row r="2295" spans="1:13" x14ac:dyDescent="0.25">
      <c r="A2295">
        <v>45033</v>
      </c>
      <c r="B2295" t="s">
        <v>449</v>
      </c>
      <c r="C2295">
        <v>9141</v>
      </c>
      <c r="D2295">
        <v>30516</v>
      </c>
      <c r="E2295" t="s">
        <v>470</v>
      </c>
      <c r="F2295">
        <v>31234</v>
      </c>
      <c r="G2295">
        <v>425.3</v>
      </c>
      <c r="H2295">
        <v>150</v>
      </c>
      <c r="I2295" t="s">
        <v>15</v>
      </c>
      <c r="J2295">
        <v>7.4</v>
      </c>
      <c r="K2295">
        <v>204.7</v>
      </c>
      <c r="L2295">
        <v>73</v>
      </c>
      <c r="M2295" t="s">
        <v>15</v>
      </c>
    </row>
    <row r="2296" spans="1:13" x14ac:dyDescent="0.25">
      <c r="A2296">
        <v>45035</v>
      </c>
      <c r="B2296" t="s">
        <v>449</v>
      </c>
      <c r="C2296">
        <v>18717</v>
      </c>
      <c r="D2296">
        <v>56388</v>
      </c>
      <c r="E2296" t="s">
        <v>226</v>
      </c>
      <c r="F2296">
        <v>152478</v>
      </c>
      <c r="G2296">
        <v>483.1</v>
      </c>
      <c r="H2296">
        <v>618</v>
      </c>
      <c r="I2296" t="s">
        <v>15</v>
      </c>
      <c r="J2296">
        <v>-0.1</v>
      </c>
      <c r="K2296">
        <v>172.9</v>
      </c>
      <c r="L2296">
        <v>210</v>
      </c>
      <c r="M2296" t="s">
        <v>16</v>
      </c>
    </row>
    <row r="2297" spans="1:13" x14ac:dyDescent="0.25">
      <c r="A2297">
        <v>45037</v>
      </c>
      <c r="B2297" t="s">
        <v>449</v>
      </c>
      <c r="C2297">
        <v>4122</v>
      </c>
      <c r="D2297">
        <v>44129</v>
      </c>
      <c r="E2297" t="s">
        <v>480</v>
      </c>
      <c r="F2297">
        <v>26514</v>
      </c>
      <c r="G2297">
        <v>399.8</v>
      </c>
      <c r="H2297">
        <v>123</v>
      </c>
      <c r="I2297" t="s">
        <v>15</v>
      </c>
      <c r="J2297">
        <v>-5.2</v>
      </c>
      <c r="K2297">
        <v>157.80000000000001</v>
      </c>
      <c r="L2297">
        <v>48</v>
      </c>
      <c r="M2297" t="s">
        <v>16</v>
      </c>
    </row>
    <row r="2298" spans="1:13" x14ac:dyDescent="0.25">
      <c r="A2298">
        <v>45039</v>
      </c>
      <c r="B2298" t="s">
        <v>449</v>
      </c>
      <c r="C2298">
        <v>5231</v>
      </c>
      <c r="D2298">
        <v>35490</v>
      </c>
      <c r="E2298" t="s">
        <v>80</v>
      </c>
      <c r="F2298">
        <v>22747</v>
      </c>
      <c r="G2298">
        <v>460.4</v>
      </c>
      <c r="H2298">
        <v>138</v>
      </c>
      <c r="I2298" t="s">
        <v>15</v>
      </c>
      <c r="J2298">
        <v>-4.8</v>
      </c>
      <c r="K2298">
        <v>201.9</v>
      </c>
      <c r="L2298">
        <v>62</v>
      </c>
      <c r="M2298" t="s">
        <v>16</v>
      </c>
    </row>
    <row r="2299" spans="1:13" x14ac:dyDescent="0.25">
      <c r="A2299">
        <v>45041</v>
      </c>
      <c r="B2299" t="s">
        <v>449</v>
      </c>
      <c r="C2299">
        <v>26454</v>
      </c>
      <c r="D2299">
        <v>42232</v>
      </c>
      <c r="E2299" t="s">
        <v>462</v>
      </c>
      <c r="F2299">
        <v>138900</v>
      </c>
      <c r="G2299">
        <v>443.6</v>
      </c>
      <c r="H2299">
        <v>677</v>
      </c>
      <c r="I2299" t="s">
        <v>96</v>
      </c>
      <c r="J2299">
        <v>3.4</v>
      </c>
      <c r="K2299">
        <v>195.5</v>
      </c>
      <c r="L2299">
        <v>297</v>
      </c>
      <c r="M2299" t="s">
        <v>16</v>
      </c>
    </row>
    <row r="2300" spans="1:13" x14ac:dyDescent="0.25">
      <c r="A2300">
        <v>45043</v>
      </c>
      <c r="B2300" t="s">
        <v>449</v>
      </c>
      <c r="C2300">
        <v>11811</v>
      </c>
      <c r="D2300">
        <v>44283</v>
      </c>
      <c r="E2300" t="s">
        <v>467</v>
      </c>
      <c r="F2300">
        <v>61298</v>
      </c>
      <c r="G2300">
        <v>484.6</v>
      </c>
      <c r="H2300">
        <v>431</v>
      </c>
      <c r="I2300" t="s">
        <v>15</v>
      </c>
      <c r="J2300">
        <v>-5</v>
      </c>
      <c r="K2300">
        <v>190.9</v>
      </c>
      <c r="L2300">
        <v>173</v>
      </c>
      <c r="M2300" t="s">
        <v>15</v>
      </c>
    </row>
    <row r="2301" spans="1:13" x14ac:dyDescent="0.25">
      <c r="A2301">
        <v>45045</v>
      </c>
      <c r="B2301" t="s">
        <v>449</v>
      </c>
      <c r="C2301">
        <v>69140</v>
      </c>
      <c r="D2301">
        <v>49659</v>
      </c>
      <c r="E2301" t="s">
        <v>471</v>
      </c>
      <c r="F2301">
        <v>491863</v>
      </c>
      <c r="G2301">
        <v>461.7</v>
      </c>
      <c r="H2301">
        <v>2249</v>
      </c>
      <c r="I2301" t="s">
        <v>16</v>
      </c>
      <c r="J2301">
        <v>-1.7</v>
      </c>
      <c r="K2301">
        <v>175.4</v>
      </c>
      <c r="L2301">
        <v>860</v>
      </c>
      <c r="M2301" t="s">
        <v>16</v>
      </c>
    </row>
    <row r="2302" spans="1:13" x14ac:dyDescent="0.25">
      <c r="A2302">
        <v>45047</v>
      </c>
      <c r="B2302" t="s">
        <v>449</v>
      </c>
      <c r="C2302">
        <v>14844</v>
      </c>
      <c r="D2302">
        <v>38878</v>
      </c>
      <c r="E2302" t="s">
        <v>476</v>
      </c>
      <c r="F2302">
        <v>69838</v>
      </c>
      <c r="G2302">
        <v>468.5</v>
      </c>
      <c r="H2302">
        <v>383</v>
      </c>
      <c r="I2302" t="s">
        <v>15</v>
      </c>
      <c r="J2302">
        <v>-2.1</v>
      </c>
      <c r="K2302">
        <v>182.4</v>
      </c>
      <c r="L2302">
        <v>155</v>
      </c>
      <c r="M2302" t="s">
        <v>16</v>
      </c>
    </row>
    <row r="2303" spans="1:13" x14ac:dyDescent="0.25">
      <c r="A2303">
        <v>45049</v>
      </c>
      <c r="B2303" t="s">
        <v>449</v>
      </c>
      <c r="C2303">
        <v>4469</v>
      </c>
      <c r="D2303">
        <v>33644</v>
      </c>
      <c r="E2303" t="s">
        <v>481</v>
      </c>
      <c r="F2303">
        <v>20049</v>
      </c>
      <c r="G2303">
        <v>422.5</v>
      </c>
      <c r="H2303">
        <v>101</v>
      </c>
      <c r="I2303" t="s">
        <v>15</v>
      </c>
      <c r="J2303">
        <v>-2.5</v>
      </c>
      <c r="K2303">
        <v>205.4</v>
      </c>
      <c r="L2303">
        <v>49</v>
      </c>
      <c r="M2303" t="s">
        <v>15</v>
      </c>
    </row>
    <row r="2304" spans="1:13" x14ac:dyDescent="0.25">
      <c r="A2304">
        <v>45051</v>
      </c>
      <c r="B2304" t="s">
        <v>449</v>
      </c>
      <c r="C2304">
        <v>52066</v>
      </c>
      <c r="D2304">
        <v>42830</v>
      </c>
      <c r="E2304" t="s">
        <v>468</v>
      </c>
      <c r="F2304">
        <v>309199</v>
      </c>
      <c r="G2304">
        <v>473.8</v>
      </c>
      <c r="H2304">
        <v>1691</v>
      </c>
      <c r="I2304" t="s">
        <v>15</v>
      </c>
      <c r="J2304">
        <v>-2</v>
      </c>
      <c r="K2304">
        <v>178.6</v>
      </c>
      <c r="L2304">
        <v>648</v>
      </c>
      <c r="M2304" t="s">
        <v>16</v>
      </c>
    </row>
    <row r="2305" spans="1:13" x14ac:dyDescent="0.25">
      <c r="A2305">
        <v>45053</v>
      </c>
      <c r="B2305" t="s">
        <v>449</v>
      </c>
      <c r="C2305">
        <v>6285</v>
      </c>
      <c r="D2305">
        <v>37715</v>
      </c>
      <c r="E2305" t="s">
        <v>482</v>
      </c>
      <c r="F2305">
        <v>27824</v>
      </c>
      <c r="G2305">
        <v>408.6</v>
      </c>
      <c r="H2305">
        <v>105</v>
      </c>
      <c r="I2305" t="s">
        <v>15</v>
      </c>
      <c r="J2305">
        <v>-6.1</v>
      </c>
      <c r="K2305">
        <v>179.1</v>
      </c>
      <c r="L2305">
        <v>47</v>
      </c>
      <c r="M2305" t="s">
        <v>15</v>
      </c>
    </row>
    <row r="2306" spans="1:13" x14ac:dyDescent="0.25">
      <c r="A2306">
        <v>45055</v>
      </c>
      <c r="B2306" t="s">
        <v>449</v>
      </c>
      <c r="C2306">
        <v>10894</v>
      </c>
      <c r="D2306">
        <v>45411</v>
      </c>
      <c r="E2306" t="s">
        <v>453</v>
      </c>
      <c r="F2306">
        <v>63603</v>
      </c>
      <c r="G2306">
        <v>474</v>
      </c>
      <c r="H2306">
        <v>349</v>
      </c>
      <c r="I2306" t="s">
        <v>15</v>
      </c>
      <c r="J2306">
        <v>-6</v>
      </c>
      <c r="K2306">
        <v>219.4</v>
      </c>
      <c r="L2306">
        <v>162</v>
      </c>
      <c r="M2306" t="s">
        <v>16</v>
      </c>
    </row>
    <row r="2307" spans="1:13" x14ac:dyDescent="0.25">
      <c r="A2307">
        <v>45057</v>
      </c>
      <c r="B2307" t="s">
        <v>449</v>
      </c>
      <c r="C2307">
        <v>15925</v>
      </c>
      <c r="D2307">
        <v>44854</v>
      </c>
      <c r="E2307" t="s">
        <v>184</v>
      </c>
      <c r="F2307">
        <v>85842</v>
      </c>
      <c r="G2307">
        <v>425.8</v>
      </c>
      <c r="H2307">
        <v>396</v>
      </c>
      <c r="I2307" t="s">
        <v>15</v>
      </c>
      <c r="J2307">
        <v>-4.0999999999999996</v>
      </c>
      <c r="K2307">
        <v>167.3</v>
      </c>
      <c r="L2307">
        <v>160</v>
      </c>
      <c r="M2307" t="s">
        <v>16</v>
      </c>
    </row>
    <row r="2308" spans="1:13" x14ac:dyDescent="0.25">
      <c r="A2308">
        <v>45059</v>
      </c>
      <c r="B2308" t="s">
        <v>449</v>
      </c>
      <c r="C2308">
        <v>13557</v>
      </c>
      <c r="D2308">
        <v>38268</v>
      </c>
      <c r="E2308" t="s">
        <v>465</v>
      </c>
      <c r="F2308">
        <v>66623</v>
      </c>
      <c r="G2308">
        <v>482.9</v>
      </c>
      <c r="H2308">
        <v>386</v>
      </c>
      <c r="I2308" t="s">
        <v>16</v>
      </c>
      <c r="J2308">
        <v>-4.2</v>
      </c>
      <c r="K2308">
        <v>202.6</v>
      </c>
      <c r="L2308">
        <v>164</v>
      </c>
      <c r="M2308" t="s">
        <v>15</v>
      </c>
    </row>
    <row r="2309" spans="1:13" x14ac:dyDescent="0.25">
      <c r="A2309">
        <v>45061</v>
      </c>
      <c r="B2309" t="s">
        <v>449</v>
      </c>
      <c r="C2309">
        <v>4548</v>
      </c>
      <c r="D2309">
        <v>31510</v>
      </c>
      <c r="E2309" t="s">
        <v>305</v>
      </c>
      <c r="F2309">
        <v>17896</v>
      </c>
      <c r="G2309">
        <v>497.9</v>
      </c>
      <c r="H2309">
        <v>113</v>
      </c>
      <c r="I2309" t="s">
        <v>15</v>
      </c>
      <c r="J2309">
        <v>-7.5</v>
      </c>
      <c r="K2309">
        <v>247.3</v>
      </c>
      <c r="L2309">
        <v>55</v>
      </c>
      <c r="M2309" t="s">
        <v>15</v>
      </c>
    </row>
    <row r="2310" spans="1:13" x14ac:dyDescent="0.25">
      <c r="A2310">
        <v>45063</v>
      </c>
      <c r="B2310" t="s">
        <v>449</v>
      </c>
      <c r="C2310">
        <v>37932</v>
      </c>
      <c r="D2310">
        <v>54098</v>
      </c>
      <c r="E2310" t="s">
        <v>452</v>
      </c>
      <c r="F2310">
        <v>281833</v>
      </c>
      <c r="G2310">
        <v>427.2</v>
      </c>
      <c r="H2310">
        <v>1195</v>
      </c>
      <c r="I2310" t="s">
        <v>15</v>
      </c>
      <c r="J2310">
        <v>-1.6</v>
      </c>
      <c r="K2310">
        <v>166.8</v>
      </c>
      <c r="L2310">
        <v>468</v>
      </c>
      <c r="M2310" t="s">
        <v>16</v>
      </c>
    </row>
    <row r="2311" spans="1:13" x14ac:dyDescent="0.25">
      <c r="A2311">
        <v>45065</v>
      </c>
      <c r="B2311" t="s">
        <v>449</v>
      </c>
      <c r="C2311">
        <v>2105</v>
      </c>
      <c r="D2311">
        <v>38694</v>
      </c>
      <c r="E2311" t="s">
        <v>479</v>
      </c>
      <c r="F2311">
        <v>9706</v>
      </c>
      <c r="G2311">
        <v>421.7</v>
      </c>
      <c r="H2311">
        <v>77</v>
      </c>
      <c r="I2311" t="s">
        <v>15</v>
      </c>
      <c r="J2311">
        <v>3.5</v>
      </c>
      <c r="K2311">
        <v>159.80000000000001</v>
      </c>
      <c r="L2311">
        <v>27</v>
      </c>
      <c r="M2311" t="s">
        <v>16</v>
      </c>
    </row>
    <row r="2312" spans="1:13" x14ac:dyDescent="0.25">
      <c r="A2312">
        <v>45067</v>
      </c>
      <c r="B2312" t="s">
        <v>449</v>
      </c>
      <c r="C2312">
        <v>9517</v>
      </c>
      <c r="D2312">
        <v>32283</v>
      </c>
      <c r="E2312" t="s">
        <v>368</v>
      </c>
      <c r="F2312">
        <v>31747</v>
      </c>
      <c r="G2312">
        <v>445.3</v>
      </c>
      <c r="H2312">
        <v>177</v>
      </c>
      <c r="I2312" t="s">
        <v>15</v>
      </c>
      <c r="J2312">
        <v>0.4</v>
      </c>
      <c r="K2312">
        <v>193.6</v>
      </c>
      <c r="L2312">
        <v>77</v>
      </c>
      <c r="M2312" t="s">
        <v>16</v>
      </c>
    </row>
    <row r="2313" spans="1:13" x14ac:dyDescent="0.25">
      <c r="A2313">
        <v>45069</v>
      </c>
      <c r="B2313" t="s">
        <v>449</v>
      </c>
      <c r="C2313">
        <v>7700</v>
      </c>
      <c r="D2313">
        <v>31170</v>
      </c>
      <c r="E2313" t="s">
        <v>469</v>
      </c>
      <c r="F2313">
        <v>27494</v>
      </c>
      <c r="G2313">
        <v>494.7</v>
      </c>
      <c r="H2313">
        <v>161</v>
      </c>
      <c r="I2313" t="s">
        <v>15</v>
      </c>
      <c r="J2313">
        <v>0</v>
      </c>
      <c r="K2313">
        <v>231.1</v>
      </c>
      <c r="L2313">
        <v>73</v>
      </c>
      <c r="M2313" t="s">
        <v>15</v>
      </c>
    </row>
    <row r="2314" spans="1:13" x14ac:dyDescent="0.25">
      <c r="A2314">
        <v>45071</v>
      </c>
      <c r="B2314" t="s">
        <v>449</v>
      </c>
      <c r="C2314">
        <v>7084</v>
      </c>
      <c r="D2314">
        <v>42000</v>
      </c>
      <c r="E2314" t="s">
        <v>456</v>
      </c>
      <c r="F2314">
        <v>38012</v>
      </c>
      <c r="G2314">
        <v>426.3</v>
      </c>
      <c r="H2314">
        <v>198</v>
      </c>
      <c r="I2314" t="s">
        <v>15</v>
      </c>
      <c r="J2314">
        <v>-0.7</v>
      </c>
      <c r="K2314">
        <v>185.1</v>
      </c>
      <c r="L2314">
        <v>89</v>
      </c>
      <c r="M2314" t="s">
        <v>16</v>
      </c>
    </row>
    <row r="2315" spans="1:13" x14ac:dyDescent="0.25">
      <c r="A2315">
        <v>45073</v>
      </c>
      <c r="B2315" t="s">
        <v>449</v>
      </c>
      <c r="C2315">
        <v>12986</v>
      </c>
      <c r="D2315">
        <v>39548</v>
      </c>
      <c r="E2315" t="s">
        <v>475</v>
      </c>
      <c r="F2315">
        <v>75713</v>
      </c>
      <c r="G2315">
        <v>476.6</v>
      </c>
      <c r="H2315">
        <v>493</v>
      </c>
      <c r="I2315" t="s">
        <v>15</v>
      </c>
      <c r="J2315">
        <v>-4.0999999999999996</v>
      </c>
      <c r="K2315">
        <v>172.9</v>
      </c>
      <c r="L2315">
        <v>182</v>
      </c>
      <c r="M2315" t="s">
        <v>16</v>
      </c>
    </row>
    <row r="2316" spans="1:13" x14ac:dyDescent="0.25">
      <c r="A2316">
        <v>45075</v>
      </c>
      <c r="B2316" t="s">
        <v>449</v>
      </c>
      <c r="C2316">
        <v>26705</v>
      </c>
      <c r="D2316">
        <v>31382</v>
      </c>
      <c r="E2316" t="s">
        <v>455</v>
      </c>
      <c r="F2316">
        <v>89208</v>
      </c>
      <c r="G2316">
        <v>461.3</v>
      </c>
      <c r="H2316">
        <v>506</v>
      </c>
      <c r="I2316" t="s">
        <v>15</v>
      </c>
      <c r="J2316">
        <v>-1</v>
      </c>
      <c r="K2316">
        <v>194.1</v>
      </c>
      <c r="L2316">
        <v>215</v>
      </c>
      <c r="M2316" t="s">
        <v>16</v>
      </c>
    </row>
    <row r="2317" spans="1:13" x14ac:dyDescent="0.25">
      <c r="A2317">
        <v>45077</v>
      </c>
      <c r="B2317" t="s">
        <v>449</v>
      </c>
      <c r="C2317">
        <v>22174</v>
      </c>
      <c r="D2317">
        <v>41375</v>
      </c>
      <c r="E2317" t="s">
        <v>474</v>
      </c>
      <c r="F2317">
        <v>121691</v>
      </c>
      <c r="G2317">
        <v>470.4</v>
      </c>
      <c r="H2317">
        <v>609</v>
      </c>
      <c r="I2317" t="s">
        <v>15</v>
      </c>
      <c r="J2317">
        <v>0.6</v>
      </c>
      <c r="K2317">
        <v>165.3</v>
      </c>
      <c r="L2317">
        <v>216</v>
      </c>
      <c r="M2317" t="s">
        <v>16</v>
      </c>
    </row>
    <row r="2318" spans="1:13" x14ac:dyDescent="0.25">
      <c r="A2318">
        <v>45079</v>
      </c>
      <c r="B2318" t="s">
        <v>449</v>
      </c>
      <c r="C2318">
        <v>59816</v>
      </c>
      <c r="D2318">
        <v>49782</v>
      </c>
      <c r="E2318" t="s">
        <v>454</v>
      </c>
      <c r="F2318">
        <v>407051</v>
      </c>
      <c r="G2318">
        <v>455.7</v>
      </c>
      <c r="H2318">
        <v>1591</v>
      </c>
      <c r="I2318" t="s">
        <v>16</v>
      </c>
      <c r="J2318">
        <v>-2.6</v>
      </c>
      <c r="K2318">
        <v>184.8</v>
      </c>
      <c r="L2318">
        <v>629</v>
      </c>
      <c r="M2318" t="s">
        <v>16</v>
      </c>
    </row>
    <row r="2319" spans="1:13" x14ac:dyDescent="0.25">
      <c r="A2319">
        <v>45081</v>
      </c>
      <c r="B2319" t="s">
        <v>449</v>
      </c>
      <c r="C2319">
        <v>4072</v>
      </c>
      <c r="D2319">
        <v>42286</v>
      </c>
      <c r="E2319" t="s">
        <v>463</v>
      </c>
      <c r="F2319">
        <v>20053</v>
      </c>
      <c r="G2319">
        <v>383</v>
      </c>
      <c r="H2319">
        <v>94</v>
      </c>
      <c r="I2319" t="s">
        <v>15</v>
      </c>
      <c r="J2319">
        <v>3.2</v>
      </c>
      <c r="K2319">
        <v>160.1</v>
      </c>
      <c r="L2319">
        <v>40</v>
      </c>
      <c r="M2319" t="s">
        <v>16</v>
      </c>
    </row>
    <row r="2320" spans="1:13" x14ac:dyDescent="0.25">
      <c r="A2320">
        <v>45083</v>
      </c>
      <c r="B2320" t="s">
        <v>449</v>
      </c>
      <c r="C2320">
        <v>50359</v>
      </c>
      <c r="D2320">
        <v>44050</v>
      </c>
      <c r="E2320" t="s">
        <v>464</v>
      </c>
      <c r="F2320">
        <v>297302</v>
      </c>
      <c r="G2320">
        <v>458.5</v>
      </c>
      <c r="H2320">
        <v>1456</v>
      </c>
      <c r="I2320" t="s">
        <v>15</v>
      </c>
      <c r="J2320">
        <v>-1.5</v>
      </c>
      <c r="K2320">
        <v>181.6</v>
      </c>
      <c r="L2320">
        <v>579</v>
      </c>
      <c r="M2320" t="s">
        <v>16</v>
      </c>
    </row>
    <row r="2321" spans="1:13" x14ac:dyDescent="0.25">
      <c r="A2321">
        <v>45085</v>
      </c>
      <c r="B2321" t="s">
        <v>449</v>
      </c>
      <c r="C2321">
        <v>24393</v>
      </c>
      <c r="D2321">
        <v>37906</v>
      </c>
      <c r="E2321" t="s">
        <v>457</v>
      </c>
      <c r="F2321">
        <v>107480</v>
      </c>
      <c r="G2321">
        <v>474.9</v>
      </c>
      <c r="H2321">
        <v>543</v>
      </c>
      <c r="I2321" t="s">
        <v>15</v>
      </c>
      <c r="J2321">
        <v>1.9</v>
      </c>
      <c r="K2321">
        <v>185.2</v>
      </c>
      <c r="L2321">
        <v>213</v>
      </c>
      <c r="M2321" t="s">
        <v>16</v>
      </c>
    </row>
    <row r="2322" spans="1:13" x14ac:dyDescent="0.25">
      <c r="A2322">
        <v>45087</v>
      </c>
      <c r="B2322" t="s">
        <v>449</v>
      </c>
      <c r="C2322">
        <v>5376</v>
      </c>
      <c r="D2322">
        <v>37501</v>
      </c>
      <c r="E2322" t="s">
        <v>86</v>
      </c>
      <c r="F2322">
        <v>27777</v>
      </c>
      <c r="G2322">
        <v>466.2</v>
      </c>
      <c r="H2322">
        <v>176</v>
      </c>
      <c r="I2322" t="s">
        <v>15</v>
      </c>
      <c r="J2322">
        <v>-0.5</v>
      </c>
      <c r="K2322">
        <v>207.1</v>
      </c>
      <c r="L2322">
        <v>79</v>
      </c>
      <c r="M2322" t="s">
        <v>15</v>
      </c>
    </row>
    <row r="2323" spans="1:13" x14ac:dyDescent="0.25">
      <c r="A2323">
        <v>45089</v>
      </c>
      <c r="B2323" t="s">
        <v>449</v>
      </c>
      <c r="C2323">
        <v>8838</v>
      </c>
      <c r="D2323">
        <v>29609</v>
      </c>
      <c r="E2323" t="s">
        <v>458</v>
      </c>
      <c r="F2323">
        <v>32535</v>
      </c>
      <c r="G2323">
        <v>425.2</v>
      </c>
      <c r="H2323">
        <v>183</v>
      </c>
      <c r="I2323" t="s">
        <v>15</v>
      </c>
      <c r="J2323">
        <v>-0.5</v>
      </c>
      <c r="K2323">
        <v>224.8</v>
      </c>
      <c r="L2323">
        <v>95</v>
      </c>
      <c r="M2323" t="s">
        <v>15</v>
      </c>
    </row>
    <row r="2324" spans="1:13" x14ac:dyDescent="0.25">
      <c r="A2324">
        <v>45091</v>
      </c>
      <c r="B2324" t="s">
        <v>449</v>
      </c>
      <c r="C2324">
        <v>35172</v>
      </c>
      <c r="D2324">
        <v>54196</v>
      </c>
      <c r="E2324" t="s">
        <v>47</v>
      </c>
      <c r="F2324">
        <v>251195</v>
      </c>
      <c r="G2324">
        <v>448.5</v>
      </c>
      <c r="H2324">
        <v>1030</v>
      </c>
      <c r="I2324" t="s">
        <v>15</v>
      </c>
      <c r="J2324">
        <v>-1.8</v>
      </c>
      <c r="K2324">
        <v>185.8</v>
      </c>
      <c r="L2324">
        <v>421</v>
      </c>
      <c r="M2324" t="s">
        <v>16</v>
      </c>
    </row>
    <row r="2325" spans="1:13" x14ac:dyDescent="0.25">
      <c r="A2325">
        <v>46003</v>
      </c>
      <c r="B2325" t="s">
        <v>1087</v>
      </c>
      <c r="C2325">
        <v>287</v>
      </c>
      <c r="D2325">
        <v>50896</v>
      </c>
      <c r="E2325" t="s">
        <v>1112</v>
      </c>
      <c r="F2325">
        <v>2733</v>
      </c>
      <c r="G2325">
        <v>460.2</v>
      </c>
      <c r="H2325">
        <v>18</v>
      </c>
      <c r="I2325" t="s">
        <v>15</v>
      </c>
      <c r="J2325">
        <v>6.4</v>
      </c>
      <c r="K2325">
        <v>158.30000000000001</v>
      </c>
      <c r="L2325">
        <v>7</v>
      </c>
      <c r="M2325" t="s">
        <v>15</v>
      </c>
    </row>
    <row r="2326" spans="1:13" x14ac:dyDescent="0.25">
      <c r="A2326">
        <v>46005</v>
      </c>
      <c r="B2326" t="s">
        <v>1087</v>
      </c>
      <c r="C2326">
        <v>2685</v>
      </c>
      <c r="D2326">
        <v>49583</v>
      </c>
      <c r="E2326" t="s">
        <v>1107</v>
      </c>
      <c r="F2326">
        <v>18372</v>
      </c>
      <c r="G2326">
        <v>424.4</v>
      </c>
      <c r="H2326">
        <v>98</v>
      </c>
      <c r="I2326" t="s">
        <v>15</v>
      </c>
      <c r="J2326">
        <v>1.3</v>
      </c>
      <c r="K2326">
        <v>161.69999999999999</v>
      </c>
      <c r="L2326">
        <v>40</v>
      </c>
      <c r="M2326" t="s">
        <v>16</v>
      </c>
    </row>
    <row r="2327" spans="1:13" x14ac:dyDescent="0.25">
      <c r="A2327">
        <v>46007</v>
      </c>
      <c r="B2327" t="s">
        <v>1087</v>
      </c>
      <c r="C2327">
        <v>1182</v>
      </c>
      <c r="D2327">
        <v>34326</v>
      </c>
      <c r="E2327" t="s">
        <v>1121</v>
      </c>
      <c r="F2327">
        <v>3423</v>
      </c>
      <c r="G2327">
        <v>399</v>
      </c>
      <c r="H2327">
        <v>13</v>
      </c>
      <c r="I2327" t="s">
        <v>318</v>
      </c>
      <c r="J2327" t="s">
        <v>318</v>
      </c>
      <c r="K2327">
        <v>170</v>
      </c>
      <c r="L2327">
        <v>6</v>
      </c>
      <c r="M2327" t="s">
        <v>15</v>
      </c>
    </row>
    <row r="2328" spans="1:13" x14ac:dyDescent="0.25">
      <c r="A2328">
        <v>46009</v>
      </c>
      <c r="B2328" t="s">
        <v>1087</v>
      </c>
      <c r="C2328">
        <v>848</v>
      </c>
      <c r="D2328">
        <v>47987</v>
      </c>
      <c r="E2328" t="s">
        <v>1095</v>
      </c>
      <c r="F2328">
        <v>6985</v>
      </c>
      <c r="G2328">
        <v>391.4</v>
      </c>
      <c r="H2328">
        <v>38</v>
      </c>
      <c r="I2328" t="s">
        <v>15</v>
      </c>
      <c r="J2328">
        <v>-0.3</v>
      </c>
      <c r="K2328">
        <v>145</v>
      </c>
      <c r="L2328">
        <v>16</v>
      </c>
      <c r="M2328" t="s">
        <v>15</v>
      </c>
    </row>
    <row r="2329" spans="1:13" x14ac:dyDescent="0.25">
      <c r="A2329">
        <v>46011</v>
      </c>
      <c r="B2329" t="s">
        <v>1087</v>
      </c>
      <c r="C2329">
        <v>4230</v>
      </c>
      <c r="D2329">
        <v>52930</v>
      </c>
      <c r="E2329" t="s">
        <v>1088</v>
      </c>
      <c r="F2329">
        <v>33897</v>
      </c>
      <c r="G2329">
        <v>415.4</v>
      </c>
      <c r="H2329">
        <v>110</v>
      </c>
      <c r="I2329" t="s">
        <v>15</v>
      </c>
      <c r="J2329">
        <v>2.9</v>
      </c>
      <c r="K2329">
        <v>162.6</v>
      </c>
      <c r="L2329">
        <v>45</v>
      </c>
      <c r="M2329" t="s">
        <v>15</v>
      </c>
    </row>
    <row r="2330" spans="1:13" x14ac:dyDescent="0.25">
      <c r="A2330">
        <v>46013</v>
      </c>
      <c r="B2330" t="s">
        <v>1087</v>
      </c>
      <c r="C2330">
        <v>4375</v>
      </c>
      <c r="D2330">
        <v>53150</v>
      </c>
      <c r="E2330" t="s">
        <v>837</v>
      </c>
      <c r="F2330">
        <v>38785</v>
      </c>
      <c r="G2330">
        <v>405.4</v>
      </c>
      <c r="H2330">
        <v>181</v>
      </c>
      <c r="I2330" t="s">
        <v>15</v>
      </c>
      <c r="J2330">
        <v>0.8</v>
      </c>
      <c r="K2330">
        <v>154.6</v>
      </c>
      <c r="L2330">
        <v>74</v>
      </c>
      <c r="M2330" t="s">
        <v>16</v>
      </c>
    </row>
    <row r="2331" spans="1:13" x14ac:dyDescent="0.25">
      <c r="A2331">
        <v>46015</v>
      </c>
      <c r="B2331" t="s">
        <v>1087</v>
      </c>
      <c r="C2331">
        <v>769</v>
      </c>
      <c r="D2331">
        <v>47224</v>
      </c>
      <c r="E2331" t="s">
        <v>1108</v>
      </c>
      <c r="F2331">
        <v>5281</v>
      </c>
      <c r="G2331">
        <v>447.1</v>
      </c>
      <c r="H2331">
        <v>31</v>
      </c>
      <c r="I2331" t="s">
        <v>15</v>
      </c>
      <c r="J2331">
        <v>-4.7</v>
      </c>
      <c r="K2331">
        <v>174.9</v>
      </c>
      <c r="L2331">
        <v>13</v>
      </c>
      <c r="M2331" t="s">
        <v>15</v>
      </c>
    </row>
    <row r="2332" spans="1:13" x14ac:dyDescent="0.25">
      <c r="A2332">
        <v>46019</v>
      </c>
      <c r="B2332" t="s">
        <v>1087</v>
      </c>
      <c r="C2332">
        <v>1605</v>
      </c>
      <c r="D2332">
        <v>41446</v>
      </c>
      <c r="E2332" t="s">
        <v>1127</v>
      </c>
      <c r="F2332">
        <v>10283</v>
      </c>
      <c r="G2332">
        <v>449.2</v>
      </c>
      <c r="H2332">
        <v>58</v>
      </c>
      <c r="I2332" t="s">
        <v>15</v>
      </c>
      <c r="J2332">
        <v>1</v>
      </c>
      <c r="K2332">
        <v>194.3</v>
      </c>
      <c r="L2332">
        <v>26</v>
      </c>
      <c r="M2332" t="s">
        <v>15</v>
      </c>
    </row>
    <row r="2333" spans="1:13" x14ac:dyDescent="0.25">
      <c r="A2333">
        <v>46023</v>
      </c>
      <c r="B2333" t="s">
        <v>1087</v>
      </c>
      <c r="C2333">
        <v>2128</v>
      </c>
      <c r="D2333">
        <v>41395</v>
      </c>
      <c r="E2333" t="s">
        <v>1109</v>
      </c>
      <c r="F2333">
        <v>9383</v>
      </c>
      <c r="G2333">
        <v>464.7</v>
      </c>
      <c r="H2333">
        <v>54</v>
      </c>
      <c r="I2333" t="s">
        <v>15</v>
      </c>
      <c r="J2333">
        <v>-3.9</v>
      </c>
      <c r="K2333">
        <v>181.9</v>
      </c>
      <c r="L2333">
        <v>24</v>
      </c>
      <c r="M2333" t="s">
        <v>15</v>
      </c>
    </row>
    <row r="2334" spans="1:13" x14ac:dyDescent="0.25">
      <c r="A2334">
        <v>46025</v>
      </c>
      <c r="B2334" t="s">
        <v>1087</v>
      </c>
      <c r="C2334">
        <v>474</v>
      </c>
      <c r="D2334">
        <v>48024</v>
      </c>
      <c r="E2334" t="s">
        <v>759</v>
      </c>
      <c r="F2334">
        <v>3659</v>
      </c>
      <c r="G2334">
        <v>429.4</v>
      </c>
      <c r="H2334">
        <v>24</v>
      </c>
      <c r="I2334" t="s">
        <v>15</v>
      </c>
      <c r="J2334">
        <v>-4.8</v>
      </c>
      <c r="K2334">
        <v>138.4</v>
      </c>
      <c r="L2334">
        <v>10</v>
      </c>
      <c r="M2334" t="s">
        <v>15</v>
      </c>
    </row>
    <row r="2335" spans="1:13" x14ac:dyDescent="0.25">
      <c r="A2335">
        <v>46027</v>
      </c>
      <c r="B2335" t="s">
        <v>1087</v>
      </c>
      <c r="C2335">
        <v>2941</v>
      </c>
      <c r="D2335">
        <v>43453</v>
      </c>
      <c r="E2335" t="s">
        <v>338</v>
      </c>
      <c r="F2335">
        <v>13964</v>
      </c>
      <c r="G2335">
        <v>393.5</v>
      </c>
      <c r="H2335">
        <v>46</v>
      </c>
      <c r="I2335" t="s">
        <v>15</v>
      </c>
      <c r="J2335">
        <v>5.9</v>
      </c>
      <c r="K2335">
        <v>170.9</v>
      </c>
      <c r="L2335">
        <v>21</v>
      </c>
      <c r="M2335" t="s">
        <v>15</v>
      </c>
    </row>
    <row r="2336" spans="1:13" x14ac:dyDescent="0.25">
      <c r="A2336">
        <v>46029</v>
      </c>
      <c r="B2336" t="s">
        <v>1087</v>
      </c>
      <c r="C2336">
        <v>2848</v>
      </c>
      <c r="D2336">
        <v>52892</v>
      </c>
      <c r="E2336" t="s">
        <v>1096</v>
      </c>
      <c r="F2336">
        <v>27939</v>
      </c>
      <c r="G2336">
        <v>423.9</v>
      </c>
      <c r="H2336">
        <v>133</v>
      </c>
      <c r="I2336" t="s">
        <v>15</v>
      </c>
      <c r="J2336">
        <v>1.9</v>
      </c>
      <c r="K2336">
        <v>166.4</v>
      </c>
      <c r="L2336">
        <v>56</v>
      </c>
      <c r="M2336" t="s">
        <v>16</v>
      </c>
    </row>
    <row r="2337" spans="1:13" x14ac:dyDescent="0.25">
      <c r="A2337">
        <v>46031</v>
      </c>
      <c r="B2337" t="s">
        <v>1087</v>
      </c>
      <c r="C2337">
        <v>1612</v>
      </c>
      <c r="D2337">
        <v>31420</v>
      </c>
      <c r="E2337" t="s">
        <v>1125</v>
      </c>
      <c r="F2337">
        <v>4197</v>
      </c>
      <c r="G2337">
        <v>379.3</v>
      </c>
      <c r="H2337">
        <v>14</v>
      </c>
      <c r="I2337" t="s">
        <v>318</v>
      </c>
      <c r="J2337" t="s">
        <v>318</v>
      </c>
      <c r="K2337">
        <v>195.9</v>
      </c>
      <c r="L2337">
        <v>7</v>
      </c>
      <c r="M2337" t="s">
        <v>15</v>
      </c>
    </row>
    <row r="2338" spans="1:13" x14ac:dyDescent="0.25">
      <c r="A2338">
        <v>46033</v>
      </c>
      <c r="B2338" t="s">
        <v>1087</v>
      </c>
      <c r="C2338">
        <v>876</v>
      </c>
      <c r="D2338">
        <v>51244</v>
      </c>
      <c r="E2338" t="s">
        <v>1128</v>
      </c>
      <c r="F2338">
        <v>8446</v>
      </c>
      <c r="G2338">
        <v>364.5</v>
      </c>
      <c r="H2338">
        <v>48</v>
      </c>
      <c r="I2338" t="s">
        <v>15</v>
      </c>
      <c r="J2338">
        <v>-5.6</v>
      </c>
      <c r="K2338">
        <v>158.69999999999999</v>
      </c>
      <c r="L2338">
        <v>22</v>
      </c>
      <c r="M2338" t="s">
        <v>15</v>
      </c>
    </row>
    <row r="2339" spans="1:13" x14ac:dyDescent="0.25">
      <c r="A2339">
        <v>46035</v>
      </c>
      <c r="B2339" t="s">
        <v>1087</v>
      </c>
      <c r="C2339">
        <v>2351</v>
      </c>
      <c r="D2339">
        <v>48675</v>
      </c>
      <c r="E2339" t="s">
        <v>1101</v>
      </c>
      <c r="F2339">
        <v>19858</v>
      </c>
      <c r="G2339">
        <v>476.9</v>
      </c>
      <c r="H2339">
        <v>116</v>
      </c>
      <c r="I2339" t="s">
        <v>15</v>
      </c>
      <c r="J2339">
        <v>0.6</v>
      </c>
      <c r="K2339">
        <v>151.19999999999999</v>
      </c>
      <c r="L2339">
        <v>41</v>
      </c>
      <c r="M2339" t="s">
        <v>15</v>
      </c>
    </row>
    <row r="2340" spans="1:13" x14ac:dyDescent="0.25">
      <c r="A2340">
        <v>46037</v>
      </c>
      <c r="B2340" t="s">
        <v>1087</v>
      </c>
      <c r="C2340">
        <v>888</v>
      </c>
      <c r="D2340">
        <v>43305</v>
      </c>
      <c r="E2340" t="s">
        <v>1098</v>
      </c>
      <c r="F2340">
        <v>5539</v>
      </c>
      <c r="G2340">
        <v>473.4</v>
      </c>
      <c r="H2340">
        <v>42</v>
      </c>
      <c r="I2340" t="s">
        <v>15</v>
      </c>
      <c r="J2340">
        <v>-6.3</v>
      </c>
      <c r="K2340">
        <v>150.30000000000001</v>
      </c>
      <c r="L2340">
        <v>17</v>
      </c>
      <c r="M2340" t="s">
        <v>15</v>
      </c>
    </row>
    <row r="2341" spans="1:13" x14ac:dyDescent="0.25">
      <c r="A2341">
        <v>46039</v>
      </c>
      <c r="B2341" t="s">
        <v>1087</v>
      </c>
      <c r="C2341">
        <v>430</v>
      </c>
      <c r="D2341">
        <v>51246</v>
      </c>
      <c r="E2341" t="s">
        <v>1097</v>
      </c>
      <c r="F2341">
        <v>4333</v>
      </c>
      <c r="G2341">
        <v>395</v>
      </c>
      <c r="H2341">
        <v>25</v>
      </c>
      <c r="I2341" t="s">
        <v>15</v>
      </c>
      <c r="J2341">
        <v>-4.9000000000000004</v>
      </c>
      <c r="K2341">
        <v>113.9</v>
      </c>
      <c r="L2341">
        <v>8</v>
      </c>
      <c r="M2341" t="s">
        <v>16</v>
      </c>
    </row>
    <row r="2342" spans="1:13" x14ac:dyDescent="0.25">
      <c r="A2342">
        <v>46041</v>
      </c>
      <c r="B2342" t="s">
        <v>1087</v>
      </c>
      <c r="C2342">
        <v>1535</v>
      </c>
      <c r="D2342">
        <v>34936</v>
      </c>
      <c r="E2342" t="s">
        <v>1126</v>
      </c>
      <c r="F2342">
        <v>5685</v>
      </c>
      <c r="G2342">
        <v>555.70000000000005</v>
      </c>
      <c r="H2342">
        <v>25</v>
      </c>
      <c r="I2342" t="s">
        <v>15</v>
      </c>
      <c r="J2342">
        <v>2.8</v>
      </c>
      <c r="K2342">
        <v>229.8</v>
      </c>
      <c r="L2342">
        <v>10</v>
      </c>
      <c r="M2342" t="s">
        <v>15</v>
      </c>
    </row>
    <row r="2343" spans="1:13" x14ac:dyDescent="0.25">
      <c r="A2343">
        <v>46043</v>
      </c>
      <c r="B2343" t="s">
        <v>1087</v>
      </c>
      <c r="C2343">
        <v>330</v>
      </c>
      <c r="D2343">
        <v>49251</v>
      </c>
      <c r="E2343" t="s">
        <v>493</v>
      </c>
      <c r="F2343">
        <v>2977</v>
      </c>
      <c r="G2343">
        <v>492.4</v>
      </c>
      <c r="H2343">
        <v>23</v>
      </c>
      <c r="I2343" t="s">
        <v>15</v>
      </c>
      <c r="J2343">
        <v>-4.8</v>
      </c>
      <c r="K2343">
        <v>166.5</v>
      </c>
      <c r="L2343">
        <v>9</v>
      </c>
      <c r="M2343" t="s">
        <v>15</v>
      </c>
    </row>
    <row r="2344" spans="1:13" x14ac:dyDescent="0.25">
      <c r="A2344">
        <v>46045</v>
      </c>
      <c r="B2344" t="s">
        <v>1087</v>
      </c>
      <c r="C2344">
        <v>397</v>
      </c>
      <c r="D2344">
        <v>57148</v>
      </c>
      <c r="E2344" t="s">
        <v>1114</v>
      </c>
      <c r="F2344">
        <v>3999</v>
      </c>
      <c r="G2344">
        <v>459.6</v>
      </c>
      <c r="H2344">
        <v>29</v>
      </c>
      <c r="I2344" t="s">
        <v>15</v>
      </c>
      <c r="J2344">
        <v>3.9</v>
      </c>
      <c r="K2344">
        <v>162.6</v>
      </c>
      <c r="L2344">
        <v>11</v>
      </c>
      <c r="M2344" t="s">
        <v>15</v>
      </c>
    </row>
    <row r="2345" spans="1:13" x14ac:dyDescent="0.25">
      <c r="A2345">
        <v>46047</v>
      </c>
      <c r="B2345" t="s">
        <v>1087</v>
      </c>
      <c r="C2345">
        <v>1135</v>
      </c>
      <c r="D2345">
        <v>42007</v>
      </c>
      <c r="E2345" t="s">
        <v>1129</v>
      </c>
      <c r="F2345">
        <v>6867</v>
      </c>
      <c r="G2345">
        <v>515.1</v>
      </c>
      <c r="H2345">
        <v>61</v>
      </c>
      <c r="I2345" t="s">
        <v>15</v>
      </c>
      <c r="J2345">
        <v>-8.9</v>
      </c>
      <c r="K2345">
        <v>187.8</v>
      </c>
      <c r="L2345">
        <v>25</v>
      </c>
      <c r="M2345" t="s">
        <v>15</v>
      </c>
    </row>
    <row r="2346" spans="1:13" x14ac:dyDescent="0.25">
      <c r="A2346">
        <v>46049</v>
      </c>
      <c r="B2346" t="s">
        <v>1087</v>
      </c>
      <c r="C2346">
        <v>288</v>
      </c>
      <c r="D2346">
        <v>46633</v>
      </c>
      <c r="E2346" t="s">
        <v>1115</v>
      </c>
      <c r="F2346">
        <v>2337</v>
      </c>
      <c r="G2346">
        <v>432</v>
      </c>
      <c r="H2346">
        <v>17</v>
      </c>
      <c r="I2346" t="s">
        <v>15</v>
      </c>
      <c r="J2346">
        <v>14.3</v>
      </c>
      <c r="K2346">
        <v>146.6</v>
      </c>
      <c r="L2346">
        <v>6</v>
      </c>
      <c r="M2346" t="s">
        <v>15</v>
      </c>
    </row>
    <row r="2347" spans="1:13" x14ac:dyDescent="0.25">
      <c r="A2347">
        <v>46051</v>
      </c>
      <c r="B2347" t="s">
        <v>1087</v>
      </c>
      <c r="C2347">
        <v>725</v>
      </c>
      <c r="D2347">
        <v>52816</v>
      </c>
      <c r="E2347" t="s">
        <v>369</v>
      </c>
      <c r="F2347">
        <v>7142</v>
      </c>
      <c r="G2347">
        <v>429.5</v>
      </c>
      <c r="H2347">
        <v>45</v>
      </c>
      <c r="I2347" t="s">
        <v>15</v>
      </c>
      <c r="J2347">
        <v>1</v>
      </c>
      <c r="K2347">
        <v>150.30000000000001</v>
      </c>
      <c r="L2347">
        <v>16</v>
      </c>
      <c r="M2347" t="s">
        <v>15</v>
      </c>
    </row>
    <row r="2348" spans="1:13" x14ac:dyDescent="0.25">
      <c r="A2348">
        <v>46053</v>
      </c>
      <c r="B2348" t="s">
        <v>1087</v>
      </c>
      <c r="C2348">
        <v>761</v>
      </c>
      <c r="D2348">
        <v>36836</v>
      </c>
      <c r="E2348" t="s">
        <v>1105</v>
      </c>
      <c r="F2348">
        <v>4201</v>
      </c>
      <c r="G2348">
        <v>521.9</v>
      </c>
      <c r="H2348">
        <v>37</v>
      </c>
      <c r="I2348" t="s">
        <v>15</v>
      </c>
      <c r="J2348">
        <v>-0.9</v>
      </c>
      <c r="K2348">
        <v>169.4</v>
      </c>
      <c r="L2348">
        <v>13</v>
      </c>
      <c r="M2348" t="s">
        <v>15</v>
      </c>
    </row>
    <row r="2349" spans="1:13" x14ac:dyDescent="0.25">
      <c r="A2349">
        <v>46055</v>
      </c>
      <c r="B2349" t="s">
        <v>1087</v>
      </c>
      <c r="C2349">
        <v>217</v>
      </c>
      <c r="D2349">
        <v>43699</v>
      </c>
      <c r="E2349" t="s">
        <v>1122</v>
      </c>
      <c r="F2349">
        <v>1861</v>
      </c>
      <c r="G2349">
        <v>532.79999999999995</v>
      </c>
      <c r="H2349">
        <v>16</v>
      </c>
      <c r="I2349" t="s">
        <v>96</v>
      </c>
      <c r="J2349">
        <v>15.5</v>
      </c>
      <c r="K2349">
        <v>170.8</v>
      </c>
      <c r="L2349">
        <v>6</v>
      </c>
      <c r="M2349" t="s">
        <v>15</v>
      </c>
    </row>
    <row r="2350" spans="1:13" x14ac:dyDescent="0.25">
      <c r="A2350">
        <v>46057</v>
      </c>
      <c r="B2350" t="s">
        <v>1087</v>
      </c>
      <c r="C2350">
        <v>607</v>
      </c>
      <c r="D2350">
        <v>53944</v>
      </c>
      <c r="E2350" t="s">
        <v>1099</v>
      </c>
      <c r="F2350">
        <v>6047</v>
      </c>
      <c r="G2350">
        <v>403.4</v>
      </c>
      <c r="H2350">
        <v>29</v>
      </c>
      <c r="I2350" t="s">
        <v>15</v>
      </c>
      <c r="J2350">
        <v>-4.4000000000000004</v>
      </c>
      <c r="K2350">
        <v>145.4</v>
      </c>
      <c r="L2350">
        <v>12</v>
      </c>
      <c r="M2350" t="s">
        <v>15</v>
      </c>
    </row>
    <row r="2351" spans="1:13" x14ac:dyDescent="0.25">
      <c r="A2351">
        <v>46059</v>
      </c>
      <c r="B2351" t="s">
        <v>1087</v>
      </c>
      <c r="C2351">
        <v>329</v>
      </c>
      <c r="D2351">
        <v>51201</v>
      </c>
      <c r="E2351" t="s">
        <v>1110</v>
      </c>
      <c r="F2351">
        <v>3348</v>
      </c>
      <c r="G2351">
        <v>348.6</v>
      </c>
      <c r="H2351">
        <v>19</v>
      </c>
      <c r="I2351" t="s">
        <v>15</v>
      </c>
      <c r="J2351">
        <v>-6.7</v>
      </c>
      <c r="K2351">
        <v>130.6</v>
      </c>
      <c r="L2351">
        <v>8</v>
      </c>
      <c r="M2351" t="s">
        <v>15</v>
      </c>
    </row>
    <row r="2352" spans="1:13" x14ac:dyDescent="0.25">
      <c r="A2352">
        <v>46061</v>
      </c>
      <c r="B2352" t="s">
        <v>1087</v>
      </c>
      <c r="C2352">
        <v>260</v>
      </c>
      <c r="D2352">
        <v>61945</v>
      </c>
      <c r="E2352" t="s">
        <v>1102</v>
      </c>
      <c r="F2352">
        <v>3385</v>
      </c>
      <c r="G2352">
        <v>501.1</v>
      </c>
      <c r="H2352">
        <v>18</v>
      </c>
      <c r="I2352" t="s">
        <v>15</v>
      </c>
      <c r="J2352">
        <v>5.7</v>
      </c>
      <c r="K2352">
        <v>154.1</v>
      </c>
      <c r="L2352">
        <v>5</v>
      </c>
      <c r="M2352" t="s">
        <v>15</v>
      </c>
    </row>
    <row r="2353" spans="1:13" x14ac:dyDescent="0.25">
      <c r="A2353">
        <v>46065</v>
      </c>
      <c r="B2353" t="s">
        <v>1087</v>
      </c>
      <c r="C2353">
        <v>1853</v>
      </c>
      <c r="D2353">
        <v>58340</v>
      </c>
      <c r="E2353" t="s">
        <v>1117</v>
      </c>
      <c r="F2353">
        <v>17555</v>
      </c>
      <c r="G2353">
        <v>507.7</v>
      </c>
      <c r="H2353">
        <v>101</v>
      </c>
      <c r="I2353" t="s">
        <v>15</v>
      </c>
      <c r="J2353">
        <v>-1</v>
      </c>
      <c r="K2353">
        <v>162.5</v>
      </c>
      <c r="L2353">
        <v>33</v>
      </c>
      <c r="M2353" t="s">
        <v>15</v>
      </c>
    </row>
    <row r="2354" spans="1:13" x14ac:dyDescent="0.25">
      <c r="A2354">
        <v>46067</v>
      </c>
      <c r="B2354" t="s">
        <v>1087</v>
      </c>
      <c r="C2354">
        <v>884</v>
      </c>
      <c r="D2354">
        <v>48879</v>
      </c>
      <c r="E2354" t="s">
        <v>1092</v>
      </c>
      <c r="F2354">
        <v>7301</v>
      </c>
      <c r="G2354">
        <v>430.4</v>
      </c>
      <c r="H2354">
        <v>49</v>
      </c>
      <c r="I2354" t="s">
        <v>15</v>
      </c>
      <c r="J2354">
        <v>6.8</v>
      </c>
      <c r="K2354">
        <v>130.4</v>
      </c>
      <c r="L2354">
        <v>18</v>
      </c>
      <c r="M2354" t="s">
        <v>16</v>
      </c>
    </row>
    <row r="2355" spans="1:13" x14ac:dyDescent="0.25">
      <c r="A2355">
        <v>46071</v>
      </c>
      <c r="B2355" t="s">
        <v>1087</v>
      </c>
      <c r="C2355">
        <v>1097</v>
      </c>
      <c r="D2355">
        <v>31922</v>
      </c>
      <c r="E2355" t="s">
        <v>343</v>
      </c>
      <c r="F2355">
        <v>3321</v>
      </c>
      <c r="G2355">
        <v>296.60000000000002</v>
      </c>
      <c r="H2355">
        <v>10</v>
      </c>
      <c r="I2355" t="s">
        <v>318</v>
      </c>
      <c r="J2355" t="s">
        <v>318</v>
      </c>
      <c r="K2355">
        <v>148.30000000000001</v>
      </c>
      <c r="L2355">
        <v>5</v>
      </c>
      <c r="M2355" t="s">
        <v>15</v>
      </c>
    </row>
    <row r="2356" spans="1:13" x14ac:dyDescent="0.25">
      <c r="A2356">
        <v>46073</v>
      </c>
      <c r="B2356" t="s">
        <v>1087</v>
      </c>
      <c r="C2356">
        <v>283</v>
      </c>
      <c r="D2356">
        <v>48773</v>
      </c>
      <c r="E2356" t="s">
        <v>1103</v>
      </c>
      <c r="F2356">
        <v>1997</v>
      </c>
      <c r="G2356">
        <v>451.7</v>
      </c>
      <c r="H2356">
        <v>14</v>
      </c>
      <c r="I2356" t="s">
        <v>318</v>
      </c>
      <c r="J2356" t="s">
        <v>318</v>
      </c>
      <c r="K2356">
        <v>161.30000000000001</v>
      </c>
      <c r="L2356">
        <v>6</v>
      </c>
      <c r="M2356" t="s">
        <v>15</v>
      </c>
    </row>
    <row r="2357" spans="1:13" x14ac:dyDescent="0.25">
      <c r="A2357">
        <v>46077</v>
      </c>
      <c r="B2357" t="s">
        <v>1087</v>
      </c>
      <c r="C2357">
        <v>498</v>
      </c>
      <c r="D2357">
        <v>51837</v>
      </c>
      <c r="E2357" t="s">
        <v>1094</v>
      </c>
      <c r="F2357">
        <v>4990</v>
      </c>
      <c r="G2357">
        <v>577</v>
      </c>
      <c r="H2357">
        <v>45</v>
      </c>
      <c r="I2357" t="s">
        <v>15</v>
      </c>
      <c r="J2357">
        <v>3.3</v>
      </c>
      <c r="K2357">
        <v>165.5</v>
      </c>
      <c r="L2357">
        <v>15</v>
      </c>
      <c r="M2357" t="s">
        <v>15</v>
      </c>
    </row>
    <row r="2358" spans="1:13" x14ac:dyDescent="0.25">
      <c r="A2358">
        <v>46079</v>
      </c>
      <c r="B2358" t="s">
        <v>1087</v>
      </c>
      <c r="C2358">
        <v>1102</v>
      </c>
      <c r="D2358">
        <v>53175</v>
      </c>
      <c r="E2358" t="s">
        <v>591</v>
      </c>
      <c r="F2358">
        <v>12622</v>
      </c>
      <c r="G2358">
        <v>439.7</v>
      </c>
      <c r="H2358">
        <v>65</v>
      </c>
      <c r="I2358" t="s">
        <v>15</v>
      </c>
      <c r="J2358">
        <v>-8.3000000000000007</v>
      </c>
      <c r="K2358">
        <v>155.30000000000001</v>
      </c>
      <c r="L2358">
        <v>26</v>
      </c>
      <c r="M2358" t="s">
        <v>15</v>
      </c>
    </row>
    <row r="2359" spans="1:13" x14ac:dyDescent="0.25">
      <c r="A2359">
        <v>46081</v>
      </c>
      <c r="B2359" t="s">
        <v>1087</v>
      </c>
      <c r="C2359">
        <v>3240</v>
      </c>
      <c r="D2359">
        <v>45945</v>
      </c>
      <c r="E2359" t="s">
        <v>168</v>
      </c>
      <c r="F2359">
        <v>24827</v>
      </c>
      <c r="G2359">
        <v>383.6</v>
      </c>
      <c r="H2359">
        <v>118</v>
      </c>
      <c r="I2359" t="s">
        <v>15</v>
      </c>
      <c r="J2359">
        <v>3.3</v>
      </c>
      <c r="K2359">
        <v>161.80000000000001</v>
      </c>
      <c r="L2359">
        <v>55</v>
      </c>
      <c r="M2359" t="s">
        <v>15</v>
      </c>
    </row>
    <row r="2360" spans="1:13" x14ac:dyDescent="0.25">
      <c r="A2360">
        <v>46083</v>
      </c>
      <c r="B2360" t="s">
        <v>1087</v>
      </c>
      <c r="C2360">
        <v>2204</v>
      </c>
      <c r="D2360">
        <v>79857</v>
      </c>
      <c r="E2360" t="s">
        <v>53</v>
      </c>
      <c r="F2360">
        <v>52849</v>
      </c>
      <c r="G2360">
        <v>404.9</v>
      </c>
      <c r="H2360">
        <v>155</v>
      </c>
      <c r="I2360" t="s">
        <v>15</v>
      </c>
      <c r="J2360">
        <v>-6.8</v>
      </c>
      <c r="K2360">
        <v>120</v>
      </c>
      <c r="L2360">
        <v>46</v>
      </c>
      <c r="M2360" t="s">
        <v>16</v>
      </c>
    </row>
    <row r="2361" spans="1:13" x14ac:dyDescent="0.25">
      <c r="A2361">
        <v>46085</v>
      </c>
      <c r="B2361" t="s">
        <v>1087</v>
      </c>
      <c r="C2361">
        <v>953</v>
      </c>
      <c r="D2361">
        <v>40639</v>
      </c>
      <c r="E2361" t="s">
        <v>1111</v>
      </c>
      <c r="F2361">
        <v>3876</v>
      </c>
      <c r="G2361">
        <v>468.1</v>
      </c>
      <c r="H2361">
        <v>20</v>
      </c>
      <c r="I2361" t="s">
        <v>15</v>
      </c>
      <c r="J2361">
        <v>-7.3</v>
      </c>
      <c r="K2361">
        <v>136.6</v>
      </c>
      <c r="L2361">
        <v>6</v>
      </c>
      <c r="M2361" t="s">
        <v>16</v>
      </c>
    </row>
    <row r="2362" spans="1:13" x14ac:dyDescent="0.25">
      <c r="A2362">
        <v>46087</v>
      </c>
      <c r="B2362" t="s">
        <v>1087</v>
      </c>
      <c r="C2362">
        <v>545</v>
      </c>
      <c r="D2362">
        <v>57741</v>
      </c>
      <c r="E2362" t="s">
        <v>1090</v>
      </c>
      <c r="F2362">
        <v>5599</v>
      </c>
      <c r="G2362">
        <v>448.1</v>
      </c>
      <c r="H2362">
        <v>33</v>
      </c>
      <c r="I2362" t="s">
        <v>15</v>
      </c>
      <c r="J2362">
        <v>7.5</v>
      </c>
      <c r="K2362">
        <v>202.5</v>
      </c>
      <c r="L2362">
        <v>17</v>
      </c>
      <c r="M2362" t="s">
        <v>15</v>
      </c>
    </row>
    <row r="2363" spans="1:13" x14ac:dyDescent="0.25">
      <c r="A2363">
        <v>46089</v>
      </c>
      <c r="B2363" t="s">
        <v>1087</v>
      </c>
      <c r="C2363">
        <v>384</v>
      </c>
      <c r="D2363">
        <v>38469</v>
      </c>
      <c r="E2363" t="s">
        <v>1116</v>
      </c>
      <c r="F2363">
        <v>2415</v>
      </c>
      <c r="G2363">
        <v>284.8</v>
      </c>
      <c r="H2363">
        <v>13</v>
      </c>
      <c r="I2363" t="s">
        <v>318</v>
      </c>
      <c r="J2363" t="s">
        <v>318</v>
      </c>
      <c r="K2363">
        <v>97.3</v>
      </c>
      <c r="L2363">
        <v>5</v>
      </c>
      <c r="M2363" t="s">
        <v>15</v>
      </c>
    </row>
    <row r="2364" spans="1:13" x14ac:dyDescent="0.25">
      <c r="A2364">
        <v>46091</v>
      </c>
      <c r="B2364" t="s">
        <v>1087</v>
      </c>
      <c r="C2364">
        <v>540</v>
      </c>
      <c r="D2364">
        <v>50155</v>
      </c>
      <c r="E2364" t="s">
        <v>350</v>
      </c>
      <c r="F2364">
        <v>4769</v>
      </c>
      <c r="G2364">
        <v>415.7</v>
      </c>
      <c r="H2364">
        <v>27</v>
      </c>
      <c r="I2364" t="s">
        <v>15</v>
      </c>
      <c r="J2364">
        <v>8.9</v>
      </c>
      <c r="K2364">
        <v>187.6</v>
      </c>
      <c r="L2364">
        <v>14</v>
      </c>
      <c r="M2364" t="s">
        <v>15</v>
      </c>
    </row>
    <row r="2365" spans="1:13" x14ac:dyDescent="0.25">
      <c r="A2365">
        <v>46093</v>
      </c>
      <c r="B2365" t="s">
        <v>1087</v>
      </c>
      <c r="C2365">
        <v>2712</v>
      </c>
      <c r="D2365">
        <v>54771</v>
      </c>
      <c r="E2365" t="s">
        <v>750</v>
      </c>
      <c r="F2365">
        <v>26986</v>
      </c>
      <c r="G2365">
        <v>408.2</v>
      </c>
      <c r="H2365">
        <v>109</v>
      </c>
      <c r="I2365" t="s">
        <v>16</v>
      </c>
      <c r="J2365">
        <v>-2.4</v>
      </c>
      <c r="K2365">
        <v>147.9</v>
      </c>
      <c r="L2365">
        <v>40</v>
      </c>
      <c r="M2365" t="s">
        <v>15</v>
      </c>
    </row>
    <row r="2366" spans="1:13" x14ac:dyDescent="0.25">
      <c r="A2366">
        <v>46095</v>
      </c>
      <c r="B2366" t="s">
        <v>1087</v>
      </c>
      <c r="C2366">
        <v>679</v>
      </c>
      <c r="D2366">
        <v>34237</v>
      </c>
      <c r="E2366" t="s">
        <v>1123</v>
      </c>
      <c r="F2366">
        <v>2050</v>
      </c>
      <c r="G2366">
        <v>486.5</v>
      </c>
      <c r="H2366">
        <v>11</v>
      </c>
      <c r="I2366" t="s">
        <v>318</v>
      </c>
      <c r="J2366" t="s">
        <v>318</v>
      </c>
      <c r="K2366">
        <v>240.1</v>
      </c>
      <c r="L2366">
        <v>5</v>
      </c>
      <c r="M2366" t="s">
        <v>15</v>
      </c>
    </row>
    <row r="2367" spans="1:13" x14ac:dyDescent="0.25">
      <c r="A2367">
        <v>46097</v>
      </c>
      <c r="B2367" t="s">
        <v>1087</v>
      </c>
      <c r="C2367">
        <v>280</v>
      </c>
      <c r="D2367">
        <v>49159</v>
      </c>
      <c r="E2367" t="s">
        <v>1106</v>
      </c>
      <c r="F2367">
        <v>2236</v>
      </c>
      <c r="G2367">
        <v>425.6</v>
      </c>
      <c r="H2367">
        <v>15</v>
      </c>
      <c r="I2367" t="s">
        <v>15</v>
      </c>
      <c r="J2367">
        <v>-1.3</v>
      </c>
      <c r="K2367">
        <v>183.1</v>
      </c>
      <c r="L2367">
        <v>8</v>
      </c>
      <c r="M2367" t="s">
        <v>15</v>
      </c>
    </row>
    <row r="2368" spans="1:13" x14ac:dyDescent="0.25">
      <c r="A2368">
        <v>46099</v>
      </c>
      <c r="B2368" t="s">
        <v>1087</v>
      </c>
      <c r="C2368">
        <v>20429</v>
      </c>
      <c r="D2368">
        <v>55107</v>
      </c>
      <c r="E2368" t="s">
        <v>1089</v>
      </c>
      <c r="F2368">
        <v>185197</v>
      </c>
      <c r="G2368">
        <v>503.1</v>
      </c>
      <c r="H2368">
        <v>840</v>
      </c>
      <c r="I2368" t="s">
        <v>15</v>
      </c>
      <c r="J2368">
        <v>-1</v>
      </c>
      <c r="K2368">
        <v>184.3</v>
      </c>
      <c r="L2368">
        <v>312</v>
      </c>
      <c r="M2368" t="s">
        <v>16</v>
      </c>
    </row>
    <row r="2369" spans="1:13" x14ac:dyDescent="0.25">
      <c r="A2369">
        <v>46101</v>
      </c>
      <c r="B2369" t="s">
        <v>1087</v>
      </c>
      <c r="C2369">
        <v>772</v>
      </c>
      <c r="D2369">
        <v>53654</v>
      </c>
      <c r="E2369" t="s">
        <v>1091</v>
      </c>
      <c r="F2369">
        <v>6430</v>
      </c>
      <c r="G2369">
        <v>403.5</v>
      </c>
      <c r="H2369">
        <v>32</v>
      </c>
      <c r="I2369" t="s">
        <v>15</v>
      </c>
      <c r="J2369">
        <v>0.2</v>
      </c>
      <c r="K2369">
        <v>166</v>
      </c>
      <c r="L2369">
        <v>14</v>
      </c>
      <c r="M2369" t="s">
        <v>15</v>
      </c>
    </row>
    <row r="2370" spans="1:13" x14ac:dyDescent="0.25">
      <c r="A2370">
        <v>46103</v>
      </c>
      <c r="B2370" t="s">
        <v>1087</v>
      </c>
      <c r="C2370">
        <v>14908</v>
      </c>
      <c r="D2370">
        <v>48379</v>
      </c>
      <c r="E2370" t="s">
        <v>1084</v>
      </c>
      <c r="F2370">
        <v>108702</v>
      </c>
      <c r="G2370">
        <v>442.5</v>
      </c>
      <c r="H2370">
        <v>494</v>
      </c>
      <c r="I2370" t="s">
        <v>15</v>
      </c>
      <c r="J2370">
        <v>-1.9</v>
      </c>
      <c r="K2370">
        <v>159.69999999999999</v>
      </c>
      <c r="L2370">
        <v>187</v>
      </c>
      <c r="M2370" t="s">
        <v>16</v>
      </c>
    </row>
    <row r="2371" spans="1:13" x14ac:dyDescent="0.25">
      <c r="A2371">
        <v>46105</v>
      </c>
      <c r="B2371" t="s">
        <v>1087</v>
      </c>
      <c r="C2371">
        <v>453</v>
      </c>
      <c r="D2371">
        <v>39936</v>
      </c>
      <c r="E2371" t="s">
        <v>1124</v>
      </c>
      <c r="F2371">
        <v>3019</v>
      </c>
      <c r="G2371">
        <v>426.4</v>
      </c>
      <c r="H2371">
        <v>20</v>
      </c>
      <c r="I2371" t="s">
        <v>15</v>
      </c>
      <c r="J2371">
        <v>5.2</v>
      </c>
      <c r="K2371">
        <v>209.6</v>
      </c>
      <c r="L2371">
        <v>11</v>
      </c>
      <c r="M2371" t="s">
        <v>15</v>
      </c>
    </row>
    <row r="2372" spans="1:13" x14ac:dyDescent="0.25">
      <c r="A2372">
        <v>46107</v>
      </c>
      <c r="B2372" t="s">
        <v>1087</v>
      </c>
      <c r="C2372">
        <v>251</v>
      </c>
      <c r="D2372">
        <v>52758</v>
      </c>
      <c r="E2372" t="s">
        <v>176</v>
      </c>
      <c r="F2372">
        <v>2320</v>
      </c>
      <c r="G2372">
        <v>411.7</v>
      </c>
      <c r="H2372">
        <v>18</v>
      </c>
      <c r="I2372" t="s">
        <v>96</v>
      </c>
      <c r="J2372">
        <v>26.9</v>
      </c>
      <c r="K2372">
        <v>145.69999999999999</v>
      </c>
      <c r="L2372">
        <v>8</v>
      </c>
      <c r="M2372" t="s">
        <v>15</v>
      </c>
    </row>
    <row r="2373" spans="1:13" x14ac:dyDescent="0.25">
      <c r="A2373">
        <v>46109</v>
      </c>
      <c r="B2373" t="s">
        <v>1087</v>
      </c>
      <c r="C2373">
        <v>2074</v>
      </c>
      <c r="D2373">
        <v>45911</v>
      </c>
      <c r="E2373" t="s">
        <v>1100</v>
      </c>
      <c r="F2373">
        <v>10311</v>
      </c>
      <c r="G2373">
        <v>365.5</v>
      </c>
      <c r="H2373">
        <v>47</v>
      </c>
      <c r="I2373" t="s">
        <v>15</v>
      </c>
      <c r="J2373">
        <v>1</v>
      </c>
      <c r="K2373">
        <v>179.9</v>
      </c>
      <c r="L2373">
        <v>25</v>
      </c>
      <c r="M2373" t="s">
        <v>15</v>
      </c>
    </row>
    <row r="2374" spans="1:13" x14ac:dyDescent="0.25">
      <c r="A2374">
        <v>46111</v>
      </c>
      <c r="B2374" t="s">
        <v>1087</v>
      </c>
      <c r="C2374">
        <v>329</v>
      </c>
      <c r="D2374">
        <v>46281</v>
      </c>
      <c r="E2374" t="s">
        <v>1104</v>
      </c>
      <c r="F2374">
        <v>2355</v>
      </c>
      <c r="G2374">
        <v>521.4</v>
      </c>
      <c r="H2374">
        <v>17</v>
      </c>
      <c r="I2374" t="s">
        <v>15</v>
      </c>
      <c r="J2374">
        <v>0.5</v>
      </c>
      <c r="K2374">
        <v>143</v>
      </c>
      <c r="L2374">
        <v>5</v>
      </c>
      <c r="M2374" t="s">
        <v>96</v>
      </c>
    </row>
    <row r="2375" spans="1:13" x14ac:dyDescent="0.25">
      <c r="A2375">
        <v>46115</v>
      </c>
      <c r="B2375" t="s">
        <v>1087</v>
      </c>
      <c r="C2375">
        <v>738</v>
      </c>
      <c r="D2375">
        <v>48125</v>
      </c>
      <c r="E2375" t="s">
        <v>1113</v>
      </c>
      <c r="F2375">
        <v>6524</v>
      </c>
      <c r="G2375">
        <v>388.8</v>
      </c>
      <c r="H2375">
        <v>38</v>
      </c>
      <c r="I2375" t="s">
        <v>15</v>
      </c>
      <c r="J2375">
        <v>1.3</v>
      </c>
      <c r="K2375">
        <v>153.9</v>
      </c>
      <c r="L2375">
        <v>17</v>
      </c>
      <c r="M2375" t="s">
        <v>15</v>
      </c>
    </row>
    <row r="2376" spans="1:13" x14ac:dyDescent="0.25">
      <c r="A2376">
        <v>46117</v>
      </c>
      <c r="B2376" t="s">
        <v>1087</v>
      </c>
      <c r="C2376">
        <v>263</v>
      </c>
      <c r="D2376">
        <v>67172</v>
      </c>
      <c r="E2376" t="s">
        <v>1120</v>
      </c>
      <c r="F2376">
        <v>2954</v>
      </c>
      <c r="G2376">
        <v>542.1</v>
      </c>
      <c r="H2376">
        <v>21</v>
      </c>
      <c r="I2376" t="s">
        <v>15</v>
      </c>
      <c r="J2376">
        <v>-2.6</v>
      </c>
      <c r="K2376">
        <v>159.69999999999999</v>
      </c>
      <c r="L2376">
        <v>6</v>
      </c>
      <c r="M2376" t="s">
        <v>16</v>
      </c>
    </row>
    <row r="2377" spans="1:13" x14ac:dyDescent="0.25">
      <c r="A2377">
        <v>46119</v>
      </c>
      <c r="B2377" t="s">
        <v>1087</v>
      </c>
      <c r="C2377">
        <v>91</v>
      </c>
      <c r="D2377">
        <v>59879</v>
      </c>
      <c r="E2377" t="s">
        <v>1118</v>
      </c>
      <c r="F2377">
        <v>1426</v>
      </c>
      <c r="G2377">
        <v>416.6</v>
      </c>
      <c r="H2377">
        <v>8</v>
      </c>
      <c r="I2377" t="s">
        <v>318</v>
      </c>
      <c r="J2377" t="s">
        <v>318</v>
      </c>
      <c r="K2377">
        <v>179.1</v>
      </c>
      <c r="L2377">
        <v>4</v>
      </c>
      <c r="M2377" t="s">
        <v>15</v>
      </c>
    </row>
    <row r="2378" spans="1:13" x14ac:dyDescent="0.25">
      <c r="A2378">
        <v>46121</v>
      </c>
      <c r="B2378" t="s">
        <v>1087</v>
      </c>
      <c r="C2378">
        <v>4671</v>
      </c>
      <c r="D2378">
        <v>27481</v>
      </c>
      <c r="E2378" t="s">
        <v>792</v>
      </c>
      <c r="F2378">
        <v>9959</v>
      </c>
      <c r="G2378">
        <v>414.3</v>
      </c>
      <c r="H2378">
        <v>25</v>
      </c>
      <c r="I2378" t="s">
        <v>15</v>
      </c>
      <c r="J2378">
        <v>-5.8</v>
      </c>
      <c r="K2378">
        <v>238.8</v>
      </c>
      <c r="L2378">
        <v>13</v>
      </c>
      <c r="M2378" t="s">
        <v>15</v>
      </c>
    </row>
    <row r="2379" spans="1:13" x14ac:dyDescent="0.25">
      <c r="A2379">
        <v>46123</v>
      </c>
      <c r="B2379" t="s">
        <v>1087</v>
      </c>
      <c r="C2379">
        <v>1068</v>
      </c>
      <c r="D2379">
        <v>40545</v>
      </c>
      <c r="E2379" t="s">
        <v>1119</v>
      </c>
      <c r="F2379">
        <v>5434</v>
      </c>
      <c r="G2379">
        <v>410.9</v>
      </c>
      <c r="H2379">
        <v>34</v>
      </c>
      <c r="I2379" t="s">
        <v>15</v>
      </c>
      <c r="J2379">
        <v>0.8</v>
      </c>
      <c r="K2379">
        <v>162.1</v>
      </c>
      <c r="L2379">
        <v>15</v>
      </c>
      <c r="M2379" t="s">
        <v>15</v>
      </c>
    </row>
    <row r="2380" spans="1:13" x14ac:dyDescent="0.25">
      <c r="A2380">
        <v>46125</v>
      </c>
      <c r="B2380" t="s">
        <v>1087</v>
      </c>
      <c r="C2380">
        <v>830</v>
      </c>
      <c r="D2380">
        <v>55708</v>
      </c>
      <c r="E2380" t="s">
        <v>575</v>
      </c>
      <c r="F2380">
        <v>8209</v>
      </c>
      <c r="G2380">
        <v>436</v>
      </c>
      <c r="H2380">
        <v>51</v>
      </c>
      <c r="I2380" t="s">
        <v>15</v>
      </c>
      <c r="J2380">
        <v>3.9</v>
      </c>
      <c r="K2380">
        <v>154.30000000000001</v>
      </c>
      <c r="L2380">
        <v>20</v>
      </c>
      <c r="M2380" t="s">
        <v>16</v>
      </c>
    </row>
    <row r="2381" spans="1:13" x14ac:dyDescent="0.25">
      <c r="A2381">
        <v>46127</v>
      </c>
      <c r="B2381" t="s">
        <v>1087</v>
      </c>
      <c r="C2381">
        <v>937</v>
      </c>
      <c r="D2381">
        <v>72041</v>
      </c>
      <c r="E2381" t="s">
        <v>86</v>
      </c>
      <c r="F2381">
        <v>14909</v>
      </c>
      <c r="G2381">
        <v>518.1</v>
      </c>
      <c r="H2381">
        <v>86</v>
      </c>
      <c r="I2381" t="s">
        <v>15</v>
      </c>
      <c r="J2381">
        <v>6</v>
      </c>
      <c r="K2381">
        <v>166.5</v>
      </c>
      <c r="L2381">
        <v>29</v>
      </c>
      <c r="M2381" t="s">
        <v>16</v>
      </c>
    </row>
    <row r="2382" spans="1:13" x14ac:dyDescent="0.25">
      <c r="A2382">
        <v>46129</v>
      </c>
      <c r="B2382" t="s">
        <v>1087</v>
      </c>
      <c r="C2382">
        <v>849</v>
      </c>
      <c r="D2382">
        <v>41831</v>
      </c>
      <c r="E2382" t="s">
        <v>989</v>
      </c>
      <c r="F2382">
        <v>5443</v>
      </c>
      <c r="G2382">
        <v>391.7</v>
      </c>
      <c r="H2382">
        <v>35</v>
      </c>
      <c r="I2382" t="s">
        <v>15</v>
      </c>
      <c r="J2382">
        <v>-8.6</v>
      </c>
      <c r="K2382">
        <v>146.4</v>
      </c>
      <c r="L2382">
        <v>15</v>
      </c>
      <c r="M2382" t="s">
        <v>16</v>
      </c>
    </row>
    <row r="2383" spans="1:13" x14ac:dyDescent="0.25">
      <c r="A2383">
        <v>46135</v>
      </c>
      <c r="B2383" t="s">
        <v>1087</v>
      </c>
      <c r="C2383">
        <v>2849</v>
      </c>
      <c r="D2383">
        <v>47363</v>
      </c>
      <c r="E2383" t="s">
        <v>1093</v>
      </c>
      <c r="F2383">
        <v>22702</v>
      </c>
      <c r="G2383">
        <v>403.8</v>
      </c>
      <c r="H2383">
        <v>114</v>
      </c>
      <c r="I2383" t="s">
        <v>15</v>
      </c>
      <c r="J2383">
        <v>1.4</v>
      </c>
      <c r="K2383">
        <v>137.1</v>
      </c>
      <c r="L2383">
        <v>41</v>
      </c>
      <c r="M2383" t="s">
        <v>16</v>
      </c>
    </row>
    <row r="2384" spans="1:13" x14ac:dyDescent="0.25">
      <c r="A2384">
        <v>47001</v>
      </c>
      <c r="B2384" t="s">
        <v>659</v>
      </c>
      <c r="C2384">
        <v>11583</v>
      </c>
      <c r="D2384">
        <v>46689</v>
      </c>
      <c r="E2384" t="s">
        <v>473</v>
      </c>
      <c r="F2384">
        <v>75749</v>
      </c>
      <c r="G2384">
        <v>499.5</v>
      </c>
      <c r="H2384">
        <v>498</v>
      </c>
      <c r="I2384" t="s">
        <v>15</v>
      </c>
      <c r="J2384">
        <v>1.1000000000000001</v>
      </c>
      <c r="K2384">
        <v>195.6</v>
      </c>
      <c r="L2384">
        <v>206</v>
      </c>
      <c r="M2384" t="s">
        <v>15</v>
      </c>
    </row>
    <row r="2385" spans="1:13" x14ac:dyDescent="0.25">
      <c r="A2385">
        <v>47003</v>
      </c>
      <c r="B2385" t="s">
        <v>659</v>
      </c>
      <c r="C2385">
        <v>8789</v>
      </c>
      <c r="D2385">
        <v>42252</v>
      </c>
      <c r="E2385" t="s">
        <v>159</v>
      </c>
      <c r="F2385">
        <v>47183</v>
      </c>
      <c r="G2385">
        <v>461.5</v>
      </c>
      <c r="H2385">
        <v>224</v>
      </c>
      <c r="I2385" t="s">
        <v>15</v>
      </c>
      <c r="J2385">
        <v>0.8</v>
      </c>
      <c r="K2385">
        <v>184.4</v>
      </c>
      <c r="L2385">
        <v>89</v>
      </c>
      <c r="M2385" t="s">
        <v>15</v>
      </c>
    </row>
    <row r="2386" spans="1:13" x14ac:dyDescent="0.25">
      <c r="A2386">
        <v>47005</v>
      </c>
      <c r="B2386" t="s">
        <v>659</v>
      </c>
      <c r="C2386">
        <v>3420</v>
      </c>
      <c r="D2386">
        <v>34382</v>
      </c>
      <c r="E2386" t="s">
        <v>690</v>
      </c>
      <c r="F2386">
        <v>16129</v>
      </c>
      <c r="G2386">
        <v>533.9</v>
      </c>
      <c r="H2386">
        <v>127</v>
      </c>
      <c r="I2386" t="s">
        <v>15</v>
      </c>
      <c r="J2386">
        <v>-0.5</v>
      </c>
      <c r="K2386">
        <v>238.4</v>
      </c>
      <c r="L2386">
        <v>58</v>
      </c>
      <c r="M2386" t="s">
        <v>15</v>
      </c>
    </row>
    <row r="2387" spans="1:13" x14ac:dyDescent="0.25">
      <c r="A2387">
        <v>47007</v>
      </c>
      <c r="B2387" t="s">
        <v>659</v>
      </c>
      <c r="C2387">
        <v>3375</v>
      </c>
      <c r="D2387">
        <v>34948</v>
      </c>
      <c r="E2387" t="s">
        <v>676</v>
      </c>
      <c r="F2387">
        <v>14502</v>
      </c>
      <c r="G2387">
        <v>459.1</v>
      </c>
      <c r="H2387">
        <v>74</v>
      </c>
      <c r="I2387" t="s">
        <v>15</v>
      </c>
      <c r="J2387">
        <v>0.8</v>
      </c>
      <c r="K2387">
        <v>171.4</v>
      </c>
      <c r="L2387">
        <v>28</v>
      </c>
      <c r="M2387" t="s">
        <v>16</v>
      </c>
    </row>
    <row r="2388" spans="1:13" x14ac:dyDescent="0.25">
      <c r="A2388">
        <v>47009</v>
      </c>
      <c r="B2388" t="s">
        <v>659</v>
      </c>
      <c r="C2388">
        <v>18270</v>
      </c>
      <c r="D2388">
        <v>47175</v>
      </c>
      <c r="E2388" t="s">
        <v>633</v>
      </c>
      <c r="F2388">
        <v>127253</v>
      </c>
      <c r="G2388">
        <v>494.2</v>
      </c>
      <c r="H2388">
        <v>769</v>
      </c>
      <c r="I2388" t="s">
        <v>15</v>
      </c>
      <c r="J2388">
        <v>-1.4</v>
      </c>
      <c r="K2388">
        <v>172.5</v>
      </c>
      <c r="L2388">
        <v>276</v>
      </c>
      <c r="M2388" t="s">
        <v>16</v>
      </c>
    </row>
    <row r="2389" spans="1:13" x14ac:dyDescent="0.25">
      <c r="A2389">
        <v>47011</v>
      </c>
      <c r="B2389" t="s">
        <v>659</v>
      </c>
      <c r="C2389">
        <v>17552</v>
      </c>
      <c r="D2389">
        <v>43065</v>
      </c>
      <c r="E2389" t="s">
        <v>672</v>
      </c>
      <c r="F2389">
        <v>104091</v>
      </c>
      <c r="G2389">
        <v>461.9</v>
      </c>
      <c r="H2389">
        <v>524</v>
      </c>
      <c r="I2389" t="s">
        <v>15</v>
      </c>
      <c r="J2389">
        <v>-0.2</v>
      </c>
      <c r="K2389">
        <v>184.2</v>
      </c>
      <c r="L2389">
        <v>211</v>
      </c>
      <c r="M2389" t="s">
        <v>16</v>
      </c>
    </row>
    <row r="2390" spans="1:13" x14ac:dyDescent="0.25">
      <c r="A2390">
        <v>47013</v>
      </c>
      <c r="B2390" t="s">
        <v>659</v>
      </c>
      <c r="C2390">
        <v>8908</v>
      </c>
      <c r="D2390">
        <v>33333</v>
      </c>
      <c r="E2390" t="s">
        <v>323</v>
      </c>
      <c r="F2390">
        <v>39752</v>
      </c>
      <c r="G2390">
        <v>491.8</v>
      </c>
      <c r="H2390">
        <v>263</v>
      </c>
      <c r="I2390" t="s">
        <v>15</v>
      </c>
      <c r="J2390">
        <v>1.7</v>
      </c>
      <c r="K2390">
        <v>218.3</v>
      </c>
      <c r="L2390">
        <v>118</v>
      </c>
      <c r="M2390" t="s">
        <v>15</v>
      </c>
    </row>
    <row r="2391" spans="1:13" x14ac:dyDescent="0.25">
      <c r="A2391">
        <v>47015</v>
      </c>
      <c r="B2391" t="s">
        <v>659</v>
      </c>
      <c r="C2391">
        <v>2225</v>
      </c>
      <c r="D2391">
        <v>41068</v>
      </c>
      <c r="E2391" t="s">
        <v>662</v>
      </c>
      <c r="F2391">
        <v>13840</v>
      </c>
      <c r="G2391">
        <v>469.4</v>
      </c>
      <c r="H2391">
        <v>83</v>
      </c>
      <c r="I2391" t="s">
        <v>15</v>
      </c>
      <c r="J2391">
        <v>0.2</v>
      </c>
      <c r="K2391">
        <v>210.1</v>
      </c>
      <c r="L2391">
        <v>37</v>
      </c>
      <c r="M2391" t="s">
        <v>15</v>
      </c>
    </row>
    <row r="2392" spans="1:13" x14ac:dyDescent="0.25">
      <c r="A2392">
        <v>47017</v>
      </c>
      <c r="B2392" t="s">
        <v>659</v>
      </c>
      <c r="C2392">
        <v>5664</v>
      </c>
      <c r="D2392">
        <v>36627</v>
      </c>
      <c r="E2392" t="s">
        <v>41</v>
      </c>
      <c r="F2392">
        <v>27910</v>
      </c>
      <c r="G2392">
        <v>475.2</v>
      </c>
      <c r="H2392">
        <v>181</v>
      </c>
      <c r="I2392" t="s">
        <v>15</v>
      </c>
      <c r="J2392">
        <v>0.7</v>
      </c>
      <c r="K2392">
        <v>207.8</v>
      </c>
      <c r="L2392">
        <v>81</v>
      </c>
      <c r="M2392" t="s">
        <v>15</v>
      </c>
    </row>
    <row r="2393" spans="1:13" x14ac:dyDescent="0.25">
      <c r="A2393">
        <v>47019</v>
      </c>
      <c r="B2393" t="s">
        <v>659</v>
      </c>
      <c r="C2393">
        <v>13567</v>
      </c>
      <c r="D2393">
        <v>34354</v>
      </c>
      <c r="E2393" t="s">
        <v>678</v>
      </c>
      <c r="F2393">
        <v>56486</v>
      </c>
      <c r="G2393">
        <v>409</v>
      </c>
      <c r="H2393">
        <v>309</v>
      </c>
      <c r="I2393" t="s">
        <v>15</v>
      </c>
      <c r="J2393">
        <v>-0.5</v>
      </c>
      <c r="K2393">
        <v>193.2</v>
      </c>
      <c r="L2393">
        <v>152</v>
      </c>
      <c r="M2393" t="s">
        <v>16</v>
      </c>
    </row>
    <row r="2394" spans="1:13" x14ac:dyDescent="0.25">
      <c r="A2394">
        <v>47021</v>
      </c>
      <c r="B2394" t="s">
        <v>659</v>
      </c>
      <c r="C2394">
        <v>5000</v>
      </c>
      <c r="D2394">
        <v>51475</v>
      </c>
      <c r="E2394" t="s">
        <v>661</v>
      </c>
      <c r="F2394">
        <v>39741</v>
      </c>
      <c r="G2394">
        <v>533.29999999999995</v>
      </c>
      <c r="H2394">
        <v>214</v>
      </c>
      <c r="I2394" t="s">
        <v>15</v>
      </c>
      <c r="J2394">
        <v>-1.4</v>
      </c>
      <c r="K2394">
        <v>238.1</v>
      </c>
      <c r="L2394">
        <v>90</v>
      </c>
      <c r="M2394" t="s">
        <v>15</v>
      </c>
    </row>
    <row r="2395" spans="1:13" x14ac:dyDescent="0.25">
      <c r="A2395">
        <v>47023</v>
      </c>
      <c r="B2395" t="s">
        <v>659</v>
      </c>
      <c r="C2395">
        <v>3228</v>
      </c>
      <c r="D2395">
        <v>40980</v>
      </c>
      <c r="E2395" t="s">
        <v>200</v>
      </c>
      <c r="F2395">
        <v>17471</v>
      </c>
      <c r="G2395">
        <v>407.4</v>
      </c>
      <c r="H2395">
        <v>78</v>
      </c>
      <c r="I2395" t="s">
        <v>15</v>
      </c>
      <c r="J2395">
        <v>-0.6</v>
      </c>
      <c r="K2395">
        <v>180.6</v>
      </c>
      <c r="L2395">
        <v>36</v>
      </c>
      <c r="M2395" t="s">
        <v>15</v>
      </c>
    </row>
    <row r="2396" spans="1:13" x14ac:dyDescent="0.25">
      <c r="A2396">
        <v>47025</v>
      </c>
      <c r="B2396" t="s">
        <v>659</v>
      </c>
      <c r="C2396">
        <v>7248</v>
      </c>
      <c r="D2396">
        <v>33640</v>
      </c>
      <c r="E2396" t="s">
        <v>682</v>
      </c>
      <c r="F2396">
        <v>31709</v>
      </c>
      <c r="G2396">
        <v>515</v>
      </c>
      <c r="H2396">
        <v>211</v>
      </c>
      <c r="I2396" t="s">
        <v>15</v>
      </c>
      <c r="J2396">
        <v>-1.7</v>
      </c>
      <c r="K2396">
        <v>218.3</v>
      </c>
      <c r="L2396">
        <v>89</v>
      </c>
      <c r="M2396" t="s">
        <v>15</v>
      </c>
    </row>
    <row r="2397" spans="1:13" x14ac:dyDescent="0.25">
      <c r="A2397">
        <v>47027</v>
      </c>
      <c r="B2397" t="s">
        <v>659</v>
      </c>
      <c r="C2397">
        <v>1837</v>
      </c>
      <c r="D2397">
        <v>30744</v>
      </c>
      <c r="E2397" t="s">
        <v>338</v>
      </c>
      <c r="F2397">
        <v>7771</v>
      </c>
      <c r="G2397">
        <v>437.1</v>
      </c>
      <c r="H2397">
        <v>50</v>
      </c>
      <c r="I2397" t="s">
        <v>15</v>
      </c>
      <c r="J2397">
        <v>-3.3</v>
      </c>
      <c r="K2397">
        <v>217</v>
      </c>
      <c r="L2397">
        <v>26</v>
      </c>
      <c r="M2397" t="s">
        <v>15</v>
      </c>
    </row>
    <row r="2398" spans="1:13" x14ac:dyDescent="0.25">
      <c r="A2398">
        <v>47029</v>
      </c>
      <c r="B2398" t="s">
        <v>659</v>
      </c>
      <c r="C2398">
        <v>9733</v>
      </c>
      <c r="D2398">
        <v>30860</v>
      </c>
      <c r="E2398" t="s">
        <v>681</v>
      </c>
      <c r="F2398">
        <v>35162</v>
      </c>
      <c r="G2398">
        <v>469.2</v>
      </c>
      <c r="H2398">
        <v>222</v>
      </c>
      <c r="I2398" t="s">
        <v>15</v>
      </c>
      <c r="J2398">
        <v>0.4</v>
      </c>
      <c r="K2398">
        <v>221.7</v>
      </c>
      <c r="L2398">
        <v>106</v>
      </c>
      <c r="M2398" t="s">
        <v>15</v>
      </c>
    </row>
    <row r="2399" spans="1:13" x14ac:dyDescent="0.25">
      <c r="A2399">
        <v>47031</v>
      </c>
      <c r="B2399" t="s">
        <v>659</v>
      </c>
      <c r="C2399">
        <v>8892</v>
      </c>
      <c r="D2399">
        <v>45235</v>
      </c>
      <c r="E2399" t="s">
        <v>558</v>
      </c>
      <c r="F2399">
        <v>54277</v>
      </c>
      <c r="G2399">
        <v>472.8</v>
      </c>
      <c r="H2399">
        <v>301</v>
      </c>
      <c r="I2399" t="s">
        <v>15</v>
      </c>
      <c r="J2399">
        <v>-1.4</v>
      </c>
      <c r="K2399">
        <v>194</v>
      </c>
      <c r="L2399">
        <v>128</v>
      </c>
      <c r="M2399" t="s">
        <v>16</v>
      </c>
    </row>
    <row r="2400" spans="1:13" x14ac:dyDescent="0.25">
      <c r="A2400">
        <v>47033</v>
      </c>
      <c r="B2400" t="s">
        <v>659</v>
      </c>
      <c r="C2400">
        <v>2740</v>
      </c>
      <c r="D2400">
        <v>37853</v>
      </c>
      <c r="E2400" t="s">
        <v>686</v>
      </c>
      <c r="F2400">
        <v>14601</v>
      </c>
      <c r="G2400">
        <v>430.1</v>
      </c>
      <c r="H2400">
        <v>77</v>
      </c>
      <c r="I2400" t="s">
        <v>15</v>
      </c>
      <c r="J2400">
        <v>-1.3</v>
      </c>
      <c r="K2400">
        <v>184.3</v>
      </c>
      <c r="L2400">
        <v>34</v>
      </c>
      <c r="M2400" t="s">
        <v>15</v>
      </c>
    </row>
    <row r="2401" spans="1:13" x14ac:dyDescent="0.25">
      <c r="A2401">
        <v>47035</v>
      </c>
      <c r="B2401" t="s">
        <v>659</v>
      </c>
      <c r="C2401">
        <v>9477</v>
      </c>
      <c r="D2401">
        <v>40839</v>
      </c>
      <c r="E2401" t="s">
        <v>48</v>
      </c>
      <c r="F2401">
        <v>58229</v>
      </c>
      <c r="G2401">
        <v>481.9</v>
      </c>
      <c r="H2401">
        <v>455</v>
      </c>
      <c r="I2401" t="s">
        <v>15</v>
      </c>
      <c r="J2401">
        <v>-4.8</v>
      </c>
      <c r="K2401">
        <v>182</v>
      </c>
      <c r="L2401">
        <v>183</v>
      </c>
      <c r="M2401" t="s">
        <v>16</v>
      </c>
    </row>
    <row r="2402" spans="1:13" x14ac:dyDescent="0.25">
      <c r="A2402">
        <v>47037</v>
      </c>
      <c r="B2402" t="s">
        <v>659</v>
      </c>
      <c r="C2402">
        <v>128113</v>
      </c>
      <c r="D2402">
        <v>48195</v>
      </c>
      <c r="E2402" t="s">
        <v>383</v>
      </c>
      <c r="F2402">
        <v>678889</v>
      </c>
      <c r="G2402">
        <v>472.2</v>
      </c>
      <c r="H2402">
        <v>2812</v>
      </c>
      <c r="I2402" t="s">
        <v>16</v>
      </c>
      <c r="J2402">
        <v>-2.8</v>
      </c>
      <c r="K2402">
        <v>190.8</v>
      </c>
      <c r="L2402">
        <v>1119</v>
      </c>
      <c r="M2402" t="s">
        <v>16</v>
      </c>
    </row>
    <row r="2403" spans="1:13" x14ac:dyDescent="0.25">
      <c r="A2403">
        <v>47039</v>
      </c>
      <c r="B2403" t="s">
        <v>659</v>
      </c>
      <c r="C2403">
        <v>2266</v>
      </c>
      <c r="D2403">
        <v>37417</v>
      </c>
      <c r="E2403" t="s">
        <v>695</v>
      </c>
      <c r="F2403">
        <v>11660</v>
      </c>
      <c r="G2403">
        <v>431.5</v>
      </c>
      <c r="H2403">
        <v>74</v>
      </c>
      <c r="I2403" t="s">
        <v>16</v>
      </c>
      <c r="J2403">
        <v>-3</v>
      </c>
      <c r="K2403">
        <v>212.3</v>
      </c>
      <c r="L2403">
        <v>38</v>
      </c>
      <c r="M2403" t="s">
        <v>15</v>
      </c>
    </row>
    <row r="2404" spans="1:13" x14ac:dyDescent="0.25">
      <c r="A2404">
        <v>47041</v>
      </c>
      <c r="B2404" t="s">
        <v>659</v>
      </c>
      <c r="C2404">
        <v>3797</v>
      </c>
      <c r="D2404">
        <v>38595</v>
      </c>
      <c r="E2404" t="s">
        <v>484</v>
      </c>
      <c r="F2404">
        <v>19182</v>
      </c>
      <c r="G2404">
        <v>422.5</v>
      </c>
      <c r="H2404">
        <v>99</v>
      </c>
      <c r="I2404" t="s">
        <v>15</v>
      </c>
      <c r="J2404">
        <v>0.8</v>
      </c>
      <c r="K2404">
        <v>202.8</v>
      </c>
      <c r="L2404">
        <v>48</v>
      </c>
      <c r="M2404" t="s">
        <v>15</v>
      </c>
    </row>
    <row r="2405" spans="1:13" x14ac:dyDescent="0.25">
      <c r="A2405">
        <v>47043</v>
      </c>
      <c r="B2405" t="s">
        <v>659</v>
      </c>
      <c r="C2405">
        <v>7143</v>
      </c>
      <c r="D2405">
        <v>45914</v>
      </c>
      <c r="E2405" t="s">
        <v>665</v>
      </c>
      <c r="F2405">
        <v>51487</v>
      </c>
      <c r="G2405">
        <v>497.9</v>
      </c>
      <c r="H2405">
        <v>273</v>
      </c>
      <c r="I2405" t="s">
        <v>15</v>
      </c>
      <c r="J2405">
        <v>-3.5</v>
      </c>
      <c r="K2405">
        <v>199.1</v>
      </c>
      <c r="L2405">
        <v>110</v>
      </c>
      <c r="M2405" t="s">
        <v>16</v>
      </c>
    </row>
    <row r="2406" spans="1:13" x14ac:dyDescent="0.25">
      <c r="A2406">
        <v>47045</v>
      </c>
      <c r="B2406" t="s">
        <v>659</v>
      </c>
      <c r="C2406">
        <v>7324</v>
      </c>
      <c r="D2406">
        <v>43425</v>
      </c>
      <c r="E2406" t="s">
        <v>688</v>
      </c>
      <c r="F2406">
        <v>37893</v>
      </c>
      <c r="G2406">
        <v>408</v>
      </c>
      <c r="H2406">
        <v>183</v>
      </c>
      <c r="I2406" t="s">
        <v>15</v>
      </c>
      <c r="J2406">
        <v>0.3</v>
      </c>
      <c r="K2406">
        <v>185.6</v>
      </c>
      <c r="L2406">
        <v>84</v>
      </c>
      <c r="M2406" t="s">
        <v>15</v>
      </c>
    </row>
    <row r="2407" spans="1:13" x14ac:dyDescent="0.25">
      <c r="A2407">
        <v>47047</v>
      </c>
      <c r="B2407" t="s">
        <v>659</v>
      </c>
      <c r="C2407">
        <v>5678</v>
      </c>
      <c r="D2407">
        <v>56573</v>
      </c>
      <c r="E2407" t="s">
        <v>158</v>
      </c>
      <c r="F2407">
        <v>39165</v>
      </c>
      <c r="G2407">
        <v>471.4</v>
      </c>
      <c r="H2407">
        <v>227</v>
      </c>
      <c r="I2407" t="s">
        <v>15</v>
      </c>
      <c r="J2407">
        <v>-4.0999999999999996</v>
      </c>
      <c r="K2407">
        <v>174.7</v>
      </c>
      <c r="L2407">
        <v>85</v>
      </c>
      <c r="M2407" t="s">
        <v>16</v>
      </c>
    </row>
    <row r="2408" spans="1:13" x14ac:dyDescent="0.25">
      <c r="A2408">
        <v>47049</v>
      </c>
      <c r="B2408" t="s">
        <v>659</v>
      </c>
      <c r="C2408">
        <v>4956</v>
      </c>
      <c r="D2408">
        <v>30299</v>
      </c>
      <c r="E2408" t="s">
        <v>698</v>
      </c>
      <c r="F2408">
        <v>17917</v>
      </c>
      <c r="G2408">
        <v>496.6</v>
      </c>
      <c r="H2408">
        <v>116</v>
      </c>
      <c r="I2408" t="s">
        <v>15</v>
      </c>
      <c r="J2408">
        <v>-2.8</v>
      </c>
      <c r="K2408">
        <v>230.9</v>
      </c>
      <c r="L2408">
        <v>55</v>
      </c>
      <c r="M2408" t="s">
        <v>15</v>
      </c>
    </row>
    <row r="2409" spans="1:13" x14ac:dyDescent="0.25">
      <c r="A2409">
        <v>47051</v>
      </c>
      <c r="B2409" t="s">
        <v>659</v>
      </c>
      <c r="C2409">
        <v>6493</v>
      </c>
      <c r="D2409">
        <v>43851</v>
      </c>
      <c r="E2409" t="s">
        <v>20</v>
      </c>
      <c r="F2409">
        <v>41449</v>
      </c>
      <c r="G2409">
        <v>465.4</v>
      </c>
      <c r="H2409">
        <v>246</v>
      </c>
      <c r="I2409" t="s">
        <v>15</v>
      </c>
      <c r="J2409">
        <v>-6.9</v>
      </c>
      <c r="K2409">
        <v>180.5</v>
      </c>
      <c r="L2409">
        <v>101</v>
      </c>
      <c r="M2409" t="s">
        <v>16</v>
      </c>
    </row>
    <row r="2410" spans="1:13" x14ac:dyDescent="0.25">
      <c r="A2410">
        <v>47053</v>
      </c>
      <c r="B2410" t="s">
        <v>659</v>
      </c>
      <c r="C2410">
        <v>9425</v>
      </c>
      <c r="D2410">
        <v>37498</v>
      </c>
      <c r="E2410" t="s">
        <v>693</v>
      </c>
      <c r="F2410">
        <v>49399</v>
      </c>
      <c r="G2410">
        <v>460.4</v>
      </c>
      <c r="H2410">
        <v>285</v>
      </c>
      <c r="I2410" t="s">
        <v>15</v>
      </c>
      <c r="J2410">
        <v>0.3</v>
      </c>
      <c r="K2410">
        <v>214.7</v>
      </c>
      <c r="L2410">
        <v>138</v>
      </c>
      <c r="M2410" t="s">
        <v>15</v>
      </c>
    </row>
    <row r="2411" spans="1:13" x14ac:dyDescent="0.25">
      <c r="A2411">
        <v>47055</v>
      </c>
      <c r="B2411" t="s">
        <v>659</v>
      </c>
      <c r="C2411">
        <v>4749</v>
      </c>
      <c r="D2411">
        <v>41326</v>
      </c>
      <c r="E2411" t="s">
        <v>298</v>
      </c>
      <c r="F2411">
        <v>28946</v>
      </c>
      <c r="G2411">
        <v>469.4</v>
      </c>
      <c r="H2411">
        <v>178</v>
      </c>
      <c r="I2411" t="s">
        <v>15</v>
      </c>
      <c r="J2411">
        <v>2.7</v>
      </c>
      <c r="K2411">
        <v>199.9</v>
      </c>
      <c r="L2411">
        <v>78</v>
      </c>
      <c r="M2411" t="s">
        <v>15</v>
      </c>
    </row>
    <row r="2412" spans="1:13" x14ac:dyDescent="0.25">
      <c r="A2412">
        <v>47057</v>
      </c>
      <c r="B2412" t="s">
        <v>659</v>
      </c>
      <c r="C2412">
        <v>4954</v>
      </c>
      <c r="D2412">
        <v>35704</v>
      </c>
      <c r="E2412" t="s">
        <v>680</v>
      </c>
      <c r="F2412">
        <v>22846</v>
      </c>
      <c r="G2412">
        <v>496</v>
      </c>
      <c r="H2412">
        <v>143</v>
      </c>
      <c r="I2412" t="s">
        <v>16</v>
      </c>
      <c r="J2412">
        <v>-4</v>
      </c>
      <c r="K2412">
        <v>211</v>
      </c>
      <c r="L2412">
        <v>60</v>
      </c>
      <c r="M2412" t="s">
        <v>15</v>
      </c>
    </row>
    <row r="2413" spans="1:13" x14ac:dyDescent="0.25">
      <c r="A2413">
        <v>47059</v>
      </c>
      <c r="B2413" t="s">
        <v>659</v>
      </c>
      <c r="C2413">
        <v>11768</v>
      </c>
      <c r="D2413">
        <v>36740</v>
      </c>
      <c r="E2413" t="s">
        <v>112</v>
      </c>
      <c r="F2413">
        <v>68580</v>
      </c>
      <c r="G2413">
        <v>469.7</v>
      </c>
      <c r="H2413">
        <v>428</v>
      </c>
      <c r="I2413" t="s">
        <v>15</v>
      </c>
      <c r="J2413">
        <v>-3</v>
      </c>
      <c r="K2413">
        <v>194.7</v>
      </c>
      <c r="L2413">
        <v>183</v>
      </c>
      <c r="M2413" t="s">
        <v>15</v>
      </c>
    </row>
    <row r="2414" spans="1:13" x14ac:dyDescent="0.25">
      <c r="A2414">
        <v>47061</v>
      </c>
      <c r="B2414" t="s">
        <v>659</v>
      </c>
      <c r="C2414">
        <v>3442</v>
      </c>
      <c r="D2414">
        <v>28086</v>
      </c>
      <c r="E2414" t="s">
        <v>670</v>
      </c>
      <c r="F2414">
        <v>13441</v>
      </c>
      <c r="G2414">
        <v>460.3</v>
      </c>
      <c r="H2414">
        <v>82</v>
      </c>
      <c r="I2414" t="s">
        <v>15</v>
      </c>
      <c r="J2414">
        <v>-4.5999999999999996</v>
      </c>
      <c r="K2414">
        <v>218.9</v>
      </c>
      <c r="L2414">
        <v>40</v>
      </c>
      <c r="M2414" t="s">
        <v>15</v>
      </c>
    </row>
    <row r="2415" spans="1:13" x14ac:dyDescent="0.25">
      <c r="A2415">
        <v>47063</v>
      </c>
      <c r="B2415" t="s">
        <v>659</v>
      </c>
      <c r="C2415">
        <v>14496</v>
      </c>
      <c r="D2415">
        <v>37410</v>
      </c>
      <c r="E2415" t="s">
        <v>685</v>
      </c>
      <c r="F2415">
        <v>63402</v>
      </c>
      <c r="G2415">
        <v>489.4</v>
      </c>
      <c r="H2415">
        <v>373</v>
      </c>
      <c r="I2415" t="s">
        <v>15</v>
      </c>
      <c r="J2415">
        <v>-5</v>
      </c>
      <c r="K2415">
        <v>197.9</v>
      </c>
      <c r="L2415">
        <v>156</v>
      </c>
      <c r="M2415" t="s">
        <v>15</v>
      </c>
    </row>
    <row r="2416" spans="1:13" x14ac:dyDescent="0.25">
      <c r="A2416">
        <v>47065</v>
      </c>
      <c r="B2416" t="s">
        <v>659</v>
      </c>
      <c r="C2416">
        <v>54383</v>
      </c>
      <c r="D2416">
        <v>48380</v>
      </c>
      <c r="E2416" t="s">
        <v>119</v>
      </c>
      <c r="F2416">
        <v>354098</v>
      </c>
      <c r="G2416">
        <v>470.9</v>
      </c>
      <c r="H2416">
        <v>1885</v>
      </c>
      <c r="I2416" t="s">
        <v>16</v>
      </c>
      <c r="J2416">
        <v>-2.9</v>
      </c>
      <c r="K2416">
        <v>172.9</v>
      </c>
      <c r="L2416">
        <v>713</v>
      </c>
      <c r="M2416" t="s">
        <v>16</v>
      </c>
    </row>
    <row r="2417" spans="1:13" x14ac:dyDescent="0.25">
      <c r="A2417">
        <v>47067</v>
      </c>
      <c r="B2417" t="s">
        <v>659</v>
      </c>
      <c r="C2417">
        <v>1915</v>
      </c>
      <c r="D2417">
        <v>27323</v>
      </c>
      <c r="E2417" t="s">
        <v>57</v>
      </c>
      <c r="F2417">
        <v>6572</v>
      </c>
      <c r="G2417">
        <v>483.5</v>
      </c>
      <c r="H2417">
        <v>44</v>
      </c>
      <c r="I2417" t="s">
        <v>15</v>
      </c>
      <c r="J2417">
        <v>-3.8</v>
      </c>
      <c r="K2417">
        <v>230.9</v>
      </c>
      <c r="L2417">
        <v>21</v>
      </c>
      <c r="M2417" t="s">
        <v>15</v>
      </c>
    </row>
    <row r="2418" spans="1:13" x14ac:dyDescent="0.25">
      <c r="A2418">
        <v>47069</v>
      </c>
      <c r="B2418" t="s">
        <v>659</v>
      </c>
      <c r="C2418">
        <v>5595</v>
      </c>
      <c r="D2418">
        <v>35321</v>
      </c>
      <c r="E2418" t="s">
        <v>689</v>
      </c>
      <c r="F2418">
        <v>25707</v>
      </c>
      <c r="G2418">
        <v>480.3</v>
      </c>
      <c r="H2418">
        <v>154</v>
      </c>
      <c r="I2418" t="s">
        <v>15</v>
      </c>
      <c r="J2418">
        <v>-1.7</v>
      </c>
      <c r="K2418">
        <v>213.7</v>
      </c>
      <c r="L2418">
        <v>68</v>
      </c>
      <c r="M2418" t="s">
        <v>15</v>
      </c>
    </row>
    <row r="2419" spans="1:13" x14ac:dyDescent="0.25">
      <c r="A2419">
        <v>47071</v>
      </c>
      <c r="B2419" t="s">
        <v>659</v>
      </c>
      <c r="C2419">
        <v>5536</v>
      </c>
      <c r="D2419">
        <v>36285</v>
      </c>
      <c r="E2419" t="s">
        <v>696</v>
      </c>
      <c r="F2419">
        <v>25756</v>
      </c>
      <c r="G2419">
        <v>456.8</v>
      </c>
      <c r="H2419">
        <v>162</v>
      </c>
      <c r="I2419" t="s">
        <v>15</v>
      </c>
      <c r="J2419">
        <v>-2.1</v>
      </c>
      <c r="K2419">
        <v>185.9</v>
      </c>
      <c r="L2419">
        <v>70</v>
      </c>
      <c r="M2419" t="s">
        <v>15</v>
      </c>
    </row>
    <row r="2420" spans="1:13" x14ac:dyDescent="0.25">
      <c r="A2420">
        <v>47073</v>
      </c>
      <c r="B2420" t="s">
        <v>659</v>
      </c>
      <c r="C2420">
        <v>10987</v>
      </c>
      <c r="D2420">
        <v>39506</v>
      </c>
      <c r="E2420" t="s">
        <v>677</v>
      </c>
      <c r="F2420">
        <v>56471</v>
      </c>
      <c r="G2420">
        <v>500.6</v>
      </c>
      <c r="H2420">
        <v>365</v>
      </c>
      <c r="I2420" t="s">
        <v>15</v>
      </c>
      <c r="J2420">
        <v>-0.7</v>
      </c>
      <c r="K2420">
        <v>211.8</v>
      </c>
      <c r="L2420">
        <v>157</v>
      </c>
      <c r="M2420" t="s">
        <v>15</v>
      </c>
    </row>
    <row r="2421" spans="1:13" x14ac:dyDescent="0.25">
      <c r="A2421">
        <v>47075</v>
      </c>
      <c r="B2421" t="s">
        <v>659</v>
      </c>
      <c r="C2421">
        <v>4428</v>
      </c>
      <c r="D2421">
        <v>35470</v>
      </c>
      <c r="E2421" t="s">
        <v>444</v>
      </c>
      <c r="F2421">
        <v>18023</v>
      </c>
      <c r="G2421">
        <v>457.4</v>
      </c>
      <c r="H2421">
        <v>99</v>
      </c>
      <c r="I2421" t="s">
        <v>15</v>
      </c>
      <c r="J2421">
        <v>2.7</v>
      </c>
      <c r="K2421">
        <v>183.7</v>
      </c>
      <c r="L2421">
        <v>41</v>
      </c>
      <c r="M2421" t="s">
        <v>15</v>
      </c>
    </row>
    <row r="2422" spans="1:13" x14ac:dyDescent="0.25">
      <c r="A2422">
        <v>47077</v>
      </c>
      <c r="B2422" t="s">
        <v>659</v>
      </c>
      <c r="C2422">
        <v>5297</v>
      </c>
      <c r="D2422">
        <v>39303</v>
      </c>
      <c r="E2422" t="s">
        <v>446</v>
      </c>
      <c r="F2422">
        <v>28015</v>
      </c>
      <c r="G2422">
        <v>467.1</v>
      </c>
      <c r="H2422">
        <v>155</v>
      </c>
      <c r="I2422" t="s">
        <v>15</v>
      </c>
      <c r="J2422">
        <v>1</v>
      </c>
      <c r="K2422">
        <v>204.5</v>
      </c>
      <c r="L2422">
        <v>69</v>
      </c>
      <c r="M2422" t="s">
        <v>15</v>
      </c>
    </row>
    <row r="2423" spans="1:13" x14ac:dyDescent="0.25">
      <c r="A2423">
        <v>47079</v>
      </c>
      <c r="B2423" t="s">
        <v>659</v>
      </c>
      <c r="C2423">
        <v>6477</v>
      </c>
      <c r="D2423">
        <v>37151</v>
      </c>
      <c r="E2423" t="s">
        <v>293</v>
      </c>
      <c r="F2423">
        <v>32147</v>
      </c>
      <c r="G2423">
        <v>479.3</v>
      </c>
      <c r="H2423">
        <v>223</v>
      </c>
      <c r="I2423" t="s">
        <v>15</v>
      </c>
      <c r="J2423">
        <v>-1.3</v>
      </c>
      <c r="K2423">
        <v>219.1</v>
      </c>
      <c r="L2423">
        <v>105</v>
      </c>
      <c r="M2423" t="s">
        <v>15</v>
      </c>
    </row>
    <row r="2424" spans="1:13" x14ac:dyDescent="0.25">
      <c r="A2424">
        <v>47081</v>
      </c>
      <c r="B2424" t="s">
        <v>659</v>
      </c>
      <c r="C2424">
        <v>4596</v>
      </c>
      <c r="D2424">
        <v>37443</v>
      </c>
      <c r="E2424" t="s">
        <v>664</v>
      </c>
      <c r="F2424">
        <v>24363</v>
      </c>
      <c r="G2424">
        <v>509.6</v>
      </c>
      <c r="H2424">
        <v>143</v>
      </c>
      <c r="I2424" t="s">
        <v>15</v>
      </c>
      <c r="J2424">
        <v>-5.7</v>
      </c>
      <c r="K2424">
        <v>213.5</v>
      </c>
      <c r="L2424">
        <v>61</v>
      </c>
      <c r="M2424" t="s">
        <v>15</v>
      </c>
    </row>
    <row r="2425" spans="1:13" x14ac:dyDescent="0.25">
      <c r="A2425">
        <v>47083</v>
      </c>
      <c r="B2425" t="s">
        <v>659</v>
      </c>
      <c r="C2425">
        <v>1547</v>
      </c>
      <c r="D2425">
        <v>39753</v>
      </c>
      <c r="E2425" t="s">
        <v>540</v>
      </c>
      <c r="F2425">
        <v>8149</v>
      </c>
      <c r="G2425">
        <v>457</v>
      </c>
      <c r="H2425">
        <v>50</v>
      </c>
      <c r="I2425" t="s">
        <v>15</v>
      </c>
      <c r="J2425">
        <v>5.3</v>
      </c>
      <c r="K2425">
        <v>219</v>
      </c>
      <c r="L2425">
        <v>25</v>
      </c>
      <c r="M2425" t="s">
        <v>15</v>
      </c>
    </row>
    <row r="2426" spans="1:13" x14ac:dyDescent="0.25">
      <c r="A2426">
        <v>47085</v>
      </c>
      <c r="B2426" t="s">
        <v>659</v>
      </c>
      <c r="C2426">
        <v>3143</v>
      </c>
      <c r="D2426">
        <v>42837</v>
      </c>
      <c r="E2426" t="s">
        <v>669</v>
      </c>
      <c r="F2426">
        <v>18135</v>
      </c>
      <c r="G2426">
        <v>527.29999999999995</v>
      </c>
      <c r="H2426">
        <v>127</v>
      </c>
      <c r="I2426" t="s">
        <v>15</v>
      </c>
      <c r="J2426">
        <v>7.3</v>
      </c>
      <c r="K2426">
        <v>222.6</v>
      </c>
      <c r="L2426">
        <v>55</v>
      </c>
      <c r="M2426" t="s">
        <v>15</v>
      </c>
    </row>
    <row r="2427" spans="1:13" x14ac:dyDescent="0.25">
      <c r="A2427">
        <v>47087</v>
      </c>
      <c r="B2427" t="s">
        <v>659</v>
      </c>
      <c r="C2427">
        <v>2649</v>
      </c>
      <c r="D2427">
        <v>35379</v>
      </c>
      <c r="E2427" t="s">
        <v>343</v>
      </c>
      <c r="F2427">
        <v>11509</v>
      </c>
      <c r="G2427">
        <v>449.1</v>
      </c>
      <c r="H2427">
        <v>71</v>
      </c>
      <c r="I2427" t="s">
        <v>15</v>
      </c>
      <c r="J2427">
        <v>-3.6</v>
      </c>
      <c r="K2427">
        <v>196.5</v>
      </c>
      <c r="L2427">
        <v>32</v>
      </c>
      <c r="M2427" t="s">
        <v>15</v>
      </c>
    </row>
    <row r="2428" spans="1:13" x14ac:dyDescent="0.25">
      <c r="A2428">
        <v>47089</v>
      </c>
      <c r="B2428" t="s">
        <v>659</v>
      </c>
      <c r="C2428">
        <v>9061</v>
      </c>
      <c r="D2428">
        <v>41235</v>
      </c>
      <c r="E2428" t="s">
        <v>137</v>
      </c>
      <c r="F2428">
        <v>53240</v>
      </c>
      <c r="G2428">
        <v>484</v>
      </c>
      <c r="H2428">
        <v>310</v>
      </c>
      <c r="I2428" t="s">
        <v>15</v>
      </c>
      <c r="J2428">
        <v>-1.6</v>
      </c>
      <c r="K2428">
        <v>185.3</v>
      </c>
      <c r="L2428">
        <v>124</v>
      </c>
      <c r="M2428" t="s">
        <v>15</v>
      </c>
    </row>
    <row r="2429" spans="1:13" x14ac:dyDescent="0.25">
      <c r="A2429">
        <v>47091</v>
      </c>
      <c r="B2429" t="s">
        <v>659</v>
      </c>
      <c r="C2429">
        <v>4231</v>
      </c>
      <c r="D2429">
        <v>31330</v>
      </c>
      <c r="E2429" t="s">
        <v>548</v>
      </c>
      <c r="F2429">
        <v>17830</v>
      </c>
      <c r="G2429">
        <v>414.7</v>
      </c>
      <c r="H2429">
        <v>102</v>
      </c>
      <c r="I2429" t="s">
        <v>15</v>
      </c>
      <c r="J2429">
        <v>3.2</v>
      </c>
      <c r="K2429">
        <v>211.3</v>
      </c>
      <c r="L2429">
        <v>52</v>
      </c>
      <c r="M2429" t="s">
        <v>15</v>
      </c>
    </row>
    <row r="2430" spans="1:13" x14ac:dyDescent="0.25">
      <c r="A2430">
        <v>47093</v>
      </c>
      <c r="B2430" t="s">
        <v>659</v>
      </c>
      <c r="C2430">
        <v>77218</v>
      </c>
      <c r="D2430">
        <v>47199</v>
      </c>
      <c r="E2430" t="s">
        <v>60</v>
      </c>
      <c r="F2430">
        <v>451324</v>
      </c>
      <c r="G2430">
        <v>484.4</v>
      </c>
      <c r="H2430">
        <v>2294</v>
      </c>
      <c r="I2430" t="s">
        <v>15</v>
      </c>
      <c r="J2430">
        <v>-2.2000000000000002</v>
      </c>
      <c r="K2430">
        <v>181.6</v>
      </c>
      <c r="L2430">
        <v>871</v>
      </c>
      <c r="M2430" t="s">
        <v>16</v>
      </c>
    </row>
    <row r="2431" spans="1:13" x14ac:dyDescent="0.25">
      <c r="A2431">
        <v>47095</v>
      </c>
      <c r="B2431" t="s">
        <v>659</v>
      </c>
      <c r="C2431">
        <v>2141</v>
      </c>
      <c r="D2431">
        <v>28524</v>
      </c>
      <c r="E2431" t="s">
        <v>591</v>
      </c>
      <c r="F2431">
        <v>7576</v>
      </c>
      <c r="G2431">
        <v>413.7</v>
      </c>
      <c r="H2431">
        <v>36</v>
      </c>
      <c r="I2431" t="s">
        <v>15</v>
      </c>
      <c r="J2431">
        <v>2.8</v>
      </c>
      <c r="K2431">
        <v>247.6</v>
      </c>
      <c r="L2431">
        <v>22</v>
      </c>
      <c r="M2431" t="s">
        <v>15</v>
      </c>
    </row>
    <row r="2432" spans="1:13" x14ac:dyDescent="0.25">
      <c r="A2432">
        <v>47097</v>
      </c>
      <c r="B2432" t="s">
        <v>659</v>
      </c>
      <c r="C2432">
        <v>6102</v>
      </c>
      <c r="D2432">
        <v>33595</v>
      </c>
      <c r="E2432" t="s">
        <v>641</v>
      </c>
      <c r="F2432">
        <v>26936</v>
      </c>
      <c r="G2432">
        <v>484.4</v>
      </c>
      <c r="H2432">
        <v>141</v>
      </c>
      <c r="I2432" t="s">
        <v>15</v>
      </c>
      <c r="J2432">
        <v>0.4</v>
      </c>
      <c r="K2432">
        <v>218.3</v>
      </c>
      <c r="L2432">
        <v>63</v>
      </c>
      <c r="M2432" t="s">
        <v>15</v>
      </c>
    </row>
    <row r="2433" spans="1:13" x14ac:dyDescent="0.25">
      <c r="A2433">
        <v>47099</v>
      </c>
      <c r="B2433" t="s">
        <v>659</v>
      </c>
      <c r="C2433">
        <v>9080</v>
      </c>
      <c r="D2433">
        <v>34614</v>
      </c>
      <c r="E2433" t="s">
        <v>168</v>
      </c>
      <c r="F2433">
        <v>42564</v>
      </c>
      <c r="G2433">
        <v>438.8</v>
      </c>
      <c r="H2433">
        <v>224</v>
      </c>
      <c r="I2433" t="s">
        <v>15</v>
      </c>
      <c r="J2433">
        <v>1.3</v>
      </c>
      <c r="K2433">
        <v>187.3</v>
      </c>
      <c r="L2433">
        <v>99</v>
      </c>
      <c r="M2433" t="s">
        <v>16</v>
      </c>
    </row>
    <row r="2434" spans="1:13" x14ac:dyDescent="0.25">
      <c r="A2434">
        <v>47101</v>
      </c>
      <c r="B2434" t="s">
        <v>659</v>
      </c>
      <c r="C2434">
        <v>2377</v>
      </c>
      <c r="D2434">
        <v>36255</v>
      </c>
      <c r="E2434" t="s">
        <v>135</v>
      </c>
      <c r="F2434">
        <v>11854</v>
      </c>
      <c r="G2434">
        <v>538.70000000000005</v>
      </c>
      <c r="H2434">
        <v>82</v>
      </c>
      <c r="I2434" t="s">
        <v>15</v>
      </c>
      <c r="J2434">
        <v>0.4</v>
      </c>
      <c r="K2434">
        <v>217.1</v>
      </c>
      <c r="L2434">
        <v>34</v>
      </c>
      <c r="M2434" t="s">
        <v>15</v>
      </c>
    </row>
    <row r="2435" spans="1:13" x14ac:dyDescent="0.25">
      <c r="A2435">
        <v>47103</v>
      </c>
      <c r="B2435" t="s">
        <v>659</v>
      </c>
      <c r="C2435">
        <v>5495</v>
      </c>
      <c r="D2435">
        <v>41802</v>
      </c>
      <c r="E2435" t="s">
        <v>53</v>
      </c>
      <c r="F2435">
        <v>33743</v>
      </c>
      <c r="G2435">
        <v>421.9</v>
      </c>
      <c r="H2435">
        <v>183</v>
      </c>
      <c r="I2435" t="s">
        <v>16</v>
      </c>
      <c r="J2435">
        <v>-9.1</v>
      </c>
      <c r="K2435">
        <v>193</v>
      </c>
      <c r="L2435">
        <v>85</v>
      </c>
      <c r="M2435" t="s">
        <v>16</v>
      </c>
    </row>
    <row r="2436" spans="1:13" x14ac:dyDescent="0.25">
      <c r="A2436">
        <v>47105</v>
      </c>
      <c r="B2436" t="s">
        <v>659</v>
      </c>
      <c r="C2436">
        <v>6802</v>
      </c>
      <c r="D2436">
        <v>53945</v>
      </c>
      <c r="E2436" t="s">
        <v>684</v>
      </c>
      <c r="F2436">
        <v>51130</v>
      </c>
      <c r="G2436">
        <v>467.4</v>
      </c>
      <c r="H2436">
        <v>344</v>
      </c>
      <c r="I2436" t="s">
        <v>15</v>
      </c>
      <c r="J2436">
        <v>1.2</v>
      </c>
      <c r="K2436">
        <v>170.6</v>
      </c>
      <c r="L2436">
        <v>132</v>
      </c>
      <c r="M2436" t="s">
        <v>16</v>
      </c>
    </row>
    <row r="2437" spans="1:13" x14ac:dyDescent="0.25">
      <c r="A2437">
        <v>47107</v>
      </c>
      <c r="B2437" t="s">
        <v>659</v>
      </c>
      <c r="C2437">
        <v>8943</v>
      </c>
      <c r="D2437">
        <v>39528</v>
      </c>
      <c r="E2437" t="s">
        <v>671</v>
      </c>
      <c r="F2437">
        <v>52639</v>
      </c>
      <c r="G2437">
        <v>447.5</v>
      </c>
      <c r="H2437">
        <v>304</v>
      </c>
      <c r="I2437" t="s">
        <v>15</v>
      </c>
      <c r="J2437">
        <v>-1.5</v>
      </c>
      <c r="K2437">
        <v>195.9</v>
      </c>
      <c r="L2437">
        <v>137</v>
      </c>
      <c r="M2437" t="s">
        <v>15</v>
      </c>
    </row>
    <row r="2438" spans="1:13" x14ac:dyDescent="0.25">
      <c r="A2438">
        <v>47109</v>
      </c>
      <c r="B2438" t="s">
        <v>659</v>
      </c>
      <c r="C2438">
        <v>6060</v>
      </c>
      <c r="D2438">
        <v>34882</v>
      </c>
      <c r="E2438" t="s">
        <v>694</v>
      </c>
      <c r="F2438">
        <v>26066</v>
      </c>
      <c r="G2438">
        <v>433.7</v>
      </c>
      <c r="H2438">
        <v>148</v>
      </c>
      <c r="I2438" t="s">
        <v>15</v>
      </c>
      <c r="J2438">
        <v>4.5999999999999996</v>
      </c>
      <c r="K2438">
        <v>210.7</v>
      </c>
      <c r="L2438">
        <v>74</v>
      </c>
      <c r="M2438" t="s">
        <v>15</v>
      </c>
    </row>
    <row r="2439" spans="1:13" x14ac:dyDescent="0.25">
      <c r="A2439">
        <v>47111</v>
      </c>
      <c r="B2439" t="s">
        <v>659</v>
      </c>
      <c r="C2439">
        <v>4373</v>
      </c>
      <c r="D2439">
        <v>36886</v>
      </c>
      <c r="E2439" t="s">
        <v>447</v>
      </c>
      <c r="F2439">
        <v>23177</v>
      </c>
      <c r="G2439">
        <v>531.4</v>
      </c>
      <c r="H2439">
        <v>135</v>
      </c>
      <c r="I2439" t="s">
        <v>15</v>
      </c>
      <c r="J2439">
        <v>-5</v>
      </c>
      <c r="K2439">
        <v>211.2</v>
      </c>
      <c r="L2439">
        <v>55</v>
      </c>
      <c r="M2439" t="s">
        <v>15</v>
      </c>
    </row>
    <row r="2440" spans="1:13" x14ac:dyDescent="0.25">
      <c r="A2440">
        <v>47113</v>
      </c>
      <c r="B2440" t="s">
        <v>659</v>
      </c>
      <c r="C2440">
        <v>19635</v>
      </c>
      <c r="D2440">
        <v>43113</v>
      </c>
      <c r="E2440" t="s">
        <v>128</v>
      </c>
      <c r="F2440">
        <v>97610</v>
      </c>
      <c r="G2440">
        <v>434</v>
      </c>
      <c r="H2440">
        <v>468</v>
      </c>
      <c r="I2440" t="s">
        <v>15</v>
      </c>
      <c r="J2440">
        <v>1.4</v>
      </c>
      <c r="K2440">
        <v>176.3</v>
      </c>
      <c r="L2440">
        <v>193</v>
      </c>
      <c r="M2440" t="s">
        <v>16</v>
      </c>
    </row>
    <row r="2441" spans="1:13" x14ac:dyDescent="0.25">
      <c r="A2441">
        <v>47115</v>
      </c>
      <c r="B2441" t="s">
        <v>659</v>
      </c>
      <c r="C2441">
        <v>5779</v>
      </c>
      <c r="D2441">
        <v>40766</v>
      </c>
      <c r="E2441" t="s">
        <v>368</v>
      </c>
      <c r="F2441">
        <v>28487</v>
      </c>
      <c r="G2441">
        <v>521.20000000000005</v>
      </c>
      <c r="H2441">
        <v>187</v>
      </c>
      <c r="I2441" t="s">
        <v>15</v>
      </c>
      <c r="J2441">
        <v>3.7</v>
      </c>
      <c r="K2441">
        <v>220.2</v>
      </c>
      <c r="L2441">
        <v>80</v>
      </c>
      <c r="M2441" t="s">
        <v>15</v>
      </c>
    </row>
    <row r="2442" spans="1:13" x14ac:dyDescent="0.25">
      <c r="A2442">
        <v>47117</v>
      </c>
      <c r="B2442" t="s">
        <v>659</v>
      </c>
      <c r="C2442">
        <v>4787</v>
      </c>
      <c r="D2442">
        <v>42839</v>
      </c>
      <c r="E2442" t="s">
        <v>350</v>
      </c>
      <c r="F2442">
        <v>31552</v>
      </c>
      <c r="G2442">
        <v>490.5</v>
      </c>
      <c r="H2442">
        <v>168</v>
      </c>
      <c r="I2442" t="s">
        <v>15</v>
      </c>
      <c r="J2442">
        <v>-4.2</v>
      </c>
      <c r="K2442">
        <v>216.9</v>
      </c>
      <c r="L2442">
        <v>76</v>
      </c>
      <c r="M2442" t="s">
        <v>15</v>
      </c>
    </row>
    <row r="2443" spans="1:13" x14ac:dyDescent="0.25">
      <c r="A2443">
        <v>47119</v>
      </c>
      <c r="B2443" t="s">
        <v>659</v>
      </c>
      <c r="C2443">
        <v>13026</v>
      </c>
      <c r="D2443">
        <v>51303</v>
      </c>
      <c r="E2443" t="s">
        <v>697</v>
      </c>
      <c r="F2443">
        <v>87757</v>
      </c>
      <c r="G2443">
        <v>450.4</v>
      </c>
      <c r="H2443">
        <v>411</v>
      </c>
      <c r="I2443" t="s">
        <v>15</v>
      </c>
      <c r="J2443">
        <v>0.4</v>
      </c>
      <c r="K2443">
        <v>187.4</v>
      </c>
      <c r="L2443">
        <v>172</v>
      </c>
      <c r="M2443" t="s">
        <v>16</v>
      </c>
    </row>
    <row r="2444" spans="1:13" x14ac:dyDescent="0.25">
      <c r="A2444">
        <v>47121</v>
      </c>
      <c r="B2444" t="s">
        <v>659</v>
      </c>
      <c r="C2444">
        <v>2400</v>
      </c>
      <c r="D2444">
        <v>34801</v>
      </c>
      <c r="E2444" t="s">
        <v>674</v>
      </c>
      <c r="F2444">
        <v>11830</v>
      </c>
      <c r="G2444">
        <v>461.4</v>
      </c>
      <c r="H2444">
        <v>71</v>
      </c>
      <c r="I2444" t="s">
        <v>15</v>
      </c>
      <c r="J2444">
        <v>0.9</v>
      </c>
      <c r="K2444">
        <v>229.6</v>
      </c>
      <c r="L2444">
        <v>35</v>
      </c>
      <c r="M2444" t="s">
        <v>15</v>
      </c>
    </row>
    <row r="2445" spans="1:13" x14ac:dyDescent="0.25">
      <c r="A2445">
        <v>47123</v>
      </c>
      <c r="B2445" t="s">
        <v>659</v>
      </c>
      <c r="C2445">
        <v>9181</v>
      </c>
      <c r="D2445">
        <v>37392</v>
      </c>
      <c r="E2445" t="s">
        <v>148</v>
      </c>
      <c r="F2445">
        <v>45771</v>
      </c>
      <c r="G2445">
        <v>482.9</v>
      </c>
      <c r="H2445">
        <v>276</v>
      </c>
      <c r="I2445" t="s">
        <v>15</v>
      </c>
      <c r="J2445">
        <v>-8.9</v>
      </c>
      <c r="K2445">
        <v>207</v>
      </c>
      <c r="L2445">
        <v>119</v>
      </c>
      <c r="M2445" t="s">
        <v>15</v>
      </c>
    </row>
    <row r="2446" spans="1:13" x14ac:dyDescent="0.25">
      <c r="A2446">
        <v>47125</v>
      </c>
      <c r="B2446" t="s">
        <v>659</v>
      </c>
      <c r="C2446">
        <v>25803</v>
      </c>
      <c r="D2446">
        <v>50935</v>
      </c>
      <c r="E2446" t="s">
        <v>111</v>
      </c>
      <c r="F2446">
        <v>193479</v>
      </c>
      <c r="G2446">
        <v>446.6</v>
      </c>
      <c r="H2446">
        <v>592</v>
      </c>
      <c r="I2446" t="s">
        <v>15</v>
      </c>
      <c r="J2446">
        <v>0.4</v>
      </c>
      <c r="K2446">
        <v>195.4</v>
      </c>
      <c r="L2446">
        <v>241</v>
      </c>
      <c r="M2446" t="s">
        <v>16</v>
      </c>
    </row>
    <row r="2447" spans="1:13" x14ac:dyDescent="0.25">
      <c r="A2447">
        <v>47127</v>
      </c>
      <c r="B2447" t="s">
        <v>659</v>
      </c>
      <c r="C2447">
        <v>774</v>
      </c>
      <c r="D2447">
        <v>50358</v>
      </c>
      <c r="E2447" t="s">
        <v>384</v>
      </c>
      <c r="F2447">
        <v>6322</v>
      </c>
      <c r="G2447">
        <v>408.9</v>
      </c>
      <c r="H2447">
        <v>36</v>
      </c>
      <c r="I2447" t="s">
        <v>15</v>
      </c>
      <c r="J2447">
        <v>2.1</v>
      </c>
      <c r="K2447">
        <v>137.30000000000001</v>
      </c>
      <c r="L2447">
        <v>13</v>
      </c>
      <c r="M2447" t="s">
        <v>15</v>
      </c>
    </row>
    <row r="2448" spans="1:13" x14ac:dyDescent="0.25">
      <c r="A2448">
        <v>47129</v>
      </c>
      <c r="B2448" t="s">
        <v>659</v>
      </c>
      <c r="C2448">
        <v>4492</v>
      </c>
      <c r="D2448">
        <v>36390</v>
      </c>
      <c r="E2448" t="s">
        <v>346</v>
      </c>
      <c r="F2448">
        <v>21498</v>
      </c>
      <c r="G2448">
        <v>488.7</v>
      </c>
      <c r="H2448">
        <v>126</v>
      </c>
      <c r="I2448" t="s">
        <v>15</v>
      </c>
      <c r="J2448">
        <v>-1.7</v>
      </c>
      <c r="K2448">
        <v>191.1</v>
      </c>
      <c r="L2448">
        <v>48</v>
      </c>
      <c r="M2448" t="s">
        <v>15</v>
      </c>
    </row>
    <row r="2449" spans="1:13" x14ac:dyDescent="0.25">
      <c r="A2449">
        <v>47131</v>
      </c>
      <c r="B2449" t="s">
        <v>659</v>
      </c>
      <c r="C2449">
        <v>6348</v>
      </c>
      <c r="D2449">
        <v>40683</v>
      </c>
      <c r="E2449" t="s">
        <v>692</v>
      </c>
      <c r="F2449">
        <v>30639</v>
      </c>
      <c r="G2449">
        <v>455.6</v>
      </c>
      <c r="H2449">
        <v>189</v>
      </c>
      <c r="I2449" t="s">
        <v>15</v>
      </c>
      <c r="J2449">
        <v>-5.0999999999999996</v>
      </c>
      <c r="K2449">
        <v>215.6</v>
      </c>
      <c r="L2449">
        <v>91</v>
      </c>
      <c r="M2449" t="s">
        <v>15</v>
      </c>
    </row>
    <row r="2450" spans="1:13" x14ac:dyDescent="0.25">
      <c r="A2450">
        <v>47133</v>
      </c>
      <c r="B2450" t="s">
        <v>659</v>
      </c>
      <c r="C2450">
        <v>4097</v>
      </c>
      <c r="D2450">
        <v>35884</v>
      </c>
      <c r="E2450" t="s">
        <v>699</v>
      </c>
      <c r="F2450">
        <v>22129</v>
      </c>
      <c r="G2450">
        <v>470.1</v>
      </c>
      <c r="H2450">
        <v>137</v>
      </c>
      <c r="I2450" t="s">
        <v>15</v>
      </c>
      <c r="J2450">
        <v>-0.5</v>
      </c>
      <c r="K2450">
        <v>220.1</v>
      </c>
      <c r="L2450">
        <v>66</v>
      </c>
      <c r="M2450" t="s">
        <v>15</v>
      </c>
    </row>
    <row r="2451" spans="1:13" x14ac:dyDescent="0.25">
      <c r="A2451">
        <v>47135</v>
      </c>
      <c r="B2451" t="s">
        <v>659</v>
      </c>
      <c r="C2451">
        <v>1813</v>
      </c>
      <c r="D2451">
        <v>33776</v>
      </c>
      <c r="E2451" t="s">
        <v>181</v>
      </c>
      <c r="F2451">
        <v>7929</v>
      </c>
      <c r="G2451">
        <v>492.4</v>
      </c>
      <c r="H2451">
        <v>52</v>
      </c>
      <c r="I2451" t="s">
        <v>15</v>
      </c>
      <c r="J2451">
        <v>-0.4</v>
      </c>
      <c r="K2451">
        <v>198.4</v>
      </c>
      <c r="L2451">
        <v>22</v>
      </c>
      <c r="M2451" t="s">
        <v>15</v>
      </c>
    </row>
    <row r="2452" spans="1:13" x14ac:dyDescent="0.25">
      <c r="A2452">
        <v>47137</v>
      </c>
      <c r="B2452" t="s">
        <v>659</v>
      </c>
      <c r="C2452">
        <v>968</v>
      </c>
      <c r="D2452">
        <v>31996</v>
      </c>
      <c r="E2452" t="s">
        <v>700</v>
      </c>
      <c r="F2452">
        <v>5146</v>
      </c>
      <c r="G2452">
        <v>483.4</v>
      </c>
      <c r="H2452">
        <v>38</v>
      </c>
      <c r="I2452" t="s">
        <v>15</v>
      </c>
      <c r="J2452">
        <v>3.1</v>
      </c>
      <c r="K2452">
        <v>160</v>
      </c>
      <c r="L2452">
        <v>14</v>
      </c>
      <c r="M2452" t="s">
        <v>15</v>
      </c>
    </row>
    <row r="2453" spans="1:13" x14ac:dyDescent="0.25">
      <c r="A2453">
        <v>47139</v>
      </c>
      <c r="B2453" t="s">
        <v>659</v>
      </c>
      <c r="C2453">
        <v>3331</v>
      </c>
      <c r="D2453">
        <v>36643</v>
      </c>
      <c r="E2453" t="s">
        <v>445</v>
      </c>
      <c r="F2453">
        <v>16773</v>
      </c>
      <c r="G2453">
        <v>480.2</v>
      </c>
      <c r="H2453">
        <v>108</v>
      </c>
      <c r="I2453" t="s">
        <v>15</v>
      </c>
      <c r="J2453">
        <v>0.2</v>
      </c>
      <c r="K2453">
        <v>244</v>
      </c>
      <c r="L2453">
        <v>56</v>
      </c>
      <c r="M2453" t="s">
        <v>15</v>
      </c>
    </row>
    <row r="2454" spans="1:13" x14ac:dyDescent="0.25">
      <c r="A2454">
        <v>47141</v>
      </c>
      <c r="B2454" t="s">
        <v>659</v>
      </c>
      <c r="C2454">
        <v>14844</v>
      </c>
      <c r="D2454">
        <v>37693</v>
      </c>
      <c r="E2454" t="s">
        <v>104</v>
      </c>
      <c r="F2454">
        <v>74553</v>
      </c>
      <c r="G2454">
        <v>442.4</v>
      </c>
      <c r="H2454">
        <v>362</v>
      </c>
      <c r="I2454" t="s">
        <v>15</v>
      </c>
      <c r="J2454">
        <v>-0.2</v>
      </c>
      <c r="K2454">
        <v>189.2</v>
      </c>
      <c r="L2454">
        <v>159</v>
      </c>
      <c r="M2454" t="s">
        <v>15</v>
      </c>
    </row>
    <row r="2455" spans="1:13" x14ac:dyDescent="0.25">
      <c r="A2455">
        <v>47143</v>
      </c>
      <c r="B2455" t="s">
        <v>659</v>
      </c>
      <c r="C2455">
        <v>6954</v>
      </c>
      <c r="D2455">
        <v>37952</v>
      </c>
      <c r="E2455" t="s">
        <v>673</v>
      </c>
      <c r="F2455">
        <v>32526</v>
      </c>
      <c r="G2455">
        <v>532.5</v>
      </c>
      <c r="H2455">
        <v>206</v>
      </c>
      <c r="I2455" t="s">
        <v>15</v>
      </c>
      <c r="J2455">
        <v>-3.7</v>
      </c>
      <c r="K2455">
        <v>193.5</v>
      </c>
      <c r="L2455">
        <v>77</v>
      </c>
      <c r="M2455" t="s">
        <v>16</v>
      </c>
    </row>
    <row r="2456" spans="1:13" x14ac:dyDescent="0.25">
      <c r="A2456">
        <v>47145</v>
      </c>
      <c r="B2456" t="s">
        <v>659</v>
      </c>
      <c r="C2456">
        <v>9418</v>
      </c>
      <c r="D2456">
        <v>43269</v>
      </c>
      <c r="E2456" t="s">
        <v>334</v>
      </c>
      <c r="F2456">
        <v>52753</v>
      </c>
      <c r="G2456">
        <v>492.7</v>
      </c>
      <c r="H2456">
        <v>379</v>
      </c>
      <c r="I2456" t="s">
        <v>15</v>
      </c>
      <c r="J2456">
        <v>-0.3</v>
      </c>
      <c r="K2456">
        <v>198.7</v>
      </c>
      <c r="L2456">
        <v>159</v>
      </c>
      <c r="M2456" t="s">
        <v>16</v>
      </c>
    </row>
    <row r="2457" spans="1:13" x14ac:dyDescent="0.25">
      <c r="A2457">
        <v>47147</v>
      </c>
      <c r="B2457" t="s">
        <v>659</v>
      </c>
      <c r="C2457">
        <v>8976</v>
      </c>
      <c r="D2457">
        <v>52640</v>
      </c>
      <c r="E2457" t="s">
        <v>667</v>
      </c>
      <c r="F2457">
        <v>68570</v>
      </c>
      <c r="G2457">
        <v>496.6</v>
      </c>
      <c r="H2457">
        <v>343</v>
      </c>
      <c r="I2457" t="s">
        <v>15</v>
      </c>
      <c r="J2457">
        <v>0.1</v>
      </c>
      <c r="K2457">
        <v>187.2</v>
      </c>
      <c r="L2457">
        <v>128</v>
      </c>
      <c r="M2457" t="s">
        <v>15</v>
      </c>
    </row>
    <row r="2458" spans="1:13" x14ac:dyDescent="0.25">
      <c r="A2458">
        <v>47149</v>
      </c>
      <c r="B2458" t="s">
        <v>659</v>
      </c>
      <c r="C2458">
        <v>41601</v>
      </c>
      <c r="D2458">
        <v>53799</v>
      </c>
      <c r="E2458" t="s">
        <v>412</v>
      </c>
      <c r="F2458">
        <v>298612</v>
      </c>
      <c r="G2458">
        <v>450.4</v>
      </c>
      <c r="H2458">
        <v>970</v>
      </c>
      <c r="I2458" t="s">
        <v>15</v>
      </c>
      <c r="J2458">
        <v>-1.2</v>
      </c>
      <c r="K2458">
        <v>177.6</v>
      </c>
      <c r="L2458">
        <v>365</v>
      </c>
      <c r="M2458" t="s">
        <v>16</v>
      </c>
    </row>
    <row r="2459" spans="1:13" x14ac:dyDescent="0.25">
      <c r="A2459">
        <v>47151</v>
      </c>
      <c r="B2459" t="s">
        <v>659</v>
      </c>
      <c r="C2459">
        <v>5298</v>
      </c>
      <c r="D2459">
        <v>31397</v>
      </c>
      <c r="E2459" t="s">
        <v>308</v>
      </c>
      <c r="F2459">
        <v>21950</v>
      </c>
      <c r="G2459">
        <v>535.4</v>
      </c>
      <c r="H2459">
        <v>134</v>
      </c>
      <c r="I2459" t="s">
        <v>15</v>
      </c>
      <c r="J2459">
        <v>0.4</v>
      </c>
      <c r="K2459">
        <v>255.9</v>
      </c>
      <c r="L2459">
        <v>63</v>
      </c>
      <c r="M2459" t="s">
        <v>15</v>
      </c>
    </row>
    <row r="2460" spans="1:13" x14ac:dyDescent="0.25">
      <c r="A2460">
        <v>47153</v>
      </c>
      <c r="B2460" t="s">
        <v>659</v>
      </c>
      <c r="C2460">
        <v>2699</v>
      </c>
      <c r="D2460">
        <v>44111</v>
      </c>
      <c r="E2460" t="s">
        <v>675</v>
      </c>
      <c r="F2460">
        <v>14811</v>
      </c>
      <c r="G2460">
        <v>465.4</v>
      </c>
      <c r="H2460">
        <v>81</v>
      </c>
      <c r="I2460" t="s">
        <v>15</v>
      </c>
      <c r="J2460">
        <v>0.5</v>
      </c>
      <c r="K2460">
        <v>227.4</v>
      </c>
      <c r="L2460">
        <v>40</v>
      </c>
      <c r="M2460" t="s">
        <v>96</v>
      </c>
    </row>
    <row r="2461" spans="1:13" x14ac:dyDescent="0.25">
      <c r="A2461">
        <v>47155</v>
      </c>
      <c r="B2461" t="s">
        <v>659</v>
      </c>
      <c r="C2461">
        <v>16582</v>
      </c>
      <c r="D2461">
        <v>39905</v>
      </c>
      <c r="E2461" t="s">
        <v>683</v>
      </c>
      <c r="F2461">
        <v>95946</v>
      </c>
      <c r="G2461">
        <v>493.9</v>
      </c>
      <c r="H2461">
        <v>549</v>
      </c>
      <c r="I2461" t="s">
        <v>15</v>
      </c>
      <c r="J2461">
        <v>1.2</v>
      </c>
      <c r="K2461">
        <v>185.2</v>
      </c>
      <c r="L2461">
        <v>210</v>
      </c>
      <c r="M2461" t="s">
        <v>16</v>
      </c>
    </row>
    <row r="2462" spans="1:13" x14ac:dyDescent="0.25">
      <c r="A2462">
        <v>47157</v>
      </c>
      <c r="B2462" t="s">
        <v>659</v>
      </c>
      <c r="C2462">
        <v>211505</v>
      </c>
      <c r="D2462">
        <v>44015</v>
      </c>
      <c r="E2462" t="s">
        <v>631</v>
      </c>
      <c r="F2462">
        <v>938069</v>
      </c>
      <c r="G2462">
        <v>461.5</v>
      </c>
      <c r="H2462">
        <v>4118</v>
      </c>
      <c r="I2462" t="s">
        <v>15</v>
      </c>
      <c r="J2462">
        <v>-0.4</v>
      </c>
      <c r="K2462">
        <v>202.7</v>
      </c>
      <c r="L2462">
        <v>1757</v>
      </c>
      <c r="M2462" t="s">
        <v>16</v>
      </c>
    </row>
    <row r="2463" spans="1:13" x14ac:dyDescent="0.25">
      <c r="A2463">
        <v>47159</v>
      </c>
      <c r="B2463" t="s">
        <v>659</v>
      </c>
      <c r="C2463">
        <v>2813</v>
      </c>
      <c r="D2463">
        <v>43659</v>
      </c>
      <c r="E2463" t="s">
        <v>666</v>
      </c>
      <c r="F2463">
        <v>19295</v>
      </c>
      <c r="G2463">
        <v>486.5</v>
      </c>
      <c r="H2463">
        <v>106</v>
      </c>
      <c r="I2463" t="s">
        <v>15</v>
      </c>
      <c r="J2463">
        <v>-1.4</v>
      </c>
      <c r="K2463">
        <v>225.1</v>
      </c>
      <c r="L2463">
        <v>48</v>
      </c>
      <c r="M2463" t="s">
        <v>15</v>
      </c>
    </row>
    <row r="2464" spans="1:13" x14ac:dyDescent="0.25">
      <c r="A2464">
        <v>47161</v>
      </c>
      <c r="B2464" t="s">
        <v>659</v>
      </c>
      <c r="C2464">
        <v>2296</v>
      </c>
      <c r="D2464">
        <v>41590</v>
      </c>
      <c r="E2464" t="s">
        <v>584</v>
      </c>
      <c r="F2464">
        <v>13259</v>
      </c>
      <c r="G2464">
        <v>514.70000000000005</v>
      </c>
      <c r="H2464">
        <v>88</v>
      </c>
      <c r="I2464" t="s">
        <v>15</v>
      </c>
      <c r="J2464">
        <v>2.6</v>
      </c>
      <c r="K2464">
        <v>230.1</v>
      </c>
      <c r="L2464">
        <v>39</v>
      </c>
      <c r="M2464" t="s">
        <v>15</v>
      </c>
    </row>
    <row r="2465" spans="1:13" x14ac:dyDescent="0.25">
      <c r="A2465">
        <v>47163</v>
      </c>
      <c r="B2465" t="s">
        <v>659</v>
      </c>
      <c r="C2465">
        <v>28608</v>
      </c>
      <c r="D2465">
        <v>38840</v>
      </c>
      <c r="E2465" t="s">
        <v>42</v>
      </c>
      <c r="F2465">
        <v>156791</v>
      </c>
      <c r="G2465">
        <v>472.8</v>
      </c>
      <c r="H2465">
        <v>1019</v>
      </c>
      <c r="I2465" t="s">
        <v>15</v>
      </c>
      <c r="J2465">
        <v>-2.2999999999999998</v>
      </c>
      <c r="K2465">
        <v>187.2</v>
      </c>
      <c r="L2465">
        <v>423</v>
      </c>
      <c r="M2465" t="s">
        <v>16</v>
      </c>
    </row>
    <row r="2466" spans="1:13" x14ac:dyDescent="0.25">
      <c r="A2466">
        <v>47165</v>
      </c>
      <c r="B2466" t="s">
        <v>659</v>
      </c>
      <c r="C2466">
        <v>19349</v>
      </c>
      <c r="D2466">
        <v>58291</v>
      </c>
      <c r="E2466" t="s">
        <v>663</v>
      </c>
      <c r="F2466">
        <v>175989</v>
      </c>
      <c r="G2466">
        <v>470.6</v>
      </c>
      <c r="H2466">
        <v>828</v>
      </c>
      <c r="I2466" t="s">
        <v>15</v>
      </c>
      <c r="J2466">
        <v>-1.7</v>
      </c>
      <c r="K2466">
        <v>162.5</v>
      </c>
      <c r="L2466">
        <v>285</v>
      </c>
      <c r="M2466" t="s">
        <v>16</v>
      </c>
    </row>
    <row r="2467" spans="1:13" x14ac:dyDescent="0.25">
      <c r="A2467">
        <v>47167</v>
      </c>
      <c r="B2467" t="s">
        <v>659</v>
      </c>
      <c r="C2467">
        <v>9296</v>
      </c>
      <c r="D2467">
        <v>52339</v>
      </c>
      <c r="E2467" t="s">
        <v>687</v>
      </c>
      <c r="F2467">
        <v>61870</v>
      </c>
      <c r="G2467">
        <v>484.6</v>
      </c>
      <c r="H2467">
        <v>298</v>
      </c>
      <c r="I2467" t="s">
        <v>15</v>
      </c>
      <c r="J2467">
        <v>-3</v>
      </c>
      <c r="K2467">
        <v>208.4</v>
      </c>
      <c r="L2467">
        <v>123</v>
      </c>
      <c r="M2467" t="s">
        <v>15</v>
      </c>
    </row>
    <row r="2468" spans="1:13" x14ac:dyDescent="0.25">
      <c r="A2468">
        <v>47169</v>
      </c>
      <c r="B2468" t="s">
        <v>659</v>
      </c>
      <c r="C2468">
        <v>1374</v>
      </c>
      <c r="D2468">
        <v>40251</v>
      </c>
      <c r="E2468" t="s">
        <v>668</v>
      </c>
      <c r="F2468">
        <v>8042</v>
      </c>
      <c r="G2468">
        <v>462.6</v>
      </c>
      <c r="H2468">
        <v>42</v>
      </c>
      <c r="I2468" t="s">
        <v>15</v>
      </c>
      <c r="J2468">
        <v>5.5</v>
      </c>
      <c r="K2468">
        <v>217</v>
      </c>
      <c r="L2468">
        <v>19</v>
      </c>
      <c r="M2468" t="s">
        <v>15</v>
      </c>
    </row>
    <row r="2469" spans="1:13" x14ac:dyDescent="0.25">
      <c r="A2469">
        <v>47171</v>
      </c>
      <c r="B2469" t="s">
        <v>659</v>
      </c>
      <c r="C2469">
        <v>3541</v>
      </c>
      <c r="D2469">
        <v>37632</v>
      </c>
      <c r="E2469" t="s">
        <v>679</v>
      </c>
      <c r="F2469">
        <v>17860</v>
      </c>
      <c r="G2469">
        <v>444.8</v>
      </c>
      <c r="H2469">
        <v>117</v>
      </c>
      <c r="I2469" t="s">
        <v>15</v>
      </c>
      <c r="J2469">
        <v>-1.5</v>
      </c>
      <c r="K2469">
        <v>196.1</v>
      </c>
      <c r="L2469">
        <v>56</v>
      </c>
      <c r="M2469" t="s">
        <v>15</v>
      </c>
    </row>
    <row r="2470" spans="1:13" x14ac:dyDescent="0.25">
      <c r="A2470">
        <v>47173</v>
      </c>
      <c r="B2470" t="s">
        <v>659</v>
      </c>
      <c r="C2470">
        <v>4266</v>
      </c>
      <c r="D2470">
        <v>37453</v>
      </c>
      <c r="E2470" t="s">
        <v>86</v>
      </c>
      <c r="F2470">
        <v>19119</v>
      </c>
      <c r="G2470">
        <v>526.20000000000005</v>
      </c>
      <c r="H2470">
        <v>117</v>
      </c>
      <c r="I2470" t="s">
        <v>15</v>
      </c>
      <c r="J2470">
        <v>3.4</v>
      </c>
      <c r="K2470">
        <v>221.3</v>
      </c>
      <c r="L2470">
        <v>49</v>
      </c>
      <c r="M2470" t="s">
        <v>15</v>
      </c>
    </row>
    <row r="2471" spans="1:13" x14ac:dyDescent="0.25">
      <c r="A2471">
        <v>47175</v>
      </c>
      <c r="B2471" t="s">
        <v>659</v>
      </c>
      <c r="C2471">
        <v>1137</v>
      </c>
      <c r="D2471">
        <v>34884</v>
      </c>
      <c r="E2471" t="s">
        <v>701</v>
      </c>
      <c r="F2471">
        <v>5677</v>
      </c>
      <c r="G2471">
        <v>468.4</v>
      </c>
      <c r="H2471">
        <v>36</v>
      </c>
      <c r="I2471" t="s">
        <v>15</v>
      </c>
      <c r="J2471">
        <v>-2.7</v>
      </c>
      <c r="K2471">
        <v>174.1</v>
      </c>
      <c r="L2471">
        <v>14</v>
      </c>
      <c r="M2471" t="s">
        <v>15</v>
      </c>
    </row>
    <row r="2472" spans="1:13" x14ac:dyDescent="0.25">
      <c r="A2472">
        <v>47177</v>
      </c>
      <c r="B2472" t="s">
        <v>659</v>
      </c>
      <c r="C2472">
        <v>7468</v>
      </c>
      <c r="D2472">
        <v>36942</v>
      </c>
      <c r="E2472" t="s">
        <v>89</v>
      </c>
      <c r="F2472">
        <v>40435</v>
      </c>
      <c r="G2472">
        <v>453.3</v>
      </c>
      <c r="H2472">
        <v>215</v>
      </c>
      <c r="I2472" t="s">
        <v>15</v>
      </c>
      <c r="J2472">
        <v>-0.5</v>
      </c>
      <c r="K2472">
        <v>209.6</v>
      </c>
      <c r="L2472">
        <v>102</v>
      </c>
      <c r="M2472" t="s">
        <v>15</v>
      </c>
    </row>
    <row r="2473" spans="1:13" x14ac:dyDescent="0.25">
      <c r="A2473">
        <v>47179</v>
      </c>
      <c r="B2473" t="s">
        <v>659</v>
      </c>
      <c r="C2473">
        <v>20388</v>
      </c>
      <c r="D2473">
        <v>43212</v>
      </c>
      <c r="E2473" t="s">
        <v>32</v>
      </c>
      <c r="F2473">
        <v>126302</v>
      </c>
      <c r="G2473">
        <v>451.1</v>
      </c>
      <c r="H2473">
        <v>663</v>
      </c>
      <c r="I2473" t="s">
        <v>15</v>
      </c>
      <c r="J2473">
        <v>-0.4</v>
      </c>
      <c r="K2473">
        <v>176.7</v>
      </c>
      <c r="L2473">
        <v>267</v>
      </c>
      <c r="M2473" t="s">
        <v>16</v>
      </c>
    </row>
    <row r="2474" spans="1:13" x14ac:dyDescent="0.25">
      <c r="A2474">
        <v>47181</v>
      </c>
      <c r="B2474" t="s">
        <v>659</v>
      </c>
      <c r="C2474">
        <v>3430</v>
      </c>
      <c r="D2474">
        <v>33573</v>
      </c>
      <c r="E2474" t="s">
        <v>133</v>
      </c>
      <c r="F2474">
        <v>16748</v>
      </c>
      <c r="G2474">
        <v>434.8</v>
      </c>
      <c r="H2474">
        <v>93</v>
      </c>
      <c r="I2474" t="s">
        <v>15</v>
      </c>
      <c r="J2474">
        <v>-4.5999999999999996</v>
      </c>
      <c r="K2474">
        <v>201.4</v>
      </c>
      <c r="L2474">
        <v>44</v>
      </c>
      <c r="M2474" t="s">
        <v>15</v>
      </c>
    </row>
    <row r="2475" spans="1:13" x14ac:dyDescent="0.25">
      <c r="A2475">
        <v>47183</v>
      </c>
      <c r="B2475" t="s">
        <v>659</v>
      </c>
      <c r="C2475">
        <v>6893</v>
      </c>
      <c r="D2475">
        <v>36205</v>
      </c>
      <c r="E2475" t="s">
        <v>691</v>
      </c>
      <c r="F2475">
        <v>33960</v>
      </c>
      <c r="G2475">
        <v>443.1</v>
      </c>
      <c r="H2475">
        <v>182</v>
      </c>
      <c r="I2475" t="s">
        <v>15</v>
      </c>
      <c r="J2475">
        <v>0.2</v>
      </c>
      <c r="K2475">
        <v>205.4</v>
      </c>
      <c r="L2475">
        <v>87</v>
      </c>
      <c r="M2475" t="s">
        <v>15</v>
      </c>
    </row>
    <row r="2476" spans="1:13" x14ac:dyDescent="0.25">
      <c r="A2476">
        <v>47185</v>
      </c>
      <c r="B2476" t="s">
        <v>659</v>
      </c>
      <c r="C2476">
        <v>5652</v>
      </c>
      <c r="D2476">
        <v>35400</v>
      </c>
      <c r="E2476" t="s">
        <v>521</v>
      </c>
      <c r="F2476">
        <v>26521</v>
      </c>
      <c r="G2476">
        <v>459.9</v>
      </c>
      <c r="H2476">
        <v>158</v>
      </c>
      <c r="I2476" t="s">
        <v>15</v>
      </c>
      <c r="J2476">
        <v>1.1000000000000001</v>
      </c>
      <c r="K2476">
        <v>203.7</v>
      </c>
      <c r="L2476">
        <v>72</v>
      </c>
      <c r="M2476" t="s">
        <v>15</v>
      </c>
    </row>
    <row r="2477" spans="1:13" x14ac:dyDescent="0.25">
      <c r="A2477">
        <v>47187</v>
      </c>
      <c r="B2477" t="s">
        <v>659</v>
      </c>
      <c r="C2477">
        <v>11420</v>
      </c>
      <c r="D2477">
        <v>97936</v>
      </c>
      <c r="E2477" t="s">
        <v>660</v>
      </c>
      <c r="F2477">
        <v>211672</v>
      </c>
      <c r="G2477">
        <v>443.4</v>
      </c>
      <c r="H2477">
        <v>788</v>
      </c>
      <c r="I2477" t="s">
        <v>15</v>
      </c>
      <c r="J2477">
        <v>-1.4</v>
      </c>
      <c r="K2477">
        <v>139</v>
      </c>
      <c r="L2477">
        <v>232</v>
      </c>
      <c r="M2477" t="s">
        <v>16</v>
      </c>
    </row>
    <row r="2478" spans="1:13" x14ac:dyDescent="0.25">
      <c r="A2478">
        <v>47189</v>
      </c>
      <c r="B2478" t="s">
        <v>659</v>
      </c>
      <c r="C2478">
        <v>12458</v>
      </c>
      <c r="D2478">
        <v>60955</v>
      </c>
      <c r="E2478" t="s">
        <v>397</v>
      </c>
      <c r="F2478">
        <v>128911</v>
      </c>
      <c r="G2478">
        <v>463.3</v>
      </c>
      <c r="H2478">
        <v>573</v>
      </c>
      <c r="I2478" t="s">
        <v>15</v>
      </c>
      <c r="J2478">
        <v>-3.1</v>
      </c>
      <c r="K2478">
        <v>179.2</v>
      </c>
      <c r="L2478">
        <v>219</v>
      </c>
      <c r="M2478" t="s">
        <v>16</v>
      </c>
    </row>
    <row r="2479" spans="1:13" x14ac:dyDescent="0.25">
      <c r="A2479">
        <v>48001</v>
      </c>
      <c r="B2479" t="s">
        <v>1491</v>
      </c>
      <c r="C2479">
        <v>8970</v>
      </c>
      <c r="D2479">
        <v>42471</v>
      </c>
      <c r="E2479" t="s">
        <v>473</v>
      </c>
      <c r="F2479">
        <v>57580</v>
      </c>
      <c r="G2479">
        <v>394.3</v>
      </c>
      <c r="H2479">
        <v>248</v>
      </c>
      <c r="I2479" t="s">
        <v>15</v>
      </c>
      <c r="J2479">
        <v>4.5</v>
      </c>
      <c r="K2479">
        <v>245.2</v>
      </c>
      <c r="L2479">
        <v>156</v>
      </c>
      <c r="M2479" t="s">
        <v>15</v>
      </c>
    </row>
    <row r="2480" spans="1:13" x14ac:dyDescent="0.25">
      <c r="A2480">
        <v>48003</v>
      </c>
      <c r="B2480" t="s">
        <v>1491</v>
      </c>
      <c r="C2480">
        <v>1858</v>
      </c>
      <c r="D2480">
        <v>66878</v>
      </c>
      <c r="E2480" t="s">
        <v>1631</v>
      </c>
      <c r="F2480">
        <v>18105</v>
      </c>
      <c r="G2480">
        <v>401.3</v>
      </c>
      <c r="H2480">
        <v>57</v>
      </c>
      <c r="I2480" t="s">
        <v>15</v>
      </c>
      <c r="J2480">
        <v>0</v>
      </c>
      <c r="K2480">
        <v>182.2</v>
      </c>
      <c r="L2480">
        <v>25</v>
      </c>
      <c r="M2480" t="s">
        <v>15</v>
      </c>
    </row>
    <row r="2481" spans="1:13" x14ac:dyDescent="0.25">
      <c r="A2481">
        <v>48005</v>
      </c>
      <c r="B2481" t="s">
        <v>1491</v>
      </c>
      <c r="C2481">
        <v>15136</v>
      </c>
      <c r="D2481">
        <v>42128</v>
      </c>
      <c r="E2481" t="s">
        <v>1509</v>
      </c>
      <c r="F2481">
        <v>88255</v>
      </c>
      <c r="G2481">
        <v>499.2</v>
      </c>
      <c r="H2481">
        <v>474</v>
      </c>
      <c r="I2481" t="s">
        <v>15</v>
      </c>
      <c r="J2481">
        <v>-3.6</v>
      </c>
      <c r="K2481">
        <v>168.3</v>
      </c>
      <c r="L2481">
        <v>163</v>
      </c>
      <c r="M2481" t="s">
        <v>16</v>
      </c>
    </row>
    <row r="2482" spans="1:13" x14ac:dyDescent="0.25">
      <c r="A2482">
        <v>48007</v>
      </c>
      <c r="B2482" t="s">
        <v>1491</v>
      </c>
      <c r="C2482">
        <v>4280</v>
      </c>
      <c r="D2482">
        <v>44551</v>
      </c>
      <c r="E2482" t="s">
        <v>1580</v>
      </c>
      <c r="F2482">
        <v>25350</v>
      </c>
      <c r="G2482">
        <v>433.4</v>
      </c>
      <c r="H2482">
        <v>165</v>
      </c>
      <c r="I2482" t="s">
        <v>15</v>
      </c>
      <c r="J2482">
        <v>-5.5</v>
      </c>
      <c r="K2482">
        <v>194.6</v>
      </c>
      <c r="L2482">
        <v>76</v>
      </c>
      <c r="M2482" t="s">
        <v>16</v>
      </c>
    </row>
    <row r="2483" spans="1:13" x14ac:dyDescent="0.25">
      <c r="A2483">
        <v>48009</v>
      </c>
      <c r="B2483" t="s">
        <v>1491</v>
      </c>
      <c r="C2483">
        <v>822</v>
      </c>
      <c r="D2483">
        <v>58867</v>
      </c>
      <c r="E2483" t="s">
        <v>1518</v>
      </c>
      <c r="F2483">
        <v>8715</v>
      </c>
      <c r="G2483">
        <v>289.2</v>
      </c>
      <c r="H2483">
        <v>33</v>
      </c>
      <c r="I2483" t="s">
        <v>15</v>
      </c>
      <c r="J2483">
        <v>4.4000000000000004</v>
      </c>
      <c r="K2483">
        <v>138.80000000000001</v>
      </c>
      <c r="L2483">
        <v>16</v>
      </c>
      <c r="M2483" t="s">
        <v>16</v>
      </c>
    </row>
    <row r="2484" spans="1:13" x14ac:dyDescent="0.25">
      <c r="A2484">
        <v>48011</v>
      </c>
      <c r="B2484" t="s">
        <v>1491</v>
      </c>
      <c r="C2484">
        <v>208</v>
      </c>
      <c r="D2484">
        <v>55177</v>
      </c>
      <c r="E2484" t="s">
        <v>160</v>
      </c>
      <c r="F2484">
        <v>1947</v>
      </c>
      <c r="G2484">
        <v>435.7</v>
      </c>
      <c r="H2484">
        <v>12</v>
      </c>
      <c r="I2484" t="s">
        <v>318</v>
      </c>
      <c r="J2484" t="s">
        <v>318</v>
      </c>
      <c r="K2484">
        <v>213.4</v>
      </c>
      <c r="L2484">
        <v>6</v>
      </c>
      <c r="M2484" t="s">
        <v>529</v>
      </c>
    </row>
    <row r="2485" spans="1:13" x14ac:dyDescent="0.25">
      <c r="A2485">
        <v>48013</v>
      </c>
      <c r="B2485" t="s">
        <v>1491</v>
      </c>
      <c r="C2485">
        <v>7988</v>
      </c>
      <c r="D2485">
        <v>52785</v>
      </c>
      <c r="E2485" t="s">
        <v>1567</v>
      </c>
      <c r="F2485">
        <v>48435</v>
      </c>
      <c r="G2485">
        <v>387.6</v>
      </c>
      <c r="H2485">
        <v>186</v>
      </c>
      <c r="I2485" t="s">
        <v>15</v>
      </c>
      <c r="J2485">
        <v>-0.7</v>
      </c>
      <c r="K2485">
        <v>169.1</v>
      </c>
      <c r="L2485">
        <v>81</v>
      </c>
      <c r="M2485" t="s">
        <v>15</v>
      </c>
    </row>
    <row r="2486" spans="1:13" x14ac:dyDescent="0.25">
      <c r="A2486">
        <v>48015</v>
      </c>
      <c r="B2486" t="s">
        <v>1491</v>
      </c>
      <c r="C2486">
        <v>3243</v>
      </c>
      <c r="D2486">
        <v>58792</v>
      </c>
      <c r="E2486" t="s">
        <v>1552</v>
      </c>
      <c r="F2486">
        <v>29563</v>
      </c>
      <c r="G2486">
        <v>398.2</v>
      </c>
      <c r="H2486">
        <v>140</v>
      </c>
      <c r="I2486" t="s">
        <v>15</v>
      </c>
      <c r="J2486">
        <v>-5.5</v>
      </c>
      <c r="K2486">
        <v>160.1</v>
      </c>
      <c r="L2486">
        <v>58</v>
      </c>
      <c r="M2486" t="s">
        <v>16</v>
      </c>
    </row>
    <row r="2487" spans="1:13" x14ac:dyDescent="0.25">
      <c r="A2487">
        <v>48017</v>
      </c>
      <c r="B2487" t="s">
        <v>1491</v>
      </c>
      <c r="C2487">
        <v>1348</v>
      </c>
      <c r="D2487">
        <v>36821</v>
      </c>
      <c r="E2487" t="s">
        <v>1622</v>
      </c>
      <c r="F2487">
        <v>7210</v>
      </c>
      <c r="G2487">
        <v>334.4</v>
      </c>
      <c r="H2487">
        <v>26</v>
      </c>
      <c r="I2487" t="s">
        <v>15</v>
      </c>
      <c r="J2487">
        <v>-13.1</v>
      </c>
      <c r="K2487">
        <v>110.4</v>
      </c>
      <c r="L2487">
        <v>9</v>
      </c>
      <c r="M2487" t="s">
        <v>15</v>
      </c>
    </row>
    <row r="2488" spans="1:13" x14ac:dyDescent="0.25">
      <c r="A2488">
        <v>48019</v>
      </c>
      <c r="B2488" t="s">
        <v>1491</v>
      </c>
      <c r="C2488">
        <v>2782</v>
      </c>
      <c r="D2488">
        <v>50107</v>
      </c>
      <c r="E2488" t="s">
        <v>1565</v>
      </c>
      <c r="F2488">
        <v>21269</v>
      </c>
      <c r="G2488">
        <v>388.9</v>
      </c>
      <c r="H2488">
        <v>122</v>
      </c>
      <c r="I2488" t="s">
        <v>15</v>
      </c>
      <c r="J2488">
        <v>-1.9</v>
      </c>
      <c r="K2488">
        <v>140</v>
      </c>
      <c r="L2488">
        <v>45</v>
      </c>
      <c r="M2488" t="s">
        <v>16</v>
      </c>
    </row>
    <row r="2489" spans="1:13" x14ac:dyDescent="0.25">
      <c r="A2489">
        <v>48021</v>
      </c>
      <c r="B2489" t="s">
        <v>1491</v>
      </c>
      <c r="C2489">
        <v>11069</v>
      </c>
      <c r="D2489">
        <v>52886</v>
      </c>
      <c r="E2489" t="s">
        <v>1586</v>
      </c>
      <c r="F2489">
        <v>80527</v>
      </c>
      <c r="G2489">
        <v>415.6</v>
      </c>
      <c r="H2489">
        <v>326</v>
      </c>
      <c r="I2489" t="s">
        <v>15</v>
      </c>
      <c r="J2489">
        <v>-3.6</v>
      </c>
      <c r="K2489">
        <v>181.8</v>
      </c>
      <c r="L2489">
        <v>140</v>
      </c>
      <c r="M2489" t="s">
        <v>16</v>
      </c>
    </row>
    <row r="2490" spans="1:13" x14ac:dyDescent="0.25">
      <c r="A2490">
        <v>48023</v>
      </c>
      <c r="B2490" t="s">
        <v>1491</v>
      </c>
      <c r="C2490">
        <v>643</v>
      </c>
      <c r="D2490">
        <v>36027</v>
      </c>
      <c r="E2490" t="s">
        <v>1521</v>
      </c>
      <c r="F2490">
        <v>3618</v>
      </c>
      <c r="G2490">
        <v>458.2</v>
      </c>
      <c r="H2490">
        <v>27</v>
      </c>
      <c r="I2490" t="s">
        <v>15</v>
      </c>
      <c r="J2490">
        <v>3.8</v>
      </c>
      <c r="K2490">
        <v>212.3</v>
      </c>
      <c r="L2490">
        <v>13</v>
      </c>
      <c r="M2490" t="s">
        <v>15</v>
      </c>
    </row>
    <row r="2491" spans="1:13" x14ac:dyDescent="0.25">
      <c r="A2491">
        <v>48025</v>
      </c>
      <c r="B2491" t="s">
        <v>1491</v>
      </c>
      <c r="C2491">
        <v>6261</v>
      </c>
      <c r="D2491">
        <v>40680</v>
      </c>
      <c r="E2491" t="s">
        <v>1573</v>
      </c>
      <c r="F2491">
        <v>32874</v>
      </c>
      <c r="G2491">
        <v>341</v>
      </c>
      <c r="H2491">
        <v>102</v>
      </c>
      <c r="I2491" t="s">
        <v>16</v>
      </c>
      <c r="J2491">
        <v>-6.5</v>
      </c>
      <c r="K2491">
        <v>151.6</v>
      </c>
      <c r="L2491">
        <v>45</v>
      </c>
      <c r="M2491" t="s">
        <v>16</v>
      </c>
    </row>
    <row r="2492" spans="1:13" x14ac:dyDescent="0.25">
      <c r="A2492">
        <v>48027</v>
      </c>
      <c r="B2492" t="s">
        <v>1491</v>
      </c>
      <c r="C2492">
        <v>45622</v>
      </c>
      <c r="D2492">
        <v>51048</v>
      </c>
      <c r="E2492" t="s">
        <v>766</v>
      </c>
      <c r="F2492">
        <v>334941</v>
      </c>
      <c r="G2492">
        <v>475.2</v>
      </c>
      <c r="H2492">
        <v>1184</v>
      </c>
      <c r="I2492" t="s">
        <v>16</v>
      </c>
      <c r="J2492">
        <v>-2.8</v>
      </c>
      <c r="K2492">
        <v>177.3</v>
      </c>
      <c r="L2492">
        <v>430</v>
      </c>
      <c r="M2492" t="s">
        <v>16</v>
      </c>
    </row>
    <row r="2493" spans="1:13" x14ac:dyDescent="0.25">
      <c r="A2493">
        <v>48029</v>
      </c>
      <c r="B2493" t="s">
        <v>1491</v>
      </c>
      <c r="C2493">
        <v>331898</v>
      </c>
      <c r="D2493">
        <v>50699</v>
      </c>
      <c r="E2493" t="s">
        <v>1564</v>
      </c>
      <c r="F2493">
        <v>1897753</v>
      </c>
      <c r="G2493">
        <v>399.2</v>
      </c>
      <c r="H2493">
        <v>6298</v>
      </c>
      <c r="I2493" t="s">
        <v>16</v>
      </c>
      <c r="J2493">
        <v>-3.9</v>
      </c>
      <c r="K2493">
        <v>157.19999999999999</v>
      </c>
      <c r="L2493">
        <v>2451</v>
      </c>
      <c r="M2493" t="s">
        <v>16</v>
      </c>
    </row>
    <row r="2494" spans="1:13" x14ac:dyDescent="0.25">
      <c r="A2494">
        <v>48031</v>
      </c>
      <c r="B2494" t="s">
        <v>1491</v>
      </c>
      <c r="C2494">
        <v>1283</v>
      </c>
      <c r="D2494">
        <v>57177</v>
      </c>
      <c r="E2494" t="s">
        <v>1588</v>
      </c>
      <c r="F2494">
        <v>11004</v>
      </c>
      <c r="G2494">
        <v>372.8</v>
      </c>
      <c r="H2494">
        <v>53</v>
      </c>
      <c r="I2494" t="s">
        <v>15</v>
      </c>
      <c r="J2494">
        <v>6</v>
      </c>
      <c r="K2494">
        <v>154</v>
      </c>
      <c r="L2494">
        <v>24</v>
      </c>
      <c r="M2494" t="s">
        <v>15</v>
      </c>
    </row>
    <row r="2495" spans="1:13" x14ac:dyDescent="0.25">
      <c r="A2495">
        <v>48035</v>
      </c>
      <c r="B2495" t="s">
        <v>1491</v>
      </c>
      <c r="C2495">
        <v>2616</v>
      </c>
      <c r="D2495">
        <v>44397</v>
      </c>
      <c r="E2495" t="s">
        <v>1533</v>
      </c>
      <c r="F2495">
        <v>17891</v>
      </c>
      <c r="G2495">
        <v>393.2</v>
      </c>
      <c r="H2495">
        <v>107</v>
      </c>
      <c r="I2495" t="s">
        <v>15</v>
      </c>
      <c r="J2495">
        <v>-1.4</v>
      </c>
      <c r="K2495">
        <v>190.7</v>
      </c>
      <c r="L2495">
        <v>55</v>
      </c>
      <c r="M2495" t="s">
        <v>16</v>
      </c>
    </row>
    <row r="2496" spans="1:13" x14ac:dyDescent="0.25">
      <c r="A2496">
        <v>48037</v>
      </c>
      <c r="B2496" t="s">
        <v>1491</v>
      </c>
      <c r="C2496">
        <v>17526</v>
      </c>
      <c r="D2496">
        <v>41883</v>
      </c>
      <c r="E2496" t="s">
        <v>1504</v>
      </c>
      <c r="F2496">
        <v>93389</v>
      </c>
      <c r="G2496">
        <v>427.6</v>
      </c>
      <c r="H2496">
        <v>455</v>
      </c>
      <c r="I2496" t="s">
        <v>15</v>
      </c>
      <c r="J2496">
        <v>-1.7</v>
      </c>
      <c r="K2496">
        <v>184.8</v>
      </c>
      <c r="L2496">
        <v>200</v>
      </c>
      <c r="M2496" t="s">
        <v>16</v>
      </c>
    </row>
    <row r="2497" spans="1:13" x14ac:dyDescent="0.25">
      <c r="A2497">
        <v>48039</v>
      </c>
      <c r="B2497" t="s">
        <v>1491</v>
      </c>
      <c r="C2497">
        <v>32543</v>
      </c>
      <c r="D2497">
        <v>73788</v>
      </c>
      <c r="E2497" t="s">
        <v>1554</v>
      </c>
      <c r="F2497">
        <v>346312</v>
      </c>
      <c r="G2497">
        <v>429.3</v>
      </c>
      <c r="H2497">
        <v>1217</v>
      </c>
      <c r="I2497" t="s">
        <v>16</v>
      </c>
      <c r="J2497">
        <v>-3.3</v>
      </c>
      <c r="K2497">
        <v>169.3</v>
      </c>
      <c r="L2497">
        <v>464</v>
      </c>
      <c r="M2497" t="s">
        <v>16</v>
      </c>
    </row>
    <row r="2498" spans="1:13" x14ac:dyDescent="0.25">
      <c r="A2498">
        <v>48041</v>
      </c>
      <c r="B2498" t="s">
        <v>1491</v>
      </c>
      <c r="C2498">
        <v>51540</v>
      </c>
      <c r="D2498">
        <v>41641</v>
      </c>
      <c r="E2498" t="s">
        <v>1557</v>
      </c>
      <c r="F2498">
        <v>215037</v>
      </c>
      <c r="G2498">
        <v>424.7</v>
      </c>
      <c r="H2498">
        <v>545</v>
      </c>
      <c r="I2498" t="s">
        <v>16</v>
      </c>
      <c r="J2498">
        <v>-3.6</v>
      </c>
      <c r="K2498">
        <v>151.80000000000001</v>
      </c>
      <c r="L2498">
        <v>193</v>
      </c>
      <c r="M2498" t="s">
        <v>16</v>
      </c>
    </row>
    <row r="2499" spans="1:13" x14ac:dyDescent="0.25">
      <c r="A2499">
        <v>48043</v>
      </c>
      <c r="B2499" t="s">
        <v>1491</v>
      </c>
      <c r="C2499">
        <v>1262</v>
      </c>
      <c r="D2499">
        <v>40179</v>
      </c>
      <c r="E2499" t="s">
        <v>1639</v>
      </c>
      <c r="F2499">
        <v>9145</v>
      </c>
      <c r="G2499">
        <v>387.7</v>
      </c>
      <c r="H2499">
        <v>45</v>
      </c>
      <c r="I2499" t="s">
        <v>15</v>
      </c>
      <c r="J2499">
        <v>3.9</v>
      </c>
      <c r="K2499">
        <v>160.4</v>
      </c>
      <c r="L2499">
        <v>19</v>
      </c>
      <c r="M2499" t="s">
        <v>15</v>
      </c>
    </row>
    <row r="2500" spans="1:13" x14ac:dyDescent="0.25">
      <c r="A2500">
        <v>48047</v>
      </c>
      <c r="B2500" t="s">
        <v>1491</v>
      </c>
      <c r="C2500">
        <v>2305</v>
      </c>
      <c r="D2500">
        <v>27875</v>
      </c>
      <c r="E2500" t="s">
        <v>570</v>
      </c>
      <c r="F2500">
        <v>7230</v>
      </c>
      <c r="G2500">
        <v>408</v>
      </c>
      <c r="H2500">
        <v>35</v>
      </c>
      <c r="I2500" t="s">
        <v>15</v>
      </c>
      <c r="J2500">
        <v>0.5</v>
      </c>
      <c r="K2500">
        <v>173.3</v>
      </c>
      <c r="L2500">
        <v>16</v>
      </c>
      <c r="M2500" t="s">
        <v>15</v>
      </c>
    </row>
    <row r="2501" spans="1:13" x14ac:dyDescent="0.25">
      <c r="A2501">
        <v>48049</v>
      </c>
      <c r="B2501" t="s">
        <v>1491</v>
      </c>
      <c r="C2501">
        <v>6285</v>
      </c>
      <c r="D2501">
        <v>41316</v>
      </c>
      <c r="E2501" t="s">
        <v>837</v>
      </c>
      <c r="F2501">
        <v>37896</v>
      </c>
      <c r="G2501">
        <v>427.7</v>
      </c>
      <c r="H2501">
        <v>210</v>
      </c>
      <c r="I2501" t="s">
        <v>16</v>
      </c>
      <c r="J2501">
        <v>-5.8</v>
      </c>
      <c r="K2501">
        <v>188.4</v>
      </c>
      <c r="L2501">
        <v>97</v>
      </c>
      <c r="M2501" t="s">
        <v>15</v>
      </c>
    </row>
    <row r="2502" spans="1:13" x14ac:dyDescent="0.25">
      <c r="A2502">
        <v>48051</v>
      </c>
      <c r="B2502" t="s">
        <v>1491</v>
      </c>
      <c r="C2502">
        <v>2752</v>
      </c>
      <c r="D2502">
        <v>48140</v>
      </c>
      <c r="E2502" t="s">
        <v>1558</v>
      </c>
      <c r="F2502">
        <v>17460</v>
      </c>
      <c r="G2502">
        <v>389.4</v>
      </c>
      <c r="H2502">
        <v>92</v>
      </c>
      <c r="I2502" t="s">
        <v>15</v>
      </c>
      <c r="J2502">
        <v>2.5</v>
      </c>
      <c r="K2502">
        <v>183.2</v>
      </c>
      <c r="L2502">
        <v>45</v>
      </c>
      <c r="M2502" t="s">
        <v>16</v>
      </c>
    </row>
    <row r="2503" spans="1:13" x14ac:dyDescent="0.25">
      <c r="A2503">
        <v>48053</v>
      </c>
      <c r="B2503" t="s">
        <v>1491</v>
      </c>
      <c r="C2503">
        <v>6028</v>
      </c>
      <c r="D2503">
        <v>53203</v>
      </c>
      <c r="E2503" t="s">
        <v>1587</v>
      </c>
      <c r="F2503">
        <v>45463</v>
      </c>
      <c r="G2503">
        <v>419.3</v>
      </c>
      <c r="H2503">
        <v>250</v>
      </c>
      <c r="I2503" t="s">
        <v>15</v>
      </c>
      <c r="J2503">
        <v>-3</v>
      </c>
      <c r="K2503">
        <v>160</v>
      </c>
      <c r="L2503">
        <v>101</v>
      </c>
      <c r="M2503" t="s">
        <v>16</v>
      </c>
    </row>
    <row r="2504" spans="1:13" x14ac:dyDescent="0.25">
      <c r="A2504">
        <v>48055</v>
      </c>
      <c r="B2504" t="s">
        <v>1491</v>
      </c>
      <c r="C2504">
        <v>6099</v>
      </c>
      <c r="D2504">
        <v>47227</v>
      </c>
      <c r="E2504" t="s">
        <v>433</v>
      </c>
      <c r="F2504">
        <v>40522</v>
      </c>
      <c r="G2504">
        <v>412.1</v>
      </c>
      <c r="H2504">
        <v>161</v>
      </c>
      <c r="I2504" t="s">
        <v>15</v>
      </c>
      <c r="J2504">
        <v>1.4</v>
      </c>
      <c r="K2504">
        <v>159.30000000000001</v>
      </c>
      <c r="L2504">
        <v>63</v>
      </c>
      <c r="M2504" t="s">
        <v>16</v>
      </c>
    </row>
    <row r="2505" spans="1:13" x14ac:dyDescent="0.25">
      <c r="A2505">
        <v>48057</v>
      </c>
      <c r="B2505" t="s">
        <v>1491</v>
      </c>
      <c r="C2505">
        <v>3740</v>
      </c>
      <c r="D2505">
        <v>46705</v>
      </c>
      <c r="E2505" t="s">
        <v>342</v>
      </c>
      <c r="F2505">
        <v>21895</v>
      </c>
      <c r="G2505">
        <v>435.6</v>
      </c>
      <c r="H2505">
        <v>107</v>
      </c>
      <c r="I2505" t="s">
        <v>15</v>
      </c>
      <c r="J2505">
        <v>1.4</v>
      </c>
      <c r="K2505">
        <v>182.1</v>
      </c>
      <c r="L2505">
        <v>47</v>
      </c>
      <c r="M2505" t="s">
        <v>16</v>
      </c>
    </row>
    <row r="2506" spans="1:13" x14ac:dyDescent="0.25">
      <c r="A2506">
        <v>48059</v>
      </c>
      <c r="B2506" t="s">
        <v>1491</v>
      </c>
      <c r="C2506">
        <v>2177</v>
      </c>
      <c r="D2506">
        <v>40796</v>
      </c>
      <c r="E2506" t="s">
        <v>1526</v>
      </c>
      <c r="F2506">
        <v>13557</v>
      </c>
      <c r="G2506">
        <v>403.3</v>
      </c>
      <c r="H2506">
        <v>76</v>
      </c>
      <c r="I2506" t="s">
        <v>15</v>
      </c>
      <c r="J2506">
        <v>-2.6</v>
      </c>
      <c r="K2506">
        <v>215.5</v>
      </c>
      <c r="L2506">
        <v>42</v>
      </c>
      <c r="M2506" t="s">
        <v>15</v>
      </c>
    </row>
    <row r="2507" spans="1:13" x14ac:dyDescent="0.25">
      <c r="A2507">
        <v>48061</v>
      </c>
      <c r="B2507" t="s">
        <v>1491</v>
      </c>
      <c r="C2507">
        <v>143568</v>
      </c>
      <c r="D2507">
        <v>32215</v>
      </c>
      <c r="E2507" t="s">
        <v>165</v>
      </c>
      <c r="F2507">
        <v>422156</v>
      </c>
      <c r="G2507">
        <v>368.1</v>
      </c>
      <c r="H2507">
        <v>1348</v>
      </c>
      <c r="I2507" t="s">
        <v>15</v>
      </c>
      <c r="J2507">
        <v>-1.6</v>
      </c>
      <c r="K2507">
        <v>131.19999999999999</v>
      </c>
      <c r="L2507">
        <v>490</v>
      </c>
      <c r="M2507" t="s">
        <v>16</v>
      </c>
    </row>
    <row r="2508" spans="1:13" x14ac:dyDescent="0.25">
      <c r="A2508">
        <v>48063</v>
      </c>
      <c r="B2508" t="s">
        <v>1491</v>
      </c>
      <c r="C2508">
        <v>2991</v>
      </c>
      <c r="D2508">
        <v>37801</v>
      </c>
      <c r="E2508" t="s">
        <v>1502</v>
      </c>
      <c r="F2508">
        <v>12682</v>
      </c>
      <c r="G2508">
        <v>466</v>
      </c>
      <c r="H2508">
        <v>71</v>
      </c>
      <c r="I2508" t="s">
        <v>15</v>
      </c>
      <c r="J2508">
        <v>0.4</v>
      </c>
      <c r="K2508">
        <v>182.2</v>
      </c>
      <c r="L2508">
        <v>29</v>
      </c>
      <c r="M2508" t="s">
        <v>16</v>
      </c>
    </row>
    <row r="2509" spans="1:13" x14ac:dyDescent="0.25">
      <c r="A2509">
        <v>48065</v>
      </c>
      <c r="B2509" t="s">
        <v>1491</v>
      </c>
      <c r="C2509">
        <v>513</v>
      </c>
      <c r="D2509">
        <v>58425</v>
      </c>
      <c r="E2509" t="s">
        <v>1609</v>
      </c>
      <c r="F2509">
        <v>5969</v>
      </c>
      <c r="G2509">
        <v>305.10000000000002</v>
      </c>
      <c r="H2509">
        <v>25</v>
      </c>
      <c r="I2509" t="s">
        <v>15</v>
      </c>
      <c r="J2509">
        <v>-11.9</v>
      </c>
      <c r="K2509">
        <v>136.9</v>
      </c>
      <c r="L2509">
        <v>11</v>
      </c>
      <c r="M2509" t="s">
        <v>16</v>
      </c>
    </row>
    <row r="2510" spans="1:13" x14ac:dyDescent="0.25">
      <c r="A2510">
        <v>48067</v>
      </c>
      <c r="B2510" t="s">
        <v>1491</v>
      </c>
      <c r="C2510">
        <v>5707</v>
      </c>
      <c r="D2510">
        <v>39256</v>
      </c>
      <c r="E2510" t="s">
        <v>860</v>
      </c>
      <c r="F2510">
        <v>30313</v>
      </c>
      <c r="G2510">
        <v>374.4</v>
      </c>
      <c r="H2510">
        <v>164</v>
      </c>
      <c r="I2510" t="s">
        <v>15</v>
      </c>
      <c r="J2510">
        <v>1.4</v>
      </c>
      <c r="K2510">
        <v>179</v>
      </c>
      <c r="L2510">
        <v>80</v>
      </c>
      <c r="M2510" t="s">
        <v>16</v>
      </c>
    </row>
    <row r="2511" spans="1:13" x14ac:dyDescent="0.25">
      <c r="A2511">
        <v>48069</v>
      </c>
      <c r="B2511" t="s">
        <v>1491</v>
      </c>
      <c r="C2511">
        <v>1489</v>
      </c>
      <c r="D2511">
        <v>42966</v>
      </c>
      <c r="E2511" t="s">
        <v>1606</v>
      </c>
      <c r="F2511">
        <v>7656</v>
      </c>
      <c r="G2511">
        <v>376.9</v>
      </c>
      <c r="H2511">
        <v>33</v>
      </c>
      <c r="I2511" t="s">
        <v>15</v>
      </c>
      <c r="J2511">
        <v>5.3</v>
      </c>
      <c r="K2511">
        <v>163.30000000000001</v>
      </c>
      <c r="L2511">
        <v>14</v>
      </c>
      <c r="M2511" t="s">
        <v>16</v>
      </c>
    </row>
    <row r="2512" spans="1:13" x14ac:dyDescent="0.25">
      <c r="A2512">
        <v>48071</v>
      </c>
      <c r="B2512" t="s">
        <v>1491</v>
      </c>
      <c r="C2512">
        <v>4036</v>
      </c>
      <c r="D2512">
        <v>77281</v>
      </c>
      <c r="E2512" t="s">
        <v>657</v>
      </c>
      <c r="F2512">
        <v>38863</v>
      </c>
      <c r="G2512">
        <v>445.8</v>
      </c>
      <c r="H2512">
        <v>145</v>
      </c>
      <c r="I2512" t="s">
        <v>15</v>
      </c>
      <c r="J2512">
        <v>1.7</v>
      </c>
      <c r="K2512">
        <v>183</v>
      </c>
      <c r="L2512">
        <v>55</v>
      </c>
      <c r="M2512" t="s">
        <v>16</v>
      </c>
    </row>
    <row r="2513" spans="1:13" x14ac:dyDescent="0.25">
      <c r="A2513">
        <v>48073</v>
      </c>
      <c r="B2513" t="s">
        <v>1491</v>
      </c>
      <c r="C2513">
        <v>9635</v>
      </c>
      <c r="D2513">
        <v>38465</v>
      </c>
      <c r="E2513" t="s">
        <v>448</v>
      </c>
      <c r="F2513">
        <v>51542</v>
      </c>
      <c r="G2513">
        <v>454.8</v>
      </c>
      <c r="H2513">
        <v>270</v>
      </c>
      <c r="I2513" t="s">
        <v>15</v>
      </c>
      <c r="J2513">
        <v>1.2</v>
      </c>
      <c r="K2513">
        <v>174.1</v>
      </c>
      <c r="L2513">
        <v>105</v>
      </c>
      <c r="M2513" t="s">
        <v>16</v>
      </c>
    </row>
    <row r="2514" spans="1:13" x14ac:dyDescent="0.25">
      <c r="A2514">
        <v>48075</v>
      </c>
      <c r="B2514" t="s">
        <v>1491</v>
      </c>
      <c r="C2514">
        <v>1235</v>
      </c>
      <c r="D2514">
        <v>39025</v>
      </c>
      <c r="E2514" t="s">
        <v>1613</v>
      </c>
      <c r="F2514">
        <v>7088</v>
      </c>
      <c r="G2514">
        <v>441.6</v>
      </c>
      <c r="H2514">
        <v>34</v>
      </c>
      <c r="I2514" t="s">
        <v>15</v>
      </c>
      <c r="J2514">
        <v>1</v>
      </c>
      <c r="K2514">
        <v>192.3</v>
      </c>
      <c r="L2514">
        <v>15</v>
      </c>
      <c r="M2514" t="s">
        <v>15</v>
      </c>
    </row>
    <row r="2515" spans="1:13" x14ac:dyDescent="0.25">
      <c r="A2515">
        <v>48077</v>
      </c>
      <c r="B2515" t="s">
        <v>1491</v>
      </c>
      <c r="C2515">
        <v>1382</v>
      </c>
      <c r="D2515">
        <v>50993</v>
      </c>
      <c r="E2515" t="s">
        <v>338</v>
      </c>
      <c r="F2515">
        <v>10360</v>
      </c>
      <c r="G2515">
        <v>421.4</v>
      </c>
      <c r="H2515">
        <v>61</v>
      </c>
      <c r="I2515" t="s">
        <v>15</v>
      </c>
      <c r="J2515">
        <v>-0.6</v>
      </c>
      <c r="K2515">
        <v>167.3</v>
      </c>
      <c r="L2515">
        <v>25</v>
      </c>
      <c r="M2515" t="s">
        <v>15</v>
      </c>
    </row>
    <row r="2516" spans="1:13" x14ac:dyDescent="0.25">
      <c r="A2516">
        <v>48079</v>
      </c>
      <c r="B2516" t="s">
        <v>1491</v>
      </c>
      <c r="C2516">
        <v>596</v>
      </c>
      <c r="D2516">
        <v>39870</v>
      </c>
      <c r="E2516" t="s">
        <v>1618</v>
      </c>
      <c r="F2516">
        <v>2953</v>
      </c>
      <c r="G2516">
        <v>437.3</v>
      </c>
      <c r="H2516">
        <v>15</v>
      </c>
      <c r="I2516" t="s">
        <v>15</v>
      </c>
      <c r="J2516">
        <v>-11</v>
      </c>
      <c r="K2516">
        <v>187.5</v>
      </c>
      <c r="L2516">
        <v>7</v>
      </c>
      <c r="M2516" t="s">
        <v>15</v>
      </c>
    </row>
    <row r="2517" spans="1:13" x14ac:dyDescent="0.25">
      <c r="A2517">
        <v>48081</v>
      </c>
      <c r="B2517" t="s">
        <v>1491</v>
      </c>
      <c r="C2517">
        <v>477</v>
      </c>
      <c r="D2517">
        <v>41593</v>
      </c>
      <c r="E2517" t="s">
        <v>1544</v>
      </c>
      <c r="F2517">
        <v>3238</v>
      </c>
      <c r="G2517">
        <v>448.8</v>
      </c>
      <c r="H2517">
        <v>25</v>
      </c>
      <c r="I2517" t="s">
        <v>15</v>
      </c>
      <c r="J2517">
        <v>9.1</v>
      </c>
      <c r="K2517">
        <v>151.80000000000001</v>
      </c>
      <c r="L2517">
        <v>9</v>
      </c>
      <c r="M2517" t="s">
        <v>16</v>
      </c>
    </row>
    <row r="2518" spans="1:13" x14ac:dyDescent="0.25">
      <c r="A2518">
        <v>48083</v>
      </c>
      <c r="B2518" t="s">
        <v>1491</v>
      </c>
      <c r="C2518">
        <v>1884</v>
      </c>
      <c r="D2518">
        <v>37497</v>
      </c>
      <c r="E2518" t="s">
        <v>1537</v>
      </c>
      <c r="F2518">
        <v>8338</v>
      </c>
      <c r="G2518">
        <v>394.5</v>
      </c>
      <c r="H2518">
        <v>53</v>
      </c>
      <c r="I2518" t="s">
        <v>15</v>
      </c>
      <c r="J2518">
        <v>-0.6</v>
      </c>
      <c r="K2518">
        <v>182.5</v>
      </c>
      <c r="L2518">
        <v>26</v>
      </c>
      <c r="M2518" t="s">
        <v>15</v>
      </c>
    </row>
    <row r="2519" spans="1:13" x14ac:dyDescent="0.25">
      <c r="A2519">
        <v>48085</v>
      </c>
      <c r="B2519" t="s">
        <v>1491</v>
      </c>
      <c r="C2519">
        <v>62032</v>
      </c>
      <c r="D2519">
        <v>86634</v>
      </c>
      <c r="E2519" t="s">
        <v>1492</v>
      </c>
      <c r="F2519">
        <v>914127</v>
      </c>
      <c r="G2519">
        <v>411.3</v>
      </c>
      <c r="H2519">
        <v>2640</v>
      </c>
      <c r="I2519" t="s">
        <v>16</v>
      </c>
      <c r="J2519">
        <v>-2</v>
      </c>
      <c r="K2519">
        <v>134.19999999999999</v>
      </c>
      <c r="L2519">
        <v>785</v>
      </c>
      <c r="M2519" t="s">
        <v>16</v>
      </c>
    </row>
    <row r="2520" spans="1:13" x14ac:dyDescent="0.25">
      <c r="A2520">
        <v>48087</v>
      </c>
      <c r="B2520" t="s">
        <v>1491</v>
      </c>
      <c r="C2520">
        <v>572</v>
      </c>
      <c r="D2520">
        <v>38655</v>
      </c>
      <c r="E2520" t="s">
        <v>1612</v>
      </c>
      <c r="F2520">
        <v>3044</v>
      </c>
      <c r="G2520">
        <v>389.8</v>
      </c>
      <c r="H2520">
        <v>16</v>
      </c>
      <c r="I2520" t="s">
        <v>15</v>
      </c>
      <c r="J2520">
        <v>-1</v>
      </c>
      <c r="K2520">
        <v>187.2</v>
      </c>
      <c r="L2520">
        <v>8</v>
      </c>
      <c r="M2520" t="s">
        <v>15</v>
      </c>
    </row>
    <row r="2521" spans="1:13" x14ac:dyDescent="0.25">
      <c r="A2521">
        <v>48089</v>
      </c>
      <c r="B2521" t="s">
        <v>1491</v>
      </c>
      <c r="C2521">
        <v>3258</v>
      </c>
      <c r="D2521">
        <v>46484</v>
      </c>
      <c r="E2521" t="s">
        <v>1550</v>
      </c>
      <c r="F2521">
        <v>20870</v>
      </c>
      <c r="G2521">
        <v>393.8</v>
      </c>
      <c r="H2521">
        <v>117</v>
      </c>
      <c r="I2521" t="s">
        <v>15</v>
      </c>
      <c r="J2521">
        <v>0.8</v>
      </c>
      <c r="K2521">
        <v>177.4</v>
      </c>
      <c r="L2521">
        <v>54</v>
      </c>
      <c r="M2521" t="s">
        <v>16</v>
      </c>
    </row>
    <row r="2522" spans="1:13" x14ac:dyDescent="0.25">
      <c r="A2522">
        <v>48091</v>
      </c>
      <c r="B2522" t="s">
        <v>1491</v>
      </c>
      <c r="C2522">
        <v>11248</v>
      </c>
      <c r="D2522">
        <v>64533</v>
      </c>
      <c r="E2522" t="s">
        <v>1572</v>
      </c>
      <c r="F2522">
        <v>129048</v>
      </c>
      <c r="G2522">
        <v>410.9</v>
      </c>
      <c r="H2522">
        <v>561</v>
      </c>
      <c r="I2522" t="s">
        <v>16</v>
      </c>
      <c r="J2522">
        <v>-4.5999999999999996</v>
      </c>
      <c r="K2522">
        <v>158.30000000000001</v>
      </c>
      <c r="L2522">
        <v>221</v>
      </c>
      <c r="M2522" t="s">
        <v>16</v>
      </c>
    </row>
    <row r="2523" spans="1:13" x14ac:dyDescent="0.25">
      <c r="A2523">
        <v>48093</v>
      </c>
      <c r="B2523" t="s">
        <v>1491</v>
      </c>
      <c r="C2523">
        <v>2625</v>
      </c>
      <c r="D2523">
        <v>38280</v>
      </c>
      <c r="E2523" t="s">
        <v>1299</v>
      </c>
      <c r="F2523">
        <v>13430</v>
      </c>
      <c r="G2523">
        <v>432.1</v>
      </c>
      <c r="H2523">
        <v>86</v>
      </c>
      <c r="I2523" t="s">
        <v>15</v>
      </c>
      <c r="J2523">
        <v>-4.0999999999999996</v>
      </c>
      <c r="K2523">
        <v>197.7</v>
      </c>
      <c r="L2523">
        <v>42</v>
      </c>
      <c r="M2523" t="s">
        <v>15</v>
      </c>
    </row>
    <row r="2524" spans="1:13" x14ac:dyDescent="0.25">
      <c r="A2524">
        <v>48095</v>
      </c>
      <c r="B2524" t="s">
        <v>1491</v>
      </c>
      <c r="C2524">
        <v>640</v>
      </c>
      <c r="D2524">
        <v>40837</v>
      </c>
      <c r="E2524" t="s">
        <v>1539</v>
      </c>
      <c r="F2524">
        <v>4081</v>
      </c>
      <c r="G2524">
        <v>330.7</v>
      </c>
      <c r="H2524">
        <v>15</v>
      </c>
      <c r="I2524" t="s">
        <v>15</v>
      </c>
      <c r="J2524">
        <v>5.8</v>
      </c>
      <c r="K2524">
        <v>156.80000000000001</v>
      </c>
      <c r="L2524">
        <v>7</v>
      </c>
      <c r="M2524" t="s">
        <v>15</v>
      </c>
    </row>
    <row r="2525" spans="1:13" x14ac:dyDescent="0.25">
      <c r="A2525">
        <v>48097</v>
      </c>
      <c r="B2525" t="s">
        <v>1491</v>
      </c>
      <c r="C2525">
        <v>5806</v>
      </c>
      <c r="D2525">
        <v>57378</v>
      </c>
      <c r="E2525" t="s">
        <v>1517</v>
      </c>
      <c r="F2525">
        <v>39229</v>
      </c>
      <c r="G2525">
        <v>428.1</v>
      </c>
      <c r="H2525">
        <v>203</v>
      </c>
      <c r="I2525" t="s">
        <v>16</v>
      </c>
      <c r="J2525">
        <v>-6</v>
      </c>
      <c r="K2525">
        <v>169.2</v>
      </c>
      <c r="L2525">
        <v>84</v>
      </c>
      <c r="M2525" t="s">
        <v>16</v>
      </c>
    </row>
    <row r="2526" spans="1:13" x14ac:dyDescent="0.25">
      <c r="A2526">
        <v>48099</v>
      </c>
      <c r="B2526" t="s">
        <v>1491</v>
      </c>
      <c r="C2526">
        <v>9493</v>
      </c>
      <c r="D2526">
        <v>47018</v>
      </c>
      <c r="E2526" t="s">
        <v>1529</v>
      </c>
      <c r="F2526">
        <v>75503</v>
      </c>
      <c r="G2526">
        <v>446.1</v>
      </c>
      <c r="H2526">
        <v>239</v>
      </c>
      <c r="I2526" t="s">
        <v>15</v>
      </c>
      <c r="J2526">
        <v>-3.9</v>
      </c>
      <c r="K2526">
        <v>184.5</v>
      </c>
      <c r="L2526">
        <v>91</v>
      </c>
      <c r="M2526" t="s">
        <v>15</v>
      </c>
    </row>
    <row r="2527" spans="1:13" x14ac:dyDescent="0.25">
      <c r="A2527">
        <v>48101</v>
      </c>
      <c r="B2527" t="s">
        <v>1491</v>
      </c>
      <c r="C2527">
        <v>295</v>
      </c>
      <c r="D2527">
        <v>32722</v>
      </c>
      <c r="E2527" t="s">
        <v>1616</v>
      </c>
      <c r="F2527">
        <v>1426</v>
      </c>
      <c r="G2527">
        <v>342.6</v>
      </c>
      <c r="H2527">
        <v>9</v>
      </c>
      <c r="I2527" t="s">
        <v>318</v>
      </c>
      <c r="J2527" t="s">
        <v>318</v>
      </c>
      <c r="K2527">
        <v>192.3</v>
      </c>
      <c r="L2527">
        <v>5</v>
      </c>
      <c r="M2527" t="s">
        <v>15</v>
      </c>
    </row>
    <row r="2528" spans="1:13" x14ac:dyDescent="0.25">
      <c r="A2528">
        <v>48103</v>
      </c>
      <c r="B2528" t="s">
        <v>1491</v>
      </c>
      <c r="C2528">
        <v>459</v>
      </c>
      <c r="D2528">
        <v>61098</v>
      </c>
      <c r="E2528" t="s">
        <v>1634</v>
      </c>
      <c r="F2528">
        <v>5048</v>
      </c>
      <c r="G2528">
        <v>367</v>
      </c>
      <c r="H2528">
        <v>16</v>
      </c>
      <c r="I2528" t="s">
        <v>15</v>
      </c>
      <c r="J2528">
        <v>-3</v>
      </c>
      <c r="K2528">
        <v>150.1</v>
      </c>
      <c r="L2528">
        <v>6</v>
      </c>
      <c r="M2528" t="s">
        <v>15</v>
      </c>
    </row>
    <row r="2529" spans="1:13" x14ac:dyDescent="0.25">
      <c r="A2529">
        <v>48105</v>
      </c>
      <c r="B2529" t="s">
        <v>1491</v>
      </c>
      <c r="C2529">
        <v>513</v>
      </c>
      <c r="D2529">
        <v>49614</v>
      </c>
      <c r="E2529" t="s">
        <v>686</v>
      </c>
      <c r="F2529">
        <v>3710</v>
      </c>
      <c r="G2529">
        <v>360.8</v>
      </c>
      <c r="H2529">
        <v>15</v>
      </c>
      <c r="I2529" t="s">
        <v>15</v>
      </c>
      <c r="J2529">
        <v>-4.2</v>
      </c>
      <c r="K2529">
        <v>165.6</v>
      </c>
      <c r="L2529">
        <v>7</v>
      </c>
      <c r="M2529" t="s">
        <v>15</v>
      </c>
    </row>
    <row r="2530" spans="1:13" x14ac:dyDescent="0.25">
      <c r="A2530">
        <v>48107</v>
      </c>
      <c r="B2530" t="s">
        <v>1491</v>
      </c>
      <c r="C2530">
        <v>1400</v>
      </c>
      <c r="D2530">
        <v>36627</v>
      </c>
      <c r="E2530" t="s">
        <v>1620</v>
      </c>
      <c r="F2530">
        <v>5977</v>
      </c>
      <c r="G2530">
        <v>334.7</v>
      </c>
      <c r="H2530">
        <v>26</v>
      </c>
      <c r="I2530" t="s">
        <v>15</v>
      </c>
      <c r="J2530">
        <v>5.0999999999999996</v>
      </c>
      <c r="K2530">
        <v>174.1</v>
      </c>
      <c r="L2530">
        <v>14</v>
      </c>
      <c r="M2530" t="s">
        <v>15</v>
      </c>
    </row>
    <row r="2531" spans="1:13" x14ac:dyDescent="0.25">
      <c r="A2531">
        <v>48111</v>
      </c>
      <c r="B2531" t="s">
        <v>1491</v>
      </c>
      <c r="C2531">
        <v>877</v>
      </c>
      <c r="D2531">
        <v>43523</v>
      </c>
      <c r="E2531" t="s">
        <v>1604</v>
      </c>
      <c r="F2531">
        <v>7121</v>
      </c>
      <c r="G2531">
        <v>537.20000000000005</v>
      </c>
      <c r="H2531">
        <v>29</v>
      </c>
      <c r="I2531" t="s">
        <v>15</v>
      </c>
      <c r="J2531">
        <v>6.6</v>
      </c>
      <c r="K2531">
        <v>177.9</v>
      </c>
      <c r="L2531">
        <v>9</v>
      </c>
      <c r="M2531" t="s">
        <v>15</v>
      </c>
    </row>
    <row r="2532" spans="1:13" x14ac:dyDescent="0.25">
      <c r="A2532">
        <v>48113</v>
      </c>
      <c r="B2532" t="s">
        <v>1491</v>
      </c>
      <c r="C2532">
        <v>480160</v>
      </c>
      <c r="D2532">
        <v>50118</v>
      </c>
      <c r="E2532" t="s">
        <v>655</v>
      </c>
      <c r="F2532">
        <v>2553385</v>
      </c>
      <c r="G2532">
        <v>432.5</v>
      </c>
      <c r="H2532">
        <v>8660</v>
      </c>
      <c r="I2532" t="s">
        <v>16</v>
      </c>
      <c r="J2532">
        <v>-2.8</v>
      </c>
      <c r="K2532">
        <v>165.9</v>
      </c>
      <c r="L2532">
        <v>3193</v>
      </c>
      <c r="M2532" t="s">
        <v>16</v>
      </c>
    </row>
    <row r="2533" spans="1:13" x14ac:dyDescent="0.25">
      <c r="A2533">
        <v>48115</v>
      </c>
      <c r="B2533" t="s">
        <v>1491</v>
      </c>
      <c r="C2533">
        <v>2357</v>
      </c>
      <c r="D2533">
        <v>41876</v>
      </c>
      <c r="E2533" t="s">
        <v>523</v>
      </c>
      <c r="F2533">
        <v>13520</v>
      </c>
      <c r="G2533">
        <v>437.5</v>
      </c>
      <c r="H2533">
        <v>64</v>
      </c>
      <c r="I2533" t="s">
        <v>15</v>
      </c>
      <c r="J2533">
        <v>2.9</v>
      </c>
      <c r="K2533">
        <v>165.4</v>
      </c>
      <c r="L2533">
        <v>25</v>
      </c>
      <c r="M2533" t="s">
        <v>15</v>
      </c>
    </row>
    <row r="2534" spans="1:13" x14ac:dyDescent="0.25">
      <c r="A2534">
        <v>48117</v>
      </c>
      <c r="B2534" t="s">
        <v>1491</v>
      </c>
      <c r="C2534">
        <v>3631</v>
      </c>
      <c r="D2534">
        <v>41499</v>
      </c>
      <c r="E2534" t="s">
        <v>1605</v>
      </c>
      <c r="F2534">
        <v>18952</v>
      </c>
      <c r="G2534">
        <v>402</v>
      </c>
      <c r="H2534">
        <v>73</v>
      </c>
      <c r="I2534" t="s">
        <v>15</v>
      </c>
      <c r="J2534">
        <v>0.3</v>
      </c>
      <c r="K2534">
        <v>180.8</v>
      </c>
      <c r="L2534">
        <v>33</v>
      </c>
      <c r="M2534" t="s">
        <v>15</v>
      </c>
    </row>
    <row r="2535" spans="1:13" x14ac:dyDescent="0.25">
      <c r="A2535">
        <v>48119</v>
      </c>
      <c r="B2535" t="s">
        <v>1491</v>
      </c>
      <c r="C2535">
        <v>1029</v>
      </c>
      <c r="D2535">
        <v>38304</v>
      </c>
      <c r="E2535" t="s">
        <v>931</v>
      </c>
      <c r="F2535">
        <v>5217</v>
      </c>
      <c r="G2535">
        <v>382</v>
      </c>
      <c r="H2535">
        <v>29</v>
      </c>
      <c r="I2535" t="s">
        <v>16</v>
      </c>
      <c r="J2535">
        <v>-6.9</v>
      </c>
      <c r="K2535">
        <v>184.1</v>
      </c>
      <c r="L2535">
        <v>15</v>
      </c>
      <c r="M2535" t="s">
        <v>15</v>
      </c>
    </row>
    <row r="2536" spans="1:13" x14ac:dyDescent="0.25">
      <c r="A2536">
        <v>48121</v>
      </c>
      <c r="B2536" t="s">
        <v>1491</v>
      </c>
      <c r="C2536">
        <v>64947</v>
      </c>
      <c r="D2536">
        <v>74569</v>
      </c>
      <c r="E2536" t="s">
        <v>1493</v>
      </c>
      <c r="F2536">
        <v>780612</v>
      </c>
      <c r="G2536">
        <v>424.3</v>
      </c>
      <c r="H2536">
        <v>2135</v>
      </c>
      <c r="I2536" t="s">
        <v>16</v>
      </c>
      <c r="J2536">
        <v>-3.1</v>
      </c>
      <c r="K2536">
        <v>141.9</v>
      </c>
      <c r="L2536">
        <v>646</v>
      </c>
      <c r="M2536" t="s">
        <v>16</v>
      </c>
    </row>
    <row r="2537" spans="1:13" x14ac:dyDescent="0.25">
      <c r="A2537">
        <v>48123</v>
      </c>
      <c r="B2537" t="s">
        <v>1491</v>
      </c>
      <c r="C2537">
        <v>3391</v>
      </c>
      <c r="D2537">
        <v>45717</v>
      </c>
      <c r="E2537" t="s">
        <v>1561</v>
      </c>
      <c r="F2537">
        <v>20797</v>
      </c>
      <c r="G2537">
        <v>429</v>
      </c>
      <c r="H2537">
        <v>118</v>
      </c>
      <c r="I2537" t="s">
        <v>15</v>
      </c>
      <c r="J2537">
        <v>-3.5</v>
      </c>
      <c r="K2537">
        <v>167.1</v>
      </c>
      <c r="L2537">
        <v>49</v>
      </c>
      <c r="M2537" t="s">
        <v>16</v>
      </c>
    </row>
    <row r="2538" spans="1:13" x14ac:dyDescent="0.25">
      <c r="A2538">
        <v>48125</v>
      </c>
      <c r="B2538" t="s">
        <v>1491</v>
      </c>
      <c r="C2538">
        <v>418</v>
      </c>
      <c r="D2538">
        <v>35924</v>
      </c>
      <c r="E2538" t="s">
        <v>1614</v>
      </c>
      <c r="F2538">
        <v>2206</v>
      </c>
      <c r="G2538">
        <v>300.10000000000002</v>
      </c>
      <c r="H2538">
        <v>10</v>
      </c>
      <c r="I2538" t="s">
        <v>318</v>
      </c>
      <c r="J2538" t="s">
        <v>318</v>
      </c>
      <c r="K2538">
        <v>151.4</v>
      </c>
      <c r="L2538">
        <v>5</v>
      </c>
      <c r="M2538" t="s">
        <v>15</v>
      </c>
    </row>
    <row r="2539" spans="1:13" x14ac:dyDescent="0.25">
      <c r="A2539">
        <v>48127</v>
      </c>
      <c r="B2539" t="s">
        <v>1491</v>
      </c>
      <c r="C2539">
        <v>2739</v>
      </c>
      <c r="D2539">
        <v>36856</v>
      </c>
      <c r="E2539" t="s">
        <v>1593</v>
      </c>
      <c r="F2539">
        <v>10980</v>
      </c>
      <c r="G2539">
        <v>328.3</v>
      </c>
      <c r="H2539">
        <v>37</v>
      </c>
      <c r="I2539" t="s">
        <v>15</v>
      </c>
      <c r="J2539">
        <v>5.2</v>
      </c>
      <c r="K2539">
        <v>148</v>
      </c>
      <c r="L2539">
        <v>18</v>
      </c>
      <c r="M2539" t="s">
        <v>16</v>
      </c>
    </row>
    <row r="2540" spans="1:13" x14ac:dyDescent="0.25">
      <c r="A2540">
        <v>48129</v>
      </c>
      <c r="B2540" t="s">
        <v>1491</v>
      </c>
      <c r="C2540">
        <v>629</v>
      </c>
      <c r="D2540">
        <v>37263</v>
      </c>
      <c r="E2540" t="s">
        <v>1615</v>
      </c>
      <c r="F2540">
        <v>3499</v>
      </c>
      <c r="G2540">
        <v>386.3</v>
      </c>
      <c r="H2540">
        <v>22</v>
      </c>
      <c r="I2540" t="s">
        <v>15</v>
      </c>
      <c r="J2540">
        <v>0.6</v>
      </c>
      <c r="K2540">
        <v>202.7</v>
      </c>
      <c r="L2540">
        <v>12</v>
      </c>
      <c r="M2540" t="s">
        <v>15</v>
      </c>
    </row>
    <row r="2541" spans="1:13" x14ac:dyDescent="0.25">
      <c r="A2541">
        <v>48131</v>
      </c>
      <c r="B2541" t="s">
        <v>1491</v>
      </c>
      <c r="C2541">
        <v>2841</v>
      </c>
      <c r="D2541">
        <v>35069</v>
      </c>
      <c r="E2541" t="s">
        <v>594</v>
      </c>
      <c r="F2541">
        <v>11388</v>
      </c>
      <c r="G2541">
        <v>323.8</v>
      </c>
      <c r="H2541">
        <v>45</v>
      </c>
      <c r="I2541" t="s">
        <v>15</v>
      </c>
      <c r="J2541">
        <v>-8.5</v>
      </c>
      <c r="K2541">
        <v>166.7</v>
      </c>
      <c r="L2541">
        <v>23</v>
      </c>
      <c r="M2541" t="s">
        <v>16</v>
      </c>
    </row>
    <row r="2542" spans="1:13" x14ac:dyDescent="0.25">
      <c r="A2542">
        <v>48133</v>
      </c>
      <c r="B2542" t="s">
        <v>1491</v>
      </c>
      <c r="C2542">
        <v>3441</v>
      </c>
      <c r="D2542">
        <v>36591</v>
      </c>
      <c r="E2542" t="s">
        <v>1525</v>
      </c>
      <c r="F2542">
        <v>18171</v>
      </c>
      <c r="G2542">
        <v>428.7</v>
      </c>
      <c r="H2542">
        <v>112</v>
      </c>
      <c r="I2542" t="s">
        <v>15</v>
      </c>
      <c r="J2542">
        <v>-5.2</v>
      </c>
      <c r="K2542">
        <v>196.8</v>
      </c>
      <c r="L2542">
        <v>54</v>
      </c>
      <c r="M2542" t="s">
        <v>15</v>
      </c>
    </row>
    <row r="2543" spans="1:13" x14ac:dyDescent="0.25">
      <c r="A2543">
        <v>48135</v>
      </c>
      <c r="B2543" t="s">
        <v>1491</v>
      </c>
      <c r="C2543">
        <v>19461</v>
      </c>
      <c r="D2543">
        <v>55555</v>
      </c>
      <c r="E2543" t="s">
        <v>1635</v>
      </c>
      <c r="F2543">
        <v>159436</v>
      </c>
      <c r="G2543">
        <v>436.4</v>
      </c>
      <c r="H2543">
        <v>538</v>
      </c>
      <c r="I2543" t="s">
        <v>15</v>
      </c>
      <c r="J2543">
        <v>-5.3</v>
      </c>
      <c r="K2543">
        <v>190.1</v>
      </c>
      <c r="L2543">
        <v>230</v>
      </c>
      <c r="M2543" t="s">
        <v>16</v>
      </c>
    </row>
    <row r="2544" spans="1:13" x14ac:dyDescent="0.25">
      <c r="A2544">
        <v>48137</v>
      </c>
      <c r="B2544" t="s">
        <v>1491</v>
      </c>
      <c r="C2544">
        <v>422</v>
      </c>
      <c r="D2544">
        <v>35554</v>
      </c>
      <c r="E2544" t="s">
        <v>1228</v>
      </c>
      <c r="F2544">
        <v>1894</v>
      </c>
      <c r="G2544">
        <v>261</v>
      </c>
      <c r="H2544">
        <v>8</v>
      </c>
      <c r="I2544" t="s">
        <v>318</v>
      </c>
      <c r="J2544" t="s">
        <v>318</v>
      </c>
      <c r="K2544">
        <v>122.6</v>
      </c>
      <c r="L2544">
        <v>4</v>
      </c>
      <c r="M2544" t="s">
        <v>15</v>
      </c>
    </row>
    <row r="2545" spans="1:13" x14ac:dyDescent="0.25">
      <c r="A2545">
        <v>48139</v>
      </c>
      <c r="B2545" t="s">
        <v>1491</v>
      </c>
      <c r="C2545">
        <v>17299</v>
      </c>
      <c r="D2545">
        <v>61157</v>
      </c>
      <c r="E2545" t="s">
        <v>1309</v>
      </c>
      <c r="F2545">
        <v>163632</v>
      </c>
      <c r="G2545">
        <v>436.2</v>
      </c>
      <c r="H2545">
        <v>605</v>
      </c>
      <c r="I2545" t="s">
        <v>15</v>
      </c>
      <c r="J2545">
        <v>-1.9</v>
      </c>
      <c r="K2545">
        <v>175.4</v>
      </c>
      <c r="L2545">
        <v>236</v>
      </c>
      <c r="M2545" t="s">
        <v>16</v>
      </c>
    </row>
    <row r="2546" spans="1:13" x14ac:dyDescent="0.25">
      <c r="A2546">
        <v>48141</v>
      </c>
      <c r="B2546" t="s">
        <v>1491</v>
      </c>
      <c r="C2546">
        <v>190846</v>
      </c>
      <c r="D2546">
        <v>40081</v>
      </c>
      <c r="E2546" t="s">
        <v>1638</v>
      </c>
      <c r="F2546">
        <v>835593</v>
      </c>
      <c r="G2546">
        <v>380.9</v>
      </c>
      <c r="H2546">
        <v>2708</v>
      </c>
      <c r="I2546" t="s">
        <v>15</v>
      </c>
      <c r="J2546">
        <v>-1.7</v>
      </c>
      <c r="K2546">
        <v>142.9</v>
      </c>
      <c r="L2546">
        <v>1015</v>
      </c>
      <c r="M2546" t="s">
        <v>16</v>
      </c>
    </row>
    <row r="2547" spans="1:13" x14ac:dyDescent="0.25">
      <c r="A2547">
        <v>48143</v>
      </c>
      <c r="B2547" t="s">
        <v>1491</v>
      </c>
      <c r="C2547">
        <v>8049</v>
      </c>
      <c r="D2547">
        <v>41914</v>
      </c>
      <c r="E2547" t="s">
        <v>1522</v>
      </c>
      <c r="F2547">
        <v>41122</v>
      </c>
      <c r="G2547">
        <v>388.1</v>
      </c>
      <c r="H2547">
        <v>149</v>
      </c>
      <c r="I2547" t="s">
        <v>15</v>
      </c>
      <c r="J2547">
        <v>-0.1</v>
      </c>
      <c r="K2547">
        <v>144.80000000000001</v>
      </c>
      <c r="L2547">
        <v>57</v>
      </c>
      <c r="M2547" t="s">
        <v>16</v>
      </c>
    </row>
    <row r="2548" spans="1:13" x14ac:dyDescent="0.25">
      <c r="A2548">
        <v>48145</v>
      </c>
      <c r="B2548" t="s">
        <v>1491</v>
      </c>
      <c r="C2548">
        <v>3589</v>
      </c>
      <c r="D2548">
        <v>35491</v>
      </c>
      <c r="E2548" t="s">
        <v>1532</v>
      </c>
      <c r="F2548">
        <v>17142</v>
      </c>
      <c r="G2548">
        <v>374.9</v>
      </c>
      <c r="H2548">
        <v>83</v>
      </c>
      <c r="I2548" t="s">
        <v>15</v>
      </c>
      <c r="J2548">
        <v>-2.4</v>
      </c>
      <c r="K2548">
        <v>151.9</v>
      </c>
      <c r="L2548">
        <v>34</v>
      </c>
      <c r="M2548" t="s">
        <v>16</v>
      </c>
    </row>
    <row r="2549" spans="1:13" x14ac:dyDescent="0.25">
      <c r="A2549">
        <v>48147</v>
      </c>
      <c r="B2549" t="s">
        <v>1491</v>
      </c>
      <c r="C2549">
        <v>5267</v>
      </c>
      <c r="D2549">
        <v>43211</v>
      </c>
      <c r="E2549" t="s">
        <v>518</v>
      </c>
      <c r="F2549">
        <v>33693</v>
      </c>
      <c r="G2549">
        <v>410.4</v>
      </c>
      <c r="H2549">
        <v>182</v>
      </c>
      <c r="I2549" t="s">
        <v>15</v>
      </c>
      <c r="J2549">
        <v>-1.2</v>
      </c>
      <c r="K2549">
        <v>179.1</v>
      </c>
      <c r="L2549">
        <v>81</v>
      </c>
      <c r="M2549" t="s">
        <v>16</v>
      </c>
    </row>
    <row r="2550" spans="1:13" x14ac:dyDescent="0.25">
      <c r="A2550">
        <v>48149</v>
      </c>
      <c r="B2550" t="s">
        <v>1491</v>
      </c>
      <c r="C2550">
        <v>2663</v>
      </c>
      <c r="D2550">
        <v>49830</v>
      </c>
      <c r="E2550" t="s">
        <v>158</v>
      </c>
      <c r="F2550">
        <v>25110</v>
      </c>
      <c r="G2550">
        <v>386.3</v>
      </c>
      <c r="H2550">
        <v>144</v>
      </c>
      <c r="I2550" t="s">
        <v>15</v>
      </c>
      <c r="J2550">
        <v>-4.3</v>
      </c>
      <c r="K2550">
        <v>158.1</v>
      </c>
      <c r="L2550">
        <v>64</v>
      </c>
      <c r="M2550" t="s">
        <v>16</v>
      </c>
    </row>
    <row r="2551" spans="1:13" x14ac:dyDescent="0.25">
      <c r="A2551">
        <v>48151</v>
      </c>
      <c r="B2551" t="s">
        <v>1491</v>
      </c>
      <c r="C2551">
        <v>589</v>
      </c>
      <c r="D2551">
        <v>44519</v>
      </c>
      <c r="E2551" t="s">
        <v>1630</v>
      </c>
      <c r="F2551">
        <v>3827</v>
      </c>
      <c r="G2551">
        <v>418.6</v>
      </c>
      <c r="H2551">
        <v>25</v>
      </c>
      <c r="I2551" t="s">
        <v>15</v>
      </c>
      <c r="J2551">
        <v>-1.1000000000000001</v>
      </c>
      <c r="K2551">
        <v>163.30000000000001</v>
      </c>
      <c r="L2551">
        <v>10</v>
      </c>
      <c r="M2551" t="s">
        <v>15</v>
      </c>
    </row>
    <row r="2552" spans="1:13" x14ac:dyDescent="0.25">
      <c r="A2552">
        <v>48153</v>
      </c>
      <c r="B2552" t="s">
        <v>1491</v>
      </c>
      <c r="C2552">
        <v>1400</v>
      </c>
      <c r="D2552">
        <v>36898</v>
      </c>
      <c r="E2552" t="s">
        <v>297</v>
      </c>
      <c r="F2552">
        <v>5901</v>
      </c>
      <c r="G2552">
        <v>376.7</v>
      </c>
      <c r="H2552">
        <v>30</v>
      </c>
      <c r="I2552" t="s">
        <v>15</v>
      </c>
      <c r="J2552">
        <v>1.1000000000000001</v>
      </c>
      <c r="K2552">
        <v>173.5</v>
      </c>
      <c r="L2552">
        <v>15</v>
      </c>
      <c r="M2552" t="s">
        <v>15</v>
      </c>
    </row>
    <row r="2553" spans="1:13" x14ac:dyDescent="0.25">
      <c r="A2553">
        <v>48157</v>
      </c>
      <c r="B2553" t="s">
        <v>1491</v>
      </c>
      <c r="C2553">
        <v>59839</v>
      </c>
      <c r="D2553">
        <v>88516</v>
      </c>
      <c r="E2553" t="s">
        <v>1547</v>
      </c>
      <c r="F2553">
        <v>716087</v>
      </c>
      <c r="G2553">
        <v>399</v>
      </c>
      <c r="H2553">
        <v>1931</v>
      </c>
      <c r="I2553" t="s">
        <v>16</v>
      </c>
      <c r="J2553">
        <v>-4.3</v>
      </c>
      <c r="K2553">
        <v>133.4</v>
      </c>
      <c r="L2553">
        <v>592</v>
      </c>
      <c r="M2553" t="s">
        <v>16</v>
      </c>
    </row>
    <row r="2554" spans="1:13" x14ac:dyDescent="0.25">
      <c r="A2554">
        <v>48159</v>
      </c>
      <c r="B2554" t="s">
        <v>1491</v>
      </c>
      <c r="C2554">
        <v>1723</v>
      </c>
      <c r="D2554">
        <v>42099</v>
      </c>
      <c r="E2554" t="s">
        <v>20</v>
      </c>
      <c r="F2554">
        <v>10651</v>
      </c>
      <c r="G2554">
        <v>413.3</v>
      </c>
      <c r="H2554">
        <v>59</v>
      </c>
      <c r="I2554" t="s">
        <v>15</v>
      </c>
      <c r="J2554">
        <v>-1.4</v>
      </c>
      <c r="K2554">
        <v>156.30000000000001</v>
      </c>
      <c r="L2554">
        <v>24</v>
      </c>
      <c r="M2554" t="s">
        <v>15</v>
      </c>
    </row>
    <row r="2555" spans="1:13" x14ac:dyDescent="0.25">
      <c r="A2555">
        <v>48161</v>
      </c>
      <c r="B2555" t="s">
        <v>1491</v>
      </c>
      <c r="C2555">
        <v>3029</v>
      </c>
      <c r="D2555">
        <v>46526</v>
      </c>
      <c r="E2555" t="s">
        <v>1507</v>
      </c>
      <c r="F2555">
        <v>19691</v>
      </c>
      <c r="G2555">
        <v>410.4</v>
      </c>
      <c r="H2555">
        <v>103</v>
      </c>
      <c r="I2555" t="s">
        <v>15</v>
      </c>
      <c r="J2555">
        <v>8.3000000000000007</v>
      </c>
      <c r="K2555">
        <v>180.2</v>
      </c>
      <c r="L2555">
        <v>46</v>
      </c>
      <c r="M2555" t="s">
        <v>15</v>
      </c>
    </row>
    <row r="2556" spans="1:13" x14ac:dyDescent="0.25">
      <c r="A2556">
        <v>48163</v>
      </c>
      <c r="B2556" t="s">
        <v>1491</v>
      </c>
      <c r="C2556">
        <v>3940</v>
      </c>
      <c r="D2556">
        <v>34206</v>
      </c>
      <c r="E2556" t="s">
        <v>1566</v>
      </c>
      <c r="F2556">
        <v>18793</v>
      </c>
      <c r="G2556">
        <v>344.1</v>
      </c>
      <c r="H2556">
        <v>55</v>
      </c>
      <c r="I2556" t="s">
        <v>15</v>
      </c>
      <c r="J2556">
        <v>-7.9</v>
      </c>
      <c r="K2556">
        <v>155.69999999999999</v>
      </c>
      <c r="L2556">
        <v>25</v>
      </c>
      <c r="M2556" t="s">
        <v>15</v>
      </c>
    </row>
    <row r="2557" spans="1:13" x14ac:dyDescent="0.25">
      <c r="A2557">
        <v>48165</v>
      </c>
      <c r="B2557" t="s">
        <v>1491</v>
      </c>
      <c r="C2557">
        <v>2710</v>
      </c>
      <c r="D2557">
        <v>50709</v>
      </c>
      <c r="E2557" t="s">
        <v>1625</v>
      </c>
      <c r="F2557">
        <v>20051</v>
      </c>
      <c r="G2557">
        <v>331.1</v>
      </c>
      <c r="H2557">
        <v>47</v>
      </c>
      <c r="I2557" t="s">
        <v>15</v>
      </c>
      <c r="J2557">
        <v>-7.7</v>
      </c>
      <c r="K2557">
        <v>164.8</v>
      </c>
      <c r="L2557">
        <v>23</v>
      </c>
      <c r="M2557" t="s">
        <v>15</v>
      </c>
    </row>
    <row r="2558" spans="1:13" x14ac:dyDescent="0.25">
      <c r="A2558">
        <v>48167</v>
      </c>
      <c r="B2558" t="s">
        <v>1491</v>
      </c>
      <c r="C2558">
        <v>44194</v>
      </c>
      <c r="D2558">
        <v>58333</v>
      </c>
      <c r="E2558" t="s">
        <v>1556</v>
      </c>
      <c r="F2558">
        <v>322225</v>
      </c>
      <c r="G2558">
        <v>443.8</v>
      </c>
      <c r="H2558">
        <v>1336</v>
      </c>
      <c r="I2558" t="s">
        <v>16</v>
      </c>
      <c r="J2558">
        <v>-3.3</v>
      </c>
      <c r="K2558">
        <v>191.2</v>
      </c>
      <c r="L2558">
        <v>569</v>
      </c>
      <c r="M2558" t="s">
        <v>16</v>
      </c>
    </row>
    <row r="2559" spans="1:13" x14ac:dyDescent="0.25">
      <c r="A2559">
        <v>48169</v>
      </c>
      <c r="B2559" t="s">
        <v>1491</v>
      </c>
      <c r="C2559">
        <v>1205</v>
      </c>
      <c r="D2559">
        <v>49947</v>
      </c>
      <c r="E2559" t="s">
        <v>1624</v>
      </c>
      <c r="F2559">
        <v>6415</v>
      </c>
      <c r="G2559">
        <v>259.5</v>
      </c>
      <c r="H2559">
        <v>16</v>
      </c>
      <c r="I2559" t="s">
        <v>15</v>
      </c>
      <c r="J2559">
        <v>19.399999999999999</v>
      </c>
      <c r="K2559">
        <v>164.8</v>
      </c>
      <c r="L2559">
        <v>10</v>
      </c>
      <c r="M2559" t="s">
        <v>16</v>
      </c>
    </row>
    <row r="2560" spans="1:13" x14ac:dyDescent="0.25">
      <c r="A2560">
        <v>48171</v>
      </c>
      <c r="B2560" t="s">
        <v>1491</v>
      </c>
      <c r="C2560">
        <v>3137</v>
      </c>
      <c r="D2560">
        <v>52814</v>
      </c>
      <c r="E2560" t="s">
        <v>1591</v>
      </c>
      <c r="F2560">
        <v>25963</v>
      </c>
      <c r="G2560">
        <v>414</v>
      </c>
      <c r="H2560">
        <v>181</v>
      </c>
      <c r="I2560" t="s">
        <v>16</v>
      </c>
      <c r="J2560">
        <v>-6.5</v>
      </c>
      <c r="K2560">
        <v>157.5</v>
      </c>
      <c r="L2560">
        <v>79</v>
      </c>
      <c r="M2560" t="s">
        <v>16</v>
      </c>
    </row>
    <row r="2561" spans="1:13" x14ac:dyDescent="0.25">
      <c r="A2561">
        <v>48175</v>
      </c>
      <c r="B2561" t="s">
        <v>1491</v>
      </c>
      <c r="C2561">
        <v>1135</v>
      </c>
      <c r="D2561">
        <v>49369</v>
      </c>
      <c r="E2561" t="s">
        <v>1562</v>
      </c>
      <c r="F2561">
        <v>7531</v>
      </c>
      <c r="G2561">
        <v>435</v>
      </c>
      <c r="H2561">
        <v>45</v>
      </c>
      <c r="I2561" t="s">
        <v>15</v>
      </c>
      <c r="J2561">
        <v>-5.3</v>
      </c>
      <c r="K2561">
        <v>139.80000000000001</v>
      </c>
      <c r="L2561">
        <v>15</v>
      </c>
      <c r="M2561" t="s">
        <v>16</v>
      </c>
    </row>
    <row r="2562" spans="1:13" x14ac:dyDescent="0.25">
      <c r="A2562">
        <v>48177</v>
      </c>
      <c r="B2562" t="s">
        <v>1491</v>
      </c>
      <c r="C2562">
        <v>3684</v>
      </c>
      <c r="D2562">
        <v>42291</v>
      </c>
      <c r="E2562" t="s">
        <v>1576</v>
      </c>
      <c r="F2562">
        <v>20573</v>
      </c>
      <c r="G2562">
        <v>369.7</v>
      </c>
      <c r="H2562">
        <v>86</v>
      </c>
      <c r="I2562" t="s">
        <v>15</v>
      </c>
      <c r="J2562">
        <v>3.9</v>
      </c>
      <c r="K2562">
        <v>179.2</v>
      </c>
      <c r="L2562">
        <v>43</v>
      </c>
      <c r="M2562" t="s">
        <v>16</v>
      </c>
    </row>
    <row r="2563" spans="1:13" x14ac:dyDescent="0.25">
      <c r="A2563">
        <v>48179</v>
      </c>
      <c r="B2563" t="s">
        <v>1491</v>
      </c>
      <c r="C2563">
        <v>3028</v>
      </c>
      <c r="D2563">
        <v>49012</v>
      </c>
      <c r="E2563" t="s">
        <v>1318</v>
      </c>
      <c r="F2563">
        <v>23210</v>
      </c>
      <c r="G2563">
        <v>512.79999999999995</v>
      </c>
      <c r="H2563">
        <v>139</v>
      </c>
      <c r="I2563" t="s">
        <v>15</v>
      </c>
      <c r="J2563">
        <v>1.8</v>
      </c>
      <c r="K2563">
        <v>178.7</v>
      </c>
      <c r="L2563">
        <v>50</v>
      </c>
      <c r="M2563" t="s">
        <v>15</v>
      </c>
    </row>
    <row r="2564" spans="1:13" x14ac:dyDescent="0.25">
      <c r="A2564">
        <v>48181</v>
      </c>
      <c r="B2564" t="s">
        <v>1491</v>
      </c>
      <c r="C2564">
        <v>18475</v>
      </c>
      <c r="D2564">
        <v>49261</v>
      </c>
      <c r="E2564" t="s">
        <v>310</v>
      </c>
      <c r="F2564">
        <v>125467</v>
      </c>
      <c r="G2564">
        <v>461.9</v>
      </c>
      <c r="H2564">
        <v>678</v>
      </c>
      <c r="I2564" t="s">
        <v>15</v>
      </c>
      <c r="J2564">
        <v>0.5</v>
      </c>
      <c r="K2564">
        <v>182.3</v>
      </c>
      <c r="L2564">
        <v>278</v>
      </c>
      <c r="M2564" t="s">
        <v>16</v>
      </c>
    </row>
    <row r="2565" spans="1:13" x14ac:dyDescent="0.25">
      <c r="A2565">
        <v>48183</v>
      </c>
      <c r="B2565" t="s">
        <v>1491</v>
      </c>
      <c r="C2565">
        <v>21713</v>
      </c>
      <c r="D2565">
        <v>50020</v>
      </c>
      <c r="E2565" t="s">
        <v>1505</v>
      </c>
      <c r="F2565">
        <v>124108</v>
      </c>
      <c r="G2565">
        <v>441</v>
      </c>
      <c r="H2565">
        <v>579</v>
      </c>
      <c r="I2565" t="s">
        <v>15</v>
      </c>
      <c r="J2565">
        <v>-0.6</v>
      </c>
      <c r="K2565">
        <v>189.9</v>
      </c>
      <c r="L2565">
        <v>258</v>
      </c>
      <c r="M2565" t="s">
        <v>16</v>
      </c>
    </row>
    <row r="2566" spans="1:13" x14ac:dyDescent="0.25">
      <c r="A2566">
        <v>48185</v>
      </c>
      <c r="B2566" t="s">
        <v>1491</v>
      </c>
      <c r="C2566">
        <v>4490</v>
      </c>
      <c r="D2566">
        <v>44795</v>
      </c>
      <c r="E2566" t="s">
        <v>1549</v>
      </c>
      <c r="F2566">
        <v>27512</v>
      </c>
      <c r="G2566">
        <v>352.5</v>
      </c>
      <c r="H2566">
        <v>109</v>
      </c>
      <c r="I2566" t="s">
        <v>15</v>
      </c>
      <c r="J2566">
        <v>-4.9000000000000004</v>
      </c>
      <c r="K2566">
        <v>198.4</v>
      </c>
      <c r="L2566">
        <v>61</v>
      </c>
      <c r="M2566" t="s">
        <v>15</v>
      </c>
    </row>
    <row r="2567" spans="1:13" x14ac:dyDescent="0.25">
      <c r="A2567">
        <v>48187</v>
      </c>
      <c r="B2567" t="s">
        <v>1491</v>
      </c>
      <c r="C2567">
        <v>15074</v>
      </c>
      <c r="D2567">
        <v>61825</v>
      </c>
      <c r="E2567" t="s">
        <v>1574</v>
      </c>
      <c r="F2567">
        <v>151249</v>
      </c>
      <c r="G2567">
        <v>424.4</v>
      </c>
      <c r="H2567">
        <v>566</v>
      </c>
      <c r="I2567" t="s">
        <v>15</v>
      </c>
      <c r="J2567">
        <v>-2.2999999999999998</v>
      </c>
      <c r="K2567">
        <v>162.9</v>
      </c>
      <c r="L2567">
        <v>219</v>
      </c>
      <c r="M2567" t="s">
        <v>16</v>
      </c>
    </row>
    <row r="2568" spans="1:13" x14ac:dyDescent="0.25">
      <c r="A2568">
        <v>48189</v>
      </c>
      <c r="B2568" t="s">
        <v>1491</v>
      </c>
      <c r="C2568">
        <v>7604</v>
      </c>
      <c r="D2568">
        <v>40213</v>
      </c>
      <c r="E2568" t="s">
        <v>639</v>
      </c>
      <c r="F2568">
        <v>34360</v>
      </c>
      <c r="G2568">
        <v>400.8</v>
      </c>
      <c r="H2568">
        <v>142</v>
      </c>
      <c r="I2568" t="s">
        <v>15</v>
      </c>
      <c r="J2568">
        <v>-7.2</v>
      </c>
      <c r="K2568">
        <v>173.4</v>
      </c>
      <c r="L2568">
        <v>61</v>
      </c>
      <c r="M2568" t="s">
        <v>15</v>
      </c>
    </row>
    <row r="2569" spans="1:13" x14ac:dyDescent="0.25">
      <c r="A2569">
        <v>48191</v>
      </c>
      <c r="B2569" t="s">
        <v>1491</v>
      </c>
      <c r="C2569">
        <v>759</v>
      </c>
      <c r="D2569">
        <v>33324</v>
      </c>
      <c r="E2569" t="s">
        <v>515</v>
      </c>
      <c r="F2569">
        <v>3138</v>
      </c>
      <c r="G2569">
        <v>415.8</v>
      </c>
      <c r="H2569">
        <v>21</v>
      </c>
      <c r="I2569" t="s">
        <v>15</v>
      </c>
      <c r="J2569">
        <v>9.6999999999999993</v>
      </c>
      <c r="K2569">
        <v>223.2</v>
      </c>
      <c r="L2569">
        <v>12</v>
      </c>
      <c r="M2569" t="s">
        <v>15</v>
      </c>
    </row>
    <row r="2570" spans="1:13" x14ac:dyDescent="0.25">
      <c r="A2570">
        <v>48193</v>
      </c>
      <c r="B2570" t="s">
        <v>1491</v>
      </c>
      <c r="C2570">
        <v>1298</v>
      </c>
      <c r="D2570">
        <v>41207</v>
      </c>
      <c r="E2570" t="s">
        <v>119</v>
      </c>
      <c r="F2570">
        <v>8159</v>
      </c>
      <c r="G2570">
        <v>423.4</v>
      </c>
      <c r="H2570">
        <v>56</v>
      </c>
      <c r="I2570" t="s">
        <v>15</v>
      </c>
      <c r="J2570">
        <v>-5.0999999999999996</v>
      </c>
      <c r="K2570">
        <v>182.8</v>
      </c>
      <c r="L2570">
        <v>28</v>
      </c>
      <c r="M2570" t="s">
        <v>15</v>
      </c>
    </row>
    <row r="2571" spans="1:13" x14ac:dyDescent="0.25">
      <c r="A2571">
        <v>48195</v>
      </c>
      <c r="B2571" t="s">
        <v>1491</v>
      </c>
      <c r="C2571">
        <v>688</v>
      </c>
      <c r="D2571">
        <v>50698</v>
      </c>
      <c r="E2571" t="s">
        <v>1610</v>
      </c>
      <c r="F2571">
        <v>5610</v>
      </c>
      <c r="G2571">
        <v>448</v>
      </c>
      <c r="H2571">
        <v>27</v>
      </c>
      <c r="I2571" t="s">
        <v>16</v>
      </c>
      <c r="J2571">
        <v>-5.8</v>
      </c>
      <c r="K2571">
        <v>129.1</v>
      </c>
      <c r="L2571">
        <v>8</v>
      </c>
      <c r="M2571" t="s">
        <v>16</v>
      </c>
    </row>
    <row r="2572" spans="1:13" x14ac:dyDescent="0.25">
      <c r="A2572">
        <v>48197</v>
      </c>
      <c r="B2572" t="s">
        <v>1491</v>
      </c>
      <c r="C2572">
        <v>731</v>
      </c>
      <c r="D2572">
        <v>36992</v>
      </c>
      <c r="E2572" t="s">
        <v>689</v>
      </c>
      <c r="F2572">
        <v>3840</v>
      </c>
      <c r="G2572">
        <v>410.4</v>
      </c>
      <c r="H2572">
        <v>24</v>
      </c>
      <c r="I2572" t="s">
        <v>16</v>
      </c>
      <c r="J2572">
        <v>-7</v>
      </c>
      <c r="K2572">
        <v>142.30000000000001</v>
      </c>
      <c r="L2572">
        <v>9</v>
      </c>
      <c r="M2572" t="s">
        <v>15</v>
      </c>
    </row>
    <row r="2573" spans="1:13" x14ac:dyDescent="0.25">
      <c r="A2573">
        <v>48199</v>
      </c>
      <c r="B2573" t="s">
        <v>1491</v>
      </c>
      <c r="C2573">
        <v>7106</v>
      </c>
      <c r="D2573">
        <v>53872</v>
      </c>
      <c r="E2573" t="s">
        <v>696</v>
      </c>
      <c r="F2573">
        <v>55865</v>
      </c>
      <c r="G2573">
        <v>459.5</v>
      </c>
      <c r="H2573">
        <v>278</v>
      </c>
      <c r="I2573" t="s">
        <v>15</v>
      </c>
      <c r="J2573">
        <v>-2.4</v>
      </c>
      <c r="K2573">
        <v>190.7</v>
      </c>
      <c r="L2573">
        <v>117</v>
      </c>
      <c r="M2573" t="s">
        <v>16</v>
      </c>
    </row>
    <row r="2574" spans="1:13" x14ac:dyDescent="0.25">
      <c r="A2574">
        <v>48201</v>
      </c>
      <c r="B2574" t="s">
        <v>1491</v>
      </c>
      <c r="C2574">
        <v>759184</v>
      </c>
      <c r="D2574">
        <v>54230</v>
      </c>
      <c r="E2574" t="s">
        <v>581</v>
      </c>
      <c r="F2574">
        <v>4538028</v>
      </c>
      <c r="G2574">
        <v>433.8</v>
      </c>
      <c r="H2574">
        <v>14477</v>
      </c>
      <c r="I2574" t="s">
        <v>16</v>
      </c>
      <c r="J2574">
        <v>-3.2</v>
      </c>
      <c r="K2574">
        <v>161.4</v>
      </c>
      <c r="L2574">
        <v>5108</v>
      </c>
      <c r="M2574" t="s">
        <v>15</v>
      </c>
    </row>
    <row r="2575" spans="1:13" x14ac:dyDescent="0.25">
      <c r="A2575">
        <v>48203</v>
      </c>
      <c r="B2575" t="s">
        <v>1491</v>
      </c>
      <c r="C2575">
        <v>11071</v>
      </c>
      <c r="D2575">
        <v>48461</v>
      </c>
      <c r="E2575" t="s">
        <v>363</v>
      </c>
      <c r="F2575">
        <v>66746</v>
      </c>
      <c r="G2575">
        <v>429.7</v>
      </c>
      <c r="H2575">
        <v>314</v>
      </c>
      <c r="I2575" t="s">
        <v>15</v>
      </c>
      <c r="J2575">
        <v>-3.7</v>
      </c>
      <c r="K2575">
        <v>176.3</v>
      </c>
      <c r="L2575">
        <v>129</v>
      </c>
      <c r="M2575" t="s">
        <v>16</v>
      </c>
    </row>
    <row r="2576" spans="1:13" x14ac:dyDescent="0.25">
      <c r="A2576">
        <v>48205</v>
      </c>
      <c r="B2576" t="s">
        <v>1491</v>
      </c>
      <c r="C2576">
        <v>487</v>
      </c>
      <c r="D2576">
        <v>64182</v>
      </c>
      <c r="E2576" t="s">
        <v>1603</v>
      </c>
      <c r="F2576">
        <v>6193</v>
      </c>
      <c r="G2576">
        <v>275.7</v>
      </c>
      <c r="H2576">
        <v>18</v>
      </c>
      <c r="I2576" t="s">
        <v>15</v>
      </c>
      <c r="J2576">
        <v>-3.9</v>
      </c>
      <c r="K2576">
        <v>116.7</v>
      </c>
      <c r="L2576">
        <v>8</v>
      </c>
      <c r="M2576" t="s">
        <v>15</v>
      </c>
    </row>
    <row r="2577" spans="1:13" x14ac:dyDescent="0.25">
      <c r="A2577">
        <v>48207</v>
      </c>
      <c r="B2577" t="s">
        <v>1491</v>
      </c>
      <c r="C2577">
        <v>1310</v>
      </c>
      <c r="D2577">
        <v>35607</v>
      </c>
      <c r="E2577" t="s">
        <v>1326</v>
      </c>
      <c r="F2577">
        <v>5737</v>
      </c>
      <c r="G2577">
        <v>387.4</v>
      </c>
      <c r="H2577">
        <v>34</v>
      </c>
      <c r="I2577" t="s">
        <v>15</v>
      </c>
      <c r="J2577">
        <v>-9.1999999999999993</v>
      </c>
      <c r="K2577">
        <v>172.4</v>
      </c>
      <c r="L2577">
        <v>16</v>
      </c>
      <c r="M2577" t="s">
        <v>15</v>
      </c>
    </row>
    <row r="2578" spans="1:13" x14ac:dyDescent="0.25">
      <c r="A2578">
        <v>48209</v>
      </c>
      <c r="B2578" t="s">
        <v>1491</v>
      </c>
      <c r="C2578">
        <v>30932</v>
      </c>
      <c r="D2578">
        <v>59569</v>
      </c>
      <c r="E2578" t="s">
        <v>1589</v>
      </c>
      <c r="F2578">
        <v>194739</v>
      </c>
      <c r="G2578">
        <v>399.8</v>
      </c>
      <c r="H2578">
        <v>515</v>
      </c>
      <c r="I2578" t="s">
        <v>15</v>
      </c>
      <c r="J2578">
        <v>-4</v>
      </c>
      <c r="K2578">
        <v>149.5</v>
      </c>
      <c r="L2578">
        <v>188</v>
      </c>
      <c r="M2578" t="s">
        <v>16</v>
      </c>
    </row>
    <row r="2579" spans="1:13" x14ac:dyDescent="0.25">
      <c r="A2579">
        <v>48211</v>
      </c>
      <c r="B2579" t="s">
        <v>1491</v>
      </c>
      <c r="C2579">
        <v>369</v>
      </c>
      <c r="D2579">
        <v>66505</v>
      </c>
      <c r="E2579" t="s">
        <v>1601</v>
      </c>
      <c r="F2579">
        <v>4264</v>
      </c>
      <c r="G2579">
        <v>411.7</v>
      </c>
      <c r="H2579">
        <v>16</v>
      </c>
      <c r="I2579" t="s">
        <v>96</v>
      </c>
      <c r="J2579">
        <v>15.6</v>
      </c>
      <c r="K2579">
        <v>189.7</v>
      </c>
      <c r="L2579">
        <v>8</v>
      </c>
      <c r="M2579" t="s">
        <v>15</v>
      </c>
    </row>
    <row r="2580" spans="1:13" x14ac:dyDescent="0.25">
      <c r="A2580">
        <v>48213</v>
      </c>
      <c r="B2580" t="s">
        <v>1491</v>
      </c>
      <c r="C2580">
        <v>15699</v>
      </c>
      <c r="D2580">
        <v>40921</v>
      </c>
      <c r="E2580" t="s">
        <v>446</v>
      </c>
      <c r="F2580">
        <v>79545</v>
      </c>
      <c r="G2580">
        <v>457.8</v>
      </c>
      <c r="H2580">
        <v>499</v>
      </c>
      <c r="I2580" t="s">
        <v>15</v>
      </c>
      <c r="J2580">
        <v>0.1</v>
      </c>
      <c r="K2580">
        <v>190</v>
      </c>
      <c r="L2580">
        <v>215</v>
      </c>
      <c r="M2580" t="s">
        <v>16</v>
      </c>
    </row>
    <row r="2581" spans="1:13" x14ac:dyDescent="0.25">
      <c r="A2581">
        <v>48215</v>
      </c>
      <c r="B2581" t="s">
        <v>1491</v>
      </c>
      <c r="C2581">
        <v>275840</v>
      </c>
      <c r="D2581">
        <v>34368</v>
      </c>
      <c r="E2581" t="s">
        <v>1583</v>
      </c>
      <c r="F2581">
        <v>842304</v>
      </c>
      <c r="G2581">
        <v>341</v>
      </c>
      <c r="H2581">
        <v>2092</v>
      </c>
      <c r="I2581" t="s">
        <v>16</v>
      </c>
      <c r="J2581">
        <v>-4.2</v>
      </c>
      <c r="K2581">
        <v>123</v>
      </c>
      <c r="L2581">
        <v>763</v>
      </c>
      <c r="M2581" t="s">
        <v>16</v>
      </c>
    </row>
    <row r="2582" spans="1:13" x14ac:dyDescent="0.25">
      <c r="A2582">
        <v>48217</v>
      </c>
      <c r="B2582" t="s">
        <v>1491</v>
      </c>
      <c r="C2582">
        <v>7413</v>
      </c>
      <c r="D2582">
        <v>41521</v>
      </c>
      <c r="E2582" t="s">
        <v>1191</v>
      </c>
      <c r="F2582">
        <v>34855</v>
      </c>
      <c r="G2582">
        <v>440.9</v>
      </c>
      <c r="H2582">
        <v>205</v>
      </c>
      <c r="I2582" t="s">
        <v>15</v>
      </c>
      <c r="J2582">
        <v>3</v>
      </c>
      <c r="K2582">
        <v>186.4</v>
      </c>
      <c r="L2582">
        <v>91</v>
      </c>
      <c r="M2582" t="s">
        <v>16</v>
      </c>
    </row>
    <row r="2583" spans="1:13" x14ac:dyDescent="0.25">
      <c r="A2583">
        <v>48219</v>
      </c>
      <c r="B2583" t="s">
        <v>1491</v>
      </c>
      <c r="C2583">
        <v>3280</v>
      </c>
      <c r="D2583">
        <v>50124</v>
      </c>
      <c r="E2583" t="s">
        <v>1617</v>
      </c>
      <c r="F2583">
        <v>23433</v>
      </c>
      <c r="G2583">
        <v>390.1</v>
      </c>
      <c r="H2583">
        <v>94</v>
      </c>
      <c r="I2583" t="s">
        <v>16</v>
      </c>
      <c r="J2583">
        <v>-10.9</v>
      </c>
      <c r="K2583">
        <v>155.19999999999999</v>
      </c>
      <c r="L2583">
        <v>37</v>
      </c>
      <c r="M2583" t="s">
        <v>16</v>
      </c>
    </row>
    <row r="2584" spans="1:13" x14ac:dyDescent="0.25">
      <c r="A2584">
        <v>48221</v>
      </c>
      <c r="B2584" t="s">
        <v>1491</v>
      </c>
      <c r="C2584">
        <v>6562</v>
      </c>
      <c r="D2584">
        <v>55472</v>
      </c>
      <c r="E2584" t="s">
        <v>1514</v>
      </c>
      <c r="F2584">
        <v>55423</v>
      </c>
      <c r="G2584">
        <v>438.5</v>
      </c>
      <c r="H2584">
        <v>340</v>
      </c>
      <c r="I2584" t="s">
        <v>16</v>
      </c>
      <c r="J2584">
        <v>-3.9</v>
      </c>
      <c r="K2584">
        <v>167.2</v>
      </c>
      <c r="L2584">
        <v>140</v>
      </c>
      <c r="M2584" t="s">
        <v>16</v>
      </c>
    </row>
    <row r="2585" spans="1:13" x14ac:dyDescent="0.25">
      <c r="A2585">
        <v>48223</v>
      </c>
      <c r="B2585" t="s">
        <v>1491</v>
      </c>
      <c r="C2585">
        <v>7205</v>
      </c>
      <c r="D2585">
        <v>44076</v>
      </c>
      <c r="E2585" t="s">
        <v>798</v>
      </c>
      <c r="F2585">
        <v>36223</v>
      </c>
      <c r="G2585">
        <v>409.9</v>
      </c>
      <c r="H2585">
        <v>173</v>
      </c>
      <c r="I2585" t="s">
        <v>15</v>
      </c>
      <c r="J2585">
        <v>-3.2</v>
      </c>
      <c r="K2585">
        <v>181.2</v>
      </c>
      <c r="L2585">
        <v>80</v>
      </c>
      <c r="M2585" t="s">
        <v>16</v>
      </c>
    </row>
    <row r="2586" spans="1:13" x14ac:dyDescent="0.25">
      <c r="A2586">
        <v>48225</v>
      </c>
      <c r="B2586" t="s">
        <v>1491</v>
      </c>
      <c r="C2586">
        <v>5176</v>
      </c>
      <c r="D2586">
        <v>33698</v>
      </c>
      <c r="E2586" t="s">
        <v>540</v>
      </c>
      <c r="F2586">
        <v>22785</v>
      </c>
      <c r="G2586">
        <v>372.1</v>
      </c>
      <c r="H2586">
        <v>124</v>
      </c>
      <c r="I2586" t="s">
        <v>15</v>
      </c>
      <c r="J2586">
        <v>-0.3</v>
      </c>
      <c r="K2586">
        <v>176.8</v>
      </c>
      <c r="L2586">
        <v>61</v>
      </c>
      <c r="M2586" t="s">
        <v>15</v>
      </c>
    </row>
    <row r="2587" spans="1:13" x14ac:dyDescent="0.25">
      <c r="A2587">
        <v>48227</v>
      </c>
      <c r="B2587" t="s">
        <v>1491</v>
      </c>
      <c r="C2587">
        <v>5320</v>
      </c>
      <c r="D2587">
        <v>47299</v>
      </c>
      <c r="E2587" t="s">
        <v>218</v>
      </c>
      <c r="F2587">
        <v>37206</v>
      </c>
      <c r="G2587">
        <v>441.6</v>
      </c>
      <c r="H2587">
        <v>169</v>
      </c>
      <c r="I2587" t="s">
        <v>15</v>
      </c>
      <c r="J2587">
        <v>-5.2</v>
      </c>
      <c r="K2587">
        <v>181.9</v>
      </c>
      <c r="L2587">
        <v>69</v>
      </c>
      <c r="M2587" t="s">
        <v>15</v>
      </c>
    </row>
    <row r="2588" spans="1:13" x14ac:dyDescent="0.25">
      <c r="A2588">
        <v>48229</v>
      </c>
      <c r="B2588" t="s">
        <v>1491</v>
      </c>
      <c r="C2588">
        <v>834</v>
      </c>
      <c r="D2588">
        <v>32086</v>
      </c>
      <c r="E2588" t="s">
        <v>1640</v>
      </c>
      <c r="F2588">
        <v>3379</v>
      </c>
      <c r="G2588">
        <v>214.8</v>
      </c>
      <c r="H2588">
        <v>8</v>
      </c>
      <c r="I2588" t="s">
        <v>318</v>
      </c>
      <c r="J2588" t="s">
        <v>318</v>
      </c>
      <c r="K2588">
        <v>110.4</v>
      </c>
      <c r="L2588">
        <v>4</v>
      </c>
      <c r="M2588" t="s">
        <v>529</v>
      </c>
    </row>
    <row r="2589" spans="1:13" x14ac:dyDescent="0.25">
      <c r="A2589">
        <v>48231</v>
      </c>
      <c r="B2589" t="s">
        <v>1491</v>
      </c>
      <c r="C2589">
        <v>17603</v>
      </c>
      <c r="D2589">
        <v>43385</v>
      </c>
      <c r="E2589" t="s">
        <v>1499</v>
      </c>
      <c r="F2589">
        <v>89844</v>
      </c>
      <c r="G2589">
        <v>476.8</v>
      </c>
      <c r="H2589">
        <v>465</v>
      </c>
      <c r="I2589" t="s">
        <v>15</v>
      </c>
      <c r="J2589">
        <v>-2.4</v>
      </c>
      <c r="K2589">
        <v>198.5</v>
      </c>
      <c r="L2589">
        <v>195</v>
      </c>
      <c r="M2589" t="s">
        <v>15</v>
      </c>
    </row>
    <row r="2590" spans="1:13" x14ac:dyDescent="0.25">
      <c r="A2590">
        <v>48233</v>
      </c>
      <c r="B2590" t="s">
        <v>1491</v>
      </c>
      <c r="C2590">
        <v>2994</v>
      </c>
      <c r="D2590">
        <v>51508</v>
      </c>
      <c r="E2590" t="s">
        <v>1092</v>
      </c>
      <c r="F2590">
        <v>21734</v>
      </c>
      <c r="G2590">
        <v>422.7</v>
      </c>
      <c r="H2590">
        <v>110</v>
      </c>
      <c r="I2590" t="s">
        <v>16</v>
      </c>
      <c r="J2590">
        <v>-7.7</v>
      </c>
      <c r="K2590">
        <v>158.9</v>
      </c>
      <c r="L2590">
        <v>42</v>
      </c>
      <c r="M2590" t="s">
        <v>16</v>
      </c>
    </row>
    <row r="2591" spans="1:13" x14ac:dyDescent="0.25">
      <c r="A2591">
        <v>48235</v>
      </c>
      <c r="B2591" t="s">
        <v>1491</v>
      </c>
      <c r="C2591">
        <v>135</v>
      </c>
      <c r="D2591">
        <v>63054</v>
      </c>
      <c r="E2591" t="s">
        <v>1542</v>
      </c>
      <c r="F2591">
        <v>1554</v>
      </c>
      <c r="G2591">
        <v>435.8</v>
      </c>
      <c r="H2591">
        <v>9</v>
      </c>
      <c r="I2591" t="s">
        <v>318</v>
      </c>
      <c r="J2591" t="s">
        <v>318</v>
      </c>
      <c r="K2591">
        <v>142.5</v>
      </c>
      <c r="L2591">
        <v>3</v>
      </c>
      <c r="M2591" t="s">
        <v>529</v>
      </c>
    </row>
    <row r="2592" spans="1:13" x14ac:dyDescent="0.25">
      <c r="A2592">
        <v>48237</v>
      </c>
      <c r="B2592" t="s">
        <v>1491</v>
      </c>
      <c r="C2592">
        <v>1151</v>
      </c>
      <c r="D2592">
        <v>52030</v>
      </c>
      <c r="E2592" t="s">
        <v>1523</v>
      </c>
      <c r="F2592">
        <v>8878</v>
      </c>
      <c r="G2592">
        <v>417.2</v>
      </c>
      <c r="H2592">
        <v>43</v>
      </c>
      <c r="I2592" t="s">
        <v>15</v>
      </c>
      <c r="J2592">
        <v>-6.3</v>
      </c>
      <c r="K2592">
        <v>166.4</v>
      </c>
      <c r="L2592">
        <v>17</v>
      </c>
      <c r="M2592" t="s">
        <v>16</v>
      </c>
    </row>
    <row r="2593" spans="1:13" x14ac:dyDescent="0.25">
      <c r="A2593">
        <v>48239</v>
      </c>
      <c r="B2593" t="s">
        <v>1491</v>
      </c>
      <c r="C2593">
        <v>2121</v>
      </c>
      <c r="D2593">
        <v>52185</v>
      </c>
      <c r="E2593" t="s">
        <v>343</v>
      </c>
      <c r="F2593">
        <v>14816</v>
      </c>
      <c r="G2593">
        <v>409.1</v>
      </c>
      <c r="H2593">
        <v>72</v>
      </c>
      <c r="I2593" t="s">
        <v>15</v>
      </c>
      <c r="J2593">
        <v>1.4</v>
      </c>
      <c r="K2593">
        <v>189.2</v>
      </c>
      <c r="L2593">
        <v>35</v>
      </c>
      <c r="M2593" t="s">
        <v>15</v>
      </c>
    </row>
    <row r="2594" spans="1:13" x14ac:dyDescent="0.25">
      <c r="A2594">
        <v>48241</v>
      </c>
      <c r="B2594" t="s">
        <v>1491</v>
      </c>
      <c r="C2594">
        <v>6117</v>
      </c>
      <c r="D2594">
        <v>41017</v>
      </c>
      <c r="E2594" t="s">
        <v>482</v>
      </c>
      <c r="F2594">
        <v>35506</v>
      </c>
      <c r="G2594">
        <v>448.1</v>
      </c>
      <c r="H2594">
        <v>202</v>
      </c>
      <c r="I2594" t="s">
        <v>15</v>
      </c>
      <c r="J2594">
        <v>-2.9</v>
      </c>
      <c r="K2594">
        <v>188.9</v>
      </c>
      <c r="L2594">
        <v>86</v>
      </c>
      <c r="M2594" t="s">
        <v>16</v>
      </c>
    </row>
    <row r="2595" spans="1:13" x14ac:dyDescent="0.25">
      <c r="A2595">
        <v>48243</v>
      </c>
      <c r="B2595" t="s">
        <v>1491</v>
      </c>
      <c r="C2595">
        <v>277</v>
      </c>
      <c r="D2595">
        <v>46364</v>
      </c>
      <c r="E2595" t="s">
        <v>562</v>
      </c>
      <c r="F2595">
        <v>2156</v>
      </c>
      <c r="G2595">
        <v>294.60000000000002</v>
      </c>
      <c r="H2595">
        <v>12</v>
      </c>
      <c r="I2595" t="s">
        <v>318</v>
      </c>
      <c r="J2595" t="s">
        <v>318</v>
      </c>
      <c r="K2595">
        <v>168</v>
      </c>
      <c r="L2595">
        <v>7</v>
      </c>
      <c r="M2595" t="s">
        <v>15</v>
      </c>
    </row>
    <row r="2596" spans="1:13" x14ac:dyDescent="0.25">
      <c r="A2596">
        <v>48245</v>
      </c>
      <c r="B2596" t="s">
        <v>1491</v>
      </c>
      <c r="C2596">
        <v>50051</v>
      </c>
      <c r="D2596">
        <v>41147</v>
      </c>
      <c r="E2596" t="s">
        <v>137</v>
      </c>
      <c r="F2596">
        <v>254308</v>
      </c>
      <c r="G2596">
        <v>445.6</v>
      </c>
      <c r="H2596">
        <v>1195</v>
      </c>
      <c r="I2596" t="s">
        <v>15</v>
      </c>
      <c r="J2596">
        <v>-4</v>
      </c>
      <c r="K2596">
        <v>187.7</v>
      </c>
      <c r="L2596">
        <v>510</v>
      </c>
      <c r="M2596" t="s">
        <v>16</v>
      </c>
    </row>
    <row r="2597" spans="1:13" x14ac:dyDescent="0.25">
      <c r="A2597">
        <v>48247</v>
      </c>
      <c r="B2597" t="s">
        <v>1491</v>
      </c>
      <c r="C2597">
        <v>1177</v>
      </c>
      <c r="D2597">
        <v>36929</v>
      </c>
      <c r="E2597" t="s">
        <v>1581</v>
      </c>
      <c r="F2597">
        <v>5200</v>
      </c>
      <c r="G2597">
        <v>385.1</v>
      </c>
      <c r="H2597">
        <v>22</v>
      </c>
      <c r="I2597" t="s">
        <v>15</v>
      </c>
      <c r="J2597">
        <v>2.5</v>
      </c>
      <c r="K2597">
        <v>202.2</v>
      </c>
      <c r="L2597">
        <v>12</v>
      </c>
      <c r="M2597" t="s">
        <v>15</v>
      </c>
    </row>
    <row r="2598" spans="1:13" x14ac:dyDescent="0.25">
      <c r="A2598">
        <v>48249</v>
      </c>
      <c r="B2598" t="s">
        <v>1491</v>
      </c>
      <c r="C2598">
        <v>8249</v>
      </c>
      <c r="D2598">
        <v>46200</v>
      </c>
      <c r="E2598" t="s">
        <v>1578</v>
      </c>
      <c r="F2598">
        <v>41382</v>
      </c>
      <c r="G2598">
        <v>353.8</v>
      </c>
      <c r="H2598">
        <v>153</v>
      </c>
      <c r="I2598" t="s">
        <v>15</v>
      </c>
      <c r="J2598">
        <v>-4.9000000000000004</v>
      </c>
      <c r="K2598">
        <v>164.6</v>
      </c>
      <c r="L2598">
        <v>72</v>
      </c>
      <c r="M2598" t="s">
        <v>16</v>
      </c>
    </row>
    <row r="2599" spans="1:13" x14ac:dyDescent="0.25">
      <c r="A2599">
        <v>48251</v>
      </c>
      <c r="B2599" t="s">
        <v>1491</v>
      </c>
      <c r="C2599">
        <v>20492</v>
      </c>
      <c r="D2599">
        <v>55926</v>
      </c>
      <c r="E2599" t="s">
        <v>548</v>
      </c>
      <c r="F2599">
        <v>159990</v>
      </c>
      <c r="G2599">
        <v>444.7</v>
      </c>
      <c r="H2599">
        <v>675</v>
      </c>
      <c r="I2599" t="s">
        <v>15</v>
      </c>
      <c r="J2599">
        <v>0.8</v>
      </c>
      <c r="K2599">
        <v>185</v>
      </c>
      <c r="L2599">
        <v>276</v>
      </c>
      <c r="M2599" t="s">
        <v>16</v>
      </c>
    </row>
    <row r="2600" spans="1:13" x14ac:dyDescent="0.25">
      <c r="A2600">
        <v>48253</v>
      </c>
      <c r="B2600" t="s">
        <v>1491</v>
      </c>
      <c r="C2600">
        <v>3430</v>
      </c>
      <c r="D2600">
        <v>41079</v>
      </c>
      <c r="E2600" t="s">
        <v>429</v>
      </c>
      <c r="F2600">
        <v>19970</v>
      </c>
      <c r="G2600">
        <v>420.3</v>
      </c>
      <c r="H2600">
        <v>95</v>
      </c>
      <c r="I2600" t="s">
        <v>16</v>
      </c>
      <c r="J2600">
        <v>-7.7</v>
      </c>
      <c r="K2600">
        <v>179.9</v>
      </c>
      <c r="L2600">
        <v>41</v>
      </c>
      <c r="M2600" t="s">
        <v>15</v>
      </c>
    </row>
    <row r="2601" spans="1:13" x14ac:dyDescent="0.25">
      <c r="A2601">
        <v>48255</v>
      </c>
      <c r="B2601" t="s">
        <v>1491</v>
      </c>
      <c r="C2601">
        <v>2735</v>
      </c>
      <c r="D2601">
        <v>43986</v>
      </c>
      <c r="E2601" t="s">
        <v>1575</v>
      </c>
      <c r="F2601">
        <v>14975</v>
      </c>
      <c r="G2601">
        <v>424.2</v>
      </c>
      <c r="H2601">
        <v>71</v>
      </c>
      <c r="I2601" t="s">
        <v>15</v>
      </c>
      <c r="J2601">
        <v>5.4</v>
      </c>
      <c r="K2601">
        <v>178.1</v>
      </c>
      <c r="L2601">
        <v>31</v>
      </c>
      <c r="M2601" t="s">
        <v>15</v>
      </c>
    </row>
    <row r="2602" spans="1:13" x14ac:dyDescent="0.25">
      <c r="A2602">
        <v>48257</v>
      </c>
      <c r="B2602" t="s">
        <v>1491</v>
      </c>
      <c r="C2602">
        <v>15114</v>
      </c>
      <c r="D2602">
        <v>57585</v>
      </c>
      <c r="E2602" t="s">
        <v>1498</v>
      </c>
      <c r="F2602">
        <v>114690</v>
      </c>
      <c r="G2602">
        <v>447.7</v>
      </c>
      <c r="H2602">
        <v>439</v>
      </c>
      <c r="I2602" t="s">
        <v>15</v>
      </c>
      <c r="J2602">
        <v>1.2</v>
      </c>
      <c r="K2602">
        <v>183.3</v>
      </c>
      <c r="L2602">
        <v>174</v>
      </c>
      <c r="M2602" t="s">
        <v>16</v>
      </c>
    </row>
    <row r="2603" spans="1:13" x14ac:dyDescent="0.25">
      <c r="A2603">
        <v>48259</v>
      </c>
      <c r="B2603" t="s">
        <v>1491</v>
      </c>
      <c r="C2603">
        <v>3188</v>
      </c>
      <c r="D2603">
        <v>77764</v>
      </c>
      <c r="E2603" t="s">
        <v>1208</v>
      </c>
      <c r="F2603">
        <v>40384</v>
      </c>
      <c r="G2603">
        <v>385.2</v>
      </c>
      <c r="H2603">
        <v>171</v>
      </c>
      <c r="I2603" t="s">
        <v>15</v>
      </c>
      <c r="J2603">
        <v>-1.3</v>
      </c>
      <c r="K2603">
        <v>132.69999999999999</v>
      </c>
      <c r="L2603">
        <v>63</v>
      </c>
      <c r="M2603" t="s">
        <v>15</v>
      </c>
    </row>
    <row r="2604" spans="1:13" x14ac:dyDescent="0.25">
      <c r="A2604">
        <v>48265</v>
      </c>
      <c r="B2604" t="s">
        <v>1491</v>
      </c>
      <c r="C2604">
        <v>8570</v>
      </c>
      <c r="D2604">
        <v>44113</v>
      </c>
      <c r="E2604" t="s">
        <v>1568</v>
      </c>
      <c r="F2604">
        <v>50955</v>
      </c>
      <c r="G2604">
        <v>411.2</v>
      </c>
      <c r="H2604">
        <v>336</v>
      </c>
      <c r="I2604" t="s">
        <v>16</v>
      </c>
      <c r="J2604">
        <v>-3</v>
      </c>
      <c r="K2604">
        <v>166.3</v>
      </c>
      <c r="L2604">
        <v>152</v>
      </c>
      <c r="M2604" t="s">
        <v>16</v>
      </c>
    </row>
    <row r="2605" spans="1:13" x14ac:dyDescent="0.25">
      <c r="A2605">
        <v>48267</v>
      </c>
      <c r="B2605" t="s">
        <v>1491</v>
      </c>
      <c r="C2605">
        <v>814</v>
      </c>
      <c r="D2605">
        <v>38750</v>
      </c>
      <c r="E2605" t="s">
        <v>1540</v>
      </c>
      <c r="F2605">
        <v>4388</v>
      </c>
      <c r="G2605">
        <v>376.8</v>
      </c>
      <c r="H2605">
        <v>28</v>
      </c>
      <c r="I2605" t="s">
        <v>15</v>
      </c>
      <c r="J2605">
        <v>1.3</v>
      </c>
      <c r="K2605">
        <v>183.1</v>
      </c>
      <c r="L2605">
        <v>15</v>
      </c>
      <c r="M2605" t="s">
        <v>15</v>
      </c>
    </row>
    <row r="2606" spans="1:13" x14ac:dyDescent="0.25">
      <c r="A2606">
        <v>48271</v>
      </c>
      <c r="B2606" t="s">
        <v>1491</v>
      </c>
      <c r="C2606">
        <v>671</v>
      </c>
      <c r="D2606">
        <v>39335</v>
      </c>
      <c r="E2606" t="s">
        <v>1595</v>
      </c>
      <c r="F2606">
        <v>3549</v>
      </c>
      <c r="G2606">
        <v>297.2</v>
      </c>
      <c r="H2606">
        <v>18</v>
      </c>
      <c r="I2606" t="s">
        <v>15</v>
      </c>
      <c r="J2606">
        <v>15.4</v>
      </c>
      <c r="K2606">
        <v>179</v>
      </c>
      <c r="L2606">
        <v>11</v>
      </c>
      <c r="M2606" t="s">
        <v>15</v>
      </c>
    </row>
    <row r="2607" spans="1:13" x14ac:dyDescent="0.25">
      <c r="A2607">
        <v>48273</v>
      </c>
      <c r="B2607" t="s">
        <v>1491</v>
      </c>
      <c r="C2607">
        <v>6875</v>
      </c>
      <c r="D2607">
        <v>40884</v>
      </c>
      <c r="E2607" t="s">
        <v>1582</v>
      </c>
      <c r="F2607">
        <v>31857</v>
      </c>
      <c r="G2607">
        <v>445.2</v>
      </c>
      <c r="H2607">
        <v>130</v>
      </c>
      <c r="I2607" t="s">
        <v>15</v>
      </c>
      <c r="J2607">
        <v>-6.8</v>
      </c>
      <c r="K2607">
        <v>164.1</v>
      </c>
      <c r="L2607">
        <v>48</v>
      </c>
      <c r="M2607" t="s">
        <v>15</v>
      </c>
    </row>
    <row r="2608" spans="1:13" x14ac:dyDescent="0.25">
      <c r="A2608">
        <v>48275</v>
      </c>
      <c r="B2608" t="s">
        <v>1491</v>
      </c>
      <c r="C2608">
        <v>800</v>
      </c>
      <c r="D2608">
        <v>36929</v>
      </c>
      <c r="E2608" t="s">
        <v>60</v>
      </c>
      <c r="F2608">
        <v>3860</v>
      </c>
      <c r="G2608">
        <v>352</v>
      </c>
      <c r="H2608">
        <v>19</v>
      </c>
      <c r="I2608" t="s">
        <v>15</v>
      </c>
      <c r="J2608">
        <v>-1.6</v>
      </c>
      <c r="K2608">
        <v>165.2</v>
      </c>
      <c r="L2608">
        <v>10</v>
      </c>
      <c r="M2608" t="s">
        <v>15</v>
      </c>
    </row>
    <row r="2609" spans="1:13" x14ac:dyDescent="0.25">
      <c r="A2609">
        <v>48277</v>
      </c>
      <c r="B2609" t="s">
        <v>1491</v>
      </c>
      <c r="C2609">
        <v>9086</v>
      </c>
      <c r="D2609">
        <v>41009</v>
      </c>
      <c r="E2609" t="s">
        <v>496</v>
      </c>
      <c r="F2609">
        <v>49440</v>
      </c>
      <c r="G2609">
        <v>469.5</v>
      </c>
      <c r="H2609">
        <v>292</v>
      </c>
      <c r="I2609" t="s">
        <v>15</v>
      </c>
      <c r="J2609">
        <v>0.9</v>
      </c>
      <c r="K2609">
        <v>187.3</v>
      </c>
      <c r="L2609">
        <v>120</v>
      </c>
      <c r="M2609" t="s">
        <v>16</v>
      </c>
    </row>
    <row r="2610" spans="1:13" x14ac:dyDescent="0.25">
      <c r="A2610">
        <v>48279</v>
      </c>
      <c r="B2610" t="s">
        <v>1491</v>
      </c>
      <c r="C2610">
        <v>3019</v>
      </c>
      <c r="D2610">
        <v>37111</v>
      </c>
      <c r="E2610" t="s">
        <v>1607</v>
      </c>
      <c r="F2610">
        <v>13385</v>
      </c>
      <c r="G2610">
        <v>373.6</v>
      </c>
      <c r="H2610">
        <v>61</v>
      </c>
      <c r="I2610" t="s">
        <v>15</v>
      </c>
      <c r="J2610">
        <v>0.4</v>
      </c>
      <c r="K2610">
        <v>183.6</v>
      </c>
      <c r="L2610">
        <v>32</v>
      </c>
      <c r="M2610" t="s">
        <v>15</v>
      </c>
    </row>
    <row r="2611" spans="1:13" x14ac:dyDescent="0.25">
      <c r="A2611">
        <v>48281</v>
      </c>
      <c r="B2611" t="s">
        <v>1491</v>
      </c>
      <c r="C2611">
        <v>2858</v>
      </c>
      <c r="D2611">
        <v>50699</v>
      </c>
      <c r="E2611" t="s">
        <v>1531</v>
      </c>
      <c r="F2611">
        <v>20588</v>
      </c>
      <c r="G2611">
        <v>411.8</v>
      </c>
      <c r="H2611">
        <v>100</v>
      </c>
      <c r="I2611" t="s">
        <v>15</v>
      </c>
      <c r="J2611">
        <v>0.1</v>
      </c>
      <c r="K2611">
        <v>215</v>
      </c>
      <c r="L2611">
        <v>55</v>
      </c>
      <c r="M2611" t="s">
        <v>15</v>
      </c>
    </row>
    <row r="2612" spans="1:13" x14ac:dyDescent="0.25">
      <c r="A2612">
        <v>48283</v>
      </c>
      <c r="B2612" t="s">
        <v>1491</v>
      </c>
      <c r="C2612">
        <v>1638</v>
      </c>
      <c r="D2612">
        <v>38012</v>
      </c>
      <c r="E2612" t="s">
        <v>1207</v>
      </c>
      <c r="F2612">
        <v>7631</v>
      </c>
      <c r="G2612">
        <v>307.10000000000002</v>
      </c>
      <c r="H2612">
        <v>21</v>
      </c>
      <c r="I2612" t="s">
        <v>15</v>
      </c>
      <c r="J2612">
        <v>-15</v>
      </c>
      <c r="K2612">
        <v>135.69999999999999</v>
      </c>
      <c r="L2612">
        <v>9</v>
      </c>
      <c r="M2612" t="s">
        <v>15</v>
      </c>
    </row>
    <row r="2613" spans="1:13" x14ac:dyDescent="0.25">
      <c r="A2613">
        <v>48285</v>
      </c>
      <c r="B2613" t="s">
        <v>1491</v>
      </c>
      <c r="C2613">
        <v>2668</v>
      </c>
      <c r="D2613">
        <v>47041</v>
      </c>
      <c r="E2613" t="s">
        <v>1563</v>
      </c>
      <c r="F2613">
        <v>19836</v>
      </c>
      <c r="G2613">
        <v>414.2</v>
      </c>
      <c r="H2613">
        <v>121</v>
      </c>
      <c r="I2613" t="s">
        <v>15</v>
      </c>
      <c r="J2613">
        <v>1.4</v>
      </c>
      <c r="K2613">
        <v>148.19999999999999</v>
      </c>
      <c r="L2613">
        <v>47</v>
      </c>
      <c r="M2613" t="s">
        <v>15</v>
      </c>
    </row>
    <row r="2614" spans="1:13" x14ac:dyDescent="0.25">
      <c r="A2614">
        <v>48287</v>
      </c>
      <c r="B2614" t="s">
        <v>1491</v>
      </c>
      <c r="C2614">
        <v>2113</v>
      </c>
      <c r="D2614">
        <v>52895</v>
      </c>
      <c r="E2614" t="s">
        <v>305</v>
      </c>
      <c r="F2614">
        <v>16898</v>
      </c>
      <c r="G2614">
        <v>365.5</v>
      </c>
      <c r="H2614">
        <v>74</v>
      </c>
      <c r="I2614" t="s">
        <v>15</v>
      </c>
      <c r="J2614">
        <v>-0.5</v>
      </c>
      <c r="K2614">
        <v>143.4</v>
      </c>
      <c r="L2614">
        <v>31</v>
      </c>
      <c r="M2614" t="s">
        <v>16</v>
      </c>
    </row>
    <row r="2615" spans="1:13" x14ac:dyDescent="0.25">
      <c r="A2615">
        <v>48289</v>
      </c>
      <c r="B2615" t="s">
        <v>1491</v>
      </c>
      <c r="C2615">
        <v>2251</v>
      </c>
      <c r="D2615">
        <v>45159</v>
      </c>
      <c r="E2615" t="s">
        <v>595</v>
      </c>
      <c r="F2615">
        <v>17086</v>
      </c>
      <c r="G2615">
        <v>405</v>
      </c>
      <c r="H2615">
        <v>101</v>
      </c>
      <c r="I2615" t="s">
        <v>15</v>
      </c>
      <c r="J2615">
        <v>1.5</v>
      </c>
      <c r="K2615">
        <v>205.4</v>
      </c>
      <c r="L2615">
        <v>54</v>
      </c>
      <c r="M2615" t="s">
        <v>16</v>
      </c>
    </row>
    <row r="2616" spans="1:13" x14ac:dyDescent="0.25">
      <c r="A2616">
        <v>48291</v>
      </c>
      <c r="B2616" t="s">
        <v>1491</v>
      </c>
      <c r="C2616">
        <v>12663</v>
      </c>
      <c r="D2616">
        <v>47123</v>
      </c>
      <c r="E2616" t="s">
        <v>551</v>
      </c>
      <c r="F2616">
        <v>79654</v>
      </c>
      <c r="G2616">
        <v>401.7</v>
      </c>
      <c r="H2616">
        <v>309</v>
      </c>
      <c r="I2616" t="s">
        <v>15</v>
      </c>
      <c r="J2616">
        <v>1.6</v>
      </c>
      <c r="K2616">
        <v>203.2</v>
      </c>
      <c r="L2616">
        <v>152</v>
      </c>
      <c r="M2616" t="s">
        <v>16</v>
      </c>
    </row>
    <row r="2617" spans="1:13" x14ac:dyDescent="0.25">
      <c r="A2617">
        <v>48293</v>
      </c>
      <c r="B2617" t="s">
        <v>1491</v>
      </c>
      <c r="C2617">
        <v>4298</v>
      </c>
      <c r="D2617">
        <v>37256</v>
      </c>
      <c r="E2617" t="s">
        <v>642</v>
      </c>
      <c r="F2617">
        <v>23320</v>
      </c>
      <c r="G2617">
        <v>432.2</v>
      </c>
      <c r="H2617">
        <v>127</v>
      </c>
      <c r="I2617" t="s">
        <v>15</v>
      </c>
      <c r="J2617">
        <v>7.9</v>
      </c>
      <c r="K2617">
        <v>201.8</v>
      </c>
      <c r="L2617">
        <v>60</v>
      </c>
      <c r="M2617" t="s">
        <v>16</v>
      </c>
    </row>
    <row r="2618" spans="1:13" x14ac:dyDescent="0.25">
      <c r="A2618">
        <v>48295</v>
      </c>
      <c r="B2618" t="s">
        <v>1491</v>
      </c>
      <c r="C2618">
        <v>371</v>
      </c>
      <c r="D2618">
        <v>60810</v>
      </c>
      <c r="E2618" t="s">
        <v>1599</v>
      </c>
      <c r="F2618">
        <v>3569</v>
      </c>
      <c r="G2618">
        <v>318.89999999999998</v>
      </c>
      <c r="H2618">
        <v>12</v>
      </c>
      <c r="I2618" t="s">
        <v>318</v>
      </c>
      <c r="J2618" t="s">
        <v>318</v>
      </c>
      <c r="K2618">
        <v>106.1</v>
      </c>
      <c r="L2618">
        <v>4</v>
      </c>
      <c r="M2618" t="s">
        <v>16</v>
      </c>
    </row>
    <row r="2619" spans="1:13" x14ac:dyDescent="0.25">
      <c r="A2619">
        <v>48297</v>
      </c>
      <c r="B2619" t="s">
        <v>1491</v>
      </c>
      <c r="C2619">
        <v>1697</v>
      </c>
      <c r="D2619">
        <v>51481</v>
      </c>
      <c r="E2619" t="s">
        <v>1569</v>
      </c>
      <c r="F2619">
        <v>12229</v>
      </c>
      <c r="G2619">
        <v>316.60000000000002</v>
      </c>
      <c r="H2619">
        <v>52</v>
      </c>
      <c r="I2619" t="s">
        <v>15</v>
      </c>
      <c r="J2619">
        <v>4.0999999999999996</v>
      </c>
      <c r="K2619">
        <v>147.1</v>
      </c>
      <c r="L2619">
        <v>24</v>
      </c>
      <c r="M2619" t="s">
        <v>16</v>
      </c>
    </row>
    <row r="2620" spans="1:13" x14ac:dyDescent="0.25">
      <c r="A2620">
        <v>48299</v>
      </c>
      <c r="B2620" t="s">
        <v>1491</v>
      </c>
      <c r="C2620">
        <v>2868</v>
      </c>
      <c r="D2620">
        <v>45096</v>
      </c>
      <c r="E2620" t="s">
        <v>1538</v>
      </c>
      <c r="F2620">
        <v>19796</v>
      </c>
      <c r="G2620">
        <v>395.8</v>
      </c>
      <c r="H2620">
        <v>149</v>
      </c>
      <c r="I2620" t="s">
        <v>15</v>
      </c>
      <c r="J2620">
        <v>-2.5</v>
      </c>
      <c r="K2620">
        <v>168.7</v>
      </c>
      <c r="L2620">
        <v>68</v>
      </c>
      <c r="M2620" t="s">
        <v>15</v>
      </c>
    </row>
    <row r="2621" spans="1:13" x14ac:dyDescent="0.25">
      <c r="A2621">
        <v>48303</v>
      </c>
      <c r="B2621" t="s">
        <v>1491</v>
      </c>
      <c r="C2621">
        <v>49964</v>
      </c>
      <c r="D2621">
        <v>45719</v>
      </c>
      <c r="E2621" t="s">
        <v>1623</v>
      </c>
      <c r="F2621">
        <v>299453</v>
      </c>
      <c r="G2621">
        <v>430</v>
      </c>
      <c r="H2621">
        <v>1107</v>
      </c>
      <c r="I2621" t="s">
        <v>15</v>
      </c>
      <c r="J2621">
        <v>-2.5</v>
      </c>
      <c r="K2621">
        <v>163.69999999999999</v>
      </c>
      <c r="L2621">
        <v>425</v>
      </c>
      <c r="M2621" t="s">
        <v>16</v>
      </c>
    </row>
    <row r="2622" spans="1:13" x14ac:dyDescent="0.25">
      <c r="A2622">
        <v>48305</v>
      </c>
      <c r="B2622" t="s">
        <v>1491</v>
      </c>
      <c r="C2622">
        <v>1044</v>
      </c>
      <c r="D2622">
        <v>41589</v>
      </c>
      <c r="E2622" t="s">
        <v>1626</v>
      </c>
      <c r="F2622">
        <v>5724</v>
      </c>
      <c r="G2622">
        <v>303</v>
      </c>
      <c r="H2622">
        <v>21</v>
      </c>
      <c r="I2622" t="s">
        <v>15</v>
      </c>
      <c r="J2622">
        <v>-5.7</v>
      </c>
      <c r="K2622">
        <v>154.4</v>
      </c>
      <c r="L2622">
        <v>11</v>
      </c>
      <c r="M2622" t="s">
        <v>15</v>
      </c>
    </row>
    <row r="2623" spans="1:13" x14ac:dyDescent="0.25">
      <c r="A2623">
        <v>48307</v>
      </c>
      <c r="B2623" t="s">
        <v>1491</v>
      </c>
      <c r="C2623">
        <v>1520</v>
      </c>
      <c r="D2623">
        <v>39649</v>
      </c>
      <c r="E2623" t="s">
        <v>1536</v>
      </c>
      <c r="F2623">
        <v>8341</v>
      </c>
      <c r="G2623">
        <v>430.6</v>
      </c>
      <c r="H2623">
        <v>51</v>
      </c>
      <c r="I2623" t="s">
        <v>15</v>
      </c>
      <c r="J2623">
        <v>-4.3</v>
      </c>
      <c r="K2623">
        <v>186.9</v>
      </c>
      <c r="L2623">
        <v>24</v>
      </c>
      <c r="M2623" t="s">
        <v>16</v>
      </c>
    </row>
    <row r="2624" spans="1:13" x14ac:dyDescent="0.25">
      <c r="A2624">
        <v>48309</v>
      </c>
      <c r="B2624" t="s">
        <v>1491</v>
      </c>
      <c r="C2624">
        <v>46019</v>
      </c>
      <c r="D2624">
        <v>43488</v>
      </c>
      <c r="E2624" t="s">
        <v>1530</v>
      </c>
      <c r="F2624">
        <v>245671</v>
      </c>
      <c r="G2624">
        <v>432.6</v>
      </c>
      <c r="H2624">
        <v>1034</v>
      </c>
      <c r="I2624" t="s">
        <v>15</v>
      </c>
      <c r="J2624">
        <v>-1.2</v>
      </c>
      <c r="K2624">
        <v>181.6</v>
      </c>
      <c r="L2624">
        <v>447</v>
      </c>
      <c r="M2624" t="s">
        <v>16</v>
      </c>
    </row>
    <row r="2625" spans="1:13" x14ac:dyDescent="0.25">
      <c r="A2625">
        <v>48313</v>
      </c>
      <c r="B2625" t="s">
        <v>1491</v>
      </c>
      <c r="C2625">
        <v>2429</v>
      </c>
      <c r="D2625">
        <v>39030</v>
      </c>
      <c r="E2625" t="s">
        <v>128</v>
      </c>
      <c r="F2625">
        <v>14065</v>
      </c>
      <c r="G2625">
        <v>403</v>
      </c>
      <c r="H2625">
        <v>60</v>
      </c>
      <c r="I2625" t="s">
        <v>15</v>
      </c>
      <c r="J2625">
        <v>-5</v>
      </c>
      <c r="K2625">
        <v>165.3</v>
      </c>
      <c r="L2625">
        <v>26</v>
      </c>
      <c r="M2625" t="s">
        <v>16</v>
      </c>
    </row>
    <row r="2626" spans="1:13" x14ac:dyDescent="0.25">
      <c r="A2626">
        <v>48315</v>
      </c>
      <c r="B2626" t="s">
        <v>1491</v>
      </c>
      <c r="C2626">
        <v>2307</v>
      </c>
      <c r="D2626">
        <v>34452</v>
      </c>
      <c r="E2626" t="s">
        <v>368</v>
      </c>
      <c r="F2626">
        <v>10160</v>
      </c>
      <c r="G2626">
        <v>423.4</v>
      </c>
      <c r="H2626">
        <v>71</v>
      </c>
      <c r="I2626" t="s">
        <v>15</v>
      </c>
      <c r="J2626">
        <v>1.3</v>
      </c>
      <c r="K2626">
        <v>205</v>
      </c>
      <c r="L2626">
        <v>35</v>
      </c>
      <c r="M2626" t="s">
        <v>15</v>
      </c>
    </row>
    <row r="2627" spans="1:13" x14ac:dyDescent="0.25">
      <c r="A2627">
        <v>48317</v>
      </c>
      <c r="B2627" t="s">
        <v>1491</v>
      </c>
      <c r="C2627">
        <v>674</v>
      </c>
      <c r="D2627">
        <v>61896</v>
      </c>
      <c r="E2627" t="s">
        <v>399</v>
      </c>
      <c r="F2627">
        <v>5641</v>
      </c>
      <c r="G2627">
        <v>331.3</v>
      </c>
      <c r="H2627">
        <v>16</v>
      </c>
      <c r="I2627" t="s">
        <v>15</v>
      </c>
      <c r="J2627">
        <v>-5.7</v>
      </c>
      <c r="K2627">
        <v>153.19999999999999</v>
      </c>
      <c r="L2627">
        <v>7</v>
      </c>
      <c r="M2627" t="s">
        <v>15</v>
      </c>
    </row>
    <row r="2628" spans="1:13" x14ac:dyDescent="0.25">
      <c r="A2628">
        <v>48319</v>
      </c>
      <c r="B2628" t="s">
        <v>1491</v>
      </c>
      <c r="C2628">
        <v>603</v>
      </c>
      <c r="D2628">
        <v>42820</v>
      </c>
      <c r="E2628" t="s">
        <v>341</v>
      </c>
      <c r="F2628">
        <v>4032</v>
      </c>
      <c r="G2628">
        <v>307.60000000000002</v>
      </c>
      <c r="H2628">
        <v>22</v>
      </c>
      <c r="I2628" t="s">
        <v>15</v>
      </c>
      <c r="J2628">
        <v>-6.2</v>
      </c>
      <c r="K2628">
        <v>187.2</v>
      </c>
      <c r="L2628">
        <v>13</v>
      </c>
      <c r="M2628" t="s">
        <v>15</v>
      </c>
    </row>
    <row r="2629" spans="1:13" x14ac:dyDescent="0.25">
      <c r="A2629">
        <v>48321</v>
      </c>
      <c r="B2629" t="s">
        <v>1491</v>
      </c>
      <c r="C2629">
        <v>7950</v>
      </c>
      <c r="D2629">
        <v>41587</v>
      </c>
      <c r="E2629" t="s">
        <v>1551</v>
      </c>
      <c r="F2629">
        <v>36770</v>
      </c>
      <c r="G2629">
        <v>420.8</v>
      </c>
      <c r="H2629">
        <v>181</v>
      </c>
      <c r="I2629" t="s">
        <v>15</v>
      </c>
      <c r="J2629">
        <v>-1.7</v>
      </c>
      <c r="K2629">
        <v>166.6</v>
      </c>
      <c r="L2629">
        <v>72</v>
      </c>
      <c r="M2629" t="s">
        <v>16</v>
      </c>
    </row>
    <row r="2630" spans="1:13" x14ac:dyDescent="0.25">
      <c r="A2630">
        <v>48323</v>
      </c>
      <c r="B2630" t="s">
        <v>1491</v>
      </c>
      <c r="C2630">
        <v>14808</v>
      </c>
      <c r="D2630">
        <v>32248</v>
      </c>
      <c r="E2630" t="s">
        <v>1598</v>
      </c>
      <c r="F2630">
        <v>57706</v>
      </c>
      <c r="G2630">
        <v>355.1</v>
      </c>
      <c r="H2630">
        <v>168</v>
      </c>
      <c r="I2630" t="s">
        <v>15</v>
      </c>
      <c r="J2630">
        <v>-0.6</v>
      </c>
      <c r="K2630">
        <v>150.19999999999999</v>
      </c>
      <c r="L2630">
        <v>71</v>
      </c>
      <c r="M2630" t="s">
        <v>15</v>
      </c>
    </row>
    <row r="2631" spans="1:13" x14ac:dyDescent="0.25">
      <c r="A2631">
        <v>48325</v>
      </c>
      <c r="B2631" t="s">
        <v>1491</v>
      </c>
      <c r="C2631">
        <v>6510</v>
      </c>
      <c r="D2631">
        <v>53440</v>
      </c>
      <c r="E2631" t="s">
        <v>830</v>
      </c>
      <c r="F2631">
        <v>48417</v>
      </c>
      <c r="G2631">
        <v>343.3</v>
      </c>
      <c r="H2631">
        <v>178</v>
      </c>
      <c r="I2631" t="s">
        <v>15</v>
      </c>
      <c r="J2631">
        <v>-1.2</v>
      </c>
      <c r="K2631">
        <v>155.6</v>
      </c>
      <c r="L2631">
        <v>82</v>
      </c>
      <c r="M2631" t="s">
        <v>16</v>
      </c>
    </row>
    <row r="2632" spans="1:13" x14ac:dyDescent="0.25">
      <c r="A2632">
        <v>48327</v>
      </c>
      <c r="B2632" t="s">
        <v>1491</v>
      </c>
      <c r="C2632">
        <v>478</v>
      </c>
      <c r="D2632">
        <v>32580</v>
      </c>
      <c r="E2632" t="s">
        <v>1230</v>
      </c>
      <c r="F2632">
        <v>2164</v>
      </c>
      <c r="G2632">
        <v>279.3</v>
      </c>
      <c r="H2632">
        <v>11</v>
      </c>
      <c r="I2632" t="s">
        <v>318</v>
      </c>
      <c r="J2632" t="s">
        <v>318</v>
      </c>
      <c r="K2632">
        <v>173.9</v>
      </c>
      <c r="L2632">
        <v>7</v>
      </c>
      <c r="M2632" t="s">
        <v>15</v>
      </c>
    </row>
    <row r="2633" spans="1:13" x14ac:dyDescent="0.25">
      <c r="A2633">
        <v>48329</v>
      </c>
      <c r="B2633" t="s">
        <v>1491</v>
      </c>
      <c r="C2633">
        <v>15319</v>
      </c>
      <c r="D2633">
        <v>74811</v>
      </c>
      <c r="E2633" t="s">
        <v>890</v>
      </c>
      <c r="F2633">
        <v>161077</v>
      </c>
      <c r="G2633">
        <v>388.7</v>
      </c>
      <c r="H2633">
        <v>520</v>
      </c>
      <c r="I2633" t="s">
        <v>15</v>
      </c>
      <c r="J2633">
        <v>-2</v>
      </c>
      <c r="K2633">
        <v>148.30000000000001</v>
      </c>
      <c r="L2633">
        <v>197</v>
      </c>
      <c r="M2633" t="s">
        <v>16</v>
      </c>
    </row>
    <row r="2634" spans="1:13" x14ac:dyDescent="0.25">
      <c r="A2634">
        <v>48331</v>
      </c>
      <c r="B2634" t="s">
        <v>1491</v>
      </c>
      <c r="C2634">
        <v>4361</v>
      </c>
      <c r="D2634">
        <v>41849</v>
      </c>
      <c r="E2634" t="s">
        <v>1528</v>
      </c>
      <c r="F2634">
        <v>24513</v>
      </c>
      <c r="G2634">
        <v>429.4</v>
      </c>
      <c r="H2634">
        <v>142</v>
      </c>
      <c r="I2634" t="s">
        <v>15</v>
      </c>
      <c r="J2634">
        <v>5.4</v>
      </c>
      <c r="K2634">
        <v>206.1</v>
      </c>
      <c r="L2634">
        <v>72</v>
      </c>
      <c r="M2634" t="s">
        <v>15</v>
      </c>
    </row>
    <row r="2635" spans="1:13" x14ac:dyDescent="0.25">
      <c r="A2635">
        <v>48333</v>
      </c>
      <c r="B2635" t="s">
        <v>1491</v>
      </c>
      <c r="C2635">
        <v>802</v>
      </c>
      <c r="D2635">
        <v>38564</v>
      </c>
      <c r="E2635" t="s">
        <v>966</v>
      </c>
      <c r="F2635">
        <v>4900</v>
      </c>
      <c r="G2635">
        <v>369.1</v>
      </c>
      <c r="H2635">
        <v>30</v>
      </c>
      <c r="I2635" t="s">
        <v>16</v>
      </c>
      <c r="J2635">
        <v>-16.399999999999999</v>
      </c>
      <c r="K2635">
        <v>135.80000000000001</v>
      </c>
      <c r="L2635">
        <v>12</v>
      </c>
      <c r="M2635" t="s">
        <v>15</v>
      </c>
    </row>
    <row r="2636" spans="1:13" x14ac:dyDescent="0.25">
      <c r="A2636">
        <v>48335</v>
      </c>
      <c r="B2636" t="s">
        <v>1491</v>
      </c>
      <c r="C2636">
        <v>1451</v>
      </c>
      <c r="D2636">
        <v>41363</v>
      </c>
      <c r="E2636" t="s">
        <v>440</v>
      </c>
      <c r="F2636">
        <v>9067</v>
      </c>
      <c r="G2636">
        <v>434</v>
      </c>
      <c r="H2636">
        <v>43</v>
      </c>
      <c r="I2636" t="s">
        <v>15</v>
      </c>
      <c r="J2636">
        <v>-8.1</v>
      </c>
      <c r="K2636">
        <v>211.8</v>
      </c>
      <c r="L2636">
        <v>21</v>
      </c>
      <c r="M2636" t="s">
        <v>15</v>
      </c>
    </row>
    <row r="2637" spans="1:13" x14ac:dyDescent="0.25">
      <c r="A2637">
        <v>48337</v>
      </c>
      <c r="B2637" t="s">
        <v>1491</v>
      </c>
      <c r="C2637">
        <v>2836</v>
      </c>
      <c r="D2637">
        <v>48996</v>
      </c>
      <c r="E2637" t="s">
        <v>1516</v>
      </c>
      <c r="F2637">
        <v>19262</v>
      </c>
      <c r="G2637">
        <v>434.5</v>
      </c>
      <c r="H2637">
        <v>119</v>
      </c>
      <c r="I2637" t="s">
        <v>15</v>
      </c>
      <c r="J2637">
        <v>2.1</v>
      </c>
      <c r="K2637">
        <v>209.9</v>
      </c>
      <c r="L2637">
        <v>59</v>
      </c>
      <c r="M2637" t="s">
        <v>15</v>
      </c>
    </row>
    <row r="2638" spans="1:13" x14ac:dyDescent="0.25">
      <c r="A2638">
        <v>48339</v>
      </c>
      <c r="B2638" t="s">
        <v>1491</v>
      </c>
      <c r="C2638">
        <v>55864</v>
      </c>
      <c r="D2638">
        <v>70929</v>
      </c>
      <c r="E2638" t="s">
        <v>111</v>
      </c>
      <c r="F2638">
        <v>537559</v>
      </c>
      <c r="G2638">
        <v>438.1</v>
      </c>
      <c r="H2638">
        <v>1929</v>
      </c>
      <c r="I2638" t="s">
        <v>16</v>
      </c>
      <c r="J2638">
        <v>-4.7</v>
      </c>
      <c r="K2638">
        <v>164.9</v>
      </c>
      <c r="L2638">
        <v>709</v>
      </c>
      <c r="M2638" t="s">
        <v>16</v>
      </c>
    </row>
    <row r="2639" spans="1:13" x14ac:dyDescent="0.25">
      <c r="A2639">
        <v>48341</v>
      </c>
      <c r="B2639" t="s">
        <v>1491</v>
      </c>
      <c r="C2639">
        <v>3208</v>
      </c>
      <c r="D2639">
        <v>42839</v>
      </c>
      <c r="E2639" t="s">
        <v>384</v>
      </c>
      <c r="F2639">
        <v>22255</v>
      </c>
      <c r="G2639">
        <v>407.5</v>
      </c>
      <c r="H2639">
        <v>75</v>
      </c>
      <c r="I2639" t="s">
        <v>15</v>
      </c>
      <c r="J2639">
        <v>-7.6</v>
      </c>
      <c r="K2639">
        <v>179.8</v>
      </c>
      <c r="L2639">
        <v>32</v>
      </c>
      <c r="M2639" t="s">
        <v>16</v>
      </c>
    </row>
    <row r="2640" spans="1:13" x14ac:dyDescent="0.25">
      <c r="A2640">
        <v>48343</v>
      </c>
      <c r="B2640" t="s">
        <v>1491</v>
      </c>
      <c r="C2640">
        <v>2345</v>
      </c>
      <c r="D2640">
        <v>37954</v>
      </c>
      <c r="E2640" t="s">
        <v>83</v>
      </c>
      <c r="F2640">
        <v>12516</v>
      </c>
      <c r="G2640">
        <v>425</v>
      </c>
      <c r="H2640">
        <v>75</v>
      </c>
      <c r="I2640" t="s">
        <v>15</v>
      </c>
      <c r="J2640">
        <v>-1.5</v>
      </c>
      <c r="K2640">
        <v>196.3</v>
      </c>
      <c r="L2640">
        <v>35</v>
      </c>
      <c r="M2640" t="s">
        <v>15</v>
      </c>
    </row>
    <row r="2641" spans="1:13" x14ac:dyDescent="0.25">
      <c r="A2641">
        <v>48347</v>
      </c>
      <c r="B2641" t="s">
        <v>1491</v>
      </c>
      <c r="C2641">
        <v>13685</v>
      </c>
      <c r="D2641">
        <v>38895</v>
      </c>
      <c r="E2641" t="s">
        <v>1506</v>
      </c>
      <c r="F2641">
        <v>65664</v>
      </c>
      <c r="G2641">
        <v>443.5</v>
      </c>
      <c r="H2641">
        <v>273</v>
      </c>
      <c r="I2641" t="s">
        <v>15</v>
      </c>
      <c r="J2641">
        <v>-3.9</v>
      </c>
      <c r="K2641">
        <v>185.9</v>
      </c>
      <c r="L2641">
        <v>116</v>
      </c>
      <c r="M2641" t="s">
        <v>16</v>
      </c>
    </row>
    <row r="2642" spans="1:13" x14ac:dyDescent="0.25">
      <c r="A2642">
        <v>48349</v>
      </c>
      <c r="B2642" t="s">
        <v>1491</v>
      </c>
      <c r="C2642">
        <v>9567</v>
      </c>
      <c r="D2642">
        <v>43091</v>
      </c>
      <c r="E2642" t="s">
        <v>1496</v>
      </c>
      <c r="F2642">
        <v>48323</v>
      </c>
      <c r="G2642">
        <v>442.2</v>
      </c>
      <c r="H2642">
        <v>242</v>
      </c>
      <c r="I2642" t="s">
        <v>15</v>
      </c>
      <c r="J2642">
        <v>-2.2999999999999998</v>
      </c>
      <c r="K2642">
        <v>201.9</v>
      </c>
      <c r="L2642">
        <v>113</v>
      </c>
      <c r="M2642" t="s">
        <v>15</v>
      </c>
    </row>
    <row r="2643" spans="1:13" x14ac:dyDescent="0.25">
      <c r="A2643">
        <v>48351</v>
      </c>
      <c r="B2643" t="s">
        <v>1491</v>
      </c>
      <c r="C2643">
        <v>2703</v>
      </c>
      <c r="D2643">
        <v>39135</v>
      </c>
      <c r="E2643" t="s">
        <v>488</v>
      </c>
      <c r="F2643">
        <v>13986</v>
      </c>
      <c r="G2643">
        <v>350</v>
      </c>
      <c r="H2643">
        <v>62</v>
      </c>
      <c r="I2643" t="s">
        <v>15</v>
      </c>
      <c r="J2643">
        <v>7.8</v>
      </c>
      <c r="K2643">
        <v>200.7</v>
      </c>
      <c r="L2643">
        <v>35</v>
      </c>
      <c r="M2643" t="s">
        <v>15</v>
      </c>
    </row>
    <row r="2644" spans="1:13" x14ac:dyDescent="0.25">
      <c r="A2644">
        <v>48353</v>
      </c>
      <c r="B2644" t="s">
        <v>1491</v>
      </c>
      <c r="C2644">
        <v>2632</v>
      </c>
      <c r="D2644">
        <v>38742</v>
      </c>
      <c r="E2644" t="s">
        <v>1628</v>
      </c>
      <c r="F2644">
        <v>15107</v>
      </c>
      <c r="G2644">
        <v>427.3</v>
      </c>
      <c r="H2644">
        <v>81</v>
      </c>
      <c r="I2644" t="s">
        <v>15</v>
      </c>
      <c r="J2644">
        <v>-1.2</v>
      </c>
      <c r="K2644">
        <v>187.7</v>
      </c>
      <c r="L2644">
        <v>36</v>
      </c>
      <c r="M2644" t="s">
        <v>15</v>
      </c>
    </row>
    <row r="2645" spans="1:13" x14ac:dyDescent="0.25">
      <c r="A2645">
        <v>48355</v>
      </c>
      <c r="B2645" t="s">
        <v>1491</v>
      </c>
      <c r="C2645">
        <v>58798</v>
      </c>
      <c r="D2645">
        <v>51222</v>
      </c>
      <c r="E2645" t="s">
        <v>1577</v>
      </c>
      <c r="F2645">
        <v>359715</v>
      </c>
      <c r="G2645">
        <v>400.2</v>
      </c>
      <c r="H2645">
        <v>1403</v>
      </c>
      <c r="I2645" t="s">
        <v>16</v>
      </c>
      <c r="J2645">
        <v>-4.8</v>
      </c>
      <c r="K2645">
        <v>163.6</v>
      </c>
      <c r="L2645">
        <v>577</v>
      </c>
      <c r="M2645" t="s">
        <v>16</v>
      </c>
    </row>
    <row r="2646" spans="1:13" x14ac:dyDescent="0.25">
      <c r="A2646">
        <v>48357</v>
      </c>
      <c r="B2646" t="s">
        <v>1491</v>
      </c>
      <c r="C2646">
        <v>1145</v>
      </c>
      <c r="D2646">
        <v>61773</v>
      </c>
      <c r="E2646" t="s">
        <v>1608</v>
      </c>
      <c r="F2646">
        <v>10747</v>
      </c>
      <c r="G2646">
        <v>438.4</v>
      </c>
      <c r="H2646">
        <v>40</v>
      </c>
      <c r="I2646" t="s">
        <v>15</v>
      </c>
      <c r="J2646">
        <v>-10</v>
      </c>
      <c r="K2646">
        <v>198.4</v>
      </c>
      <c r="L2646">
        <v>18</v>
      </c>
      <c r="M2646" t="s">
        <v>15</v>
      </c>
    </row>
    <row r="2647" spans="1:13" x14ac:dyDescent="0.25">
      <c r="A2647">
        <v>48359</v>
      </c>
      <c r="B2647" t="s">
        <v>1491</v>
      </c>
      <c r="C2647">
        <v>284</v>
      </c>
      <c r="D2647">
        <v>54458</v>
      </c>
      <c r="E2647" t="s">
        <v>747</v>
      </c>
      <c r="F2647">
        <v>2069</v>
      </c>
      <c r="G2647">
        <v>469</v>
      </c>
      <c r="H2647">
        <v>10</v>
      </c>
      <c r="I2647" t="s">
        <v>318</v>
      </c>
      <c r="J2647" t="s">
        <v>318</v>
      </c>
      <c r="K2647">
        <v>181.3</v>
      </c>
      <c r="L2647">
        <v>4</v>
      </c>
      <c r="M2647" t="s">
        <v>15</v>
      </c>
    </row>
    <row r="2648" spans="1:13" x14ac:dyDescent="0.25">
      <c r="A2648">
        <v>48361</v>
      </c>
      <c r="B2648" t="s">
        <v>1491</v>
      </c>
      <c r="C2648">
        <v>13175</v>
      </c>
      <c r="D2648">
        <v>48834</v>
      </c>
      <c r="E2648" t="s">
        <v>63</v>
      </c>
      <c r="F2648">
        <v>84260</v>
      </c>
      <c r="G2648">
        <v>484.3</v>
      </c>
      <c r="H2648">
        <v>453</v>
      </c>
      <c r="I2648" t="s">
        <v>15</v>
      </c>
      <c r="J2648">
        <v>-3.4</v>
      </c>
      <c r="K2648">
        <v>200.1</v>
      </c>
      <c r="L2648">
        <v>188</v>
      </c>
      <c r="M2648" t="s">
        <v>16</v>
      </c>
    </row>
    <row r="2649" spans="1:13" x14ac:dyDescent="0.25">
      <c r="A2649">
        <v>48363</v>
      </c>
      <c r="B2649" t="s">
        <v>1491</v>
      </c>
      <c r="C2649">
        <v>5146</v>
      </c>
      <c r="D2649">
        <v>40862</v>
      </c>
      <c r="E2649" t="s">
        <v>1515</v>
      </c>
      <c r="F2649">
        <v>27895</v>
      </c>
      <c r="G2649">
        <v>466.6</v>
      </c>
      <c r="H2649">
        <v>164</v>
      </c>
      <c r="I2649" t="s">
        <v>15</v>
      </c>
      <c r="J2649">
        <v>1.2</v>
      </c>
      <c r="K2649">
        <v>183.7</v>
      </c>
      <c r="L2649">
        <v>66</v>
      </c>
      <c r="M2649" t="s">
        <v>16</v>
      </c>
    </row>
    <row r="2650" spans="1:13" x14ac:dyDescent="0.25">
      <c r="A2650">
        <v>48365</v>
      </c>
      <c r="B2650" t="s">
        <v>1491</v>
      </c>
      <c r="C2650">
        <v>3626</v>
      </c>
      <c r="D2650">
        <v>48822</v>
      </c>
      <c r="E2650" t="s">
        <v>703</v>
      </c>
      <c r="F2650">
        <v>23766</v>
      </c>
      <c r="G2650">
        <v>410</v>
      </c>
      <c r="H2650">
        <v>119</v>
      </c>
      <c r="I2650" t="s">
        <v>15</v>
      </c>
      <c r="J2650">
        <v>-0.5</v>
      </c>
      <c r="K2650">
        <v>187</v>
      </c>
      <c r="L2650">
        <v>55</v>
      </c>
      <c r="M2650" t="s">
        <v>16</v>
      </c>
    </row>
    <row r="2651" spans="1:13" x14ac:dyDescent="0.25">
      <c r="A2651">
        <v>48367</v>
      </c>
      <c r="B2651" t="s">
        <v>1491</v>
      </c>
      <c r="C2651">
        <v>11997</v>
      </c>
      <c r="D2651">
        <v>67655</v>
      </c>
      <c r="E2651" t="s">
        <v>1512</v>
      </c>
      <c r="F2651">
        <v>126042</v>
      </c>
      <c r="G2651">
        <v>456.8</v>
      </c>
      <c r="H2651">
        <v>575</v>
      </c>
      <c r="I2651" t="s">
        <v>15</v>
      </c>
      <c r="J2651">
        <v>-1.4</v>
      </c>
      <c r="K2651">
        <v>176.4</v>
      </c>
      <c r="L2651">
        <v>218</v>
      </c>
      <c r="M2651" t="s">
        <v>16</v>
      </c>
    </row>
    <row r="2652" spans="1:13" x14ac:dyDescent="0.25">
      <c r="A2652">
        <v>48369</v>
      </c>
      <c r="B2652" t="s">
        <v>1491</v>
      </c>
      <c r="C2652">
        <v>1433</v>
      </c>
      <c r="D2652">
        <v>41813</v>
      </c>
      <c r="E2652" t="s">
        <v>1600</v>
      </c>
      <c r="F2652">
        <v>9749</v>
      </c>
      <c r="G2652">
        <v>387.8</v>
      </c>
      <c r="H2652">
        <v>38</v>
      </c>
      <c r="I2652" t="s">
        <v>15</v>
      </c>
      <c r="J2652">
        <v>-9.4</v>
      </c>
      <c r="K2652">
        <v>142.1</v>
      </c>
      <c r="L2652">
        <v>14</v>
      </c>
      <c r="M2652" t="s">
        <v>15</v>
      </c>
    </row>
    <row r="2653" spans="1:13" x14ac:dyDescent="0.25">
      <c r="A2653">
        <v>48371</v>
      </c>
      <c r="B2653" t="s">
        <v>1491</v>
      </c>
      <c r="C2653">
        <v>2448</v>
      </c>
      <c r="D2653">
        <v>44817</v>
      </c>
      <c r="E2653" t="s">
        <v>1633</v>
      </c>
      <c r="F2653">
        <v>16203</v>
      </c>
      <c r="G2653">
        <v>323.10000000000002</v>
      </c>
      <c r="H2653">
        <v>51</v>
      </c>
      <c r="I2653" t="s">
        <v>15</v>
      </c>
      <c r="J2653">
        <v>0.4</v>
      </c>
      <c r="K2653">
        <v>129</v>
      </c>
      <c r="L2653">
        <v>19</v>
      </c>
      <c r="M2653" t="s">
        <v>16</v>
      </c>
    </row>
    <row r="2654" spans="1:13" x14ac:dyDescent="0.25">
      <c r="A2654">
        <v>48373</v>
      </c>
      <c r="B2654" t="s">
        <v>1491</v>
      </c>
      <c r="C2654">
        <v>7687</v>
      </c>
      <c r="D2654">
        <v>41401</v>
      </c>
      <c r="E2654" t="s">
        <v>445</v>
      </c>
      <c r="F2654">
        <v>46972</v>
      </c>
      <c r="G2654">
        <v>522.6</v>
      </c>
      <c r="H2654">
        <v>341</v>
      </c>
      <c r="I2654" t="s">
        <v>15</v>
      </c>
      <c r="J2654">
        <v>-1.1000000000000001</v>
      </c>
      <c r="K2654">
        <v>215.6</v>
      </c>
      <c r="L2654">
        <v>139</v>
      </c>
      <c r="M2654" t="s">
        <v>15</v>
      </c>
    </row>
    <row r="2655" spans="1:13" x14ac:dyDescent="0.25">
      <c r="A2655">
        <v>48375</v>
      </c>
      <c r="B2655" t="s">
        <v>1491</v>
      </c>
      <c r="C2655">
        <v>24669</v>
      </c>
      <c r="D2655">
        <v>38224</v>
      </c>
      <c r="E2655" t="s">
        <v>176</v>
      </c>
      <c r="F2655">
        <v>121802</v>
      </c>
      <c r="G2655">
        <v>461.8</v>
      </c>
      <c r="H2655">
        <v>528</v>
      </c>
      <c r="I2655" t="s">
        <v>16</v>
      </c>
      <c r="J2655">
        <v>-3.4</v>
      </c>
      <c r="K2655">
        <v>185.1</v>
      </c>
      <c r="L2655">
        <v>212</v>
      </c>
      <c r="M2655" t="s">
        <v>16</v>
      </c>
    </row>
    <row r="2656" spans="1:13" x14ac:dyDescent="0.25">
      <c r="A2656">
        <v>48377</v>
      </c>
      <c r="B2656" t="s">
        <v>1491</v>
      </c>
      <c r="C2656">
        <v>1520</v>
      </c>
      <c r="D2656">
        <v>34258</v>
      </c>
      <c r="E2656" t="s">
        <v>1641</v>
      </c>
      <c r="F2656">
        <v>6876</v>
      </c>
      <c r="G2656">
        <v>211.1</v>
      </c>
      <c r="H2656">
        <v>21</v>
      </c>
      <c r="I2656" t="s">
        <v>15</v>
      </c>
      <c r="J2656">
        <v>-4.9000000000000004</v>
      </c>
      <c r="K2656">
        <v>66.3</v>
      </c>
      <c r="L2656">
        <v>7</v>
      </c>
      <c r="M2656" t="s">
        <v>16</v>
      </c>
    </row>
    <row r="2657" spans="1:13" x14ac:dyDescent="0.25">
      <c r="A2657">
        <v>48379</v>
      </c>
      <c r="B2657" t="s">
        <v>1491</v>
      </c>
      <c r="C2657">
        <v>1633</v>
      </c>
      <c r="D2657">
        <v>47834</v>
      </c>
      <c r="E2657" t="s">
        <v>1501</v>
      </c>
      <c r="F2657">
        <v>11161</v>
      </c>
      <c r="G2657">
        <v>428.5</v>
      </c>
      <c r="H2657">
        <v>71</v>
      </c>
      <c r="I2657" t="s">
        <v>15</v>
      </c>
      <c r="J2657">
        <v>1.6</v>
      </c>
      <c r="K2657">
        <v>175.1</v>
      </c>
      <c r="L2657">
        <v>29</v>
      </c>
      <c r="M2657" t="s">
        <v>15</v>
      </c>
    </row>
    <row r="2658" spans="1:13" x14ac:dyDescent="0.25">
      <c r="A2658">
        <v>48381</v>
      </c>
      <c r="B2658" t="s">
        <v>1491</v>
      </c>
      <c r="C2658">
        <v>12181</v>
      </c>
      <c r="D2658">
        <v>64636</v>
      </c>
      <c r="E2658" t="s">
        <v>1602</v>
      </c>
      <c r="F2658">
        <v>130269</v>
      </c>
      <c r="G2658">
        <v>428</v>
      </c>
      <c r="H2658">
        <v>539</v>
      </c>
      <c r="I2658" t="s">
        <v>15</v>
      </c>
      <c r="J2658">
        <v>-3.7</v>
      </c>
      <c r="K2658">
        <v>160</v>
      </c>
      <c r="L2658">
        <v>202</v>
      </c>
      <c r="M2658" t="s">
        <v>16</v>
      </c>
    </row>
    <row r="2659" spans="1:13" x14ac:dyDescent="0.25">
      <c r="A2659">
        <v>48383</v>
      </c>
      <c r="B2659" t="s">
        <v>1491</v>
      </c>
      <c r="C2659">
        <v>417</v>
      </c>
      <c r="D2659">
        <v>62376</v>
      </c>
      <c r="E2659" t="s">
        <v>1543</v>
      </c>
      <c r="F2659">
        <v>3792</v>
      </c>
      <c r="G2659">
        <v>359.8</v>
      </c>
      <c r="H2659">
        <v>11</v>
      </c>
      <c r="I2659" t="s">
        <v>318</v>
      </c>
      <c r="J2659" t="s">
        <v>318</v>
      </c>
      <c r="K2659">
        <v>133.1</v>
      </c>
      <c r="L2659">
        <v>4</v>
      </c>
      <c r="M2659" t="s">
        <v>15</v>
      </c>
    </row>
    <row r="2660" spans="1:13" x14ac:dyDescent="0.25">
      <c r="A2660">
        <v>48385</v>
      </c>
      <c r="B2660" t="s">
        <v>1491</v>
      </c>
      <c r="C2660">
        <v>615</v>
      </c>
      <c r="D2660">
        <v>37294</v>
      </c>
      <c r="E2660" t="s">
        <v>1596</v>
      </c>
      <c r="F2660">
        <v>3307</v>
      </c>
      <c r="G2660">
        <v>325.39999999999998</v>
      </c>
      <c r="H2660">
        <v>20</v>
      </c>
      <c r="I2660" t="s">
        <v>15</v>
      </c>
      <c r="J2660">
        <v>10.199999999999999</v>
      </c>
      <c r="K2660">
        <v>166.8</v>
      </c>
      <c r="L2660">
        <v>10</v>
      </c>
      <c r="M2660" t="s">
        <v>16</v>
      </c>
    </row>
    <row r="2661" spans="1:13" x14ac:dyDescent="0.25">
      <c r="A2661">
        <v>48387</v>
      </c>
      <c r="B2661" t="s">
        <v>1491</v>
      </c>
      <c r="C2661">
        <v>2465</v>
      </c>
      <c r="D2661">
        <v>34340</v>
      </c>
      <c r="E2661" t="s">
        <v>1500</v>
      </c>
      <c r="F2661">
        <v>12455</v>
      </c>
      <c r="G2661">
        <v>434.6</v>
      </c>
      <c r="H2661">
        <v>83</v>
      </c>
      <c r="I2661" t="s">
        <v>15</v>
      </c>
      <c r="J2661">
        <v>-1.4</v>
      </c>
      <c r="K2661">
        <v>201.1</v>
      </c>
      <c r="L2661">
        <v>41</v>
      </c>
      <c r="M2661" t="s">
        <v>15</v>
      </c>
    </row>
    <row r="2662" spans="1:13" x14ac:dyDescent="0.25">
      <c r="A2662">
        <v>48389</v>
      </c>
      <c r="B2662" t="s">
        <v>1491</v>
      </c>
      <c r="C2662">
        <v>2785</v>
      </c>
      <c r="D2662">
        <v>39006</v>
      </c>
      <c r="E2662" t="s">
        <v>1632</v>
      </c>
      <c r="F2662">
        <v>14732</v>
      </c>
      <c r="G2662">
        <v>345.2</v>
      </c>
      <c r="H2662">
        <v>47</v>
      </c>
      <c r="I2662" t="s">
        <v>15</v>
      </c>
      <c r="J2662">
        <v>-0.3</v>
      </c>
      <c r="K2662">
        <v>148.30000000000001</v>
      </c>
      <c r="L2662">
        <v>20</v>
      </c>
      <c r="M2662" t="s">
        <v>16</v>
      </c>
    </row>
    <row r="2663" spans="1:13" x14ac:dyDescent="0.25">
      <c r="A2663">
        <v>48391</v>
      </c>
      <c r="B2663" t="s">
        <v>1491</v>
      </c>
      <c r="C2663">
        <v>1211</v>
      </c>
      <c r="D2663">
        <v>43654</v>
      </c>
      <c r="E2663" t="s">
        <v>1560</v>
      </c>
      <c r="F2663">
        <v>7289</v>
      </c>
      <c r="G2663">
        <v>522.1</v>
      </c>
      <c r="H2663">
        <v>54</v>
      </c>
      <c r="I2663" t="s">
        <v>15</v>
      </c>
      <c r="J2663">
        <v>2.4</v>
      </c>
      <c r="K2663">
        <v>217.1</v>
      </c>
      <c r="L2663">
        <v>23</v>
      </c>
      <c r="M2663" t="s">
        <v>15</v>
      </c>
    </row>
    <row r="2664" spans="1:13" x14ac:dyDescent="0.25">
      <c r="A2664">
        <v>48395</v>
      </c>
      <c r="B2664" t="s">
        <v>1491</v>
      </c>
      <c r="C2664">
        <v>3096</v>
      </c>
      <c r="D2664">
        <v>43194</v>
      </c>
      <c r="E2664" t="s">
        <v>667</v>
      </c>
      <c r="F2664">
        <v>16659</v>
      </c>
      <c r="G2664">
        <v>419.5</v>
      </c>
      <c r="H2664">
        <v>91</v>
      </c>
      <c r="I2664" t="s">
        <v>16</v>
      </c>
      <c r="J2664">
        <v>-2.5</v>
      </c>
      <c r="K2664">
        <v>169</v>
      </c>
      <c r="L2664">
        <v>37</v>
      </c>
      <c r="M2664" t="s">
        <v>16</v>
      </c>
    </row>
    <row r="2665" spans="1:13" x14ac:dyDescent="0.25">
      <c r="A2665">
        <v>48397</v>
      </c>
      <c r="B2665" t="s">
        <v>1491</v>
      </c>
      <c r="C2665">
        <v>5944</v>
      </c>
      <c r="D2665">
        <v>84692</v>
      </c>
      <c r="E2665" t="s">
        <v>1494</v>
      </c>
      <c r="F2665">
        <v>90861</v>
      </c>
      <c r="G2665">
        <v>422.8</v>
      </c>
      <c r="H2665">
        <v>306</v>
      </c>
      <c r="I2665" t="s">
        <v>15</v>
      </c>
      <c r="J2665">
        <v>-5.4</v>
      </c>
      <c r="K2665">
        <v>148.69999999999999</v>
      </c>
      <c r="L2665">
        <v>103</v>
      </c>
      <c r="M2665" t="s">
        <v>16</v>
      </c>
    </row>
    <row r="2666" spans="1:13" x14ac:dyDescent="0.25">
      <c r="A2666">
        <v>48399</v>
      </c>
      <c r="B2666" t="s">
        <v>1491</v>
      </c>
      <c r="C2666">
        <v>1846</v>
      </c>
      <c r="D2666">
        <v>38607</v>
      </c>
      <c r="E2666" t="s">
        <v>1534</v>
      </c>
      <c r="F2666">
        <v>10551</v>
      </c>
      <c r="G2666">
        <v>423</v>
      </c>
      <c r="H2666">
        <v>62</v>
      </c>
      <c r="I2666" t="s">
        <v>16</v>
      </c>
      <c r="J2666">
        <v>-12.2</v>
      </c>
      <c r="K2666">
        <v>174.2</v>
      </c>
      <c r="L2666">
        <v>27</v>
      </c>
      <c r="M2666" t="s">
        <v>15</v>
      </c>
    </row>
    <row r="2667" spans="1:13" x14ac:dyDescent="0.25">
      <c r="A2667">
        <v>48401</v>
      </c>
      <c r="B2667" t="s">
        <v>1491</v>
      </c>
      <c r="C2667">
        <v>8053</v>
      </c>
      <c r="D2667">
        <v>46427</v>
      </c>
      <c r="E2667" t="s">
        <v>1006</v>
      </c>
      <c r="F2667">
        <v>53070</v>
      </c>
      <c r="G2667">
        <v>399.9</v>
      </c>
      <c r="H2667">
        <v>242</v>
      </c>
      <c r="I2667" t="s">
        <v>15</v>
      </c>
      <c r="J2667">
        <v>-5.2</v>
      </c>
      <c r="K2667">
        <v>174.4</v>
      </c>
      <c r="L2667">
        <v>108</v>
      </c>
      <c r="M2667" t="s">
        <v>16</v>
      </c>
    </row>
    <row r="2668" spans="1:13" x14ac:dyDescent="0.25">
      <c r="A2668">
        <v>48403</v>
      </c>
      <c r="B2668" t="s">
        <v>1491</v>
      </c>
      <c r="C2668">
        <v>1951</v>
      </c>
      <c r="D2668">
        <v>35701</v>
      </c>
      <c r="E2668" t="s">
        <v>1511</v>
      </c>
      <c r="F2668">
        <v>10368</v>
      </c>
      <c r="G2668">
        <v>423.1</v>
      </c>
      <c r="H2668">
        <v>81</v>
      </c>
      <c r="I2668" t="s">
        <v>15</v>
      </c>
      <c r="J2668">
        <v>3.4</v>
      </c>
      <c r="K2668">
        <v>199.9</v>
      </c>
      <c r="L2668">
        <v>38</v>
      </c>
      <c r="M2668" t="s">
        <v>15</v>
      </c>
    </row>
    <row r="2669" spans="1:13" x14ac:dyDescent="0.25">
      <c r="A2669">
        <v>48405</v>
      </c>
      <c r="B2669" t="s">
        <v>1491</v>
      </c>
      <c r="C2669">
        <v>1995</v>
      </c>
      <c r="D2669">
        <v>32826</v>
      </c>
      <c r="E2669" t="s">
        <v>1510</v>
      </c>
      <c r="F2669">
        <v>8473</v>
      </c>
      <c r="G2669">
        <v>369.6</v>
      </c>
      <c r="H2669">
        <v>53</v>
      </c>
      <c r="I2669" t="s">
        <v>15</v>
      </c>
      <c r="J2669">
        <v>-1.3</v>
      </c>
      <c r="K2669">
        <v>182.2</v>
      </c>
      <c r="L2669">
        <v>28</v>
      </c>
      <c r="M2669" t="s">
        <v>16</v>
      </c>
    </row>
    <row r="2670" spans="1:13" x14ac:dyDescent="0.25">
      <c r="A2670">
        <v>48407</v>
      </c>
      <c r="B2670" t="s">
        <v>1491</v>
      </c>
      <c r="C2670">
        <v>5009</v>
      </c>
      <c r="D2670">
        <v>43087</v>
      </c>
      <c r="E2670" t="s">
        <v>1548</v>
      </c>
      <c r="F2670">
        <v>27413</v>
      </c>
      <c r="G2670">
        <v>464.5</v>
      </c>
      <c r="H2670">
        <v>161</v>
      </c>
      <c r="I2670" t="s">
        <v>15</v>
      </c>
      <c r="J2670">
        <v>2.9</v>
      </c>
      <c r="K2670">
        <v>215.4</v>
      </c>
      <c r="L2670">
        <v>77</v>
      </c>
      <c r="M2670" t="s">
        <v>15</v>
      </c>
    </row>
    <row r="2671" spans="1:13" x14ac:dyDescent="0.25">
      <c r="A2671">
        <v>48409</v>
      </c>
      <c r="B2671" t="s">
        <v>1491</v>
      </c>
      <c r="C2671">
        <v>10452</v>
      </c>
      <c r="D2671">
        <v>51958</v>
      </c>
      <c r="E2671" t="s">
        <v>1579</v>
      </c>
      <c r="F2671">
        <v>67357</v>
      </c>
      <c r="G2671">
        <v>443.3</v>
      </c>
      <c r="H2671">
        <v>306</v>
      </c>
      <c r="I2671" t="s">
        <v>15</v>
      </c>
      <c r="J2671">
        <v>0.2</v>
      </c>
      <c r="K2671">
        <v>202.5</v>
      </c>
      <c r="L2671">
        <v>139</v>
      </c>
      <c r="M2671" t="s">
        <v>16</v>
      </c>
    </row>
    <row r="2672" spans="1:13" x14ac:dyDescent="0.25">
      <c r="A2672">
        <v>48411</v>
      </c>
      <c r="B2672" t="s">
        <v>1491</v>
      </c>
      <c r="C2672">
        <v>1058</v>
      </c>
      <c r="D2672">
        <v>38000</v>
      </c>
      <c r="E2672" t="s">
        <v>1535</v>
      </c>
      <c r="F2672">
        <v>5901</v>
      </c>
      <c r="G2672">
        <v>335.8</v>
      </c>
      <c r="H2672">
        <v>28</v>
      </c>
      <c r="I2672" t="s">
        <v>15</v>
      </c>
      <c r="J2672">
        <v>-3.1</v>
      </c>
      <c r="K2672">
        <v>153.9</v>
      </c>
      <c r="L2672">
        <v>14</v>
      </c>
      <c r="M2672" t="s">
        <v>15</v>
      </c>
    </row>
    <row r="2673" spans="1:13" x14ac:dyDescent="0.25">
      <c r="A2673">
        <v>48413</v>
      </c>
      <c r="B2673" t="s">
        <v>1491</v>
      </c>
      <c r="C2673">
        <v>427</v>
      </c>
      <c r="D2673">
        <v>50361</v>
      </c>
      <c r="E2673" t="s">
        <v>1545</v>
      </c>
      <c r="F2673">
        <v>3211</v>
      </c>
      <c r="G2673">
        <v>412.8</v>
      </c>
      <c r="H2673">
        <v>15</v>
      </c>
      <c r="I2673" t="s">
        <v>15</v>
      </c>
      <c r="J2673">
        <v>-7.9</v>
      </c>
      <c r="K2673">
        <v>205.8</v>
      </c>
      <c r="L2673">
        <v>7</v>
      </c>
      <c r="M2673" t="s">
        <v>15</v>
      </c>
    </row>
    <row r="2674" spans="1:13" x14ac:dyDescent="0.25">
      <c r="A2674">
        <v>48415</v>
      </c>
      <c r="B2674" t="s">
        <v>1491</v>
      </c>
      <c r="C2674">
        <v>2218</v>
      </c>
      <c r="D2674">
        <v>56444</v>
      </c>
      <c r="E2674" t="s">
        <v>1629</v>
      </c>
      <c r="F2674">
        <v>17615</v>
      </c>
      <c r="G2674">
        <v>467.2</v>
      </c>
      <c r="H2674">
        <v>87</v>
      </c>
      <c r="I2674" t="s">
        <v>15</v>
      </c>
      <c r="J2674">
        <v>-2.4</v>
      </c>
      <c r="K2674">
        <v>203.5</v>
      </c>
      <c r="L2674">
        <v>39</v>
      </c>
      <c r="M2674" t="s">
        <v>15</v>
      </c>
    </row>
    <row r="2675" spans="1:13" x14ac:dyDescent="0.25">
      <c r="A2675">
        <v>48417</v>
      </c>
      <c r="B2675" t="s">
        <v>1491</v>
      </c>
      <c r="C2675">
        <v>434</v>
      </c>
      <c r="D2675">
        <v>55130</v>
      </c>
      <c r="E2675" t="s">
        <v>1524</v>
      </c>
      <c r="F2675">
        <v>3350</v>
      </c>
      <c r="G2675">
        <v>382.6</v>
      </c>
      <c r="H2675">
        <v>18</v>
      </c>
      <c r="I2675" t="s">
        <v>15</v>
      </c>
      <c r="J2675">
        <v>-17.3</v>
      </c>
      <c r="K2675">
        <v>182</v>
      </c>
      <c r="L2675">
        <v>9</v>
      </c>
      <c r="M2675" t="s">
        <v>15</v>
      </c>
    </row>
    <row r="2676" spans="1:13" x14ac:dyDescent="0.25">
      <c r="A2676">
        <v>48419</v>
      </c>
      <c r="B2676" t="s">
        <v>1491</v>
      </c>
      <c r="C2676">
        <v>5546</v>
      </c>
      <c r="D2676">
        <v>35772</v>
      </c>
      <c r="E2676" t="s">
        <v>631</v>
      </c>
      <c r="F2676">
        <v>25402</v>
      </c>
      <c r="G2676">
        <v>403.3</v>
      </c>
      <c r="H2676">
        <v>122</v>
      </c>
      <c r="I2676" t="s">
        <v>15</v>
      </c>
      <c r="J2676">
        <v>-5.4</v>
      </c>
      <c r="K2676">
        <v>193.9</v>
      </c>
      <c r="L2676">
        <v>60</v>
      </c>
      <c r="M2676" t="s">
        <v>16</v>
      </c>
    </row>
    <row r="2677" spans="1:13" x14ac:dyDescent="0.25">
      <c r="A2677">
        <v>48421</v>
      </c>
      <c r="B2677" t="s">
        <v>1491</v>
      </c>
      <c r="C2677">
        <v>407</v>
      </c>
      <c r="D2677">
        <v>49309</v>
      </c>
      <c r="E2677" t="s">
        <v>1315</v>
      </c>
      <c r="F2677">
        <v>3072</v>
      </c>
      <c r="G2677">
        <v>275.60000000000002</v>
      </c>
      <c r="H2677">
        <v>9</v>
      </c>
      <c r="I2677" t="s">
        <v>318</v>
      </c>
      <c r="J2677" t="s">
        <v>318</v>
      </c>
      <c r="K2677">
        <v>178.8</v>
      </c>
      <c r="L2677">
        <v>6</v>
      </c>
      <c r="M2677" t="s">
        <v>15</v>
      </c>
    </row>
    <row r="2678" spans="1:13" x14ac:dyDescent="0.25">
      <c r="A2678">
        <v>48423</v>
      </c>
      <c r="B2678" t="s">
        <v>1491</v>
      </c>
      <c r="C2678">
        <v>38908</v>
      </c>
      <c r="D2678">
        <v>45363</v>
      </c>
      <c r="E2678" t="s">
        <v>666</v>
      </c>
      <c r="F2678">
        <v>222936</v>
      </c>
      <c r="G2678">
        <v>429.6</v>
      </c>
      <c r="H2678">
        <v>1007</v>
      </c>
      <c r="I2678" t="s">
        <v>16</v>
      </c>
      <c r="J2678">
        <v>-4.3</v>
      </c>
      <c r="K2678">
        <v>157.5</v>
      </c>
      <c r="L2678">
        <v>382</v>
      </c>
      <c r="M2678" t="s">
        <v>16</v>
      </c>
    </row>
    <row r="2679" spans="1:13" x14ac:dyDescent="0.25">
      <c r="A2679">
        <v>48425</v>
      </c>
      <c r="B2679" t="s">
        <v>1491</v>
      </c>
      <c r="C2679">
        <v>1030</v>
      </c>
      <c r="D2679">
        <v>51733</v>
      </c>
      <c r="E2679" t="s">
        <v>1513</v>
      </c>
      <c r="F2679">
        <v>8739</v>
      </c>
      <c r="G2679">
        <v>425.4</v>
      </c>
      <c r="H2679">
        <v>43</v>
      </c>
      <c r="I2679" t="s">
        <v>15</v>
      </c>
      <c r="J2679">
        <v>-1.1000000000000001</v>
      </c>
      <c r="K2679">
        <v>168.2</v>
      </c>
      <c r="L2679">
        <v>18</v>
      </c>
      <c r="M2679" t="s">
        <v>16</v>
      </c>
    </row>
    <row r="2680" spans="1:13" x14ac:dyDescent="0.25">
      <c r="A2680">
        <v>48427</v>
      </c>
      <c r="B2680" t="s">
        <v>1491</v>
      </c>
      <c r="C2680">
        <v>21981</v>
      </c>
      <c r="D2680">
        <v>26699</v>
      </c>
      <c r="E2680" t="s">
        <v>1584</v>
      </c>
      <c r="F2680">
        <v>63795</v>
      </c>
      <c r="G2680">
        <v>356.3</v>
      </c>
      <c r="H2680">
        <v>185</v>
      </c>
      <c r="I2680" t="s">
        <v>96</v>
      </c>
      <c r="J2680">
        <v>1.5</v>
      </c>
      <c r="K2680">
        <v>136.5</v>
      </c>
      <c r="L2680">
        <v>70</v>
      </c>
      <c r="M2680" t="s">
        <v>15</v>
      </c>
    </row>
    <row r="2681" spans="1:13" x14ac:dyDescent="0.25">
      <c r="A2681">
        <v>48429</v>
      </c>
      <c r="B2681" t="s">
        <v>1491</v>
      </c>
      <c r="C2681">
        <v>1807</v>
      </c>
      <c r="D2681">
        <v>44110</v>
      </c>
      <c r="E2681" t="s">
        <v>524</v>
      </c>
      <c r="F2681">
        <v>9440</v>
      </c>
      <c r="G2681">
        <v>457.8</v>
      </c>
      <c r="H2681">
        <v>60</v>
      </c>
      <c r="I2681" t="s">
        <v>15</v>
      </c>
      <c r="J2681">
        <v>-3.9</v>
      </c>
      <c r="K2681">
        <v>211.3</v>
      </c>
      <c r="L2681">
        <v>28</v>
      </c>
      <c r="M2681" t="s">
        <v>16</v>
      </c>
    </row>
    <row r="2682" spans="1:13" x14ac:dyDescent="0.25">
      <c r="A2682">
        <v>48433</v>
      </c>
      <c r="B2682" t="s">
        <v>1491</v>
      </c>
      <c r="C2682">
        <v>212</v>
      </c>
      <c r="D2682">
        <v>42780</v>
      </c>
      <c r="E2682" t="s">
        <v>1627</v>
      </c>
      <c r="F2682">
        <v>1410</v>
      </c>
      <c r="G2682">
        <v>355.4</v>
      </c>
      <c r="H2682">
        <v>9</v>
      </c>
      <c r="I2682" t="s">
        <v>318</v>
      </c>
      <c r="J2682" t="s">
        <v>318</v>
      </c>
      <c r="K2682">
        <v>172.6</v>
      </c>
      <c r="L2682">
        <v>5</v>
      </c>
      <c r="M2682" t="s">
        <v>15</v>
      </c>
    </row>
    <row r="2683" spans="1:13" x14ac:dyDescent="0.25">
      <c r="A2683">
        <v>48435</v>
      </c>
      <c r="B2683" t="s">
        <v>1491</v>
      </c>
      <c r="C2683">
        <v>522</v>
      </c>
      <c r="D2683">
        <v>60435</v>
      </c>
      <c r="E2683" t="s">
        <v>1546</v>
      </c>
      <c r="F2683">
        <v>3913</v>
      </c>
      <c r="G2683">
        <v>350.1</v>
      </c>
      <c r="H2683">
        <v>17</v>
      </c>
      <c r="I2683" t="s">
        <v>15</v>
      </c>
      <c r="J2683">
        <v>-10.4</v>
      </c>
      <c r="K2683">
        <v>138.19999999999999</v>
      </c>
      <c r="L2683">
        <v>7</v>
      </c>
      <c r="M2683" t="s">
        <v>15</v>
      </c>
    </row>
    <row r="2684" spans="1:13" x14ac:dyDescent="0.25">
      <c r="A2684">
        <v>48437</v>
      </c>
      <c r="B2684" t="s">
        <v>1491</v>
      </c>
      <c r="C2684">
        <v>1449</v>
      </c>
      <c r="D2684">
        <v>37527</v>
      </c>
      <c r="E2684" t="s">
        <v>1611</v>
      </c>
      <c r="F2684">
        <v>7533</v>
      </c>
      <c r="G2684">
        <v>374.1</v>
      </c>
      <c r="H2684">
        <v>37</v>
      </c>
      <c r="I2684" t="s">
        <v>15</v>
      </c>
      <c r="J2684">
        <v>0.5</v>
      </c>
      <c r="K2684">
        <v>133.19999999999999</v>
      </c>
      <c r="L2684">
        <v>15</v>
      </c>
      <c r="M2684" t="s">
        <v>15</v>
      </c>
    </row>
    <row r="2685" spans="1:13" x14ac:dyDescent="0.25">
      <c r="A2685">
        <v>48439</v>
      </c>
      <c r="B2685" t="s">
        <v>1491</v>
      </c>
      <c r="C2685">
        <v>291534</v>
      </c>
      <c r="D2685">
        <v>58127</v>
      </c>
      <c r="E2685" t="s">
        <v>1495</v>
      </c>
      <c r="F2685">
        <v>1982498</v>
      </c>
      <c r="G2685">
        <v>441.1</v>
      </c>
      <c r="H2685">
        <v>6894</v>
      </c>
      <c r="I2685" t="s">
        <v>16</v>
      </c>
      <c r="J2685">
        <v>-2.2000000000000002</v>
      </c>
      <c r="K2685">
        <v>164.3</v>
      </c>
      <c r="L2685">
        <v>2471</v>
      </c>
      <c r="M2685" t="s">
        <v>16</v>
      </c>
    </row>
    <row r="2686" spans="1:13" x14ac:dyDescent="0.25">
      <c r="A2686">
        <v>48441</v>
      </c>
      <c r="B2686" t="s">
        <v>1491</v>
      </c>
      <c r="C2686">
        <v>20789</v>
      </c>
      <c r="D2686">
        <v>45559</v>
      </c>
      <c r="E2686" t="s">
        <v>365</v>
      </c>
      <c r="F2686">
        <v>136051</v>
      </c>
      <c r="G2686">
        <v>419.8</v>
      </c>
      <c r="H2686">
        <v>573</v>
      </c>
      <c r="I2686" t="s">
        <v>15</v>
      </c>
      <c r="J2686">
        <v>-1.9</v>
      </c>
      <c r="K2686">
        <v>178.2</v>
      </c>
      <c r="L2686">
        <v>252</v>
      </c>
      <c r="M2686" t="s">
        <v>16</v>
      </c>
    </row>
    <row r="2687" spans="1:13" x14ac:dyDescent="0.25">
      <c r="A2687">
        <v>48445</v>
      </c>
      <c r="B2687" t="s">
        <v>1491</v>
      </c>
      <c r="C2687">
        <v>2469</v>
      </c>
      <c r="D2687">
        <v>38752</v>
      </c>
      <c r="E2687" t="s">
        <v>1619</v>
      </c>
      <c r="F2687">
        <v>12739</v>
      </c>
      <c r="G2687">
        <v>424.4</v>
      </c>
      <c r="H2687">
        <v>60</v>
      </c>
      <c r="I2687" t="s">
        <v>15</v>
      </c>
      <c r="J2687">
        <v>1.2</v>
      </c>
      <c r="K2687">
        <v>178.9</v>
      </c>
      <c r="L2687">
        <v>26</v>
      </c>
      <c r="M2687" t="s">
        <v>15</v>
      </c>
    </row>
    <row r="2688" spans="1:13" x14ac:dyDescent="0.25">
      <c r="A2688">
        <v>48447</v>
      </c>
      <c r="B2688" t="s">
        <v>1491</v>
      </c>
      <c r="C2688">
        <v>228</v>
      </c>
      <c r="D2688">
        <v>43618</v>
      </c>
      <c r="E2688" t="s">
        <v>1527</v>
      </c>
      <c r="F2688">
        <v>1579</v>
      </c>
      <c r="G2688">
        <v>441.6</v>
      </c>
      <c r="H2688">
        <v>13</v>
      </c>
      <c r="I2688" t="s">
        <v>318</v>
      </c>
      <c r="J2688" t="s">
        <v>318</v>
      </c>
      <c r="K2688">
        <v>200.7</v>
      </c>
      <c r="L2688">
        <v>6</v>
      </c>
      <c r="M2688" t="s">
        <v>15</v>
      </c>
    </row>
    <row r="2689" spans="1:13" x14ac:dyDescent="0.25">
      <c r="A2689">
        <v>48449</v>
      </c>
      <c r="B2689" t="s">
        <v>1491</v>
      </c>
      <c r="C2689">
        <v>6564</v>
      </c>
      <c r="D2689">
        <v>40680</v>
      </c>
      <c r="E2689" t="s">
        <v>1503</v>
      </c>
      <c r="F2689">
        <v>32623</v>
      </c>
      <c r="G2689">
        <v>385.4</v>
      </c>
      <c r="H2689">
        <v>120</v>
      </c>
      <c r="I2689" t="s">
        <v>15</v>
      </c>
      <c r="J2689">
        <v>0.7</v>
      </c>
      <c r="K2689">
        <v>155.80000000000001</v>
      </c>
      <c r="L2689">
        <v>49</v>
      </c>
      <c r="M2689" t="s">
        <v>16</v>
      </c>
    </row>
    <row r="2690" spans="1:13" x14ac:dyDescent="0.25">
      <c r="A2690">
        <v>48451</v>
      </c>
      <c r="B2690" t="s">
        <v>1491</v>
      </c>
      <c r="C2690">
        <v>17398</v>
      </c>
      <c r="D2690">
        <v>45261</v>
      </c>
      <c r="E2690" t="s">
        <v>1541</v>
      </c>
      <c r="F2690">
        <v>118105</v>
      </c>
      <c r="G2690">
        <v>443</v>
      </c>
      <c r="H2690">
        <v>532</v>
      </c>
      <c r="I2690" t="s">
        <v>15</v>
      </c>
      <c r="J2690">
        <v>-1.5</v>
      </c>
      <c r="K2690">
        <v>159.30000000000001</v>
      </c>
      <c r="L2690">
        <v>199</v>
      </c>
      <c r="M2690" t="s">
        <v>16</v>
      </c>
    </row>
    <row r="2691" spans="1:13" x14ac:dyDescent="0.25">
      <c r="A2691">
        <v>48453</v>
      </c>
      <c r="B2691" t="s">
        <v>1491</v>
      </c>
      <c r="C2691">
        <v>188959</v>
      </c>
      <c r="D2691">
        <v>61779</v>
      </c>
      <c r="E2691" t="s">
        <v>1590</v>
      </c>
      <c r="F2691">
        <v>1176558</v>
      </c>
      <c r="G2691">
        <v>393.1</v>
      </c>
      <c r="H2691">
        <v>3133</v>
      </c>
      <c r="I2691" t="s">
        <v>16</v>
      </c>
      <c r="J2691">
        <v>-5.2</v>
      </c>
      <c r="K2691">
        <v>142.5</v>
      </c>
      <c r="L2691">
        <v>1054</v>
      </c>
      <c r="M2691" t="s">
        <v>16</v>
      </c>
    </row>
    <row r="2692" spans="1:13" x14ac:dyDescent="0.25">
      <c r="A2692">
        <v>48455</v>
      </c>
      <c r="B2692" t="s">
        <v>1491</v>
      </c>
      <c r="C2692">
        <v>2800</v>
      </c>
      <c r="D2692">
        <v>36645</v>
      </c>
      <c r="E2692" t="s">
        <v>1508</v>
      </c>
      <c r="F2692">
        <v>14402</v>
      </c>
      <c r="G2692">
        <v>500.3</v>
      </c>
      <c r="H2692">
        <v>113</v>
      </c>
      <c r="I2692" t="s">
        <v>15</v>
      </c>
      <c r="J2692">
        <v>0.5</v>
      </c>
      <c r="K2692">
        <v>190.7</v>
      </c>
      <c r="L2692">
        <v>46</v>
      </c>
      <c r="M2692" t="s">
        <v>15</v>
      </c>
    </row>
    <row r="2693" spans="1:13" x14ac:dyDescent="0.25">
      <c r="A2693">
        <v>48457</v>
      </c>
      <c r="B2693" t="s">
        <v>1491</v>
      </c>
      <c r="C2693">
        <v>3737</v>
      </c>
      <c r="D2693">
        <v>40442</v>
      </c>
      <c r="E2693" t="s">
        <v>354</v>
      </c>
      <c r="F2693">
        <v>21347</v>
      </c>
      <c r="G2693">
        <v>384.2</v>
      </c>
      <c r="H2693">
        <v>115</v>
      </c>
      <c r="I2693" t="s">
        <v>15</v>
      </c>
      <c r="J2693">
        <v>-0.2</v>
      </c>
      <c r="K2693">
        <v>188.1</v>
      </c>
      <c r="L2693">
        <v>56</v>
      </c>
      <c r="M2693" t="s">
        <v>16</v>
      </c>
    </row>
    <row r="2694" spans="1:13" x14ac:dyDescent="0.25">
      <c r="A2694">
        <v>48459</v>
      </c>
      <c r="B2694" t="s">
        <v>1491</v>
      </c>
      <c r="C2694">
        <v>5816</v>
      </c>
      <c r="D2694">
        <v>46346</v>
      </c>
      <c r="E2694" t="s">
        <v>357</v>
      </c>
      <c r="F2694">
        <v>40603</v>
      </c>
      <c r="G2694">
        <v>424.5</v>
      </c>
      <c r="H2694">
        <v>207</v>
      </c>
      <c r="I2694" t="s">
        <v>15</v>
      </c>
      <c r="J2694">
        <v>-2.8</v>
      </c>
      <c r="K2694">
        <v>186.3</v>
      </c>
      <c r="L2694">
        <v>92</v>
      </c>
      <c r="M2694" t="s">
        <v>16</v>
      </c>
    </row>
    <row r="2695" spans="1:13" x14ac:dyDescent="0.25">
      <c r="A2695">
        <v>48461</v>
      </c>
      <c r="B2695" t="s">
        <v>1491</v>
      </c>
      <c r="C2695">
        <v>483</v>
      </c>
      <c r="D2695">
        <v>55918</v>
      </c>
      <c r="E2695" t="s">
        <v>1637</v>
      </c>
      <c r="F2695">
        <v>3651</v>
      </c>
      <c r="G2695">
        <v>313</v>
      </c>
      <c r="H2695">
        <v>12</v>
      </c>
      <c r="I2695" t="s">
        <v>318</v>
      </c>
      <c r="J2695" t="s">
        <v>318</v>
      </c>
      <c r="K2695">
        <v>166.7</v>
      </c>
      <c r="L2695">
        <v>6</v>
      </c>
      <c r="M2695" t="s">
        <v>16</v>
      </c>
    </row>
    <row r="2696" spans="1:13" x14ac:dyDescent="0.25">
      <c r="A2696">
        <v>48463</v>
      </c>
      <c r="B2696" t="s">
        <v>1491</v>
      </c>
      <c r="C2696">
        <v>5859</v>
      </c>
      <c r="D2696">
        <v>37933</v>
      </c>
      <c r="E2696" t="s">
        <v>1592</v>
      </c>
      <c r="F2696">
        <v>27245</v>
      </c>
      <c r="G2696">
        <v>342</v>
      </c>
      <c r="H2696">
        <v>102</v>
      </c>
      <c r="I2696" t="s">
        <v>15</v>
      </c>
      <c r="J2696">
        <v>-1.5</v>
      </c>
      <c r="K2696">
        <v>152.69999999999999</v>
      </c>
      <c r="L2696">
        <v>48</v>
      </c>
      <c r="M2696" t="s">
        <v>16</v>
      </c>
    </row>
    <row r="2697" spans="1:13" x14ac:dyDescent="0.25">
      <c r="A2697">
        <v>48465</v>
      </c>
      <c r="B2697" t="s">
        <v>1491</v>
      </c>
      <c r="C2697">
        <v>10453</v>
      </c>
      <c r="D2697">
        <v>41437</v>
      </c>
      <c r="E2697" t="s">
        <v>1597</v>
      </c>
      <c r="F2697">
        <v>48988</v>
      </c>
      <c r="G2697">
        <v>367.2</v>
      </c>
      <c r="H2697">
        <v>176</v>
      </c>
      <c r="I2697" t="s">
        <v>15</v>
      </c>
      <c r="J2697">
        <v>0.7</v>
      </c>
      <c r="K2697">
        <v>143.9</v>
      </c>
      <c r="L2697">
        <v>70</v>
      </c>
      <c r="M2697" t="s">
        <v>16</v>
      </c>
    </row>
    <row r="2698" spans="1:13" x14ac:dyDescent="0.25">
      <c r="A2698">
        <v>48467</v>
      </c>
      <c r="B2698" t="s">
        <v>1491</v>
      </c>
      <c r="C2698">
        <v>8294</v>
      </c>
      <c r="D2698">
        <v>43377</v>
      </c>
      <c r="E2698" t="s">
        <v>1497</v>
      </c>
      <c r="F2698">
        <v>53547</v>
      </c>
      <c r="G2698">
        <v>424.9</v>
      </c>
      <c r="H2698">
        <v>302</v>
      </c>
      <c r="I2698" t="s">
        <v>15</v>
      </c>
      <c r="J2698">
        <v>1.2</v>
      </c>
      <c r="K2698">
        <v>182.9</v>
      </c>
      <c r="L2698">
        <v>133</v>
      </c>
      <c r="M2698" t="s">
        <v>16</v>
      </c>
    </row>
    <row r="2699" spans="1:13" x14ac:dyDescent="0.25">
      <c r="A2699">
        <v>48469</v>
      </c>
      <c r="B2699" t="s">
        <v>1491</v>
      </c>
      <c r="C2699">
        <v>14135</v>
      </c>
      <c r="D2699">
        <v>51003</v>
      </c>
      <c r="E2699" t="s">
        <v>1559</v>
      </c>
      <c r="F2699">
        <v>92382</v>
      </c>
      <c r="G2699">
        <v>444.5</v>
      </c>
      <c r="H2699">
        <v>424</v>
      </c>
      <c r="I2699" t="s">
        <v>15</v>
      </c>
      <c r="J2699">
        <v>-5</v>
      </c>
      <c r="K2699">
        <v>165.8</v>
      </c>
      <c r="L2699">
        <v>161</v>
      </c>
      <c r="M2699" t="s">
        <v>16</v>
      </c>
    </row>
    <row r="2700" spans="1:13" x14ac:dyDescent="0.25">
      <c r="A2700">
        <v>48471</v>
      </c>
      <c r="B2700" t="s">
        <v>1491</v>
      </c>
      <c r="C2700">
        <v>13767</v>
      </c>
      <c r="D2700">
        <v>39984</v>
      </c>
      <c r="E2700" t="s">
        <v>531</v>
      </c>
      <c r="F2700">
        <v>70699</v>
      </c>
      <c r="G2700">
        <v>472.7</v>
      </c>
      <c r="H2700">
        <v>302</v>
      </c>
      <c r="I2700" t="s">
        <v>96</v>
      </c>
      <c r="J2700">
        <v>6.9</v>
      </c>
      <c r="K2700">
        <v>164.6</v>
      </c>
      <c r="L2700">
        <v>101</v>
      </c>
      <c r="M2700" t="s">
        <v>16</v>
      </c>
    </row>
    <row r="2701" spans="1:13" x14ac:dyDescent="0.25">
      <c r="A2701">
        <v>48473</v>
      </c>
      <c r="B2701" t="s">
        <v>1491</v>
      </c>
      <c r="C2701">
        <v>6874</v>
      </c>
      <c r="D2701">
        <v>50589</v>
      </c>
      <c r="E2701" t="s">
        <v>1555</v>
      </c>
      <c r="F2701">
        <v>48656</v>
      </c>
      <c r="G2701">
        <v>375.6</v>
      </c>
      <c r="H2701">
        <v>145</v>
      </c>
      <c r="I2701" t="s">
        <v>16</v>
      </c>
      <c r="J2701">
        <v>-4.7</v>
      </c>
      <c r="K2701">
        <v>163.1</v>
      </c>
      <c r="L2701">
        <v>64</v>
      </c>
      <c r="M2701" t="s">
        <v>16</v>
      </c>
    </row>
    <row r="2702" spans="1:13" x14ac:dyDescent="0.25">
      <c r="A2702">
        <v>48475</v>
      </c>
      <c r="B2702" t="s">
        <v>1491</v>
      </c>
      <c r="C2702">
        <v>1604</v>
      </c>
      <c r="D2702">
        <v>53244</v>
      </c>
      <c r="E2702" t="s">
        <v>1159</v>
      </c>
      <c r="F2702">
        <v>11721</v>
      </c>
      <c r="G2702">
        <v>430.5</v>
      </c>
      <c r="H2702">
        <v>53</v>
      </c>
      <c r="I2702" t="s">
        <v>15</v>
      </c>
      <c r="J2702">
        <v>-10.9</v>
      </c>
      <c r="K2702">
        <v>189.6</v>
      </c>
      <c r="L2702">
        <v>24</v>
      </c>
      <c r="M2702" t="s">
        <v>15</v>
      </c>
    </row>
    <row r="2703" spans="1:13" x14ac:dyDescent="0.25">
      <c r="A2703">
        <v>48477</v>
      </c>
      <c r="B2703" t="s">
        <v>1491</v>
      </c>
      <c r="C2703">
        <v>4894</v>
      </c>
      <c r="D2703">
        <v>55139</v>
      </c>
      <c r="E2703" t="s">
        <v>32</v>
      </c>
      <c r="F2703">
        <v>34765</v>
      </c>
      <c r="G2703">
        <v>424.8</v>
      </c>
      <c r="H2703">
        <v>192</v>
      </c>
      <c r="I2703" t="s">
        <v>16</v>
      </c>
      <c r="J2703">
        <v>-6.9</v>
      </c>
      <c r="K2703">
        <v>158</v>
      </c>
      <c r="L2703">
        <v>78</v>
      </c>
      <c r="M2703" t="s">
        <v>16</v>
      </c>
    </row>
    <row r="2704" spans="1:13" x14ac:dyDescent="0.25">
      <c r="A2704">
        <v>48479</v>
      </c>
      <c r="B2704" t="s">
        <v>1491</v>
      </c>
      <c r="C2704">
        <v>85109</v>
      </c>
      <c r="D2704">
        <v>37935</v>
      </c>
      <c r="E2704" t="s">
        <v>1570</v>
      </c>
      <c r="F2704">
        <v>269721</v>
      </c>
      <c r="G2704">
        <v>332.2</v>
      </c>
      <c r="H2704">
        <v>595</v>
      </c>
      <c r="I2704" t="s">
        <v>15</v>
      </c>
      <c r="J2704">
        <v>-2.5</v>
      </c>
      <c r="K2704">
        <v>139.1</v>
      </c>
      <c r="L2704">
        <v>243</v>
      </c>
      <c r="M2704" t="s">
        <v>16</v>
      </c>
    </row>
    <row r="2705" spans="1:13" x14ac:dyDescent="0.25">
      <c r="A2705">
        <v>48481</v>
      </c>
      <c r="B2705" t="s">
        <v>1491</v>
      </c>
      <c r="C2705">
        <v>6849</v>
      </c>
      <c r="D2705">
        <v>44110</v>
      </c>
      <c r="E2705" t="s">
        <v>1553</v>
      </c>
      <c r="F2705">
        <v>41486</v>
      </c>
      <c r="G2705">
        <v>424.5</v>
      </c>
      <c r="H2705">
        <v>202</v>
      </c>
      <c r="I2705" t="s">
        <v>15</v>
      </c>
      <c r="J2705">
        <v>-2.1</v>
      </c>
      <c r="K2705">
        <v>173.1</v>
      </c>
      <c r="L2705">
        <v>83</v>
      </c>
      <c r="M2705" t="s">
        <v>16</v>
      </c>
    </row>
    <row r="2706" spans="1:13" x14ac:dyDescent="0.25">
      <c r="A2706">
        <v>48483</v>
      </c>
      <c r="B2706" t="s">
        <v>1491</v>
      </c>
      <c r="C2706">
        <v>682</v>
      </c>
      <c r="D2706">
        <v>52548</v>
      </c>
      <c r="E2706" t="s">
        <v>506</v>
      </c>
      <c r="F2706">
        <v>5657</v>
      </c>
      <c r="G2706">
        <v>434.9</v>
      </c>
      <c r="H2706">
        <v>32</v>
      </c>
      <c r="I2706" t="s">
        <v>15</v>
      </c>
      <c r="J2706">
        <v>-1.9</v>
      </c>
      <c r="K2706">
        <v>193.7</v>
      </c>
      <c r="L2706">
        <v>14</v>
      </c>
      <c r="M2706" t="s">
        <v>15</v>
      </c>
    </row>
    <row r="2707" spans="1:13" x14ac:dyDescent="0.25">
      <c r="A2707">
        <v>48485</v>
      </c>
      <c r="B2707" t="s">
        <v>1491</v>
      </c>
      <c r="C2707">
        <v>23210</v>
      </c>
      <c r="D2707">
        <v>43379</v>
      </c>
      <c r="E2707" t="s">
        <v>1325</v>
      </c>
      <c r="F2707">
        <v>131705</v>
      </c>
      <c r="G2707">
        <v>403.5</v>
      </c>
      <c r="H2707">
        <v>554</v>
      </c>
      <c r="I2707" t="s">
        <v>15</v>
      </c>
      <c r="J2707">
        <v>-2.7</v>
      </c>
      <c r="K2707">
        <v>184.8</v>
      </c>
      <c r="L2707">
        <v>261</v>
      </c>
      <c r="M2707" t="s">
        <v>16</v>
      </c>
    </row>
    <row r="2708" spans="1:13" x14ac:dyDescent="0.25">
      <c r="A2708">
        <v>48487</v>
      </c>
      <c r="B2708" t="s">
        <v>1491</v>
      </c>
      <c r="C2708">
        <v>2000</v>
      </c>
      <c r="D2708">
        <v>39377</v>
      </c>
      <c r="E2708" t="s">
        <v>1519</v>
      </c>
      <c r="F2708">
        <v>13027</v>
      </c>
      <c r="G2708">
        <v>480.2</v>
      </c>
      <c r="H2708">
        <v>78</v>
      </c>
      <c r="I2708" t="s">
        <v>15</v>
      </c>
      <c r="J2708">
        <v>0.9</v>
      </c>
      <c r="K2708">
        <v>181.5</v>
      </c>
      <c r="L2708">
        <v>30</v>
      </c>
      <c r="M2708" t="s">
        <v>15</v>
      </c>
    </row>
    <row r="2709" spans="1:13" x14ac:dyDescent="0.25">
      <c r="A2709">
        <v>48489</v>
      </c>
      <c r="B2709" t="s">
        <v>1491</v>
      </c>
      <c r="C2709">
        <v>7209</v>
      </c>
      <c r="D2709">
        <v>29782</v>
      </c>
      <c r="E2709" t="s">
        <v>1585</v>
      </c>
      <c r="F2709">
        <v>21903</v>
      </c>
      <c r="G2709">
        <v>345.6</v>
      </c>
      <c r="H2709">
        <v>73</v>
      </c>
      <c r="I2709" t="s">
        <v>15</v>
      </c>
      <c r="J2709">
        <v>1.9</v>
      </c>
      <c r="K2709">
        <v>167.3</v>
      </c>
      <c r="L2709">
        <v>35</v>
      </c>
      <c r="M2709" t="s">
        <v>15</v>
      </c>
    </row>
    <row r="2710" spans="1:13" x14ac:dyDescent="0.25">
      <c r="A2710">
        <v>48491</v>
      </c>
      <c r="B2710" t="s">
        <v>1491</v>
      </c>
      <c r="C2710">
        <v>37898</v>
      </c>
      <c r="D2710">
        <v>73098</v>
      </c>
      <c r="E2710" t="s">
        <v>660</v>
      </c>
      <c r="F2710">
        <v>508514</v>
      </c>
      <c r="G2710">
        <v>402.9</v>
      </c>
      <c r="H2710">
        <v>1454</v>
      </c>
      <c r="I2710" t="s">
        <v>16</v>
      </c>
      <c r="J2710">
        <v>-4.5</v>
      </c>
      <c r="K2710">
        <v>137.4</v>
      </c>
      <c r="L2710">
        <v>480</v>
      </c>
      <c r="M2710" t="s">
        <v>16</v>
      </c>
    </row>
    <row r="2711" spans="1:13" x14ac:dyDescent="0.25">
      <c r="A2711">
        <v>48493</v>
      </c>
      <c r="B2711" t="s">
        <v>1491</v>
      </c>
      <c r="C2711">
        <v>5029</v>
      </c>
      <c r="D2711">
        <v>62752</v>
      </c>
      <c r="E2711" t="s">
        <v>397</v>
      </c>
      <c r="F2711">
        <v>47520</v>
      </c>
      <c r="G2711">
        <v>368.3</v>
      </c>
      <c r="H2711">
        <v>176</v>
      </c>
      <c r="I2711" t="s">
        <v>15</v>
      </c>
      <c r="J2711">
        <v>-7</v>
      </c>
      <c r="K2711">
        <v>152.80000000000001</v>
      </c>
      <c r="L2711">
        <v>74</v>
      </c>
      <c r="M2711" t="s">
        <v>16</v>
      </c>
    </row>
    <row r="2712" spans="1:13" x14ac:dyDescent="0.25">
      <c r="A2712">
        <v>48495</v>
      </c>
      <c r="B2712" t="s">
        <v>1491</v>
      </c>
      <c r="C2712">
        <v>1041</v>
      </c>
      <c r="D2712">
        <v>55493</v>
      </c>
      <c r="E2712" t="s">
        <v>1636</v>
      </c>
      <c r="F2712">
        <v>8005</v>
      </c>
      <c r="G2712">
        <v>383</v>
      </c>
      <c r="H2712">
        <v>28</v>
      </c>
      <c r="I2712" t="s">
        <v>15</v>
      </c>
      <c r="J2712">
        <v>-4.2</v>
      </c>
      <c r="K2712">
        <v>182.9</v>
      </c>
      <c r="L2712">
        <v>13</v>
      </c>
      <c r="M2712" t="s">
        <v>15</v>
      </c>
    </row>
    <row r="2713" spans="1:13" x14ac:dyDescent="0.25">
      <c r="A2713">
        <v>48497</v>
      </c>
      <c r="B2713" t="s">
        <v>1491</v>
      </c>
      <c r="C2713">
        <v>6044</v>
      </c>
      <c r="D2713">
        <v>59904</v>
      </c>
      <c r="E2713" t="s">
        <v>303</v>
      </c>
      <c r="F2713">
        <v>62953</v>
      </c>
      <c r="G2713">
        <v>389.3</v>
      </c>
      <c r="H2713">
        <v>248</v>
      </c>
      <c r="I2713" t="s">
        <v>15</v>
      </c>
      <c r="J2713">
        <v>-0.8</v>
      </c>
      <c r="K2713">
        <v>180</v>
      </c>
      <c r="L2713">
        <v>113</v>
      </c>
      <c r="M2713" t="s">
        <v>15</v>
      </c>
    </row>
    <row r="2714" spans="1:13" x14ac:dyDescent="0.25">
      <c r="A2714">
        <v>48499</v>
      </c>
      <c r="B2714" t="s">
        <v>1491</v>
      </c>
      <c r="C2714">
        <v>6348</v>
      </c>
      <c r="D2714">
        <v>42753</v>
      </c>
      <c r="E2714" t="s">
        <v>351</v>
      </c>
      <c r="F2714">
        <v>43356</v>
      </c>
      <c r="G2714">
        <v>417</v>
      </c>
      <c r="H2714">
        <v>283</v>
      </c>
      <c r="I2714" t="s">
        <v>15</v>
      </c>
      <c r="J2714">
        <v>2.2999999999999998</v>
      </c>
      <c r="K2714">
        <v>167.6</v>
      </c>
      <c r="L2714">
        <v>122</v>
      </c>
      <c r="M2714" t="s">
        <v>16</v>
      </c>
    </row>
    <row r="2715" spans="1:13" x14ac:dyDescent="0.25">
      <c r="A2715">
        <v>48501</v>
      </c>
      <c r="B2715" t="s">
        <v>1491</v>
      </c>
      <c r="C2715">
        <v>935</v>
      </c>
      <c r="D2715">
        <v>60738</v>
      </c>
      <c r="E2715" t="s">
        <v>1621</v>
      </c>
      <c r="F2715">
        <v>8546</v>
      </c>
      <c r="G2715">
        <v>412.1</v>
      </c>
      <c r="H2715">
        <v>31</v>
      </c>
      <c r="I2715" t="s">
        <v>15</v>
      </c>
      <c r="J2715">
        <v>13.4</v>
      </c>
      <c r="K2715">
        <v>158.80000000000001</v>
      </c>
      <c r="L2715">
        <v>12</v>
      </c>
      <c r="M2715" t="s">
        <v>15</v>
      </c>
    </row>
    <row r="2716" spans="1:13" x14ac:dyDescent="0.25">
      <c r="A2716">
        <v>48503</v>
      </c>
      <c r="B2716" t="s">
        <v>1491</v>
      </c>
      <c r="C2716">
        <v>2962</v>
      </c>
      <c r="D2716">
        <v>41872</v>
      </c>
      <c r="E2716" t="s">
        <v>1520</v>
      </c>
      <c r="F2716">
        <v>18270</v>
      </c>
      <c r="G2716">
        <v>428</v>
      </c>
      <c r="H2716">
        <v>106</v>
      </c>
      <c r="I2716" t="s">
        <v>15</v>
      </c>
      <c r="J2716">
        <v>1.7</v>
      </c>
      <c r="K2716">
        <v>191.1</v>
      </c>
      <c r="L2716">
        <v>51</v>
      </c>
      <c r="M2716" t="s">
        <v>15</v>
      </c>
    </row>
    <row r="2717" spans="1:13" x14ac:dyDescent="0.25">
      <c r="A2717">
        <v>48505</v>
      </c>
      <c r="B2717" t="s">
        <v>1491</v>
      </c>
      <c r="C2717">
        <v>4654</v>
      </c>
      <c r="D2717">
        <v>33291</v>
      </c>
      <c r="E2717" t="s">
        <v>1571</v>
      </c>
      <c r="F2717">
        <v>14374</v>
      </c>
      <c r="G2717">
        <v>340.9</v>
      </c>
      <c r="H2717">
        <v>41</v>
      </c>
      <c r="I2717" t="s">
        <v>15</v>
      </c>
      <c r="J2717">
        <v>3.9</v>
      </c>
      <c r="K2717">
        <v>112.5</v>
      </c>
      <c r="L2717">
        <v>13</v>
      </c>
      <c r="M2717" t="s">
        <v>15</v>
      </c>
    </row>
    <row r="2718" spans="1:13" x14ac:dyDescent="0.25">
      <c r="A2718">
        <v>48507</v>
      </c>
      <c r="B2718" t="s">
        <v>1491</v>
      </c>
      <c r="C2718">
        <v>3672</v>
      </c>
      <c r="D2718">
        <v>26336</v>
      </c>
      <c r="E2718" t="s">
        <v>1594</v>
      </c>
      <c r="F2718">
        <v>12235</v>
      </c>
      <c r="G2718">
        <v>321</v>
      </c>
      <c r="H2718">
        <v>37</v>
      </c>
      <c r="I2718" t="s">
        <v>15</v>
      </c>
      <c r="J2718">
        <v>-0.8</v>
      </c>
      <c r="K2718">
        <v>126.3</v>
      </c>
      <c r="L2718">
        <v>15</v>
      </c>
      <c r="M2718" t="s">
        <v>16</v>
      </c>
    </row>
    <row r="2719" spans="1:13" x14ac:dyDescent="0.25">
      <c r="A2719">
        <v>49001</v>
      </c>
      <c r="B2719" t="s">
        <v>1723</v>
      </c>
      <c r="C2719">
        <v>628</v>
      </c>
      <c r="D2719">
        <v>50818</v>
      </c>
      <c r="E2719" t="s">
        <v>155</v>
      </c>
      <c r="F2719">
        <v>6354</v>
      </c>
      <c r="G2719">
        <v>421.4</v>
      </c>
      <c r="H2719">
        <v>27</v>
      </c>
      <c r="I2719" t="s">
        <v>15</v>
      </c>
      <c r="J2719">
        <v>0.5</v>
      </c>
      <c r="K2719">
        <v>168.7</v>
      </c>
      <c r="L2719">
        <v>11</v>
      </c>
      <c r="M2719" t="s">
        <v>15</v>
      </c>
    </row>
    <row r="2720" spans="1:13" x14ac:dyDescent="0.25">
      <c r="A2720">
        <v>49003</v>
      </c>
      <c r="B2720" t="s">
        <v>1723</v>
      </c>
      <c r="C2720">
        <v>5947</v>
      </c>
      <c r="D2720">
        <v>56313</v>
      </c>
      <c r="E2720" t="s">
        <v>1732</v>
      </c>
      <c r="F2720">
        <v>52097</v>
      </c>
      <c r="G2720">
        <v>377.6</v>
      </c>
      <c r="H2720">
        <v>171</v>
      </c>
      <c r="I2720" t="s">
        <v>15</v>
      </c>
      <c r="J2720">
        <v>-0.5</v>
      </c>
      <c r="K2720">
        <v>137.30000000000001</v>
      </c>
      <c r="L2720">
        <v>62</v>
      </c>
      <c r="M2720" t="s">
        <v>15</v>
      </c>
    </row>
    <row r="2721" spans="1:13" x14ac:dyDescent="0.25">
      <c r="A2721">
        <v>49005</v>
      </c>
      <c r="B2721" t="s">
        <v>1723</v>
      </c>
      <c r="C2721">
        <v>16303</v>
      </c>
      <c r="D2721">
        <v>51735</v>
      </c>
      <c r="E2721" t="s">
        <v>1733</v>
      </c>
      <c r="F2721">
        <v>120783</v>
      </c>
      <c r="G2721">
        <v>376.1</v>
      </c>
      <c r="H2721">
        <v>295</v>
      </c>
      <c r="I2721" t="s">
        <v>16</v>
      </c>
      <c r="J2721">
        <v>-2.9</v>
      </c>
      <c r="K2721">
        <v>104.1</v>
      </c>
      <c r="L2721">
        <v>80</v>
      </c>
      <c r="M2721" t="s">
        <v>16</v>
      </c>
    </row>
    <row r="2722" spans="1:13" x14ac:dyDescent="0.25">
      <c r="A2722">
        <v>49007</v>
      </c>
      <c r="B2722" t="s">
        <v>1723</v>
      </c>
      <c r="C2722">
        <v>3178</v>
      </c>
      <c r="D2722">
        <v>47340</v>
      </c>
      <c r="E2722" t="s">
        <v>192</v>
      </c>
      <c r="F2722">
        <v>20479</v>
      </c>
      <c r="G2722">
        <v>433.1</v>
      </c>
      <c r="H2722">
        <v>102</v>
      </c>
      <c r="I2722" t="s">
        <v>15</v>
      </c>
      <c r="J2722">
        <v>0</v>
      </c>
      <c r="K2722">
        <v>155.9</v>
      </c>
      <c r="L2722">
        <v>38</v>
      </c>
      <c r="M2722" t="s">
        <v>15</v>
      </c>
    </row>
    <row r="2723" spans="1:13" x14ac:dyDescent="0.25">
      <c r="A2723">
        <v>49011</v>
      </c>
      <c r="B2723" t="s">
        <v>1723</v>
      </c>
      <c r="C2723">
        <v>23606</v>
      </c>
      <c r="D2723">
        <v>70797</v>
      </c>
      <c r="E2723" t="s">
        <v>975</v>
      </c>
      <c r="F2723">
        <v>336043</v>
      </c>
      <c r="G2723">
        <v>428.8</v>
      </c>
      <c r="H2723">
        <v>1009</v>
      </c>
      <c r="I2723" t="s">
        <v>96</v>
      </c>
      <c r="J2723">
        <v>0.5</v>
      </c>
      <c r="K2723">
        <v>119.3</v>
      </c>
      <c r="L2723">
        <v>268</v>
      </c>
      <c r="M2723" t="s">
        <v>16</v>
      </c>
    </row>
    <row r="2724" spans="1:13" x14ac:dyDescent="0.25">
      <c r="A2724">
        <v>49013</v>
      </c>
      <c r="B2724" t="s">
        <v>1723</v>
      </c>
      <c r="C2724">
        <v>2328</v>
      </c>
      <c r="D2724">
        <v>61976</v>
      </c>
      <c r="E2724" t="s">
        <v>1724</v>
      </c>
      <c r="F2724">
        <v>20862</v>
      </c>
      <c r="G2724">
        <v>448.1</v>
      </c>
      <c r="H2724">
        <v>73</v>
      </c>
      <c r="I2724" t="s">
        <v>15</v>
      </c>
      <c r="J2724">
        <v>0.5</v>
      </c>
      <c r="K2724">
        <v>155.5</v>
      </c>
      <c r="L2724">
        <v>25</v>
      </c>
      <c r="M2724" t="s">
        <v>15</v>
      </c>
    </row>
    <row r="2725" spans="1:13" x14ac:dyDescent="0.25">
      <c r="A2725">
        <v>49015</v>
      </c>
      <c r="B2725" t="s">
        <v>1723</v>
      </c>
      <c r="C2725">
        <v>1360</v>
      </c>
      <c r="D2725">
        <v>49709</v>
      </c>
      <c r="E2725" t="s">
        <v>1735</v>
      </c>
      <c r="F2725">
        <v>10370</v>
      </c>
      <c r="G2725">
        <v>339</v>
      </c>
      <c r="H2725">
        <v>37</v>
      </c>
      <c r="I2725" t="s">
        <v>15</v>
      </c>
      <c r="J2725">
        <v>-0.7</v>
      </c>
      <c r="K2725">
        <v>113.2</v>
      </c>
      <c r="L2725">
        <v>13</v>
      </c>
      <c r="M2725" t="s">
        <v>15</v>
      </c>
    </row>
    <row r="2726" spans="1:13" x14ac:dyDescent="0.25">
      <c r="A2726">
        <v>49017</v>
      </c>
      <c r="B2726" t="s">
        <v>1723</v>
      </c>
      <c r="C2726">
        <v>589</v>
      </c>
      <c r="D2726">
        <v>45666</v>
      </c>
      <c r="E2726" t="s">
        <v>1343</v>
      </c>
      <c r="F2726">
        <v>5009</v>
      </c>
      <c r="G2726">
        <v>399</v>
      </c>
      <c r="H2726">
        <v>26</v>
      </c>
      <c r="I2726" t="s">
        <v>15</v>
      </c>
      <c r="J2726">
        <v>-0.7</v>
      </c>
      <c r="K2726">
        <v>105.4</v>
      </c>
      <c r="L2726">
        <v>8</v>
      </c>
      <c r="M2726" t="s">
        <v>16</v>
      </c>
    </row>
    <row r="2727" spans="1:13" x14ac:dyDescent="0.25">
      <c r="A2727">
        <v>49019</v>
      </c>
      <c r="B2727" t="s">
        <v>1723</v>
      </c>
      <c r="C2727">
        <v>1401</v>
      </c>
      <c r="D2727">
        <v>43344</v>
      </c>
      <c r="E2727" t="s">
        <v>1651</v>
      </c>
      <c r="F2727">
        <v>9516</v>
      </c>
      <c r="G2727">
        <v>404.1</v>
      </c>
      <c r="H2727">
        <v>44</v>
      </c>
      <c r="I2727" t="s">
        <v>15</v>
      </c>
      <c r="J2727">
        <v>-0.1</v>
      </c>
      <c r="K2727">
        <v>179.8</v>
      </c>
      <c r="L2727">
        <v>19</v>
      </c>
      <c r="M2727" t="s">
        <v>16</v>
      </c>
    </row>
    <row r="2728" spans="1:13" x14ac:dyDescent="0.25">
      <c r="A2728">
        <v>49021</v>
      </c>
      <c r="B2728" t="s">
        <v>1723</v>
      </c>
      <c r="C2728">
        <v>10278</v>
      </c>
      <c r="D2728">
        <v>43615</v>
      </c>
      <c r="E2728" t="s">
        <v>936</v>
      </c>
      <c r="F2728">
        <v>48368</v>
      </c>
      <c r="G2728">
        <v>418</v>
      </c>
      <c r="H2728">
        <v>156</v>
      </c>
      <c r="I2728" t="s">
        <v>15</v>
      </c>
      <c r="J2728">
        <v>0</v>
      </c>
      <c r="K2728">
        <v>131.1</v>
      </c>
      <c r="L2728">
        <v>48</v>
      </c>
      <c r="M2728" t="s">
        <v>15</v>
      </c>
    </row>
    <row r="2729" spans="1:13" x14ac:dyDescent="0.25">
      <c r="A2729">
        <v>49023</v>
      </c>
      <c r="B2729" t="s">
        <v>1723</v>
      </c>
      <c r="C2729">
        <v>1184</v>
      </c>
      <c r="D2729">
        <v>55204</v>
      </c>
      <c r="E2729" t="s">
        <v>1738</v>
      </c>
      <c r="F2729">
        <v>10594</v>
      </c>
      <c r="G2729">
        <v>392.3</v>
      </c>
      <c r="H2729">
        <v>34</v>
      </c>
      <c r="I2729" t="s">
        <v>15</v>
      </c>
      <c r="J2729">
        <v>0.4</v>
      </c>
      <c r="K2729">
        <v>136.9</v>
      </c>
      <c r="L2729">
        <v>12</v>
      </c>
      <c r="M2729" t="s">
        <v>15</v>
      </c>
    </row>
    <row r="2730" spans="1:13" x14ac:dyDescent="0.25">
      <c r="A2730">
        <v>49025</v>
      </c>
      <c r="B2730" t="s">
        <v>1723</v>
      </c>
      <c r="C2730">
        <v>823</v>
      </c>
      <c r="D2730">
        <v>48456</v>
      </c>
      <c r="E2730" t="s">
        <v>1204</v>
      </c>
      <c r="F2730">
        <v>7131</v>
      </c>
      <c r="G2730">
        <v>398.9</v>
      </c>
      <c r="H2730">
        <v>39</v>
      </c>
      <c r="I2730" t="s">
        <v>15</v>
      </c>
      <c r="J2730">
        <v>-0.6</v>
      </c>
      <c r="K2730">
        <v>129</v>
      </c>
      <c r="L2730">
        <v>14</v>
      </c>
      <c r="M2730" t="s">
        <v>15</v>
      </c>
    </row>
    <row r="2731" spans="1:13" x14ac:dyDescent="0.25">
      <c r="A2731">
        <v>49027</v>
      </c>
      <c r="B2731" t="s">
        <v>1723</v>
      </c>
      <c r="C2731">
        <v>1609</v>
      </c>
      <c r="D2731">
        <v>52623</v>
      </c>
      <c r="E2731" t="s">
        <v>1737</v>
      </c>
      <c r="F2731">
        <v>12645</v>
      </c>
      <c r="G2731">
        <v>361.5</v>
      </c>
      <c r="H2731">
        <v>49</v>
      </c>
      <c r="I2731" t="s">
        <v>15</v>
      </c>
      <c r="J2731">
        <v>0.2</v>
      </c>
      <c r="K2731">
        <v>131.6</v>
      </c>
      <c r="L2731">
        <v>19</v>
      </c>
      <c r="M2731" t="s">
        <v>15</v>
      </c>
    </row>
    <row r="2732" spans="1:13" x14ac:dyDescent="0.25">
      <c r="A2732">
        <v>49029</v>
      </c>
      <c r="B2732" t="s">
        <v>1723</v>
      </c>
      <c r="C2732">
        <v>488</v>
      </c>
      <c r="D2732">
        <v>82597</v>
      </c>
      <c r="E2732" t="s">
        <v>346</v>
      </c>
      <c r="F2732">
        <v>11065</v>
      </c>
      <c r="G2732">
        <v>380.5</v>
      </c>
      <c r="H2732">
        <v>33</v>
      </c>
      <c r="I2732" t="s">
        <v>15</v>
      </c>
      <c r="J2732">
        <v>-0.5</v>
      </c>
      <c r="K2732">
        <v>138.69999999999999</v>
      </c>
      <c r="L2732">
        <v>11</v>
      </c>
      <c r="M2732" t="s">
        <v>15</v>
      </c>
    </row>
    <row r="2733" spans="1:13" x14ac:dyDescent="0.25">
      <c r="A2733">
        <v>49033</v>
      </c>
      <c r="B2733" t="s">
        <v>1723</v>
      </c>
      <c r="C2733">
        <v>237</v>
      </c>
      <c r="D2733">
        <v>56772</v>
      </c>
      <c r="E2733" t="s">
        <v>1729</v>
      </c>
      <c r="F2733">
        <v>2311</v>
      </c>
      <c r="G2733">
        <v>347.2</v>
      </c>
      <c r="H2733">
        <v>9</v>
      </c>
      <c r="I2733" t="s">
        <v>15</v>
      </c>
      <c r="J2733">
        <v>-2</v>
      </c>
      <c r="K2733">
        <v>166.4</v>
      </c>
      <c r="L2733">
        <v>4</v>
      </c>
      <c r="M2733" t="s">
        <v>529</v>
      </c>
    </row>
    <row r="2734" spans="1:13" x14ac:dyDescent="0.25">
      <c r="A2734">
        <v>49035</v>
      </c>
      <c r="B2734" t="s">
        <v>1723</v>
      </c>
      <c r="C2734">
        <v>128385</v>
      </c>
      <c r="D2734">
        <v>62536</v>
      </c>
      <c r="E2734" t="s">
        <v>1726</v>
      </c>
      <c r="F2734">
        <v>1107314</v>
      </c>
      <c r="G2734">
        <v>417.3</v>
      </c>
      <c r="H2734">
        <v>3540</v>
      </c>
      <c r="I2734" t="s">
        <v>16</v>
      </c>
      <c r="J2734">
        <v>-0.6</v>
      </c>
      <c r="K2734">
        <v>130.9</v>
      </c>
      <c r="L2734">
        <v>1056</v>
      </c>
      <c r="M2734" t="s">
        <v>16</v>
      </c>
    </row>
    <row r="2735" spans="1:13" x14ac:dyDescent="0.25">
      <c r="A2735">
        <v>49037</v>
      </c>
      <c r="B2735" t="s">
        <v>1723</v>
      </c>
      <c r="C2735">
        <v>4366</v>
      </c>
      <c r="D2735">
        <v>40590</v>
      </c>
      <c r="E2735" t="s">
        <v>1734</v>
      </c>
      <c r="F2735">
        <v>15772</v>
      </c>
      <c r="G2735">
        <v>261.10000000000002</v>
      </c>
      <c r="H2735">
        <v>35</v>
      </c>
      <c r="I2735" t="s">
        <v>15</v>
      </c>
      <c r="J2735">
        <v>0.1</v>
      </c>
      <c r="K2735">
        <v>123.9</v>
      </c>
      <c r="L2735">
        <v>16</v>
      </c>
      <c r="M2735" t="s">
        <v>15</v>
      </c>
    </row>
    <row r="2736" spans="1:13" x14ac:dyDescent="0.25">
      <c r="A2736">
        <v>49039</v>
      </c>
      <c r="B2736" t="s">
        <v>1723</v>
      </c>
      <c r="C2736">
        <v>4459</v>
      </c>
      <c r="D2736">
        <v>44644</v>
      </c>
      <c r="E2736" t="s">
        <v>1736</v>
      </c>
      <c r="F2736">
        <v>28778</v>
      </c>
      <c r="G2736">
        <v>383.8</v>
      </c>
      <c r="H2736">
        <v>97</v>
      </c>
      <c r="I2736" t="s">
        <v>15</v>
      </c>
      <c r="J2736">
        <v>-0.1</v>
      </c>
      <c r="K2736">
        <v>156.69999999999999</v>
      </c>
      <c r="L2736">
        <v>39</v>
      </c>
      <c r="M2736" t="s">
        <v>15</v>
      </c>
    </row>
    <row r="2737" spans="1:13" x14ac:dyDescent="0.25">
      <c r="A2737">
        <v>49041</v>
      </c>
      <c r="B2737" t="s">
        <v>1723</v>
      </c>
      <c r="C2737">
        <v>2475</v>
      </c>
      <c r="D2737">
        <v>48622</v>
      </c>
      <c r="E2737" t="s">
        <v>683</v>
      </c>
      <c r="F2737">
        <v>20984</v>
      </c>
      <c r="G2737">
        <v>417.4</v>
      </c>
      <c r="H2737">
        <v>93</v>
      </c>
      <c r="I2737" t="s">
        <v>15</v>
      </c>
      <c r="J2737">
        <v>0.6</v>
      </c>
      <c r="K2737">
        <v>154.19999999999999</v>
      </c>
      <c r="L2737">
        <v>35</v>
      </c>
      <c r="M2737" t="s">
        <v>15</v>
      </c>
    </row>
    <row r="2738" spans="1:13" x14ac:dyDescent="0.25">
      <c r="A2738">
        <v>49043</v>
      </c>
      <c r="B2738" t="s">
        <v>1723</v>
      </c>
      <c r="C2738">
        <v>2656</v>
      </c>
      <c r="D2738">
        <v>92560</v>
      </c>
      <c r="E2738" t="s">
        <v>828</v>
      </c>
      <c r="F2738">
        <v>39633</v>
      </c>
      <c r="G2738">
        <v>432.7</v>
      </c>
      <c r="H2738">
        <v>142</v>
      </c>
      <c r="I2738" t="s">
        <v>96</v>
      </c>
      <c r="J2738">
        <v>1</v>
      </c>
      <c r="K2738">
        <v>123.6</v>
      </c>
      <c r="L2738">
        <v>32</v>
      </c>
      <c r="M2738" t="s">
        <v>15</v>
      </c>
    </row>
    <row r="2739" spans="1:13" x14ac:dyDescent="0.25">
      <c r="A2739">
        <v>49045</v>
      </c>
      <c r="B2739" t="s">
        <v>1723</v>
      </c>
      <c r="C2739">
        <v>4956</v>
      </c>
      <c r="D2739">
        <v>64193</v>
      </c>
      <c r="E2739" t="s">
        <v>1727</v>
      </c>
      <c r="F2739">
        <v>62952</v>
      </c>
      <c r="G2739">
        <v>489.9</v>
      </c>
      <c r="H2739">
        <v>208</v>
      </c>
      <c r="I2739" t="s">
        <v>15</v>
      </c>
      <c r="J2739">
        <v>0.5</v>
      </c>
      <c r="K2739">
        <v>146.69999999999999</v>
      </c>
      <c r="L2739">
        <v>59</v>
      </c>
      <c r="M2739" t="s">
        <v>16</v>
      </c>
    </row>
    <row r="2740" spans="1:13" x14ac:dyDescent="0.25">
      <c r="A2740">
        <v>49047</v>
      </c>
      <c r="B2740" t="s">
        <v>1723</v>
      </c>
      <c r="C2740">
        <v>3512</v>
      </c>
      <c r="D2740">
        <v>65489</v>
      </c>
      <c r="E2740" t="s">
        <v>1728</v>
      </c>
      <c r="F2740">
        <v>37928</v>
      </c>
      <c r="G2740">
        <v>365.5</v>
      </c>
      <c r="H2740">
        <v>97</v>
      </c>
      <c r="I2740" t="s">
        <v>15</v>
      </c>
      <c r="J2740">
        <v>-0.2</v>
      </c>
      <c r="K2740">
        <v>133.19999999999999</v>
      </c>
      <c r="L2740">
        <v>35</v>
      </c>
      <c r="M2740" t="s">
        <v>16</v>
      </c>
    </row>
    <row r="2741" spans="1:13" x14ac:dyDescent="0.25">
      <c r="A2741">
        <v>49049</v>
      </c>
      <c r="B2741" t="s">
        <v>1723</v>
      </c>
      <c r="C2741">
        <v>69472</v>
      </c>
      <c r="D2741">
        <v>60957</v>
      </c>
      <c r="E2741" t="s">
        <v>1725</v>
      </c>
      <c r="F2741">
        <v>575205</v>
      </c>
      <c r="G2741">
        <v>394.9</v>
      </c>
      <c r="H2741">
        <v>1251</v>
      </c>
      <c r="I2741" t="s">
        <v>15</v>
      </c>
      <c r="J2741">
        <v>0.2</v>
      </c>
      <c r="K2741">
        <v>120.4</v>
      </c>
      <c r="L2741">
        <v>361</v>
      </c>
      <c r="M2741" t="s">
        <v>16</v>
      </c>
    </row>
    <row r="2742" spans="1:13" x14ac:dyDescent="0.25">
      <c r="A2742">
        <v>49051</v>
      </c>
      <c r="B2742" t="s">
        <v>1723</v>
      </c>
      <c r="C2742">
        <v>1950</v>
      </c>
      <c r="D2742">
        <v>65207</v>
      </c>
      <c r="E2742" t="s">
        <v>1730</v>
      </c>
      <c r="F2742">
        <v>29161</v>
      </c>
      <c r="G2742">
        <v>432.5</v>
      </c>
      <c r="H2742">
        <v>81</v>
      </c>
      <c r="I2742" t="s">
        <v>15</v>
      </c>
      <c r="J2742">
        <v>0.6</v>
      </c>
      <c r="K2742">
        <v>114.5</v>
      </c>
      <c r="L2742">
        <v>20</v>
      </c>
      <c r="M2742" t="s">
        <v>16</v>
      </c>
    </row>
    <row r="2743" spans="1:13" x14ac:dyDescent="0.25">
      <c r="A2743">
        <v>49053</v>
      </c>
      <c r="B2743" t="s">
        <v>1723</v>
      </c>
      <c r="C2743">
        <v>19330</v>
      </c>
      <c r="D2743">
        <v>50169</v>
      </c>
      <c r="E2743" t="s">
        <v>32</v>
      </c>
      <c r="F2743">
        <v>155602</v>
      </c>
      <c r="G2743">
        <v>408.4</v>
      </c>
      <c r="H2743">
        <v>672</v>
      </c>
      <c r="I2743" t="s">
        <v>15</v>
      </c>
      <c r="J2743">
        <v>0.2</v>
      </c>
      <c r="K2743">
        <v>124.8</v>
      </c>
      <c r="L2743">
        <v>223</v>
      </c>
      <c r="M2743" t="s">
        <v>16</v>
      </c>
    </row>
    <row r="2744" spans="1:13" x14ac:dyDescent="0.25">
      <c r="A2744">
        <v>49055</v>
      </c>
      <c r="B2744" t="s">
        <v>1723</v>
      </c>
      <c r="C2744">
        <v>383</v>
      </c>
      <c r="D2744">
        <v>42366</v>
      </c>
      <c r="E2744" t="s">
        <v>133</v>
      </c>
      <c r="F2744">
        <v>2692</v>
      </c>
      <c r="G2744">
        <v>366.9</v>
      </c>
      <c r="H2744">
        <v>12</v>
      </c>
      <c r="I2744" t="s">
        <v>15</v>
      </c>
      <c r="J2744">
        <v>0.3</v>
      </c>
      <c r="K2744">
        <v>129.30000000000001</v>
      </c>
      <c r="L2744">
        <v>4</v>
      </c>
      <c r="M2744" t="s">
        <v>15</v>
      </c>
    </row>
    <row r="2745" spans="1:13" x14ac:dyDescent="0.25">
      <c r="A2745">
        <v>49057</v>
      </c>
      <c r="B2745" t="s">
        <v>1723</v>
      </c>
      <c r="C2745">
        <v>29322</v>
      </c>
      <c r="D2745">
        <v>59293</v>
      </c>
      <c r="E2745" t="s">
        <v>1731</v>
      </c>
      <c r="F2745">
        <v>243645</v>
      </c>
      <c r="G2745">
        <v>417.9</v>
      </c>
      <c r="H2745">
        <v>858</v>
      </c>
      <c r="I2745" t="s">
        <v>15</v>
      </c>
      <c r="J2745">
        <v>0.1</v>
      </c>
      <c r="K2745">
        <v>134.19999999999999</v>
      </c>
      <c r="L2745">
        <v>275</v>
      </c>
      <c r="M2745" t="s">
        <v>16</v>
      </c>
    </row>
    <row r="2746" spans="1:13" x14ac:dyDescent="0.25">
      <c r="A2746">
        <v>50001</v>
      </c>
      <c r="B2746" t="s">
        <v>61</v>
      </c>
      <c r="C2746">
        <v>3260</v>
      </c>
      <c r="D2746">
        <v>59089</v>
      </c>
      <c r="E2746" t="s">
        <v>70</v>
      </c>
      <c r="F2746">
        <v>37035</v>
      </c>
      <c r="G2746">
        <v>436.9</v>
      </c>
      <c r="H2746">
        <v>192</v>
      </c>
      <c r="I2746" t="s">
        <v>15</v>
      </c>
      <c r="J2746">
        <v>1.8</v>
      </c>
      <c r="K2746">
        <v>173.3</v>
      </c>
      <c r="L2746">
        <v>76</v>
      </c>
      <c r="M2746" t="s">
        <v>16</v>
      </c>
    </row>
    <row r="2747" spans="1:13" x14ac:dyDescent="0.25">
      <c r="A2747">
        <v>50003</v>
      </c>
      <c r="B2747" t="s">
        <v>61</v>
      </c>
      <c r="C2747">
        <v>5035</v>
      </c>
      <c r="D2747">
        <v>44674</v>
      </c>
      <c r="E2747" t="s">
        <v>66</v>
      </c>
      <c r="F2747">
        <v>36317</v>
      </c>
      <c r="G2747">
        <v>488</v>
      </c>
      <c r="H2747">
        <v>261</v>
      </c>
      <c r="I2747" t="s">
        <v>15</v>
      </c>
      <c r="J2747">
        <v>-4.5999999999999996</v>
      </c>
      <c r="K2747">
        <v>176.1</v>
      </c>
      <c r="L2747">
        <v>100</v>
      </c>
      <c r="M2747" t="s">
        <v>16</v>
      </c>
    </row>
    <row r="2748" spans="1:13" x14ac:dyDescent="0.25">
      <c r="A2748">
        <v>50005</v>
      </c>
      <c r="B2748" t="s">
        <v>61</v>
      </c>
      <c r="C2748">
        <v>4139</v>
      </c>
      <c r="D2748">
        <v>45029</v>
      </c>
      <c r="E2748" t="s">
        <v>64</v>
      </c>
      <c r="F2748">
        <v>30780</v>
      </c>
      <c r="G2748">
        <v>476.2</v>
      </c>
      <c r="H2748">
        <v>188</v>
      </c>
      <c r="I2748" t="s">
        <v>16</v>
      </c>
      <c r="J2748">
        <v>-3.4</v>
      </c>
      <c r="K2748">
        <v>184.3</v>
      </c>
      <c r="L2748">
        <v>76</v>
      </c>
      <c r="M2748" t="s">
        <v>16</v>
      </c>
    </row>
    <row r="2749" spans="1:13" x14ac:dyDescent="0.25">
      <c r="A2749">
        <v>50007</v>
      </c>
      <c r="B2749" t="s">
        <v>61</v>
      </c>
      <c r="C2749">
        <v>16626</v>
      </c>
      <c r="D2749">
        <v>61908</v>
      </c>
      <c r="E2749" t="s">
        <v>67</v>
      </c>
      <c r="F2749">
        <v>161382</v>
      </c>
      <c r="G2749">
        <v>463.7</v>
      </c>
      <c r="H2749">
        <v>737</v>
      </c>
      <c r="I2749" t="s">
        <v>15</v>
      </c>
      <c r="J2749">
        <v>0.6</v>
      </c>
      <c r="K2749">
        <v>159</v>
      </c>
      <c r="L2749">
        <v>252</v>
      </c>
      <c r="M2749" t="s">
        <v>16</v>
      </c>
    </row>
    <row r="2750" spans="1:13" x14ac:dyDescent="0.25">
      <c r="A2750">
        <v>50009</v>
      </c>
      <c r="B2750" t="s">
        <v>61</v>
      </c>
      <c r="C2750">
        <v>1196</v>
      </c>
      <c r="D2750">
        <v>35570</v>
      </c>
      <c r="E2750" t="s">
        <v>22</v>
      </c>
      <c r="F2750">
        <v>6163</v>
      </c>
      <c r="G2750">
        <v>492.7</v>
      </c>
      <c r="H2750">
        <v>48</v>
      </c>
      <c r="I2750" t="s">
        <v>15</v>
      </c>
      <c r="J2750">
        <v>-7.9</v>
      </c>
      <c r="K2750">
        <v>171.3</v>
      </c>
      <c r="L2750">
        <v>17</v>
      </c>
      <c r="M2750" t="s">
        <v>16</v>
      </c>
    </row>
    <row r="2751" spans="1:13" x14ac:dyDescent="0.25">
      <c r="A2751">
        <v>50011</v>
      </c>
      <c r="B2751" t="s">
        <v>61</v>
      </c>
      <c r="C2751">
        <v>4362</v>
      </c>
      <c r="D2751">
        <v>59184</v>
      </c>
      <c r="E2751" t="s">
        <v>20</v>
      </c>
      <c r="F2751">
        <v>48799</v>
      </c>
      <c r="G2751">
        <v>450.4</v>
      </c>
      <c r="H2751">
        <v>232</v>
      </c>
      <c r="I2751" t="s">
        <v>15</v>
      </c>
      <c r="J2751">
        <v>-2</v>
      </c>
      <c r="K2751">
        <v>187.8</v>
      </c>
      <c r="L2751">
        <v>95</v>
      </c>
      <c r="M2751" t="s">
        <v>16</v>
      </c>
    </row>
    <row r="2752" spans="1:13" x14ac:dyDescent="0.25">
      <c r="A2752">
        <v>50013</v>
      </c>
      <c r="B2752" t="s">
        <v>61</v>
      </c>
      <c r="C2752">
        <v>635</v>
      </c>
      <c r="D2752">
        <v>60081</v>
      </c>
      <c r="E2752" t="s">
        <v>68</v>
      </c>
      <c r="F2752">
        <v>6861</v>
      </c>
      <c r="G2752">
        <v>548.5</v>
      </c>
      <c r="H2752">
        <v>48</v>
      </c>
      <c r="I2752" t="s">
        <v>15</v>
      </c>
      <c r="J2752">
        <v>5.3</v>
      </c>
      <c r="K2752">
        <v>206.1</v>
      </c>
      <c r="L2752">
        <v>16</v>
      </c>
      <c r="M2752" t="s">
        <v>15</v>
      </c>
    </row>
    <row r="2753" spans="1:13" x14ac:dyDescent="0.25">
      <c r="A2753">
        <v>50015</v>
      </c>
      <c r="B2753" t="s">
        <v>61</v>
      </c>
      <c r="C2753">
        <v>3075</v>
      </c>
      <c r="D2753">
        <v>49142</v>
      </c>
      <c r="E2753" t="s">
        <v>69</v>
      </c>
      <c r="F2753">
        <v>25235</v>
      </c>
      <c r="G2753">
        <v>461.6</v>
      </c>
      <c r="H2753">
        <v>128</v>
      </c>
      <c r="I2753" t="s">
        <v>15</v>
      </c>
      <c r="J2753">
        <v>-3.5</v>
      </c>
      <c r="K2753">
        <v>173.7</v>
      </c>
      <c r="L2753">
        <v>48</v>
      </c>
      <c r="M2753" t="s">
        <v>15</v>
      </c>
    </row>
    <row r="2754" spans="1:13" x14ac:dyDescent="0.25">
      <c r="A2754">
        <v>50017</v>
      </c>
      <c r="B2754" t="s">
        <v>61</v>
      </c>
      <c r="C2754">
        <v>3598</v>
      </c>
      <c r="D2754">
        <v>53025</v>
      </c>
      <c r="E2754" t="s">
        <v>63</v>
      </c>
      <c r="F2754">
        <v>28899</v>
      </c>
      <c r="G2754">
        <v>479.7</v>
      </c>
      <c r="H2754">
        <v>174</v>
      </c>
      <c r="I2754" t="s">
        <v>15</v>
      </c>
      <c r="J2754">
        <v>-4.2</v>
      </c>
      <c r="K2754">
        <v>175.5</v>
      </c>
      <c r="L2754">
        <v>63</v>
      </c>
      <c r="M2754" t="s">
        <v>16</v>
      </c>
    </row>
    <row r="2755" spans="1:13" x14ac:dyDescent="0.25">
      <c r="A2755">
        <v>50019</v>
      </c>
      <c r="B2755" t="s">
        <v>61</v>
      </c>
      <c r="C2755">
        <v>4238</v>
      </c>
      <c r="D2755">
        <v>42089</v>
      </c>
      <c r="E2755" t="s">
        <v>72</v>
      </c>
      <c r="F2755">
        <v>27100</v>
      </c>
      <c r="G2755">
        <v>438.8</v>
      </c>
      <c r="H2755">
        <v>161</v>
      </c>
      <c r="I2755" t="s">
        <v>15</v>
      </c>
      <c r="J2755">
        <v>1.7</v>
      </c>
      <c r="K2755">
        <v>172</v>
      </c>
      <c r="L2755">
        <v>66</v>
      </c>
      <c r="M2755" t="s">
        <v>16</v>
      </c>
    </row>
    <row r="2756" spans="1:13" x14ac:dyDescent="0.25">
      <c r="A2756">
        <v>50021</v>
      </c>
      <c r="B2756" t="s">
        <v>61</v>
      </c>
      <c r="C2756">
        <v>7774</v>
      </c>
      <c r="D2756">
        <v>44888</v>
      </c>
      <c r="E2756" t="s">
        <v>71</v>
      </c>
      <c r="F2756">
        <v>59736</v>
      </c>
      <c r="G2756">
        <v>476</v>
      </c>
      <c r="H2756">
        <v>393</v>
      </c>
      <c r="I2756" t="s">
        <v>15</v>
      </c>
      <c r="J2756">
        <v>-1.4</v>
      </c>
      <c r="K2756">
        <v>178.8</v>
      </c>
      <c r="L2756">
        <v>150</v>
      </c>
      <c r="M2756" t="s">
        <v>16</v>
      </c>
    </row>
    <row r="2757" spans="1:13" x14ac:dyDescent="0.25">
      <c r="A2757">
        <v>50023</v>
      </c>
      <c r="B2757" t="s">
        <v>61</v>
      </c>
      <c r="C2757">
        <v>6224</v>
      </c>
      <c r="D2757">
        <v>58673</v>
      </c>
      <c r="E2757" t="s">
        <v>32</v>
      </c>
      <c r="F2757">
        <v>58612</v>
      </c>
      <c r="G2757">
        <v>467.3</v>
      </c>
      <c r="H2757">
        <v>343</v>
      </c>
      <c r="I2757" t="s">
        <v>16</v>
      </c>
      <c r="J2757">
        <v>-5.2</v>
      </c>
      <c r="K2757">
        <v>165.8</v>
      </c>
      <c r="L2757">
        <v>123</v>
      </c>
      <c r="M2757" t="s">
        <v>16</v>
      </c>
    </row>
    <row r="2758" spans="1:13" x14ac:dyDescent="0.25">
      <c r="A2758">
        <v>50025</v>
      </c>
      <c r="B2758" t="s">
        <v>61</v>
      </c>
      <c r="C2758">
        <v>5478</v>
      </c>
      <c r="D2758">
        <v>49616</v>
      </c>
      <c r="E2758" t="s">
        <v>65</v>
      </c>
      <c r="F2758">
        <v>43386</v>
      </c>
      <c r="G2758">
        <v>463.3</v>
      </c>
      <c r="H2758">
        <v>274</v>
      </c>
      <c r="I2758" t="s">
        <v>15</v>
      </c>
      <c r="J2758">
        <v>-1.3</v>
      </c>
      <c r="K2758">
        <v>183.7</v>
      </c>
      <c r="L2758">
        <v>112</v>
      </c>
      <c r="M2758" t="s">
        <v>16</v>
      </c>
    </row>
    <row r="2759" spans="1:13" x14ac:dyDescent="0.25">
      <c r="A2759">
        <v>50027</v>
      </c>
      <c r="B2759" t="s">
        <v>61</v>
      </c>
      <c r="C2759">
        <v>6654</v>
      </c>
      <c r="D2759">
        <v>51513</v>
      </c>
      <c r="E2759" t="s">
        <v>62</v>
      </c>
      <c r="F2759">
        <v>55737</v>
      </c>
      <c r="G2759">
        <v>461.9</v>
      </c>
      <c r="H2759">
        <v>369</v>
      </c>
      <c r="I2759" t="s">
        <v>15</v>
      </c>
      <c r="J2759">
        <v>-3.5</v>
      </c>
      <c r="K2759">
        <v>160.4</v>
      </c>
      <c r="L2759">
        <v>133</v>
      </c>
      <c r="M2759" t="s">
        <v>16</v>
      </c>
    </row>
    <row r="2760" spans="1:13" x14ac:dyDescent="0.25">
      <c r="A2760">
        <v>51001</v>
      </c>
      <c r="B2760" t="s">
        <v>205</v>
      </c>
      <c r="C2760">
        <v>6319</v>
      </c>
      <c r="D2760">
        <v>38390</v>
      </c>
      <c r="E2760" t="s">
        <v>265</v>
      </c>
      <c r="F2760">
        <v>32973</v>
      </c>
      <c r="G2760">
        <v>479.4</v>
      </c>
      <c r="H2760">
        <v>221</v>
      </c>
      <c r="I2760" t="s">
        <v>15</v>
      </c>
      <c r="J2760">
        <v>-5.0999999999999996</v>
      </c>
      <c r="K2760">
        <v>216.2</v>
      </c>
      <c r="L2760">
        <v>106</v>
      </c>
      <c r="M2760" t="s">
        <v>16</v>
      </c>
    </row>
    <row r="2761" spans="1:13" x14ac:dyDescent="0.25">
      <c r="A2761">
        <v>51003</v>
      </c>
      <c r="B2761" t="s">
        <v>205</v>
      </c>
      <c r="C2761">
        <v>8982</v>
      </c>
      <c r="D2761">
        <v>67083</v>
      </c>
      <c r="E2761" t="s">
        <v>244</v>
      </c>
      <c r="F2761">
        <v>105703</v>
      </c>
      <c r="G2761">
        <v>372.9</v>
      </c>
      <c r="H2761">
        <v>425</v>
      </c>
      <c r="I2761" t="s">
        <v>16</v>
      </c>
      <c r="J2761">
        <v>-16.100000000000001</v>
      </c>
      <c r="K2761">
        <v>143.80000000000001</v>
      </c>
      <c r="L2761">
        <v>174</v>
      </c>
      <c r="M2761" t="s">
        <v>16</v>
      </c>
    </row>
    <row r="2762" spans="1:13" x14ac:dyDescent="0.25">
      <c r="A2762">
        <v>51005</v>
      </c>
      <c r="B2762" t="s">
        <v>205</v>
      </c>
      <c r="C2762">
        <v>2450</v>
      </c>
      <c r="D2762">
        <v>45454</v>
      </c>
      <c r="E2762" t="s">
        <v>321</v>
      </c>
      <c r="F2762">
        <v>15677</v>
      </c>
      <c r="G2762">
        <v>401.8</v>
      </c>
      <c r="H2762">
        <v>98</v>
      </c>
      <c r="I2762" t="s">
        <v>16</v>
      </c>
      <c r="J2762">
        <v>-21.8</v>
      </c>
      <c r="K2762">
        <v>189.5</v>
      </c>
      <c r="L2762">
        <v>50</v>
      </c>
      <c r="M2762" t="s">
        <v>16</v>
      </c>
    </row>
    <row r="2763" spans="1:13" x14ac:dyDescent="0.25">
      <c r="A2763">
        <v>51007</v>
      </c>
      <c r="B2763" t="s">
        <v>205</v>
      </c>
      <c r="C2763">
        <v>1636</v>
      </c>
      <c r="D2763">
        <v>51738</v>
      </c>
      <c r="E2763" t="s">
        <v>249</v>
      </c>
      <c r="F2763">
        <v>12903</v>
      </c>
      <c r="G2763">
        <v>522.5</v>
      </c>
      <c r="H2763">
        <v>84</v>
      </c>
      <c r="I2763" t="s">
        <v>15</v>
      </c>
      <c r="J2763">
        <v>1.3</v>
      </c>
      <c r="K2763">
        <v>216.5</v>
      </c>
      <c r="L2763">
        <v>35</v>
      </c>
      <c r="M2763" t="s">
        <v>15</v>
      </c>
    </row>
    <row r="2764" spans="1:13" x14ac:dyDescent="0.25">
      <c r="A2764">
        <v>51009</v>
      </c>
      <c r="B2764" t="s">
        <v>205</v>
      </c>
      <c r="C2764">
        <v>4179</v>
      </c>
      <c r="D2764">
        <v>43998</v>
      </c>
      <c r="E2764" t="s">
        <v>325</v>
      </c>
      <c r="F2764">
        <v>31914</v>
      </c>
      <c r="G2764">
        <v>427.4</v>
      </c>
      <c r="H2764">
        <v>181</v>
      </c>
      <c r="I2764" t="s">
        <v>15</v>
      </c>
      <c r="J2764">
        <v>-4.7</v>
      </c>
      <c r="K2764">
        <v>183.9</v>
      </c>
      <c r="L2764">
        <v>81</v>
      </c>
      <c r="M2764" t="s">
        <v>16</v>
      </c>
    </row>
    <row r="2765" spans="1:13" x14ac:dyDescent="0.25">
      <c r="A2765">
        <v>51011</v>
      </c>
      <c r="B2765" t="s">
        <v>205</v>
      </c>
      <c r="C2765">
        <v>2290</v>
      </c>
      <c r="D2765">
        <v>44397</v>
      </c>
      <c r="E2765" t="s">
        <v>326</v>
      </c>
      <c r="F2765">
        <v>15414</v>
      </c>
      <c r="G2765">
        <v>432.6</v>
      </c>
      <c r="H2765">
        <v>86</v>
      </c>
      <c r="I2765" t="s">
        <v>15</v>
      </c>
      <c r="J2765">
        <v>-5.2</v>
      </c>
      <c r="K2765">
        <v>178.9</v>
      </c>
      <c r="L2765">
        <v>36</v>
      </c>
      <c r="M2765" t="s">
        <v>15</v>
      </c>
    </row>
    <row r="2766" spans="1:13" x14ac:dyDescent="0.25">
      <c r="A2766">
        <v>51013</v>
      </c>
      <c r="B2766" t="s">
        <v>205</v>
      </c>
      <c r="C2766">
        <v>19117</v>
      </c>
      <c r="D2766">
        <v>107143</v>
      </c>
      <c r="E2766" t="s">
        <v>232</v>
      </c>
      <c r="F2766">
        <v>229164</v>
      </c>
      <c r="G2766">
        <v>369.7</v>
      </c>
      <c r="H2766">
        <v>657</v>
      </c>
      <c r="I2766" t="s">
        <v>15</v>
      </c>
      <c r="J2766">
        <v>-4</v>
      </c>
      <c r="K2766">
        <v>136.5</v>
      </c>
      <c r="L2766">
        <v>224</v>
      </c>
      <c r="M2766" t="s">
        <v>16</v>
      </c>
    </row>
    <row r="2767" spans="1:13" x14ac:dyDescent="0.25">
      <c r="A2767">
        <v>51015</v>
      </c>
      <c r="B2767" t="s">
        <v>205</v>
      </c>
      <c r="C2767">
        <v>6977</v>
      </c>
      <c r="D2767">
        <v>57808</v>
      </c>
      <c r="E2767" t="s">
        <v>243</v>
      </c>
      <c r="F2767">
        <v>74314</v>
      </c>
      <c r="G2767">
        <v>408.9</v>
      </c>
      <c r="H2767">
        <v>391</v>
      </c>
      <c r="I2767" t="s">
        <v>16</v>
      </c>
      <c r="J2767">
        <v>-12.7</v>
      </c>
      <c r="K2767">
        <v>167.1</v>
      </c>
      <c r="L2767">
        <v>163</v>
      </c>
      <c r="M2767" t="s">
        <v>16</v>
      </c>
    </row>
    <row r="2768" spans="1:13" x14ac:dyDescent="0.25">
      <c r="A2768">
        <v>51017</v>
      </c>
      <c r="B2768" t="s">
        <v>205</v>
      </c>
      <c r="C2768">
        <v>519</v>
      </c>
      <c r="D2768">
        <v>43852</v>
      </c>
      <c r="E2768" t="s">
        <v>316</v>
      </c>
      <c r="F2768">
        <v>4470</v>
      </c>
      <c r="G2768">
        <v>419.3</v>
      </c>
      <c r="H2768">
        <v>31</v>
      </c>
      <c r="I2768" t="s">
        <v>15</v>
      </c>
      <c r="J2768">
        <v>1.7</v>
      </c>
      <c r="K2768">
        <v>173</v>
      </c>
      <c r="L2768">
        <v>14</v>
      </c>
      <c r="M2768" t="s">
        <v>16</v>
      </c>
    </row>
    <row r="2769" spans="1:13" x14ac:dyDescent="0.25">
      <c r="A2769">
        <v>51021</v>
      </c>
      <c r="B2769" t="s">
        <v>205</v>
      </c>
      <c r="C2769">
        <v>834</v>
      </c>
      <c r="D2769">
        <v>42624</v>
      </c>
      <c r="E2769" t="s">
        <v>313</v>
      </c>
      <c r="F2769">
        <v>6561</v>
      </c>
      <c r="G2769">
        <v>472.2</v>
      </c>
      <c r="H2769">
        <v>44</v>
      </c>
      <c r="I2769" t="s">
        <v>15</v>
      </c>
      <c r="J2769">
        <v>-2.8</v>
      </c>
      <c r="K2769">
        <v>220.5</v>
      </c>
      <c r="L2769">
        <v>20</v>
      </c>
      <c r="M2769" t="s">
        <v>15</v>
      </c>
    </row>
    <row r="2770" spans="1:13" x14ac:dyDescent="0.25">
      <c r="A2770">
        <v>51023</v>
      </c>
      <c r="B2770" t="s">
        <v>205</v>
      </c>
      <c r="C2770">
        <v>2544</v>
      </c>
      <c r="D2770">
        <v>63646</v>
      </c>
      <c r="E2770" t="s">
        <v>295</v>
      </c>
      <c r="F2770">
        <v>33347</v>
      </c>
      <c r="G2770">
        <v>401.6</v>
      </c>
      <c r="H2770">
        <v>180</v>
      </c>
      <c r="I2770" t="s">
        <v>15</v>
      </c>
      <c r="J2770">
        <v>-5.2</v>
      </c>
      <c r="K2770">
        <v>148.69999999999999</v>
      </c>
      <c r="L2770">
        <v>68</v>
      </c>
      <c r="M2770" t="s">
        <v>16</v>
      </c>
    </row>
    <row r="2771" spans="1:13" x14ac:dyDescent="0.25">
      <c r="A2771">
        <v>51025</v>
      </c>
      <c r="B2771" t="s">
        <v>205</v>
      </c>
      <c r="C2771">
        <v>3205</v>
      </c>
      <c r="D2771">
        <v>37344</v>
      </c>
      <c r="E2771" t="s">
        <v>277</v>
      </c>
      <c r="F2771">
        <v>16698</v>
      </c>
      <c r="G2771">
        <v>463.4</v>
      </c>
      <c r="H2771">
        <v>104</v>
      </c>
      <c r="I2771" t="s">
        <v>15</v>
      </c>
      <c r="J2771">
        <v>-7.1</v>
      </c>
      <c r="K2771">
        <v>165.3</v>
      </c>
      <c r="L2771">
        <v>39</v>
      </c>
      <c r="M2771" t="s">
        <v>16</v>
      </c>
    </row>
    <row r="2772" spans="1:13" x14ac:dyDescent="0.25">
      <c r="A2772">
        <v>51027</v>
      </c>
      <c r="B2772" t="s">
        <v>205</v>
      </c>
      <c r="C2772">
        <v>5095</v>
      </c>
      <c r="D2772">
        <v>32083</v>
      </c>
      <c r="E2772" t="s">
        <v>307</v>
      </c>
      <c r="F2772">
        <v>22776</v>
      </c>
      <c r="G2772">
        <v>325.8</v>
      </c>
      <c r="H2772">
        <v>105</v>
      </c>
      <c r="I2772" t="s">
        <v>15</v>
      </c>
      <c r="J2772">
        <v>-13.4</v>
      </c>
      <c r="K2772">
        <v>175.8</v>
      </c>
      <c r="L2772">
        <v>56</v>
      </c>
      <c r="M2772" t="s">
        <v>16</v>
      </c>
    </row>
    <row r="2773" spans="1:13" x14ac:dyDescent="0.25">
      <c r="A2773">
        <v>51029</v>
      </c>
      <c r="B2773" t="s">
        <v>205</v>
      </c>
      <c r="C2773">
        <v>3376</v>
      </c>
      <c r="D2773">
        <v>38731</v>
      </c>
      <c r="E2773" t="s">
        <v>250</v>
      </c>
      <c r="F2773">
        <v>17032</v>
      </c>
      <c r="G2773">
        <v>390.1</v>
      </c>
      <c r="H2773">
        <v>82</v>
      </c>
      <c r="I2773" t="s">
        <v>15</v>
      </c>
      <c r="J2773">
        <v>-10.1</v>
      </c>
      <c r="K2773">
        <v>191.8</v>
      </c>
      <c r="L2773">
        <v>39</v>
      </c>
      <c r="M2773" t="s">
        <v>15</v>
      </c>
    </row>
    <row r="2774" spans="1:13" x14ac:dyDescent="0.25">
      <c r="A2774">
        <v>51031</v>
      </c>
      <c r="B2774" t="s">
        <v>205</v>
      </c>
      <c r="C2774">
        <v>7883</v>
      </c>
      <c r="D2774">
        <v>46663</v>
      </c>
      <c r="E2774" t="s">
        <v>323</v>
      </c>
      <c r="F2774">
        <v>55086</v>
      </c>
      <c r="G2774">
        <v>384.7</v>
      </c>
      <c r="H2774">
        <v>267</v>
      </c>
      <c r="I2774" t="s">
        <v>16</v>
      </c>
      <c r="J2774">
        <v>-15</v>
      </c>
      <c r="K2774">
        <v>160.1</v>
      </c>
      <c r="L2774">
        <v>115</v>
      </c>
      <c r="M2774" t="s">
        <v>16</v>
      </c>
    </row>
    <row r="2775" spans="1:13" x14ac:dyDescent="0.25">
      <c r="A2775">
        <v>51033</v>
      </c>
      <c r="B2775" t="s">
        <v>205</v>
      </c>
      <c r="C2775">
        <v>3206</v>
      </c>
      <c r="D2775">
        <v>56099</v>
      </c>
      <c r="E2775" t="s">
        <v>227</v>
      </c>
      <c r="F2775">
        <v>29984</v>
      </c>
      <c r="G2775">
        <v>503.8</v>
      </c>
      <c r="H2775">
        <v>163</v>
      </c>
      <c r="I2775" t="s">
        <v>15</v>
      </c>
      <c r="J2775">
        <v>-4</v>
      </c>
      <c r="K2775">
        <v>201.8</v>
      </c>
      <c r="L2775">
        <v>65</v>
      </c>
      <c r="M2775" t="s">
        <v>16</v>
      </c>
    </row>
    <row r="2776" spans="1:13" x14ac:dyDescent="0.25">
      <c r="A2776">
        <v>51035</v>
      </c>
      <c r="B2776" t="s">
        <v>205</v>
      </c>
      <c r="C2776">
        <v>4998</v>
      </c>
      <c r="D2776">
        <v>38474</v>
      </c>
      <c r="E2776" t="s">
        <v>41</v>
      </c>
      <c r="F2776">
        <v>29724</v>
      </c>
      <c r="G2776">
        <v>390.6</v>
      </c>
      <c r="H2776">
        <v>168</v>
      </c>
      <c r="I2776" t="s">
        <v>15</v>
      </c>
      <c r="J2776">
        <v>-12.3</v>
      </c>
      <c r="K2776">
        <v>172.5</v>
      </c>
      <c r="L2776">
        <v>78</v>
      </c>
      <c r="M2776" t="s">
        <v>15</v>
      </c>
    </row>
    <row r="2777" spans="1:13" x14ac:dyDescent="0.25">
      <c r="A2777">
        <v>51036</v>
      </c>
      <c r="B2777" t="s">
        <v>205</v>
      </c>
      <c r="C2777">
        <v>919</v>
      </c>
      <c r="D2777">
        <v>49768</v>
      </c>
      <c r="E2777" t="s">
        <v>257</v>
      </c>
      <c r="F2777">
        <v>7040</v>
      </c>
      <c r="G2777">
        <v>492.6</v>
      </c>
      <c r="H2777">
        <v>50</v>
      </c>
      <c r="I2777" t="s">
        <v>15</v>
      </c>
      <c r="J2777">
        <v>-19</v>
      </c>
      <c r="K2777">
        <v>214.2</v>
      </c>
      <c r="L2777">
        <v>23</v>
      </c>
      <c r="M2777" t="s">
        <v>15</v>
      </c>
    </row>
    <row r="2778" spans="1:13" x14ac:dyDescent="0.25">
      <c r="A2778">
        <v>51037</v>
      </c>
      <c r="B2778" t="s">
        <v>205</v>
      </c>
      <c r="C2778">
        <v>2496</v>
      </c>
      <c r="D2778">
        <v>36339</v>
      </c>
      <c r="E2778" t="s">
        <v>288</v>
      </c>
      <c r="F2778">
        <v>12201</v>
      </c>
      <c r="G2778">
        <v>434.4</v>
      </c>
      <c r="H2778">
        <v>76</v>
      </c>
      <c r="I2778" t="s">
        <v>15</v>
      </c>
      <c r="J2778">
        <v>2</v>
      </c>
      <c r="K2778">
        <v>182.2</v>
      </c>
      <c r="L2778">
        <v>33</v>
      </c>
      <c r="M2778" t="s">
        <v>16</v>
      </c>
    </row>
    <row r="2779" spans="1:13" x14ac:dyDescent="0.25">
      <c r="A2779">
        <v>51041</v>
      </c>
      <c r="B2779" t="s">
        <v>205</v>
      </c>
      <c r="C2779">
        <v>27051</v>
      </c>
      <c r="D2779">
        <v>72972</v>
      </c>
      <c r="E2779" t="s">
        <v>260</v>
      </c>
      <c r="F2779">
        <v>335687</v>
      </c>
      <c r="G2779">
        <v>497</v>
      </c>
      <c r="H2779">
        <v>1557</v>
      </c>
      <c r="I2779" t="s">
        <v>15</v>
      </c>
      <c r="J2779">
        <v>-3.7</v>
      </c>
      <c r="K2779">
        <v>165</v>
      </c>
      <c r="L2779">
        <v>496</v>
      </c>
      <c r="M2779" t="s">
        <v>16</v>
      </c>
    </row>
    <row r="2780" spans="1:13" x14ac:dyDescent="0.25">
      <c r="A2780">
        <v>51043</v>
      </c>
      <c r="B2780" t="s">
        <v>205</v>
      </c>
      <c r="C2780">
        <v>1162</v>
      </c>
      <c r="D2780">
        <v>70281</v>
      </c>
      <c r="E2780" t="s">
        <v>212</v>
      </c>
      <c r="F2780">
        <v>14363</v>
      </c>
      <c r="G2780">
        <v>417.9</v>
      </c>
      <c r="H2780">
        <v>77</v>
      </c>
      <c r="I2780" t="s">
        <v>15</v>
      </c>
      <c r="J2780">
        <v>-1.4</v>
      </c>
      <c r="K2780">
        <v>197.4</v>
      </c>
      <c r="L2780">
        <v>38</v>
      </c>
      <c r="M2780" t="s">
        <v>15</v>
      </c>
    </row>
    <row r="2781" spans="1:13" x14ac:dyDescent="0.25">
      <c r="A2781">
        <v>51045</v>
      </c>
      <c r="B2781" t="s">
        <v>205</v>
      </c>
      <c r="C2781">
        <v>644</v>
      </c>
      <c r="D2781">
        <v>46551</v>
      </c>
      <c r="E2781" t="s">
        <v>299</v>
      </c>
      <c r="F2781">
        <v>5211</v>
      </c>
      <c r="G2781">
        <v>389.7</v>
      </c>
      <c r="H2781">
        <v>29</v>
      </c>
      <c r="I2781" t="s">
        <v>15</v>
      </c>
      <c r="J2781">
        <v>-8.5</v>
      </c>
      <c r="K2781">
        <v>169.4</v>
      </c>
      <c r="L2781">
        <v>13</v>
      </c>
      <c r="M2781" t="s">
        <v>15</v>
      </c>
    </row>
    <row r="2782" spans="1:13" x14ac:dyDescent="0.25">
      <c r="A2782">
        <v>51047</v>
      </c>
      <c r="B2782" t="s">
        <v>205</v>
      </c>
      <c r="C2782">
        <v>5219</v>
      </c>
      <c r="D2782">
        <v>62394</v>
      </c>
      <c r="E2782" t="s">
        <v>207</v>
      </c>
      <c r="F2782">
        <v>49432</v>
      </c>
      <c r="G2782">
        <v>421.6</v>
      </c>
      <c r="H2782">
        <v>209</v>
      </c>
      <c r="I2782" t="s">
        <v>15</v>
      </c>
      <c r="J2782">
        <v>-7.7</v>
      </c>
      <c r="K2782">
        <v>187.1</v>
      </c>
      <c r="L2782">
        <v>90</v>
      </c>
      <c r="M2782" t="s">
        <v>16</v>
      </c>
    </row>
    <row r="2783" spans="1:13" x14ac:dyDescent="0.25">
      <c r="A2783">
        <v>51049</v>
      </c>
      <c r="B2783" t="s">
        <v>205</v>
      </c>
      <c r="C2783">
        <v>1861</v>
      </c>
      <c r="D2783">
        <v>41409</v>
      </c>
      <c r="E2783" t="s">
        <v>48</v>
      </c>
      <c r="F2783">
        <v>9719</v>
      </c>
      <c r="G2783">
        <v>436.4</v>
      </c>
      <c r="H2783">
        <v>56</v>
      </c>
      <c r="I2783" t="s">
        <v>15</v>
      </c>
      <c r="J2783">
        <v>-13.4</v>
      </c>
      <c r="K2783">
        <v>179.2</v>
      </c>
      <c r="L2783">
        <v>24</v>
      </c>
      <c r="M2783" t="s">
        <v>15</v>
      </c>
    </row>
    <row r="2784" spans="1:13" x14ac:dyDescent="0.25">
      <c r="A2784">
        <v>51051</v>
      </c>
      <c r="B2784" t="s">
        <v>205</v>
      </c>
      <c r="C2784">
        <v>3165</v>
      </c>
      <c r="D2784">
        <v>32103</v>
      </c>
      <c r="E2784" t="s">
        <v>304</v>
      </c>
      <c r="F2784">
        <v>15115</v>
      </c>
      <c r="G2784">
        <v>356.4</v>
      </c>
      <c r="H2784">
        <v>74</v>
      </c>
      <c r="I2784" t="s">
        <v>15</v>
      </c>
      <c r="J2784">
        <v>-17.100000000000001</v>
      </c>
      <c r="K2784">
        <v>218.9</v>
      </c>
      <c r="L2784">
        <v>46</v>
      </c>
      <c r="M2784" t="s">
        <v>15</v>
      </c>
    </row>
    <row r="2785" spans="1:13" x14ac:dyDescent="0.25">
      <c r="A2785">
        <v>51053</v>
      </c>
      <c r="B2785" t="s">
        <v>205</v>
      </c>
      <c r="C2785">
        <v>3316</v>
      </c>
      <c r="D2785">
        <v>52288</v>
      </c>
      <c r="E2785" t="s">
        <v>280</v>
      </c>
      <c r="F2785">
        <v>27852</v>
      </c>
      <c r="G2785">
        <v>414.5</v>
      </c>
      <c r="H2785">
        <v>138</v>
      </c>
      <c r="I2785" t="s">
        <v>15</v>
      </c>
      <c r="J2785">
        <v>-8.5</v>
      </c>
      <c r="K2785">
        <v>185.4</v>
      </c>
      <c r="L2785">
        <v>60</v>
      </c>
      <c r="M2785" t="s">
        <v>15</v>
      </c>
    </row>
    <row r="2786" spans="1:13" x14ac:dyDescent="0.25">
      <c r="A2786">
        <v>51057</v>
      </c>
      <c r="B2786" t="s">
        <v>205</v>
      </c>
      <c r="C2786">
        <v>1590</v>
      </c>
      <c r="D2786">
        <v>48277</v>
      </c>
      <c r="E2786" t="s">
        <v>22</v>
      </c>
      <c r="F2786">
        <v>11130</v>
      </c>
      <c r="G2786">
        <v>433.5</v>
      </c>
      <c r="H2786">
        <v>66</v>
      </c>
      <c r="I2786" t="s">
        <v>15</v>
      </c>
      <c r="J2786">
        <v>3.2</v>
      </c>
      <c r="K2786">
        <v>183.4</v>
      </c>
      <c r="L2786">
        <v>29</v>
      </c>
      <c r="M2786" t="s">
        <v>15</v>
      </c>
    </row>
    <row r="2787" spans="1:13" x14ac:dyDescent="0.25">
      <c r="A2787">
        <v>51059</v>
      </c>
      <c r="B2787" t="s">
        <v>205</v>
      </c>
      <c r="C2787">
        <v>75137</v>
      </c>
      <c r="D2787">
        <v>110507</v>
      </c>
      <c r="E2787" t="s">
        <v>211</v>
      </c>
      <c r="F2787">
        <v>1142234</v>
      </c>
      <c r="G2787">
        <v>381.8</v>
      </c>
      <c r="H2787">
        <v>3959</v>
      </c>
      <c r="I2787" t="s">
        <v>15</v>
      </c>
      <c r="J2787">
        <v>-3.1</v>
      </c>
      <c r="K2787">
        <v>126.9</v>
      </c>
      <c r="L2787">
        <v>1229</v>
      </c>
      <c r="M2787" t="s">
        <v>16</v>
      </c>
    </row>
    <row r="2788" spans="1:13" x14ac:dyDescent="0.25">
      <c r="A2788">
        <v>51061</v>
      </c>
      <c r="B2788" t="s">
        <v>205</v>
      </c>
      <c r="C2788">
        <v>4980</v>
      </c>
      <c r="D2788">
        <v>89106</v>
      </c>
      <c r="E2788" t="s">
        <v>210</v>
      </c>
      <c r="F2788">
        <v>68782</v>
      </c>
      <c r="G2788">
        <v>369.4</v>
      </c>
      <c r="H2788">
        <v>272</v>
      </c>
      <c r="I2788" t="s">
        <v>16</v>
      </c>
      <c r="J2788">
        <v>-10.6</v>
      </c>
      <c r="K2788">
        <v>162.9</v>
      </c>
      <c r="L2788">
        <v>116</v>
      </c>
      <c r="M2788" t="s">
        <v>16</v>
      </c>
    </row>
    <row r="2789" spans="1:13" x14ac:dyDescent="0.25">
      <c r="A2789">
        <v>51063</v>
      </c>
      <c r="B2789" t="s">
        <v>205</v>
      </c>
      <c r="C2789">
        <v>2178</v>
      </c>
      <c r="D2789">
        <v>43355</v>
      </c>
      <c r="E2789" t="s">
        <v>297</v>
      </c>
      <c r="F2789">
        <v>15651</v>
      </c>
      <c r="G2789">
        <v>372.4</v>
      </c>
      <c r="H2789">
        <v>78</v>
      </c>
      <c r="I2789" t="s">
        <v>15</v>
      </c>
      <c r="J2789">
        <v>-5.4</v>
      </c>
      <c r="K2789">
        <v>138</v>
      </c>
      <c r="L2789">
        <v>30</v>
      </c>
      <c r="M2789" t="s">
        <v>15</v>
      </c>
    </row>
    <row r="2790" spans="1:13" x14ac:dyDescent="0.25">
      <c r="A2790">
        <v>51065</v>
      </c>
      <c r="B2790" t="s">
        <v>205</v>
      </c>
      <c r="C2790">
        <v>1946</v>
      </c>
      <c r="D2790">
        <v>64258</v>
      </c>
      <c r="E2790" t="s">
        <v>247</v>
      </c>
      <c r="F2790">
        <v>26235</v>
      </c>
      <c r="G2790">
        <v>435.3</v>
      </c>
      <c r="H2790">
        <v>136</v>
      </c>
      <c r="I2790" t="s">
        <v>15</v>
      </c>
      <c r="J2790">
        <v>0.9</v>
      </c>
      <c r="K2790">
        <v>176.5</v>
      </c>
      <c r="L2790">
        <v>56</v>
      </c>
      <c r="M2790" t="s">
        <v>16</v>
      </c>
    </row>
    <row r="2791" spans="1:13" x14ac:dyDescent="0.25">
      <c r="A2791">
        <v>51067</v>
      </c>
      <c r="B2791" t="s">
        <v>205</v>
      </c>
      <c r="C2791">
        <v>8927</v>
      </c>
      <c r="D2791">
        <v>47419</v>
      </c>
      <c r="E2791" t="s">
        <v>20</v>
      </c>
      <c r="F2791">
        <v>56264</v>
      </c>
      <c r="G2791">
        <v>422.8</v>
      </c>
      <c r="H2791">
        <v>316</v>
      </c>
      <c r="I2791" t="s">
        <v>15</v>
      </c>
      <c r="J2791">
        <v>-8</v>
      </c>
      <c r="K2791">
        <v>162</v>
      </c>
      <c r="L2791">
        <v>124</v>
      </c>
      <c r="M2791" t="s">
        <v>16</v>
      </c>
    </row>
    <row r="2792" spans="1:13" x14ac:dyDescent="0.25">
      <c r="A2792">
        <v>51069</v>
      </c>
      <c r="B2792" t="s">
        <v>205</v>
      </c>
      <c r="C2792">
        <v>6233</v>
      </c>
      <c r="D2792">
        <v>65485</v>
      </c>
      <c r="E2792" t="s">
        <v>228</v>
      </c>
      <c r="F2792">
        <v>83199</v>
      </c>
      <c r="G2792">
        <v>456.6</v>
      </c>
      <c r="H2792">
        <v>389</v>
      </c>
      <c r="I2792" t="s">
        <v>15</v>
      </c>
      <c r="J2792">
        <v>-1.1000000000000001</v>
      </c>
      <c r="K2792">
        <v>185.3</v>
      </c>
      <c r="L2792">
        <v>157</v>
      </c>
      <c r="M2792" t="s">
        <v>16</v>
      </c>
    </row>
    <row r="2793" spans="1:13" x14ac:dyDescent="0.25">
      <c r="A2793">
        <v>51071</v>
      </c>
      <c r="B2793" t="s">
        <v>205</v>
      </c>
      <c r="C2793">
        <v>2254</v>
      </c>
      <c r="D2793">
        <v>45979</v>
      </c>
      <c r="E2793" t="s">
        <v>298</v>
      </c>
      <c r="F2793">
        <v>16708</v>
      </c>
      <c r="G2793">
        <v>403.8</v>
      </c>
      <c r="H2793">
        <v>94</v>
      </c>
      <c r="I2793" t="s">
        <v>16</v>
      </c>
      <c r="J2793">
        <v>-8.8000000000000007</v>
      </c>
      <c r="K2793">
        <v>189.4</v>
      </c>
      <c r="L2793">
        <v>46</v>
      </c>
      <c r="M2793" t="s">
        <v>16</v>
      </c>
    </row>
    <row r="2794" spans="1:13" x14ac:dyDescent="0.25">
      <c r="A2794">
        <v>51073</v>
      </c>
      <c r="B2794" t="s">
        <v>205</v>
      </c>
      <c r="C2794">
        <v>3539</v>
      </c>
      <c r="D2794">
        <v>58900</v>
      </c>
      <c r="E2794" t="s">
        <v>95</v>
      </c>
      <c r="F2794">
        <v>37143</v>
      </c>
      <c r="G2794">
        <v>491.8</v>
      </c>
      <c r="H2794">
        <v>224</v>
      </c>
      <c r="I2794" t="s">
        <v>15</v>
      </c>
      <c r="J2794">
        <v>-5.2</v>
      </c>
      <c r="K2794">
        <v>200.4</v>
      </c>
      <c r="L2794">
        <v>90</v>
      </c>
      <c r="M2794" t="s">
        <v>16</v>
      </c>
    </row>
    <row r="2795" spans="1:13" x14ac:dyDescent="0.25">
      <c r="A2795">
        <v>51075</v>
      </c>
      <c r="B2795" t="s">
        <v>205</v>
      </c>
      <c r="C2795">
        <v>1567</v>
      </c>
      <c r="D2795">
        <v>86610</v>
      </c>
      <c r="E2795" t="s">
        <v>258</v>
      </c>
      <c r="F2795">
        <v>22253</v>
      </c>
      <c r="G2795">
        <v>486.9</v>
      </c>
      <c r="H2795">
        <v>138</v>
      </c>
      <c r="I2795" t="s">
        <v>16</v>
      </c>
      <c r="J2795">
        <v>-10.1</v>
      </c>
      <c r="K2795">
        <v>153.4</v>
      </c>
      <c r="L2795">
        <v>43</v>
      </c>
      <c r="M2795" t="s">
        <v>16</v>
      </c>
    </row>
    <row r="2796" spans="1:13" x14ac:dyDescent="0.25">
      <c r="A2796">
        <v>51077</v>
      </c>
      <c r="B2796" t="s">
        <v>205</v>
      </c>
      <c r="C2796">
        <v>2969</v>
      </c>
      <c r="D2796">
        <v>31893</v>
      </c>
      <c r="E2796" t="s">
        <v>310</v>
      </c>
      <c r="F2796">
        <v>16012</v>
      </c>
      <c r="G2796">
        <v>355.3</v>
      </c>
      <c r="H2796">
        <v>84</v>
      </c>
      <c r="I2796" t="s">
        <v>15</v>
      </c>
      <c r="J2796">
        <v>-8.1999999999999993</v>
      </c>
      <c r="K2796">
        <v>196</v>
      </c>
      <c r="L2796">
        <v>50</v>
      </c>
      <c r="M2796" t="s">
        <v>15</v>
      </c>
    </row>
    <row r="2797" spans="1:13" x14ac:dyDescent="0.25">
      <c r="A2797">
        <v>51079</v>
      </c>
      <c r="B2797" t="s">
        <v>205</v>
      </c>
      <c r="C2797">
        <v>1816</v>
      </c>
      <c r="D2797">
        <v>61762</v>
      </c>
      <c r="E2797" t="s">
        <v>112</v>
      </c>
      <c r="F2797">
        <v>19162</v>
      </c>
      <c r="G2797">
        <v>404</v>
      </c>
      <c r="H2797">
        <v>85</v>
      </c>
      <c r="I2797" t="s">
        <v>16</v>
      </c>
      <c r="J2797">
        <v>-7</v>
      </c>
      <c r="K2797">
        <v>156.5</v>
      </c>
      <c r="L2797">
        <v>32</v>
      </c>
      <c r="M2797" t="s">
        <v>16</v>
      </c>
    </row>
    <row r="2798" spans="1:13" x14ac:dyDescent="0.25">
      <c r="A2798">
        <v>51081</v>
      </c>
      <c r="B2798" t="s">
        <v>205</v>
      </c>
      <c r="C2798">
        <v>2165</v>
      </c>
      <c r="D2798">
        <v>36459</v>
      </c>
      <c r="E2798" t="s">
        <v>283</v>
      </c>
      <c r="F2798">
        <v>11885</v>
      </c>
      <c r="G2798">
        <v>492.2</v>
      </c>
      <c r="H2798">
        <v>69</v>
      </c>
      <c r="I2798" t="s">
        <v>15</v>
      </c>
      <c r="J2798">
        <v>-4.8</v>
      </c>
      <c r="K2798">
        <v>174.7</v>
      </c>
      <c r="L2798">
        <v>24</v>
      </c>
      <c r="M2798" t="s">
        <v>15</v>
      </c>
    </row>
    <row r="2799" spans="1:13" x14ac:dyDescent="0.25">
      <c r="A2799">
        <v>51083</v>
      </c>
      <c r="B2799" t="s">
        <v>205</v>
      </c>
      <c r="C2799">
        <v>6180</v>
      </c>
      <c r="D2799">
        <v>39079</v>
      </c>
      <c r="E2799" t="s">
        <v>324</v>
      </c>
      <c r="F2799">
        <v>35125</v>
      </c>
      <c r="G2799">
        <v>412.7</v>
      </c>
      <c r="H2799">
        <v>211</v>
      </c>
      <c r="I2799" t="s">
        <v>15</v>
      </c>
      <c r="J2799">
        <v>-13.4</v>
      </c>
      <c r="K2799">
        <v>178.3</v>
      </c>
      <c r="L2799">
        <v>97</v>
      </c>
      <c r="M2799" t="s">
        <v>16</v>
      </c>
    </row>
    <row r="2800" spans="1:13" x14ac:dyDescent="0.25">
      <c r="A2800">
        <v>51085</v>
      </c>
      <c r="B2800" t="s">
        <v>205</v>
      </c>
      <c r="C2800">
        <v>6140</v>
      </c>
      <c r="D2800">
        <v>81940</v>
      </c>
      <c r="E2800" t="s">
        <v>251</v>
      </c>
      <c r="F2800">
        <v>103227</v>
      </c>
      <c r="G2800">
        <v>496.6</v>
      </c>
      <c r="H2800">
        <v>568</v>
      </c>
      <c r="I2800" t="s">
        <v>15</v>
      </c>
      <c r="J2800">
        <v>4.9000000000000004</v>
      </c>
      <c r="K2800">
        <v>163.69999999999999</v>
      </c>
      <c r="L2800">
        <v>185</v>
      </c>
      <c r="M2800" t="s">
        <v>16</v>
      </c>
    </row>
    <row r="2801" spans="1:13" x14ac:dyDescent="0.25">
      <c r="A2801">
        <v>51087</v>
      </c>
      <c r="B2801" t="s">
        <v>205</v>
      </c>
      <c r="C2801">
        <v>34985</v>
      </c>
      <c r="D2801">
        <v>62446</v>
      </c>
      <c r="E2801" t="s">
        <v>259</v>
      </c>
      <c r="F2801">
        <v>325155</v>
      </c>
      <c r="G2801">
        <v>444.7</v>
      </c>
      <c r="H2801">
        <v>1459</v>
      </c>
      <c r="I2801" t="s">
        <v>16</v>
      </c>
      <c r="J2801">
        <v>-5</v>
      </c>
      <c r="K2801">
        <v>169.1</v>
      </c>
      <c r="L2801">
        <v>565</v>
      </c>
      <c r="M2801" t="s">
        <v>16</v>
      </c>
    </row>
    <row r="2802" spans="1:13" x14ac:dyDescent="0.25">
      <c r="A2802">
        <v>51089</v>
      </c>
      <c r="B2802" t="s">
        <v>205</v>
      </c>
      <c r="C2802">
        <v>10553</v>
      </c>
      <c r="D2802">
        <v>34842</v>
      </c>
      <c r="E2802" t="s">
        <v>293</v>
      </c>
      <c r="F2802">
        <v>51881</v>
      </c>
      <c r="G2802">
        <v>437.1</v>
      </c>
      <c r="H2802">
        <v>335</v>
      </c>
      <c r="I2802" t="s">
        <v>15</v>
      </c>
      <c r="J2802">
        <v>-6.3</v>
      </c>
      <c r="K2802">
        <v>194.2</v>
      </c>
      <c r="L2802">
        <v>155</v>
      </c>
      <c r="M2802" t="s">
        <v>15</v>
      </c>
    </row>
    <row r="2803" spans="1:13" x14ac:dyDescent="0.25">
      <c r="A2803">
        <v>51091</v>
      </c>
      <c r="B2803" t="s">
        <v>205</v>
      </c>
      <c r="C2803">
        <v>328</v>
      </c>
      <c r="D2803">
        <v>38636</v>
      </c>
      <c r="E2803" t="s">
        <v>317</v>
      </c>
      <c r="F2803">
        <v>2214</v>
      </c>
      <c r="G2803">
        <v>327</v>
      </c>
      <c r="H2803">
        <v>12</v>
      </c>
      <c r="I2803" t="s">
        <v>318</v>
      </c>
      <c r="J2803" t="s">
        <v>318</v>
      </c>
      <c r="K2803">
        <v>111.3</v>
      </c>
      <c r="L2803">
        <v>5</v>
      </c>
      <c r="M2803" t="s">
        <v>16</v>
      </c>
    </row>
    <row r="2804" spans="1:13" x14ac:dyDescent="0.25">
      <c r="A2804">
        <v>51093</v>
      </c>
      <c r="B2804" t="s">
        <v>205</v>
      </c>
      <c r="C2804">
        <v>3633</v>
      </c>
      <c r="D2804">
        <v>64350</v>
      </c>
      <c r="E2804" t="s">
        <v>266</v>
      </c>
      <c r="F2804">
        <v>36314</v>
      </c>
      <c r="G2804">
        <v>460.2</v>
      </c>
      <c r="H2804">
        <v>205</v>
      </c>
      <c r="I2804" t="s">
        <v>16</v>
      </c>
      <c r="J2804">
        <v>-6.3</v>
      </c>
      <c r="K2804">
        <v>200.6</v>
      </c>
      <c r="L2804">
        <v>88</v>
      </c>
      <c r="M2804" t="s">
        <v>16</v>
      </c>
    </row>
    <row r="2805" spans="1:13" x14ac:dyDescent="0.25">
      <c r="A2805">
        <v>51095</v>
      </c>
      <c r="B2805" t="s">
        <v>205</v>
      </c>
      <c r="C2805">
        <v>5680</v>
      </c>
      <c r="D2805">
        <v>75926</v>
      </c>
      <c r="E2805" t="s">
        <v>262</v>
      </c>
      <c r="F2805">
        <v>73147</v>
      </c>
      <c r="G2805">
        <v>423</v>
      </c>
      <c r="H2805">
        <v>410</v>
      </c>
      <c r="I2805" t="s">
        <v>16</v>
      </c>
      <c r="J2805">
        <v>-11.9</v>
      </c>
      <c r="K2805">
        <v>149</v>
      </c>
      <c r="L2805">
        <v>159</v>
      </c>
      <c r="M2805" t="s">
        <v>16</v>
      </c>
    </row>
    <row r="2806" spans="1:13" x14ac:dyDescent="0.25">
      <c r="A2806">
        <v>51097</v>
      </c>
      <c r="B2806" t="s">
        <v>205</v>
      </c>
      <c r="C2806">
        <v>1060</v>
      </c>
      <c r="D2806">
        <v>46331</v>
      </c>
      <c r="E2806" t="s">
        <v>255</v>
      </c>
      <c r="F2806">
        <v>7158</v>
      </c>
      <c r="G2806">
        <v>383.4</v>
      </c>
      <c r="H2806">
        <v>38</v>
      </c>
      <c r="I2806" t="s">
        <v>15</v>
      </c>
      <c r="J2806">
        <v>-8.5</v>
      </c>
      <c r="K2806">
        <v>180.3</v>
      </c>
      <c r="L2806">
        <v>18</v>
      </c>
      <c r="M2806" t="s">
        <v>15</v>
      </c>
    </row>
    <row r="2807" spans="1:13" x14ac:dyDescent="0.25">
      <c r="A2807">
        <v>51099</v>
      </c>
      <c r="B2807" t="s">
        <v>205</v>
      </c>
      <c r="C2807">
        <v>1878</v>
      </c>
      <c r="D2807">
        <v>76206</v>
      </c>
      <c r="E2807" t="s">
        <v>237</v>
      </c>
      <c r="F2807">
        <v>25515</v>
      </c>
      <c r="G2807">
        <v>491.5</v>
      </c>
      <c r="H2807">
        <v>108</v>
      </c>
      <c r="I2807" t="s">
        <v>15</v>
      </c>
      <c r="J2807">
        <v>-4.5</v>
      </c>
      <c r="K2807">
        <v>195.7</v>
      </c>
      <c r="L2807">
        <v>41</v>
      </c>
      <c r="M2807" t="s">
        <v>16</v>
      </c>
    </row>
    <row r="2808" spans="1:13" x14ac:dyDescent="0.25">
      <c r="A2808">
        <v>51101</v>
      </c>
      <c r="B2808" t="s">
        <v>205</v>
      </c>
      <c r="C2808">
        <v>1409</v>
      </c>
      <c r="D2808">
        <v>64305</v>
      </c>
      <c r="E2808" t="s">
        <v>252</v>
      </c>
      <c r="F2808">
        <v>16269</v>
      </c>
      <c r="G2808">
        <v>514.79999999999995</v>
      </c>
      <c r="H2808">
        <v>90</v>
      </c>
      <c r="I2808" t="s">
        <v>15</v>
      </c>
      <c r="J2808">
        <v>-5.7</v>
      </c>
      <c r="K2808">
        <v>187.4</v>
      </c>
      <c r="L2808">
        <v>32</v>
      </c>
      <c r="M2808" t="s">
        <v>16</v>
      </c>
    </row>
    <row r="2809" spans="1:13" x14ac:dyDescent="0.25">
      <c r="A2809">
        <v>51103</v>
      </c>
      <c r="B2809" t="s">
        <v>205</v>
      </c>
      <c r="C2809">
        <v>1491</v>
      </c>
      <c r="D2809">
        <v>45827</v>
      </c>
      <c r="E2809" t="s">
        <v>184</v>
      </c>
      <c r="F2809">
        <v>10965</v>
      </c>
      <c r="G2809">
        <v>446.8</v>
      </c>
      <c r="H2809">
        <v>101</v>
      </c>
      <c r="I2809" t="s">
        <v>15</v>
      </c>
      <c r="J2809">
        <v>-0.4</v>
      </c>
      <c r="K2809">
        <v>190.6</v>
      </c>
      <c r="L2809">
        <v>48</v>
      </c>
      <c r="M2809" t="s">
        <v>16</v>
      </c>
    </row>
    <row r="2810" spans="1:13" x14ac:dyDescent="0.25">
      <c r="A2810">
        <v>51105</v>
      </c>
      <c r="B2810" t="s">
        <v>205</v>
      </c>
      <c r="C2810">
        <v>6161</v>
      </c>
      <c r="D2810">
        <v>31429</v>
      </c>
      <c r="E2810" t="s">
        <v>305</v>
      </c>
      <c r="F2810">
        <v>24742</v>
      </c>
      <c r="G2810">
        <v>330.5</v>
      </c>
      <c r="H2810">
        <v>107</v>
      </c>
      <c r="I2810" t="s">
        <v>16</v>
      </c>
      <c r="J2810">
        <v>-22.6</v>
      </c>
      <c r="K2810">
        <v>224.2</v>
      </c>
      <c r="L2810">
        <v>73</v>
      </c>
      <c r="M2810" t="s">
        <v>15</v>
      </c>
    </row>
    <row r="2811" spans="1:13" x14ac:dyDescent="0.25">
      <c r="A2811">
        <v>51107</v>
      </c>
      <c r="B2811" t="s">
        <v>205</v>
      </c>
      <c r="C2811">
        <v>14077</v>
      </c>
      <c r="D2811">
        <v>122641</v>
      </c>
      <c r="E2811" t="s">
        <v>206</v>
      </c>
      <c r="F2811">
        <v>375629</v>
      </c>
      <c r="G2811">
        <v>364.9</v>
      </c>
      <c r="H2811">
        <v>862</v>
      </c>
      <c r="I2811" t="s">
        <v>16</v>
      </c>
      <c r="J2811">
        <v>-6.8</v>
      </c>
      <c r="K2811">
        <v>136.5</v>
      </c>
      <c r="L2811">
        <v>283</v>
      </c>
      <c r="M2811" t="s">
        <v>16</v>
      </c>
    </row>
    <row r="2812" spans="1:13" x14ac:dyDescent="0.25">
      <c r="A2812">
        <v>51109</v>
      </c>
      <c r="B2812" t="s">
        <v>205</v>
      </c>
      <c r="C2812">
        <v>3920</v>
      </c>
      <c r="D2812">
        <v>60121</v>
      </c>
      <c r="E2812" t="s">
        <v>256</v>
      </c>
      <c r="F2812">
        <v>34602</v>
      </c>
      <c r="G2812">
        <v>456.9</v>
      </c>
      <c r="H2812">
        <v>183</v>
      </c>
      <c r="I2812" t="s">
        <v>15</v>
      </c>
      <c r="J2812">
        <v>-4.8</v>
      </c>
      <c r="K2812">
        <v>191</v>
      </c>
      <c r="L2812">
        <v>77</v>
      </c>
      <c r="M2812" t="s">
        <v>15</v>
      </c>
    </row>
    <row r="2813" spans="1:13" x14ac:dyDescent="0.25">
      <c r="A2813">
        <v>51111</v>
      </c>
      <c r="B2813" t="s">
        <v>205</v>
      </c>
      <c r="C2813">
        <v>2565</v>
      </c>
      <c r="D2813">
        <v>37548</v>
      </c>
      <c r="E2813" t="s">
        <v>289</v>
      </c>
      <c r="F2813">
        <v>12299</v>
      </c>
      <c r="G2813">
        <v>404.1</v>
      </c>
      <c r="H2813">
        <v>70</v>
      </c>
      <c r="I2813" t="s">
        <v>15</v>
      </c>
      <c r="J2813">
        <v>-0.6</v>
      </c>
      <c r="K2813">
        <v>189.8</v>
      </c>
      <c r="L2813">
        <v>33</v>
      </c>
      <c r="M2813" t="s">
        <v>15</v>
      </c>
    </row>
    <row r="2814" spans="1:13" x14ac:dyDescent="0.25">
      <c r="A2814">
        <v>51113</v>
      </c>
      <c r="B2814" t="s">
        <v>205</v>
      </c>
      <c r="C2814">
        <v>1598</v>
      </c>
      <c r="D2814">
        <v>52513</v>
      </c>
      <c r="E2814" t="s">
        <v>128</v>
      </c>
      <c r="F2814">
        <v>13134</v>
      </c>
      <c r="G2814">
        <v>463.3</v>
      </c>
      <c r="H2814">
        <v>84</v>
      </c>
      <c r="I2814" t="s">
        <v>15</v>
      </c>
      <c r="J2814">
        <v>2.6</v>
      </c>
      <c r="K2814">
        <v>169.8</v>
      </c>
      <c r="L2814">
        <v>31</v>
      </c>
      <c r="M2814" t="s">
        <v>15</v>
      </c>
    </row>
    <row r="2815" spans="1:13" x14ac:dyDescent="0.25">
      <c r="A2815">
        <v>51115</v>
      </c>
      <c r="B2815" t="s">
        <v>205</v>
      </c>
      <c r="C2815">
        <v>927</v>
      </c>
      <c r="D2815">
        <v>58268</v>
      </c>
      <c r="E2815" t="s">
        <v>254</v>
      </c>
      <c r="F2815">
        <v>8862</v>
      </c>
      <c r="G2815">
        <v>444.9</v>
      </c>
      <c r="H2815">
        <v>72</v>
      </c>
      <c r="I2815" t="s">
        <v>15</v>
      </c>
      <c r="J2815">
        <v>-10.9</v>
      </c>
      <c r="K2815">
        <v>157.1</v>
      </c>
      <c r="L2815">
        <v>27</v>
      </c>
      <c r="M2815" t="s">
        <v>16</v>
      </c>
    </row>
    <row r="2816" spans="1:13" x14ac:dyDescent="0.25">
      <c r="A2816">
        <v>51117</v>
      </c>
      <c r="B2816" t="s">
        <v>205</v>
      </c>
      <c r="C2816">
        <v>6384</v>
      </c>
      <c r="D2816">
        <v>38500</v>
      </c>
      <c r="E2816" t="s">
        <v>287</v>
      </c>
      <c r="F2816">
        <v>31081</v>
      </c>
      <c r="G2816">
        <v>445.1</v>
      </c>
      <c r="H2816">
        <v>216</v>
      </c>
      <c r="I2816" t="s">
        <v>15</v>
      </c>
      <c r="J2816">
        <v>-3.3</v>
      </c>
      <c r="K2816">
        <v>213.7</v>
      </c>
      <c r="L2816">
        <v>109</v>
      </c>
      <c r="M2816" t="s">
        <v>16</v>
      </c>
    </row>
    <row r="2817" spans="1:13" x14ac:dyDescent="0.25">
      <c r="A2817">
        <v>51119</v>
      </c>
      <c r="B2817" t="s">
        <v>205</v>
      </c>
      <c r="C2817">
        <v>1489</v>
      </c>
      <c r="D2817">
        <v>48921</v>
      </c>
      <c r="E2817" t="s">
        <v>21</v>
      </c>
      <c r="F2817">
        <v>10606</v>
      </c>
      <c r="G2817">
        <v>525.6</v>
      </c>
      <c r="H2817">
        <v>100</v>
      </c>
      <c r="I2817" t="s">
        <v>15</v>
      </c>
      <c r="J2817">
        <v>1.8</v>
      </c>
      <c r="K2817">
        <v>206.9</v>
      </c>
      <c r="L2817">
        <v>43</v>
      </c>
      <c r="M2817" t="s">
        <v>15</v>
      </c>
    </row>
    <row r="2818" spans="1:13" x14ac:dyDescent="0.25">
      <c r="A2818">
        <v>51121</v>
      </c>
      <c r="B2818" t="s">
        <v>205</v>
      </c>
      <c r="C2818">
        <v>21796</v>
      </c>
      <c r="D2818">
        <v>43484</v>
      </c>
      <c r="E2818" t="s">
        <v>111</v>
      </c>
      <c r="F2818">
        <v>97653</v>
      </c>
      <c r="G2818">
        <v>396.2</v>
      </c>
      <c r="H2818">
        <v>309</v>
      </c>
      <c r="I2818" t="s">
        <v>16</v>
      </c>
      <c r="J2818">
        <v>-7.2</v>
      </c>
      <c r="K2818">
        <v>153.30000000000001</v>
      </c>
      <c r="L2818">
        <v>120</v>
      </c>
      <c r="M2818" t="s">
        <v>16</v>
      </c>
    </row>
    <row r="2819" spans="1:13" x14ac:dyDescent="0.25">
      <c r="A2819">
        <v>51125</v>
      </c>
      <c r="B2819" t="s">
        <v>205</v>
      </c>
      <c r="C2819">
        <v>1975</v>
      </c>
      <c r="D2819">
        <v>48076</v>
      </c>
      <c r="E2819" t="s">
        <v>246</v>
      </c>
      <c r="F2819">
        <v>14785</v>
      </c>
      <c r="G2819">
        <v>526.70000000000005</v>
      </c>
      <c r="H2819">
        <v>120</v>
      </c>
      <c r="I2819" t="s">
        <v>15</v>
      </c>
      <c r="J2819">
        <v>1.5</v>
      </c>
      <c r="K2819">
        <v>194.3</v>
      </c>
      <c r="L2819">
        <v>44</v>
      </c>
      <c r="M2819" t="s">
        <v>15</v>
      </c>
    </row>
    <row r="2820" spans="1:13" x14ac:dyDescent="0.25">
      <c r="A2820">
        <v>51127</v>
      </c>
      <c r="B2820" t="s">
        <v>205</v>
      </c>
      <c r="C2820">
        <v>1201</v>
      </c>
      <c r="D2820">
        <v>72406</v>
      </c>
      <c r="E2820" t="s">
        <v>253</v>
      </c>
      <c r="F2820">
        <v>20392</v>
      </c>
      <c r="G2820">
        <v>454.3</v>
      </c>
      <c r="H2820">
        <v>94</v>
      </c>
      <c r="I2820" t="s">
        <v>15</v>
      </c>
      <c r="J2820">
        <v>-2.7</v>
      </c>
      <c r="K2820">
        <v>201.4</v>
      </c>
      <c r="L2820">
        <v>39</v>
      </c>
      <c r="M2820" t="s">
        <v>16</v>
      </c>
    </row>
    <row r="2821" spans="1:13" x14ac:dyDescent="0.25">
      <c r="A2821">
        <v>51131</v>
      </c>
      <c r="B2821" t="s">
        <v>205</v>
      </c>
      <c r="C2821">
        <v>2555</v>
      </c>
      <c r="D2821">
        <v>36822</v>
      </c>
      <c r="E2821" t="s">
        <v>191</v>
      </c>
      <c r="F2821">
        <v>12155</v>
      </c>
      <c r="G2821">
        <v>527.20000000000005</v>
      </c>
      <c r="H2821">
        <v>103</v>
      </c>
      <c r="I2821" t="s">
        <v>15</v>
      </c>
      <c r="J2821">
        <v>-4.7</v>
      </c>
      <c r="K2821">
        <v>227.1</v>
      </c>
      <c r="L2821">
        <v>48</v>
      </c>
      <c r="M2821" t="s">
        <v>15</v>
      </c>
    </row>
    <row r="2822" spans="1:13" x14ac:dyDescent="0.25">
      <c r="A2822">
        <v>51133</v>
      </c>
      <c r="B2822" t="s">
        <v>205</v>
      </c>
      <c r="C2822">
        <v>1750</v>
      </c>
      <c r="D2822">
        <v>51422</v>
      </c>
      <c r="E2822" t="s">
        <v>182</v>
      </c>
      <c r="F2822">
        <v>12232</v>
      </c>
      <c r="G2822">
        <v>450.4</v>
      </c>
      <c r="H2822">
        <v>107</v>
      </c>
      <c r="I2822" t="s">
        <v>15</v>
      </c>
      <c r="J2822">
        <v>3.4</v>
      </c>
      <c r="K2822">
        <v>190.5</v>
      </c>
      <c r="L2822">
        <v>49</v>
      </c>
      <c r="M2822" t="s">
        <v>16</v>
      </c>
    </row>
    <row r="2823" spans="1:13" x14ac:dyDescent="0.25">
      <c r="A2823">
        <v>51135</v>
      </c>
      <c r="B2823" t="s">
        <v>205</v>
      </c>
      <c r="C2823">
        <v>3334</v>
      </c>
      <c r="D2823">
        <v>37996</v>
      </c>
      <c r="E2823" t="s">
        <v>278</v>
      </c>
      <c r="F2823">
        <v>15673</v>
      </c>
      <c r="G2823">
        <v>508</v>
      </c>
      <c r="H2823">
        <v>106</v>
      </c>
      <c r="I2823" t="s">
        <v>15</v>
      </c>
      <c r="J2823">
        <v>6.4</v>
      </c>
      <c r="K2823">
        <v>201.5</v>
      </c>
      <c r="L2823">
        <v>44</v>
      </c>
      <c r="M2823" t="s">
        <v>16</v>
      </c>
    </row>
    <row r="2824" spans="1:13" x14ac:dyDescent="0.25">
      <c r="A2824">
        <v>51137</v>
      </c>
      <c r="B2824" t="s">
        <v>205</v>
      </c>
      <c r="C2824">
        <v>3672</v>
      </c>
      <c r="D2824">
        <v>59282</v>
      </c>
      <c r="E2824" t="s">
        <v>63</v>
      </c>
      <c r="F2824">
        <v>35385</v>
      </c>
      <c r="G2824">
        <v>503.5</v>
      </c>
      <c r="H2824">
        <v>225</v>
      </c>
      <c r="I2824" t="s">
        <v>15</v>
      </c>
      <c r="J2824">
        <v>0.1</v>
      </c>
      <c r="K2824">
        <v>177.3</v>
      </c>
      <c r="L2824">
        <v>82</v>
      </c>
      <c r="M2824" t="s">
        <v>16</v>
      </c>
    </row>
    <row r="2825" spans="1:13" x14ac:dyDescent="0.25">
      <c r="A2825">
        <v>51139</v>
      </c>
      <c r="B2825" t="s">
        <v>205</v>
      </c>
      <c r="C2825">
        <v>3991</v>
      </c>
      <c r="D2825">
        <v>44851</v>
      </c>
      <c r="E2825" t="s">
        <v>241</v>
      </c>
      <c r="F2825">
        <v>23726</v>
      </c>
      <c r="G2825">
        <v>430.1</v>
      </c>
      <c r="H2825">
        <v>137</v>
      </c>
      <c r="I2825" t="s">
        <v>15</v>
      </c>
      <c r="J2825">
        <v>1.6</v>
      </c>
      <c r="K2825">
        <v>199.2</v>
      </c>
      <c r="L2825">
        <v>65</v>
      </c>
      <c r="M2825" t="s">
        <v>15</v>
      </c>
    </row>
    <row r="2826" spans="1:13" x14ac:dyDescent="0.25">
      <c r="A2826">
        <v>51141</v>
      </c>
      <c r="B2826" t="s">
        <v>205</v>
      </c>
      <c r="C2826">
        <v>3934</v>
      </c>
      <c r="D2826">
        <v>34885</v>
      </c>
      <c r="E2826" t="s">
        <v>292</v>
      </c>
      <c r="F2826">
        <v>18045</v>
      </c>
      <c r="G2826">
        <v>339.1</v>
      </c>
      <c r="H2826">
        <v>97</v>
      </c>
      <c r="I2826" t="s">
        <v>15</v>
      </c>
      <c r="J2826">
        <v>-16.8</v>
      </c>
      <c r="K2826">
        <v>178.3</v>
      </c>
      <c r="L2826">
        <v>52</v>
      </c>
      <c r="M2826" t="s">
        <v>15</v>
      </c>
    </row>
    <row r="2827" spans="1:13" x14ac:dyDescent="0.25">
      <c r="A2827">
        <v>51143</v>
      </c>
      <c r="B2827" t="s">
        <v>205</v>
      </c>
      <c r="C2827">
        <v>8923</v>
      </c>
      <c r="D2827">
        <v>44207</v>
      </c>
      <c r="E2827" t="s">
        <v>296</v>
      </c>
      <c r="F2827">
        <v>62194</v>
      </c>
      <c r="G2827">
        <v>399</v>
      </c>
      <c r="H2827">
        <v>346</v>
      </c>
      <c r="I2827" t="s">
        <v>16</v>
      </c>
      <c r="J2827">
        <v>-13.2</v>
      </c>
      <c r="K2827">
        <v>176.8</v>
      </c>
      <c r="L2827">
        <v>156</v>
      </c>
      <c r="M2827" t="s">
        <v>16</v>
      </c>
    </row>
    <row r="2828" spans="1:13" x14ac:dyDescent="0.25">
      <c r="A2828">
        <v>51145</v>
      </c>
      <c r="B2828" t="s">
        <v>205</v>
      </c>
      <c r="C2828">
        <v>1855</v>
      </c>
      <c r="D2828">
        <v>75539</v>
      </c>
      <c r="E2828" t="s">
        <v>261</v>
      </c>
      <c r="F2828">
        <v>28031</v>
      </c>
      <c r="G2828">
        <v>459.6</v>
      </c>
      <c r="H2828">
        <v>145</v>
      </c>
      <c r="I2828" t="s">
        <v>15</v>
      </c>
      <c r="J2828">
        <v>0.3</v>
      </c>
      <c r="K2828">
        <v>175.1</v>
      </c>
      <c r="L2828">
        <v>52</v>
      </c>
      <c r="M2828" t="s">
        <v>16</v>
      </c>
    </row>
    <row r="2829" spans="1:13" x14ac:dyDescent="0.25">
      <c r="A2829">
        <v>51147</v>
      </c>
      <c r="B2829" t="s">
        <v>205</v>
      </c>
      <c r="C2829">
        <v>4822</v>
      </c>
      <c r="D2829">
        <v>37543</v>
      </c>
      <c r="E2829" t="s">
        <v>286</v>
      </c>
      <c r="F2829">
        <v>22952</v>
      </c>
      <c r="G2829">
        <v>410.4</v>
      </c>
      <c r="H2829">
        <v>99</v>
      </c>
      <c r="I2829" t="s">
        <v>15</v>
      </c>
      <c r="J2829">
        <v>8.3000000000000007</v>
      </c>
      <c r="K2829">
        <v>188.8</v>
      </c>
      <c r="L2829">
        <v>48</v>
      </c>
      <c r="M2829" t="s">
        <v>16</v>
      </c>
    </row>
    <row r="2830" spans="1:13" x14ac:dyDescent="0.25">
      <c r="A2830">
        <v>51149</v>
      </c>
      <c r="B2830" t="s">
        <v>205</v>
      </c>
      <c r="C2830">
        <v>3424</v>
      </c>
      <c r="D2830">
        <v>61792</v>
      </c>
      <c r="E2830" t="s">
        <v>275</v>
      </c>
      <c r="F2830">
        <v>37862</v>
      </c>
      <c r="G2830">
        <v>437</v>
      </c>
      <c r="H2830">
        <v>155</v>
      </c>
      <c r="I2830" t="s">
        <v>16</v>
      </c>
      <c r="J2830">
        <v>-11.8</v>
      </c>
      <c r="K2830">
        <v>172.1</v>
      </c>
      <c r="L2830">
        <v>59</v>
      </c>
      <c r="M2830" t="s">
        <v>16</v>
      </c>
    </row>
    <row r="2831" spans="1:13" x14ac:dyDescent="0.25">
      <c r="A2831">
        <v>51153</v>
      </c>
      <c r="B2831" t="s">
        <v>205</v>
      </c>
      <c r="C2831">
        <v>31917</v>
      </c>
      <c r="D2831">
        <v>91886</v>
      </c>
      <c r="E2831" t="s">
        <v>208</v>
      </c>
      <c r="F2831">
        <v>451721</v>
      </c>
      <c r="G2831">
        <v>373.7</v>
      </c>
      <c r="H2831">
        <v>1142</v>
      </c>
      <c r="I2831" t="s">
        <v>16</v>
      </c>
      <c r="J2831">
        <v>-5.0999999999999996</v>
      </c>
      <c r="K2831">
        <v>150.1</v>
      </c>
      <c r="L2831">
        <v>407</v>
      </c>
      <c r="M2831" t="s">
        <v>16</v>
      </c>
    </row>
    <row r="2832" spans="1:13" x14ac:dyDescent="0.25">
      <c r="A2832">
        <v>51155</v>
      </c>
      <c r="B2832" t="s">
        <v>205</v>
      </c>
      <c r="C2832">
        <v>4875</v>
      </c>
      <c r="D2832">
        <v>46186</v>
      </c>
      <c r="E2832" t="s">
        <v>294</v>
      </c>
      <c r="F2832">
        <v>34332</v>
      </c>
      <c r="G2832">
        <v>390.6</v>
      </c>
      <c r="H2832">
        <v>189</v>
      </c>
      <c r="I2832" t="s">
        <v>16</v>
      </c>
      <c r="J2832">
        <v>-9.6</v>
      </c>
      <c r="K2832">
        <v>185.8</v>
      </c>
      <c r="L2832">
        <v>91</v>
      </c>
      <c r="M2832" t="s">
        <v>15</v>
      </c>
    </row>
    <row r="2833" spans="1:13" x14ac:dyDescent="0.25">
      <c r="A2833">
        <v>51157</v>
      </c>
      <c r="B2833" t="s">
        <v>205</v>
      </c>
      <c r="C2833">
        <v>684</v>
      </c>
      <c r="D2833">
        <v>62800</v>
      </c>
      <c r="E2833" t="s">
        <v>239</v>
      </c>
      <c r="F2833">
        <v>7378</v>
      </c>
      <c r="G2833">
        <v>401.1</v>
      </c>
      <c r="H2833">
        <v>44</v>
      </c>
      <c r="I2833" t="s">
        <v>15</v>
      </c>
      <c r="J2833">
        <v>-0.3</v>
      </c>
      <c r="K2833">
        <v>149.6</v>
      </c>
      <c r="L2833">
        <v>17</v>
      </c>
      <c r="M2833" t="s">
        <v>16</v>
      </c>
    </row>
    <row r="2834" spans="1:13" x14ac:dyDescent="0.25">
      <c r="A2834">
        <v>51159</v>
      </c>
      <c r="B2834" t="s">
        <v>205</v>
      </c>
      <c r="C2834">
        <v>1439</v>
      </c>
      <c r="D2834">
        <v>42204</v>
      </c>
      <c r="E2834" t="s">
        <v>101</v>
      </c>
      <c r="F2834">
        <v>8908</v>
      </c>
      <c r="G2834">
        <v>452.4</v>
      </c>
      <c r="H2834">
        <v>57</v>
      </c>
      <c r="I2834" t="s">
        <v>15</v>
      </c>
      <c r="J2834">
        <v>-2</v>
      </c>
      <c r="K2834">
        <v>176.2</v>
      </c>
      <c r="L2834">
        <v>22</v>
      </c>
      <c r="M2834" t="s">
        <v>16</v>
      </c>
    </row>
    <row r="2835" spans="1:13" x14ac:dyDescent="0.25">
      <c r="A2835">
        <v>51161</v>
      </c>
      <c r="B2835" t="s">
        <v>205</v>
      </c>
      <c r="C2835">
        <v>7498</v>
      </c>
      <c r="D2835">
        <v>61935</v>
      </c>
      <c r="E2835" t="s">
        <v>291</v>
      </c>
      <c r="F2835">
        <v>94409</v>
      </c>
      <c r="G2835">
        <v>400.5</v>
      </c>
      <c r="H2835">
        <v>493</v>
      </c>
      <c r="I2835" t="s">
        <v>15</v>
      </c>
      <c r="J2835">
        <v>-5.4</v>
      </c>
      <c r="K2835">
        <v>155.9</v>
      </c>
      <c r="L2835">
        <v>204</v>
      </c>
      <c r="M2835" t="s">
        <v>16</v>
      </c>
    </row>
    <row r="2836" spans="1:13" x14ac:dyDescent="0.25">
      <c r="A2836">
        <v>51163</v>
      </c>
      <c r="B2836" t="s">
        <v>205</v>
      </c>
      <c r="C2836">
        <v>2884</v>
      </c>
      <c r="D2836">
        <v>48497</v>
      </c>
      <c r="E2836" t="s">
        <v>319</v>
      </c>
      <c r="F2836">
        <v>22354</v>
      </c>
      <c r="G2836">
        <v>338</v>
      </c>
      <c r="H2836">
        <v>115</v>
      </c>
      <c r="I2836" t="s">
        <v>16</v>
      </c>
      <c r="J2836">
        <v>-17.399999999999999</v>
      </c>
      <c r="K2836">
        <v>159.19999999999999</v>
      </c>
      <c r="L2836">
        <v>58</v>
      </c>
      <c r="M2836" t="s">
        <v>16</v>
      </c>
    </row>
    <row r="2837" spans="1:13" x14ac:dyDescent="0.25">
      <c r="A2837">
        <v>51165</v>
      </c>
      <c r="B2837" t="s">
        <v>205</v>
      </c>
      <c r="C2837">
        <v>8906</v>
      </c>
      <c r="D2837">
        <v>55798</v>
      </c>
      <c r="E2837" t="s">
        <v>37</v>
      </c>
      <c r="F2837">
        <v>78593</v>
      </c>
      <c r="G2837">
        <v>400.2</v>
      </c>
      <c r="H2837">
        <v>378</v>
      </c>
      <c r="I2837" t="s">
        <v>15</v>
      </c>
      <c r="J2837">
        <v>-6.2</v>
      </c>
      <c r="K2837">
        <v>156.1</v>
      </c>
      <c r="L2837">
        <v>157</v>
      </c>
      <c r="M2837" t="s">
        <v>15</v>
      </c>
    </row>
    <row r="2838" spans="1:13" x14ac:dyDescent="0.25">
      <c r="A2838">
        <v>51167</v>
      </c>
      <c r="B2838" t="s">
        <v>205</v>
      </c>
      <c r="C2838">
        <v>4962</v>
      </c>
      <c r="D2838">
        <v>37378</v>
      </c>
      <c r="E2838" t="s">
        <v>306</v>
      </c>
      <c r="F2838">
        <v>27891</v>
      </c>
      <c r="G2838">
        <v>365.4</v>
      </c>
      <c r="H2838">
        <v>137</v>
      </c>
      <c r="I2838" t="s">
        <v>15</v>
      </c>
      <c r="J2838">
        <v>-10.199999999999999</v>
      </c>
      <c r="K2838">
        <v>212</v>
      </c>
      <c r="L2838">
        <v>81</v>
      </c>
      <c r="M2838" t="s">
        <v>15</v>
      </c>
    </row>
    <row r="2839" spans="1:13" x14ac:dyDescent="0.25">
      <c r="A2839">
        <v>51169</v>
      </c>
      <c r="B2839" t="s">
        <v>205</v>
      </c>
      <c r="C2839">
        <v>4495</v>
      </c>
      <c r="D2839">
        <v>36290</v>
      </c>
      <c r="E2839" t="s">
        <v>308</v>
      </c>
      <c r="F2839">
        <v>22126</v>
      </c>
      <c r="G2839">
        <v>330.8</v>
      </c>
      <c r="H2839">
        <v>110</v>
      </c>
      <c r="I2839" t="s">
        <v>15</v>
      </c>
      <c r="J2839">
        <v>-12.6</v>
      </c>
      <c r="K2839">
        <v>196.1</v>
      </c>
      <c r="L2839">
        <v>69</v>
      </c>
      <c r="M2839" t="s">
        <v>15</v>
      </c>
    </row>
    <row r="2840" spans="1:13" x14ac:dyDescent="0.25">
      <c r="A2840">
        <v>51171</v>
      </c>
      <c r="B2840" t="s">
        <v>205</v>
      </c>
      <c r="C2840">
        <v>5114</v>
      </c>
      <c r="D2840">
        <v>45430</v>
      </c>
      <c r="E2840" t="s">
        <v>240</v>
      </c>
      <c r="F2840">
        <v>43190</v>
      </c>
      <c r="G2840">
        <v>407.6</v>
      </c>
      <c r="H2840">
        <v>235</v>
      </c>
      <c r="I2840" t="s">
        <v>15</v>
      </c>
      <c r="J2840">
        <v>-0.2</v>
      </c>
      <c r="K2840">
        <v>171.4</v>
      </c>
      <c r="L2840">
        <v>104</v>
      </c>
      <c r="M2840" t="s">
        <v>16</v>
      </c>
    </row>
    <row r="2841" spans="1:13" x14ac:dyDescent="0.25">
      <c r="A2841">
        <v>51173</v>
      </c>
      <c r="B2841" t="s">
        <v>205</v>
      </c>
      <c r="C2841">
        <v>6088</v>
      </c>
      <c r="D2841">
        <v>37831</v>
      </c>
      <c r="E2841" t="s">
        <v>311</v>
      </c>
      <c r="F2841">
        <v>31470</v>
      </c>
      <c r="G2841">
        <v>389.1</v>
      </c>
      <c r="H2841">
        <v>171</v>
      </c>
      <c r="I2841" t="s">
        <v>15</v>
      </c>
      <c r="J2841">
        <v>-2.1</v>
      </c>
      <c r="K2841">
        <v>202.4</v>
      </c>
      <c r="L2841">
        <v>92</v>
      </c>
      <c r="M2841" t="s">
        <v>16</v>
      </c>
    </row>
    <row r="2842" spans="1:13" x14ac:dyDescent="0.25">
      <c r="A2842">
        <v>51175</v>
      </c>
      <c r="B2842" t="s">
        <v>205</v>
      </c>
      <c r="C2842">
        <v>2507</v>
      </c>
      <c r="D2842">
        <v>46521</v>
      </c>
      <c r="E2842" t="s">
        <v>279</v>
      </c>
      <c r="F2842">
        <v>18109</v>
      </c>
      <c r="G2842">
        <v>405.7</v>
      </c>
      <c r="H2842">
        <v>97</v>
      </c>
      <c r="I2842" t="s">
        <v>15</v>
      </c>
      <c r="J2842">
        <v>2.2999999999999998</v>
      </c>
      <c r="K2842">
        <v>181.8</v>
      </c>
      <c r="L2842">
        <v>43</v>
      </c>
      <c r="M2842" t="s">
        <v>16</v>
      </c>
    </row>
    <row r="2843" spans="1:13" x14ac:dyDescent="0.25">
      <c r="A2843">
        <v>51177</v>
      </c>
      <c r="B2843" t="s">
        <v>205</v>
      </c>
      <c r="C2843">
        <v>11742</v>
      </c>
      <c r="D2843">
        <v>75714</v>
      </c>
      <c r="E2843" t="s">
        <v>236</v>
      </c>
      <c r="F2843">
        <v>130475</v>
      </c>
      <c r="G2843">
        <v>449.4</v>
      </c>
      <c r="H2843">
        <v>518</v>
      </c>
      <c r="I2843" t="s">
        <v>16</v>
      </c>
      <c r="J2843">
        <v>-5.9</v>
      </c>
      <c r="K2843">
        <v>172.5</v>
      </c>
      <c r="L2843">
        <v>191</v>
      </c>
      <c r="M2843" t="s">
        <v>16</v>
      </c>
    </row>
    <row r="2844" spans="1:13" x14ac:dyDescent="0.25">
      <c r="A2844">
        <v>51179</v>
      </c>
      <c r="B2844" t="s">
        <v>205</v>
      </c>
      <c r="C2844">
        <v>7952</v>
      </c>
      <c r="D2844">
        <v>92647</v>
      </c>
      <c r="E2844" t="s">
        <v>235</v>
      </c>
      <c r="F2844">
        <v>142003</v>
      </c>
      <c r="G2844">
        <v>450.5</v>
      </c>
      <c r="H2844">
        <v>460</v>
      </c>
      <c r="I2844" t="s">
        <v>16</v>
      </c>
      <c r="J2844">
        <v>-0.9</v>
      </c>
      <c r="K2844">
        <v>175.6</v>
      </c>
      <c r="L2844">
        <v>160</v>
      </c>
      <c r="M2844" t="s">
        <v>16</v>
      </c>
    </row>
    <row r="2845" spans="1:13" x14ac:dyDescent="0.25">
      <c r="A2845">
        <v>51181</v>
      </c>
      <c r="B2845" t="s">
        <v>205</v>
      </c>
      <c r="C2845">
        <v>878</v>
      </c>
      <c r="D2845">
        <v>48707</v>
      </c>
      <c r="E2845" t="s">
        <v>282</v>
      </c>
      <c r="F2845">
        <v>6709</v>
      </c>
      <c r="G2845">
        <v>426.5</v>
      </c>
      <c r="H2845">
        <v>40</v>
      </c>
      <c r="I2845" t="s">
        <v>15</v>
      </c>
      <c r="J2845">
        <v>4.5</v>
      </c>
      <c r="K2845">
        <v>182.2</v>
      </c>
      <c r="L2845">
        <v>17</v>
      </c>
      <c r="M2845" t="s">
        <v>16</v>
      </c>
    </row>
    <row r="2846" spans="1:13" x14ac:dyDescent="0.25">
      <c r="A2846">
        <v>51183</v>
      </c>
      <c r="B2846" t="s">
        <v>205</v>
      </c>
      <c r="C2846">
        <v>2185</v>
      </c>
      <c r="D2846">
        <v>37748</v>
      </c>
      <c r="E2846" t="s">
        <v>87</v>
      </c>
      <c r="F2846">
        <v>11715</v>
      </c>
      <c r="G2846">
        <v>486.9</v>
      </c>
      <c r="H2846">
        <v>72</v>
      </c>
      <c r="I2846" t="s">
        <v>15</v>
      </c>
      <c r="J2846">
        <v>6.5</v>
      </c>
      <c r="K2846">
        <v>208.4</v>
      </c>
      <c r="L2846">
        <v>30</v>
      </c>
      <c r="M2846" t="s">
        <v>16</v>
      </c>
    </row>
    <row r="2847" spans="1:13" x14ac:dyDescent="0.25">
      <c r="A2847">
        <v>51185</v>
      </c>
      <c r="B2847" t="s">
        <v>205</v>
      </c>
      <c r="C2847">
        <v>8003</v>
      </c>
      <c r="D2847">
        <v>38292</v>
      </c>
      <c r="E2847" t="s">
        <v>314</v>
      </c>
      <c r="F2847">
        <v>42899</v>
      </c>
      <c r="G2847">
        <v>376.4</v>
      </c>
      <c r="H2847">
        <v>224</v>
      </c>
      <c r="I2847" t="s">
        <v>15</v>
      </c>
      <c r="J2847">
        <v>-2.2000000000000002</v>
      </c>
      <c r="K2847">
        <v>208.1</v>
      </c>
      <c r="L2847">
        <v>127</v>
      </c>
      <c r="M2847" t="s">
        <v>16</v>
      </c>
    </row>
    <row r="2848" spans="1:13" x14ac:dyDescent="0.25">
      <c r="A2848">
        <v>51187</v>
      </c>
      <c r="B2848" t="s">
        <v>205</v>
      </c>
      <c r="C2848">
        <v>4289</v>
      </c>
      <c r="D2848">
        <v>60714</v>
      </c>
      <c r="E2848" t="s">
        <v>89</v>
      </c>
      <c r="F2848">
        <v>39083</v>
      </c>
      <c r="G2848">
        <v>428.2</v>
      </c>
      <c r="H2848">
        <v>178</v>
      </c>
      <c r="I2848" t="s">
        <v>16</v>
      </c>
      <c r="J2848">
        <v>-7.9</v>
      </c>
      <c r="K2848">
        <v>202.5</v>
      </c>
      <c r="L2848">
        <v>84</v>
      </c>
      <c r="M2848" t="s">
        <v>16</v>
      </c>
    </row>
    <row r="2849" spans="1:13" x14ac:dyDescent="0.25">
      <c r="A2849">
        <v>51191</v>
      </c>
      <c r="B2849" t="s">
        <v>205</v>
      </c>
      <c r="C2849">
        <v>7734</v>
      </c>
      <c r="D2849">
        <v>43353</v>
      </c>
      <c r="E2849" t="s">
        <v>32</v>
      </c>
      <c r="F2849">
        <v>54591</v>
      </c>
      <c r="G2849">
        <v>420.8</v>
      </c>
      <c r="H2849">
        <v>312</v>
      </c>
      <c r="I2849" t="s">
        <v>15</v>
      </c>
      <c r="J2849">
        <v>-10.5</v>
      </c>
      <c r="K2849">
        <v>176.7</v>
      </c>
      <c r="L2849">
        <v>136</v>
      </c>
      <c r="M2849" t="s">
        <v>16</v>
      </c>
    </row>
    <row r="2850" spans="1:13" x14ac:dyDescent="0.25">
      <c r="A2850">
        <v>51193</v>
      </c>
      <c r="B2850" t="s">
        <v>205</v>
      </c>
      <c r="C2850">
        <v>2603</v>
      </c>
      <c r="D2850">
        <v>48232</v>
      </c>
      <c r="E2850" t="s">
        <v>157</v>
      </c>
      <c r="F2850">
        <v>17629</v>
      </c>
      <c r="G2850">
        <v>450.9</v>
      </c>
      <c r="H2850">
        <v>121</v>
      </c>
      <c r="I2850" t="s">
        <v>15</v>
      </c>
      <c r="J2850">
        <v>1.1000000000000001</v>
      </c>
      <c r="K2850">
        <v>179.9</v>
      </c>
      <c r="L2850">
        <v>49</v>
      </c>
      <c r="M2850" t="s">
        <v>16</v>
      </c>
    </row>
    <row r="2851" spans="1:13" x14ac:dyDescent="0.25">
      <c r="A2851">
        <v>51195</v>
      </c>
      <c r="B2851" t="s">
        <v>205</v>
      </c>
      <c r="C2851">
        <v>8134</v>
      </c>
      <c r="D2851">
        <v>38528</v>
      </c>
      <c r="E2851" t="s">
        <v>303</v>
      </c>
      <c r="F2851">
        <v>39718</v>
      </c>
      <c r="G2851">
        <v>367.3</v>
      </c>
      <c r="H2851">
        <v>176</v>
      </c>
      <c r="I2851" t="s">
        <v>15</v>
      </c>
      <c r="J2851">
        <v>-14.8</v>
      </c>
      <c r="K2851">
        <v>223.4</v>
      </c>
      <c r="L2851">
        <v>106</v>
      </c>
      <c r="M2851" t="s">
        <v>15</v>
      </c>
    </row>
    <row r="2852" spans="1:13" x14ac:dyDescent="0.25">
      <c r="A2852">
        <v>51197</v>
      </c>
      <c r="B2852" t="s">
        <v>205</v>
      </c>
      <c r="C2852">
        <v>4493</v>
      </c>
      <c r="D2852">
        <v>41132</v>
      </c>
      <c r="E2852" t="s">
        <v>312</v>
      </c>
      <c r="F2852">
        <v>29119</v>
      </c>
      <c r="G2852">
        <v>433.5</v>
      </c>
      <c r="H2852">
        <v>171</v>
      </c>
      <c r="I2852" t="s">
        <v>15</v>
      </c>
      <c r="J2852">
        <v>2.9</v>
      </c>
      <c r="K2852">
        <v>175.9</v>
      </c>
      <c r="L2852">
        <v>71</v>
      </c>
      <c r="M2852" t="s">
        <v>16</v>
      </c>
    </row>
    <row r="2853" spans="1:13" x14ac:dyDescent="0.25">
      <c r="A2853">
        <v>51199</v>
      </c>
      <c r="B2853" t="s">
        <v>205</v>
      </c>
      <c r="C2853">
        <v>3617</v>
      </c>
      <c r="D2853">
        <v>81169</v>
      </c>
      <c r="E2853" t="s">
        <v>47</v>
      </c>
      <c r="F2853">
        <v>67837</v>
      </c>
      <c r="G2853">
        <v>389.3</v>
      </c>
      <c r="H2853">
        <v>272</v>
      </c>
      <c r="I2853" t="s">
        <v>16</v>
      </c>
      <c r="J2853">
        <v>-11.6</v>
      </c>
      <c r="K2853">
        <v>152.30000000000001</v>
      </c>
      <c r="L2853">
        <v>103</v>
      </c>
      <c r="M2853" t="s">
        <v>16</v>
      </c>
    </row>
    <row r="2854" spans="1:13" x14ac:dyDescent="0.25">
      <c r="A2854">
        <v>51510</v>
      </c>
      <c r="B2854" t="s">
        <v>205</v>
      </c>
      <c r="C2854">
        <v>14266</v>
      </c>
      <c r="D2854">
        <v>86419</v>
      </c>
      <c r="E2854" t="s">
        <v>233</v>
      </c>
      <c r="F2854">
        <v>153511</v>
      </c>
      <c r="G2854">
        <v>317.60000000000002</v>
      </c>
      <c r="H2854">
        <v>405</v>
      </c>
      <c r="I2854" t="s">
        <v>16</v>
      </c>
      <c r="J2854">
        <v>-15.1</v>
      </c>
      <c r="K2854">
        <v>135.4</v>
      </c>
      <c r="L2854">
        <v>165</v>
      </c>
      <c r="M2854" t="s">
        <v>16</v>
      </c>
    </row>
    <row r="2855" spans="1:13" x14ac:dyDescent="0.25">
      <c r="A2855">
        <v>51520</v>
      </c>
      <c r="B2855" t="s">
        <v>205</v>
      </c>
      <c r="C2855">
        <v>3696</v>
      </c>
      <c r="D2855">
        <v>34099</v>
      </c>
      <c r="E2855" t="s">
        <v>302</v>
      </c>
      <c r="F2855">
        <v>17141</v>
      </c>
      <c r="G2855">
        <v>265.7</v>
      </c>
      <c r="H2855">
        <v>64</v>
      </c>
      <c r="I2855" t="s">
        <v>15</v>
      </c>
      <c r="J2855">
        <v>-12.8</v>
      </c>
      <c r="K2855">
        <v>226.6</v>
      </c>
      <c r="L2855">
        <v>58</v>
      </c>
      <c r="M2855" t="s">
        <v>15</v>
      </c>
    </row>
    <row r="2856" spans="1:13" x14ac:dyDescent="0.25">
      <c r="A2856">
        <v>51530</v>
      </c>
      <c r="B2856" t="s">
        <v>205</v>
      </c>
      <c r="C2856">
        <v>1056</v>
      </c>
      <c r="D2856">
        <v>38331</v>
      </c>
      <c r="E2856" t="s">
        <v>320</v>
      </c>
      <c r="F2856">
        <v>6618</v>
      </c>
      <c r="G2856">
        <v>578.20000000000005</v>
      </c>
      <c r="H2856">
        <v>46</v>
      </c>
      <c r="I2856" t="s">
        <v>15</v>
      </c>
      <c r="J2856">
        <v>7.6</v>
      </c>
      <c r="K2856">
        <v>240.8</v>
      </c>
      <c r="L2856">
        <v>19</v>
      </c>
      <c r="M2856" t="s">
        <v>15</v>
      </c>
    </row>
    <row r="2857" spans="1:13" x14ac:dyDescent="0.25">
      <c r="A2857">
        <v>51540</v>
      </c>
      <c r="B2857" t="s">
        <v>205</v>
      </c>
      <c r="C2857">
        <v>11276</v>
      </c>
      <c r="D2857">
        <v>45890</v>
      </c>
      <c r="E2857" t="s">
        <v>245</v>
      </c>
      <c r="F2857">
        <v>46597</v>
      </c>
      <c r="G2857">
        <v>718.9</v>
      </c>
      <c r="H2857">
        <v>250</v>
      </c>
      <c r="I2857" t="s">
        <v>15</v>
      </c>
      <c r="J2857">
        <v>18.100000000000001</v>
      </c>
      <c r="K2857">
        <v>178.2</v>
      </c>
      <c r="L2857">
        <v>60</v>
      </c>
      <c r="M2857" t="s">
        <v>16</v>
      </c>
    </row>
    <row r="2858" spans="1:13" x14ac:dyDescent="0.25">
      <c r="A2858">
        <v>51550</v>
      </c>
      <c r="B2858" t="s">
        <v>205</v>
      </c>
      <c r="C2858">
        <v>22416</v>
      </c>
      <c r="D2858">
        <v>66625</v>
      </c>
      <c r="E2858" t="s">
        <v>267</v>
      </c>
      <c r="F2858">
        <v>235429</v>
      </c>
      <c r="G2858">
        <v>458.3</v>
      </c>
      <c r="H2858">
        <v>995</v>
      </c>
      <c r="I2858" t="s">
        <v>15</v>
      </c>
      <c r="J2858">
        <v>-3.1</v>
      </c>
      <c r="K2858">
        <v>182.2</v>
      </c>
      <c r="L2858">
        <v>378</v>
      </c>
      <c r="M2858" t="s">
        <v>16</v>
      </c>
    </row>
    <row r="2859" spans="1:13" x14ac:dyDescent="0.25">
      <c r="A2859">
        <v>51570</v>
      </c>
      <c r="B2859" t="s">
        <v>205</v>
      </c>
      <c r="C2859">
        <v>2015</v>
      </c>
      <c r="D2859">
        <v>52355</v>
      </c>
      <c r="E2859" t="s">
        <v>281</v>
      </c>
      <c r="F2859">
        <v>17820</v>
      </c>
      <c r="G2859">
        <v>493.6</v>
      </c>
      <c r="H2859">
        <v>117</v>
      </c>
      <c r="I2859" t="s">
        <v>15</v>
      </c>
      <c r="J2859">
        <v>-1.3</v>
      </c>
      <c r="K2859">
        <v>159.30000000000001</v>
      </c>
      <c r="L2859">
        <v>43</v>
      </c>
      <c r="M2859" t="s">
        <v>16</v>
      </c>
    </row>
    <row r="2860" spans="1:13" x14ac:dyDescent="0.25">
      <c r="A2860">
        <v>51590</v>
      </c>
      <c r="B2860" t="s">
        <v>205</v>
      </c>
      <c r="C2860">
        <v>9627</v>
      </c>
      <c r="D2860">
        <v>33646</v>
      </c>
      <c r="E2860" t="s">
        <v>327</v>
      </c>
      <c r="F2860">
        <v>42082</v>
      </c>
      <c r="G2860">
        <v>539</v>
      </c>
      <c r="H2860">
        <v>320</v>
      </c>
      <c r="I2860" t="s">
        <v>15</v>
      </c>
      <c r="J2860">
        <v>6.7</v>
      </c>
      <c r="K2860">
        <v>207.4</v>
      </c>
      <c r="L2860">
        <v>130</v>
      </c>
      <c r="M2860" t="s">
        <v>16</v>
      </c>
    </row>
    <row r="2861" spans="1:13" x14ac:dyDescent="0.25">
      <c r="A2861">
        <v>51610</v>
      </c>
      <c r="B2861" t="s">
        <v>205</v>
      </c>
      <c r="C2861">
        <v>438</v>
      </c>
      <c r="D2861">
        <v>125635</v>
      </c>
      <c r="E2861" t="s">
        <v>231</v>
      </c>
      <c r="F2861">
        <v>13892</v>
      </c>
      <c r="G2861">
        <v>447.7</v>
      </c>
      <c r="H2861">
        <v>55</v>
      </c>
      <c r="I2861" t="s">
        <v>15</v>
      </c>
      <c r="J2861">
        <v>-15.5</v>
      </c>
      <c r="K2861">
        <v>137.6</v>
      </c>
      <c r="L2861">
        <v>16</v>
      </c>
      <c r="M2861" t="s">
        <v>16</v>
      </c>
    </row>
    <row r="2862" spans="1:13" x14ac:dyDescent="0.25">
      <c r="A2862">
        <v>51620</v>
      </c>
      <c r="B2862" t="s">
        <v>205</v>
      </c>
      <c r="C2862">
        <v>1888</v>
      </c>
      <c r="D2862">
        <v>38583</v>
      </c>
      <c r="E2862" t="s">
        <v>284</v>
      </c>
      <c r="F2862">
        <v>8490</v>
      </c>
      <c r="G2862">
        <v>468</v>
      </c>
      <c r="H2862">
        <v>51</v>
      </c>
      <c r="I2862" t="s">
        <v>96</v>
      </c>
      <c r="J2862">
        <v>21.3</v>
      </c>
      <c r="K2862">
        <v>221.7</v>
      </c>
      <c r="L2862">
        <v>25</v>
      </c>
      <c r="M2862" t="s">
        <v>16</v>
      </c>
    </row>
    <row r="2863" spans="1:13" x14ac:dyDescent="0.25">
      <c r="A2863">
        <v>51630</v>
      </c>
      <c r="B2863" t="s">
        <v>205</v>
      </c>
      <c r="C2863">
        <v>4291</v>
      </c>
      <c r="D2863">
        <v>51195</v>
      </c>
      <c r="E2863" t="s">
        <v>234</v>
      </c>
      <c r="F2863">
        <v>28118</v>
      </c>
      <c r="G2863">
        <v>566.29999999999995</v>
      </c>
      <c r="H2863">
        <v>120</v>
      </c>
      <c r="I2863" t="s">
        <v>15</v>
      </c>
      <c r="J2863">
        <v>3.9</v>
      </c>
      <c r="K2863">
        <v>180.3</v>
      </c>
      <c r="L2863">
        <v>39</v>
      </c>
      <c r="M2863" t="s">
        <v>16</v>
      </c>
    </row>
    <row r="2864" spans="1:13" x14ac:dyDescent="0.25">
      <c r="A2864">
        <v>51650</v>
      </c>
      <c r="B2864" t="s">
        <v>205</v>
      </c>
      <c r="C2864">
        <v>20149</v>
      </c>
      <c r="D2864">
        <v>47615</v>
      </c>
      <c r="E2864" t="s">
        <v>272</v>
      </c>
      <c r="F2864">
        <v>136454</v>
      </c>
      <c r="G2864">
        <v>491.9</v>
      </c>
      <c r="H2864">
        <v>709</v>
      </c>
      <c r="I2864" t="s">
        <v>15</v>
      </c>
      <c r="J2864">
        <v>-3.7</v>
      </c>
      <c r="K2864">
        <v>190.3</v>
      </c>
      <c r="L2864">
        <v>270</v>
      </c>
      <c r="M2864" t="s">
        <v>16</v>
      </c>
    </row>
    <row r="2865" spans="1:13" x14ac:dyDescent="0.25">
      <c r="A2865">
        <v>51660</v>
      </c>
      <c r="B2865" t="s">
        <v>205</v>
      </c>
      <c r="C2865">
        <v>12785</v>
      </c>
      <c r="D2865">
        <v>38541</v>
      </c>
      <c r="E2865" t="s">
        <v>242</v>
      </c>
      <c r="F2865">
        <v>52538</v>
      </c>
      <c r="G2865">
        <v>591.1</v>
      </c>
      <c r="H2865">
        <v>190</v>
      </c>
      <c r="I2865" t="s">
        <v>15</v>
      </c>
      <c r="J2865">
        <v>10.7</v>
      </c>
      <c r="K2865">
        <v>150.5</v>
      </c>
      <c r="L2865">
        <v>51</v>
      </c>
      <c r="M2865" t="s">
        <v>16</v>
      </c>
    </row>
    <row r="2866" spans="1:13" x14ac:dyDescent="0.25">
      <c r="A2866">
        <v>51670</v>
      </c>
      <c r="B2866" t="s">
        <v>205</v>
      </c>
      <c r="C2866">
        <v>4268</v>
      </c>
      <c r="D2866">
        <v>40122</v>
      </c>
      <c r="E2866" t="s">
        <v>285</v>
      </c>
      <c r="F2866">
        <v>22378</v>
      </c>
      <c r="G2866">
        <v>547.6</v>
      </c>
      <c r="H2866">
        <v>139</v>
      </c>
      <c r="I2866" t="s">
        <v>15</v>
      </c>
      <c r="J2866">
        <v>2.9</v>
      </c>
      <c r="K2866">
        <v>244.9</v>
      </c>
      <c r="L2866">
        <v>65</v>
      </c>
      <c r="M2866" t="s">
        <v>15</v>
      </c>
    </row>
    <row r="2867" spans="1:13" x14ac:dyDescent="0.25">
      <c r="A2867">
        <v>51680</v>
      </c>
      <c r="B2867" t="s">
        <v>205</v>
      </c>
      <c r="C2867">
        <v>17175</v>
      </c>
      <c r="D2867">
        <v>40065</v>
      </c>
      <c r="E2867" t="s">
        <v>322</v>
      </c>
      <c r="F2867">
        <v>79812</v>
      </c>
      <c r="G2867">
        <v>495</v>
      </c>
      <c r="H2867">
        <v>391</v>
      </c>
      <c r="I2867" t="s">
        <v>15</v>
      </c>
      <c r="J2867">
        <v>5.4</v>
      </c>
      <c r="K2867">
        <v>194.5</v>
      </c>
      <c r="L2867">
        <v>165</v>
      </c>
      <c r="M2867" t="s">
        <v>16</v>
      </c>
    </row>
    <row r="2868" spans="1:13" x14ac:dyDescent="0.25">
      <c r="A2868">
        <v>51683</v>
      </c>
      <c r="B2868" t="s">
        <v>205</v>
      </c>
      <c r="C2868">
        <v>4104</v>
      </c>
      <c r="D2868">
        <v>72510</v>
      </c>
      <c r="E2868" t="s">
        <v>209</v>
      </c>
      <c r="F2868">
        <v>41764</v>
      </c>
      <c r="G2868">
        <v>364.1</v>
      </c>
      <c r="H2868">
        <v>108</v>
      </c>
      <c r="I2868" t="s">
        <v>15</v>
      </c>
      <c r="J2868">
        <v>-7.8</v>
      </c>
      <c r="K2868">
        <v>155.19999999999999</v>
      </c>
      <c r="L2868">
        <v>41</v>
      </c>
      <c r="M2868" t="s">
        <v>16</v>
      </c>
    </row>
    <row r="2869" spans="1:13" x14ac:dyDescent="0.25">
      <c r="A2869">
        <v>51700</v>
      </c>
      <c r="B2869" t="s">
        <v>205</v>
      </c>
      <c r="C2869">
        <v>29082</v>
      </c>
      <c r="D2869">
        <v>48440</v>
      </c>
      <c r="E2869" t="s">
        <v>271</v>
      </c>
      <c r="F2869">
        <v>182385</v>
      </c>
      <c r="G2869">
        <v>457.2</v>
      </c>
      <c r="H2869">
        <v>773</v>
      </c>
      <c r="I2869" t="s">
        <v>15</v>
      </c>
      <c r="J2869">
        <v>1</v>
      </c>
      <c r="K2869">
        <v>191.9</v>
      </c>
      <c r="L2869">
        <v>321</v>
      </c>
      <c r="M2869" t="s">
        <v>16</v>
      </c>
    </row>
    <row r="2870" spans="1:13" x14ac:dyDescent="0.25">
      <c r="A2870">
        <v>51710</v>
      </c>
      <c r="B2870" t="s">
        <v>205</v>
      </c>
      <c r="C2870">
        <v>49728</v>
      </c>
      <c r="D2870">
        <v>42567</v>
      </c>
      <c r="E2870" t="s">
        <v>270</v>
      </c>
      <c r="F2870">
        <v>246393</v>
      </c>
      <c r="G2870">
        <v>480.5</v>
      </c>
      <c r="H2870">
        <v>985</v>
      </c>
      <c r="I2870" t="s">
        <v>15</v>
      </c>
      <c r="J2870">
        <v>0.3</v>
      </c>
      <c r="K2870">
        <v>193.6</v>
      </c>
      <c r="L2870">
        <v>393</v>
      </c>
      <c r="M2870" t="s">
        <v>16</v>
      </c>
    </row>
    <row r="2871" spans="1:13" x14ac:dyDescent="0.25">
      <c r="A2871">
        <v>51720</v>
      </c>
      <c r="B2871" t="s">
        <v>205</v>
      </c>
      <c r="C2871">
        <v>856</v>
      </c>
      <c r="D2871">
        <v>31620</v>
      </c>
      <c r="E2871" t="s">
        <v>309</v>
      </c>
      <c r="F2871">
        <v>3939</v>
      </c>
      <c r="G2871">
        <v>461</v>
      </c>
      <c r="H2871">
        <v>22</v>
      </c>
      <c r="I2871" t="s">
        <v>15</v>
      </c>
      <c r="J2871">
        <v>-4.9000000000000004</v>
      </c>
      <c r="K2871">
        <v>197.3</v>
      </c>
      <c r="L2871">
        <v>9</v>
      </c>
      <c r="M2871" t="s">
        <v>15</v>
      </c>
    </row>
    <row r="2872" spans="1:13" x14ac:dyDescent="0.25">
      <c r="A2872">
        <v>51730</v>
      </c>
      <c r="B2872" t="s">
        <v>205</v>
      </c>
      <c r="C2872">
        <v>8256</v>
      </c>
      <c r="D2872">
        <v>32749</v>
      </c>
      <c r="E2872" t="s">
        <v>276</v>
      </c>
      <c r="F2872">
        <v>32477</v>
      </c>
      <c r="G2872">
        <v>651.29999999999995</v>
      </c>
      <c r="H2872">
        <v>249</v>
      </c>
      <c r="I2872" t="s">
        <v>15</v>
      </c>
      <c r="J2872">
        <v>11.3</v>
      </c>
      <c r="K2872">
        <v>224.4</v>
      </c>
      <c r="L2872">
        <v>88</v>
      </c>
      <c r="M2872" t="s">
        <v>16</v>
      </c>
    </row>
    <row r="2873" spans="1:13" x14ac:dyDescent="0.25">
      <c r="A2873">
        <v>51735</v>
      </c>
      <c r="B2873" t="s">
        <v>205</v>
      </c>
      <c r="C2873">
        <v>707</v>
      </c>
      <c r="D2873">
        <v>84213</v>
      </c>
      <c r="E2873" t="s">
        <v>273</v>
      </c>
      <c r="F2873">
        <v>12059</v>
      </c>
      <c r="G2873">
        <v>441.3</v>
      </c>
      <c r="H2873">
        <v>67</v>
      </c>
      <c r="I2873" t="s">
        <v>15</v>
      </c>
      <c r="J2873">
        <v>-1.9</v>
      </c>
      <c r="K2873">
        <v>159.19999999999999</v>
      </c>
      <c r="L2873">
        <v>24</v>
      </c>
      <c r="M2873" t="s">
        <v>16</v>
      </c>
    </row>
    <row r="2874" spans="1:13" x14ac:dyDescent="0.25">
      <c r="A2874">
        <v>51740</v>
      </c>
      <c r="B2874" t="s">
        <v>205</v>
      </c>
      <c r="C2874">
        <v>17017</v>
      </c>
      <c r="D2874">
        <v>43045</v>
      </c>
      <c r="E2874" t="s">
        <v>274</v>
      </c>
      <c r="F2874">
        <v>96201</v>
      </c>
      <c r="G2874">
        <v>473.2</v>
      </c>
      <c r="H2874">
        <v>489</v>
      </c>
      <c r="I2874" t="s">
        <v>16</v>
      </c>
      <c r="J2874">
        <v>-2.2999999999999998</v>
      </c>
      <c r="K2874">
        <v>218.1</v>
      </c>
      <c r="L2874">
        <v>229</v>
      </c>
      <c r="M2874" t="s">
        <v>16</v>
      </c>
    </row>
    <row r="2875" spans="1:13" x14ac:dyDescent="0.25">
      <c r="A2875">
        <v>51750</v>
      </c>
      <c r="B2875" t="s">
        <v>205</v>
      </c>
      <c r="C2875">
        <v>4678</v>
      </c>
      <c r="D2875">
        <v>34267</v>
      </c>
      <c r="E2875" t="s">
        <v>300</v>
      </c>
      <c r="F2875">
        <v>17403</v>
      </c>
      <c r="G2875">
        <v>463.1</v>
      </c>
      <c r="H2875">
        <v>51</v>
      </c>
      <c r="I2875" t="s">
        <v>15</v>
      </c>
      <c r="J2875">
        <v>8.4</v>
      </c>
      <c r="K2875">
        <v>193.1</v>
      </c>
      <c r="L2875">
        <v>21</v>
      </c>
      <c r="M2875" t="s">
        <v>15</v>
      </c>
    </row>
    <row r="2876" spans="1:13" x14ac:dyDescent="0.25">
      <c r="A2876">
        <v>51760</v>
      </c>
      <c r="B2876" t="s">
        <v>205</v>
      </c>
      <c r="C2876">
        <v>51415</v>
      </c>
      <c r="D2876">
        <v>42074</v>
      </c>
      <c r="E2876" t="s">
        <v>263</v>
      </c>
      <c r="F2876">
        <v>220289</v>
      </c>
      <c r="G2876">
        <v>475.4</v>
      </c>
      <c r="H2876">
        <v>948</v>
      </c>
      <c r="I2876" t="s">
        <v>15</v>
      </c>
      <c r="J2876">
        <v>-3.4</v>
      </c>
      <c r="K2876">
        <v>200.2</v>
      </c>
      <c r="L2876">
        <v>406</v>
      </c>
      <c r="M2876" t="s">
        <v>16</v>
      </c>
    </row>
    <row r="2877" spans="1:13" x14ac:dyDescent="0.25">
      <c r="A2877">
        <v>51770</v>
      </c>
      <c r="B2877" t="s">
        <v>205</v>
      </c>
      <c r="C2877">
        <v>19938</v>
      </c>
      <c r="D2877">
        <v>40735</v>
      </c>
      <c r="E2877" t="s">
        <v>290</v>
      </c>
      <c r="F2877">
        <v>99897</v>
      </c>
      <c r="G2877">
        <v>512.4</v>
      </c>
      <c r="H2877">
        <v>576</v>
      </c>
      <c r="I2877" t="s">
        <v>15</v>
      </c>
      <c r="J2877">
        <v>8.6999999999999993</v>
      </c>
      <c r="K2877">
        <v>201.2</v>
      </c>
      <c r="L2877">
        <v>235</v>
      </c>
      <c r="M2877" t="s">
        <v>16</v>
      </c>
    </row>
    <row r="2878" spans="1:13" x14ac:dyDescent="0.25">
      <c r="A2878">
        <v>51775</v>
      </c>
      <c r="B2878" t="s">
        <v>205</v>
      </c>
      <c r="C2878">
        <v>2393</v>
      </c>
      <c r="D2878">
        <v>54195</v>
      </c>
      <c r="E2878" t="s">
        <v>301</v>
      </c>
      <c r="F2878">
        <v>25432</v>
      </c>
      <c r="G2878">
        <v>511.5</v>
      </c>
      <c r="H2878">
        <v>162</v>
      </c>
      <c r="I2878" t="s">
        <v>15</v>
      </c>
      <c r="J2878">
        <v>11.1</v>
      </c>
      <c r="K2878">
        <v>186.6</v>
      </c>
      <c r="L2878">
        <v>63</v>
      </c>
      <c r="M2878" t="s">
        <v>16</v>
      </c>
    </row>
    <row r="2879" spans="1:13" x14ac:dyDescent="0.25">
      <c r="A2879">
        <v>51790</v>
      </c>
      <c r="B2879" t="s">
        <v>205</v>
      </c>
      <c r="C2879">
        <v>3791</v>
      </c>
      <c r="D2879">
        <v>42552</v>
      </c>
      <c r="E2879" t="s">
        <v>315</v>
      </c>
      <c r="F2879">
        <v>24416</v>
      </c>
      <c r="G2879">
        <v>537.9</v>
      </c>
      <c r="H2879">
        <v>181</v>
      </c>
      <c r="I2879" t="s">
        <v>96</v>
      </c>
      <c r="J2879">
        <v>15.7</v>
      </c>
      <c r="K2879">
        <v>176.1</v>
      </c>
      <c r="L2879">
        <v>64</v>
      </c>
      <c r="M2879" t="s">
        <v>15</v>
      </c>
    </row>
    <row r="2880" spans="1:13" x14ac:dyDescent="0.25">
      <c r="A2880">
        <v>51800</v>
      </c>
      <c r="B2880" t="s">
        <v>205</v>
      </c>
      <c r="C2880">
        <v>11668</v>
      </c>
      <c r="D2880">
        <v>60735</v>
      </c>
      <c r="E2880" t="s">
        <v>268</v>
      </c>
      <c r="F2880">
        <v>88161</v>
      </c>
      <c r="G2880">
        <v>472</v>
      </c>
      <c r="H2880">
        <v>406</v>
      </c>
      <c r="I2880" t="s">
        <v>15</v>
      </c>
      <c r="J2880">
        <v>-2.4</v>
      </c>
      <c r="K2880">
        <v>199.3</v>
      </c>
      <c r="L2880">
        <v>169</v>
      </c>
      <c r="M2880" t="s">
        <v>16</v>
      </c>
    </row>
    <row r="2881" spans="1:13" x14ac:dyDescent="0.25">
      <c r="A2881">
        <v>51810</v>
      </c>
      <c r="B2881" t="s">
        <v>205</v>
      </c>
      <c r="C2881">
        <v>37886</v>
      </c>
      <c r="D2881">
        <v>67676</v>
      </c>
      <c r="E2881" t="s">
        <v>269</v>
      </c>
      <c r="F2881">
        <v>452745</v>
      </c>
      <c r="G2881">
        <v>435.6</v>
      </c>
      <c r="H2881">
        <v>1825</v>
      </c>
      <c r="I2881" t="s">
        <v>15</v>
      </c>
      <c r="J2881">
        <v>0.8</v>
      </c>
      <c r="K2881">
        <v>168.1</v>
      </c>
      <c r="L2881">
        <v>688</v>
      </c>
      <c r="M2881" t="s">
        <v>16</v>
      </c>
    </row>
    <row r="2882" spans="1:13" x14ac:dyDescent="0.25">
      <c r="A2882">
        <v>51820</v>
      </c>
      <c r="B2882" t="s">
        <v>205</v>
      </c>
      <c r="C2882">
        <v>3092</v>
      </c>
      <c r="D2882">
        <v>44843</v>
      </c>
      <c r="E2882" t="s">
        <v>248</v>
      </c>
      <c r="F2882">
        <v>21491</v>
      </c>
      <c r="G2882">
        <v>596.9</v>
      </c>
      <c r="H2882">
        <v>157</v>
      </c>
      <c r="I2882" t="s">
        <v>15</v>
      </c>
      <c r="J2882">
        <v>9.8000000000000007</v>
      </c>
      <c r="K2882">
        <v>210.5</v>
      </c>
      <c r="L2882">
        <v>58</v>
      </c>
      <c r="M2882" t="s">
        <v>15</v>
      </c>
    </row>
    <row r="2883" spans="1:13" x14ac:dyDescent="0.25">
      <c r="A2883">
        <v>51830</v>
      </c>
      <c r="B2883" t="s">
        <v>205</v>
      </c>
      <c r="C2883">
        <v>2071</v>
      </c>
      <c r="D2883">
        <v>46954</v>
      </c>
      <c r="E2883" t="s">
        <v>264</v>
      </c>
      <c r="F2883">
        <v>15052</v>
      </c>
      <c r="G2883">
        <v>1014.2</v>
      </c>
      <c r="H2883">
        <v>135</v>
      </c>
      <c r="I2883" t="s">
        <v>15</v>
      </c>
      <c r="J2883">
        <v>44.6</v>
      </c>
      <c r="K2883">
        <v>162.1</v>
      </c>
      <c r="L2883">
        <v>23</v>
      </c>
      <c r="M2883" t="s">
        <v>16</v>
      </c>
    </row>
    <row r="2884" spans="1:13" x14ac:dyDescent="0.25">
      <c r="A2884">
        <v>51840</v>
      </c>
      <c r="B2884" t="s">
        <v>205</v>
      </c>
      <c r="C2884">
        <v>3574</v>
      </c>
      <c r="D2884">
        <v>44537</v>
      </c>
      <c r="E2884" t="s">
        <v>238</v>
      </c>
      <c r="F2884">
        <v>27284</v>
      </c>
      <c r="G2884">
        <v>401.9</v>
      </c>
      <c r="H2884">
        <v>117</v>
      </c>
      <c r="I2884" t="s">
        <v>15</v>
      </c>
      <c r="J2884">
        <v>-6.5</v>
      </c>
      <c r="K2884">
        <v>192.8</v>
      </c>
      <c r="L2884">
        <v>59</v>
      </c>
      <c r="M2884" t="s">
        <v>16</v>
      </c>
    </row>
    <row r="2885" spans="1:13" x14ac:dyDescent="0.25">
      <c r="A2885">
        <v>53001</v>
      </c>
      <c r="B2885" t="s">
        <v>1858</v>
      </c>
      <c r="C2885">
        <v>3598</v>
      </c>
      <c r="D2885">
        <v>47423</v>
      </c>
      <c r="E2885" t="s">
        <v>185</v>
      </c>
      <c r="F2885">
        <v>19254</v>
      </c>
      <c r="G2885">
        <v>340.3</v>
      </c>
      <c r="H2885">
        <v>54</v>
      </c>
      <c r="I2885" t="s">
        <v>15</v>
      </c>
      <c r="J2885">
        <v>3.5</v>
      </c>
      <c r="K2885">
        <v>135.69999999999999</v>
      </c>
      <c r="L2885">
        <v>21</v>
      </c>
      <c r="M2885" t="s">
        <v>16</v>
      </c>
    </row>
    <row r="2886" spans="1:13" x14ac:dyDescent="0.25">
      <c r="A2886">
        <v>53003</v>
      </c>
      <c r="B2886" t="s">
        <v>1858</v>
      </c>
      <c r="C2886">
        <v>3573</v>
      </c>
      <c r="D2886">
        <v>44055</v>
      </c>
      <c r="E2886" t="s">
        <v>1881</v>
      </c>
      <c r="F2886">
        <v>22105</v>
      </c>
      <c r="G2886">
        <v>371.3</v>
      </c>
      <c r="H2886">
        <v>112</v>
      </c>
      <c r="I2886" t="s">
        <v>15</v>
      </c>
      <c r="J2886">
        <v>1.4</v>
      </c>
      <c r="K2886">
        <v>188.3</v>
      </c>
      <c r="L2886">
        <v>60</v>
      </c>
      <c r="M2886" t="s">
        <v>15</v>
      </c>
    </row>
    <row r="2887" spans="1:13" x14ac:dyDescent="0.25">
      <c r="A2887">
        <v>53005</v>
      </c>
      <c r="B2887" t="s">
        <v>1858</v>
      </c>
      <c r="C2887">
        <v>26893</v>
      </c>
      <c r="D2887">
        <v>58750</v>
      </c>
      <c r="E2887" t="s">
        <v>690</v>
      </c>
      <c r="F2887">
        <v>190309</v>
      </c>
      <c r="G2887">
        <v>452.4</v>
      </c>
      <c r="H2887">
        <v>814</v>
      </c>
      <c r="I2887" t="s">
        <v>15</v>
      </c>
      <c r="J2887">
        <v>-1.5</v>
      </c>
      <c r="K2887">
        <v>163.9</v>
      </c>
      <c r="L2887">
        <v>296</v>
      </c>
      <c r="M2887" t="s">
        <v>16</v>
      </c>
    </row>
    <row r="2888" spans="1:13" x14ac:dyDescent="0.25">
      <c r="A2888">
        <v>53007</v>
      </c>
      <c r="B2888" t="s">
        <v>1858</v>
      </c>
      <c r="C2888">
        <v>10298</v>
      </c>
      <c r="D2888">
        <v>49174</v>
      </c>
      <c r="E2888" t="s">
        <v>1873</v>
      </c>
      <c r="F2888">
        <v>75644</v>
      </c>
      <c r="G2888">
        <v>451.5</v>
      </c>
      <c r="H2888">
        <v>399</v>
      </c>
      <c r="I2888" t="s">
        <v>15</v>
      </c>
      <c r="J2888">
        <v>-0.7</v>
      </c>
      <c r="K2888">
        <v>154.69999999999999</v>
      </c>
      <c r="L2888">
        <v>144</v>
      </c>
      <c r="M2888" t="s">
        <v>16</v>
      </c>
    </row>
    <row r="2889" spans="1:13" x14ac:dyDescent="0.25">
      <c r="A2889">
        <v>53009</v>
      </c>
      <c r="B2889" t="s">
        <v>1858</v>
      </c>
      <c r="C2889">
        <v>11518</v>
      </c>
      <c r="D2889">
        <v>47185</v>
      </c>
      <c r="E2889" t="s">
        <v>1866</v>
      </c>
      <c r="F2889">
        <v>73486</v>
      </c>
      <c r="G2889">
        <v>480.2</v>
      </c>
      <c r="H2889">
        <v>575</v>
      </c>
      <c r="I2889" t="s">
        <v>15</v>
      </c>
      <c r="J2889">
        <v>0</v>
      </c>
      <c r="K2889">
        <v>181.3</v>
      </c>
      <c r="L2889">
        <v>235</v>
      </c>
      <c r="M2889" t="s">
        <v>16</v>
      </c>
    </row>
    <row r="2890" spans="1:13" x14ac:dyDescent="0.25">
      <c r="A2890">
        <v>53011</v>
      </c>
      <c r="B2890" t="s">
        <v>1858</v>
      </c>
      <c r="C2890">
        <v>44213</v>
      </c>
      <c r="D2890">
        <v>61747</v>
      </c>
      <c r="E2890" t="s">
        <v>759</v>
      </c>
      <c r="F2890">
        <v>459495</v>
      </c>
      <c r="G2890">
        <v>427.4</v>
      </c>
      <c r="H2890">
        <v>1859</v>
      </c>
      <c r="I2890" t="s">
        <v>15</v>
      </c>
      <c r="J2890">
        <v>0.5</v>
      </c>
      <c r="K2890">
        <v>178.2</v>
      </c>
      <c r="L2890">
        <v>771</v>
      </c>
      <c r="M2890" t="s">
        <v>16</v>
      </c>
    </row>
    <row r="2891" spans="1:13" x14ac:dyDescent="0.25">
      <c r="A2891">
        <v>53013</v>
      </c>
      <c r="B2891" t="s">
        <v>1858</v>
      </c>
      <c r="C2891">
        <v>607</v>
      </c>
      <c r="D2891">
        <v>45465</v>
      </c>
      <c r="E2891" t="s">
        <v>113</v>
      </c>
      <c r="F2891">
        <v>3944</v>
      </c>
      <c r="G2891">
        <v>476.2</v>
      </c>
      <c r="H2891">
        <v>30</v>
      </c>
      <c r="I2891" t="s">
        <v>15</v>
      </c>
      <c r="J2891">
        <v>-3.3</v>
      </c>
      <c r="K2891">
        <v>194.4</v>
      </c>
      <c r="L2891">
        <v>14</v>
      </c>
      <c r="M2891" t="s">
        <v>16</v>
      </c>
    </row>
    <row r="2892" spans="1:13" x14ac:dyDescent="0.25">
      <c r="A2892">
        <v>53015</v>
      </c>
      <c r="B2892" t="s">
        <v>1858</v>
      </c>
      <c r="C2892">
        <v>20701</v>
      </c>
      <c r="D2892">
        <v>44235</v>
      </c>
      <c r="E2892" t="s">
        <v>1869</v>
      </c>
      <c r="F2892">
        <v>103468</v>
      </c>
      <c r="G2892">
        <v>455.5</v>
      </c>
      <c r="H2892">
        <v>571</v>
      </c>
      <c r="I2892" t="s">
        <v>15</v>
      </c>
      <c r="J2892">
        <v>-1.1000000000000001</v>
      </c>
      <c r="K2892">
        <v>184.1</v>
      </c>
      <c r="L2892">
        <v>240</v>
      </c>
      <c r="M2892" t="s">
        <v>16</v>
      </c>
    </row>
    <row r="2893" spans="1:13" x14ac:dyDescent="0.25">
      <c r="A2893">
        <v>53017</v>
      </c>
      <c r="B2893" t="s">
        <v>1858</v>
      </c>
      <c r="C2893">
        <v>6120</v>
      </c>
      <c r="D2893">
        <v>51151</v>
      </c>
      <c r="E2893" t="s">
        <v>493</v>
      </c>
      <c r="F2893">
        <v>40534</v>
      </c>
      <c r="G2893">
        <v>449.9</v>
      </c>
      <c r="H2893">
        <v>194</v>
      </c>
      <c r="I2893" t="s">
        <v>15</v>
      </c>
      <c r="J2893">
        <v>-4.5</v>
      </c>
      <c r="K2893">
        <v>157.4</v>
      </c>
      <c r="L2893">
        <v>70</v>
      </c>
      <c r="M2893" t="s">
        <v>15</v>
      </c>
    </row>
    <row r="2894" spans="1:13" x14ac:dyDescent="0.25">
      <c r="A2894">
        <v>53019</v>
      </c>
      <c r="B2894" t="s">
        <v>1858</v>
      </c>
      <c r="C2894">
        <v>1700</v>
      </c>
      <c r="D2894">
        <v>39992</v>
      </c>
      <c r="E2894" t="s">
        <v>1878</v>
      </c>
      <c r="F2894">
        <v>7582</v>
      </c>
      <c r="G2894">
        <v>358.2</v>
      </c>
      <c r="H2894">
        <v>41</v>
      </c>
      <c r="I2894" t="s">
        <v>15</v>
      </c>
      <c r="J2894">
        <v>-1.5</v>
      </c>
      <c r="K2894">
        <v>161.1</v>
      </c>
      <c r="L2894">
        <v>19</v>
      </c>
      <c r="M2894" t="s">
        <v>15</v>
      </c>
    </row>
    <row r="2895" spans="1:13" x14ac:dyDescent="0.25">
      <c r="A2895">
        <v>53021</v>
      </c>
      <c r="B2895" t="s">
        <v>1858</v>
      </c>
      <c r="C2895">
        <v>14661</v>
      </c>
      <c r="D2895">
        <v>55006</v>
      </c>
      <c r="E2895" t="s">
        <v>20</v>
      </c>
      <c r="F2895">
        <v>88807</v>
      </c>
      <c r="G2895">
        <v>420.9</v>
      </c>
      <c r="H2895">
        <v>230</v>
      </c>
      <c r="I2895" t="s">
        <v>15</v>
      </c>
      <c r="J2895">
        <v>-1.6</v>
      </c>
      <c r="K2895">
        <v>163.5</v>
      </c>
      <c r="L2895">
        <v>86</v>
      </c>
      <c r="M2895" t="s">
        <v>16</v>
      </c>
    </row>
    <row r="2896" spans="1:13" x14ac:dyDescent="0.25">
      <c r="A2896">
        <v>53023</v>
      </c>
      <c r="B2896" t="s">
        <v>1858</v>
      </c>
      <c r="C2896">
        <v>310</v>
      </c>
      <c r="D2896">
        <v>46404</v>
      </c>
      <c r="E2896" t="s">
        <v>1343</v>
      </c>
      <c r="F2896">
        <v>2219</v>
      </c>
      <c r="G2896">
        <v>293.60000000000002</v>
      </c>
      <c r="H2896">
        <v>11</v>
      </c>
      <c r="I2896" t="s">
        <v>318</v>
      </c>
      <c r="J2896" t="s">
        <v>318</v>
      </c>
      <c r="K2896">
        <v>115</v>
      </c>
      <c r="L2896">
        <v>4</v>
      </c>
      <c r="M2896" t="s">
        <v>16</v>
      </c>
    </row>
    <row r="2897" spans="1:13" x14ac:dyDescent="0.25">
      <c r="A2897">
        <v>53025</v>
      </c>
      <c r="B2897" t="s">
        <v>1858</v>
      </c>
      <c r="C2897">
        <v>14508</v>
      </c>
      <c r="D2897">
        <v>50388</v>
      </c>
      <c r="E2897" t="s">
        <v>369</v>
      </c>
      <c r="F2897">
        <v>93259</v>
      </c>
      <c r="G2897">
        <v>417.9</v>
      </c>
      <c r="H2897">
        <v>362</v>
      </c>
      <c r="I2897" t="s">
        <v>15</v>
      </c>
      <c r="J2897">
        <v>-0.5</v>
      </c>
      <c r="K2897">
        <v>173.1</v>
      </c>
      <c r="L2897">
        <v>149</v>
      </c>
      <c r="M2897" t="s">
        <v>16</v>
      </c>
    </row>
    <row r="2898" spans="1:13" x14ac:dyDescent="0.25">
      <c r="A2898">
        <v>53027</v>
      </c>
      <c r="B2898" t="s">
        <v>1858</v>
      </c>
      <c r="C2898">
        <v>13322</v>
      </c>
      <c r="D2898">
        <v>43205</v>
      </c>
      <c r="E2898" t="s">
        <v>1867</v>
      </c>
      <c r="F2898">
        <v>71122</v>
      </c>
      <c r="G2898">
        <v>518.4</v>
      </c>
      <c r="H2898">
        <v>489</v>
      </c>
      <c r="I2898" t="s">
        <v>16</v>
      </c>
      <c r="J2898">
        <v>-0.5</v>
      </c>
      <c r="K2898">
        <v>194.6</v>
      </c>
      <c r="L2898">
        <v>189</v>
      </c>
      <c r="M2898" t="s">
        <v>16</v>
      </c>
    </row>
    <row r="2899" spans="1:13" x14ac:dyDescent="0.25">
      <c r="A2899">
        <v>53029</v>
      </c>
      <c r="B2899" t="s">
        <v>1858</v>
      </c>
      <c r="C2899">
        <v>7964</v>
      </c>
      <c r="D2899">
        <v>59358</v>
      </c>
      <c r="E2899" t="s">
        <v>1865</v>
      </c>
      <c r="F2899">
        <v>80593</v>
      </c>
      <c r="G2899">
        <v>462</v>
      </c>
      <c r="H2899">
        <v>505</v>
      </c>
      <c r="I2899" t="s">
        <v>16</v>
      </c>
      <c r="J2899">
        <v>-2.6</v>
      </c>
      <c r="K2899">
        <v>143.5</v>
      </c>
      <c r="L2899">
        <v>165</v>
      </c>
      <c r="M2899" t="s">
        <v>16</v>
      </c>
    </row>
    <row r="2900" spans="1:13" x14ac:dyDescent="0.25">
      <c r="A2900">
        <v>53031</v>
      </c>
      <c r="B2900" t="s">
        <v>1858</v>
      </c>
      <c r="C2900">
        <v>4183</v>
      </c>
      <c r="D2900">
        <v>50964</v>
      </c>
      <c r="E2900" t="s">
        <v>137</v>
      </c>
      <c r="F2900">
        <v>30466</v>
      </c>
      <c r="G2900">
        <v>480.9</v>
      </c>
      <c r="H2900">
        <v>273</v>
      </c>
      <c r="I2900" t="s">
        <v>15</v>
      </c>
      <c r="J2900">
        <v>-0.4</v>
      </c>
      <c r="K2900">
        <v>154.9</v>
      </c>
      <c r="L2900">
        <v>91</v>
      </c>
      <c r="M2900" t="s">
        <v>16</v>
      </c>
    </row>
    <row r="2901" spans="1:13" x14ac:dyDescent="0.25">
      <c r="A2901">
        <v>53033</v>
      </c>
      <c r="B2901" t="s">
        <v>1858</v>
      </c>
      <c r="C2901">
        <v>230750</v>
      </c>
      <c r="D2901">
        <v>75738</v>
      </c>
      <c r="E2901" t="s">
        <v>1859</v>
      </c>
      <c r="F2901">
        <v>2117125</v>
      </c>
      <c r="G2901">
        <v>464.2</v>
      </c>
      <c r="H2901">
        <v>8999</v>
      </c>
      <c r="I2901" t="s">
        <v>16</v>
      </c>
      <c r="J2901">
        <v>-2.2999999999999998</v>
      </c>
      <c r="K2901">
        <v>152.69999999999999</v>
      </c>
      <c r="L2901">
        <v>2939</v>
      </c>
      <c r="M2901" t="s">
        <v>16</v>
      </c>
    </row>
    <row r="2902" spans="1:13" x14ac:dyDescent="0.25">
      <c r="A2902">
        <v>53035</v>
      </c>
      <c r="B2902" t="s">
        <v>1858</v>
      </c>
      <c r="C2902">
        <v>27550</v>
      </c>
      <c r="D2902">
        <v>61898</v>
      </c>
      <c r="E2902" t="s">
        <v>1862</v>
      </c>
      <c r="F2902">
        <v>260131</v>
      </c>
      <c r="G2902">
        <v>489.8</v>
      </c>
      <c r="H2902">
        <v>1397</v>
      </c>
      <c r="I2902" t="s">
        <v>15</v>
      </c>
      <c r="J2902">
        <v>-0.3</v>
      </c>
      <c r="K2902">
        <v>164.9</v>
      </c>
      <c r="L2902">
        <v>469</v>
      </c>
      <c r="M2902" t="s">
        <v>16</v>
      </c>
    </row>
    <row r="2903" spans="1:13" x14ac:dyDescent="0.25">
      <c r="A2903">
        <v>53037</v>
      </c>
      <c r="B2903" t="s">
        <v>1858</v>
      </c>
      <c r="C2903">
        <v>7459</v>
      </c>
      <c r="D2903">
        <v>48127</v>
      </c>
      <c r="E2903" t="s">
        <v>1861</v>
      </c>
      <c r="F2903">
        <v>43269</v>
      </c>
      <c r="G2903">
        <v>411.6</v>
      </c>
      <c r="H2903">
        <v>173</v>
      </c>
      <c r="I2903" t="s">
        <v>15</v>
      </c>
      <c r="J2903">
        <v>-1.1000000000000001</v>
      </c>
      <c r="K2903">
        <v>161.30000000000001</v>
      </c>
      <c r="L2903">
        <v>70</v>
      </c>
      <c r="M2903" t="s">
        <v>16</v>
      </c>
    </row>
    <row r="2904" spans="1:13" x14ac:dyDescent="0.25">
      <c r="A2904">
        <v>53039</v>
      </c>
      <c r="B2904" t="s">
        <v>1858</v>
      </c>
      <c r="C2904">
        <v>3029</v>
      </c>
      <c r="D2904">
        <v>49348</v>
      </c>
      <c r="E2904" t="s">
        <v>1870</v>
      </c>
      <c r="F2904">
        <v>21026</v>
      </c>
      <c r="G2904">
        <v>349.7</v>
      </c>
      <c r="H2904">
        <v>102</v>
      </c>
      <c r="I2904" t="s">
        <v>15</v>
      </c>
      <c r="J2904">
        <v>4.0999999999999996</v>
      </c>
      <c r="K2904">
        <v>174.7</v>
      </c>
      <c r="L2904">
        <v>50</v>
      </c>
      <c r="M2904" t="s">
        <v>16</v>
      </c>
    </row>
    <row r="2905" spans="1:13" x14ac:dyDescent="0.25">
      <c r="A2905">
        <v>53041</v>
      </c>
      <c r="B2905" t="s">
        <v>1858</v>
      </c>
      <c r="C2905">
        <v>12695</v>
      </c>
      <c r="D2905">
        <v>44243</v>
      </c>
      <c r="E2905" t="s">
        <v>135</v>
      </c>
      <c r="F2905">
        <v>75882</v>
      </c>
      <c r="G2905">
        <v>430.4</v>
      </c>
      <c r="H2905">
        <v>427</v>
      </c>
      <c r="I2905" t="s">
        <v>15</v>
      </c>
      <c r="J2905">
        <v>-3.6</v>
      </c>
      <c r="K2905">
        <v>194.8</v>
      </c>
      <c r="L2905">
        <v>202</v>
      </c>
      <c r="M2905" t="s">
        <v>16</v>
      </c>
    </row>
    <row r="2906" spans="1:13" x14ac:dyDescent="0.25">
      <c r="A2906">
        <v>53043</v>
      </c>
      <c r="B2906" t="s">
        <v>1858</v>
      </c>
      <c r="C2906">
        <v>1274</v>
      </c>
      <c r="D2906">
        <v>49955</v>
      </c>
      <c r="E2906" t="s">
        <v>53</v>
      </c>
      <c r="F2906">
        <v>10321</v>
      </c>
      <c r="G2906">
        <v>350.1</v>
      </c>
      <c r="H2906">
        <v>57</v>
      </c>
      <c r="I2906" t="s">
        <v>15</v>
      </c>
      <c r="J2906">
        <v>-7.5</v>
      </c>
      <c r="K2906">
        <v>144.4</v>
      </c>
      <c r="L2906">
        <v>26</v>
      </c>
      <c r="M2906" t="s">
        <v>16</v>
      </c>
    </row>
    <row r="2907" spans="1:13" x14ac:dyDescent="0.25">
      <c r="A2907">
        <v>53045</v>
      </c>
      <c r="B2907" t="s">
        <v>1858</v>
      </c>
      <c r="C2907">
        <v>9040</v>
      </c>
      <c r="D2907">
        <v>52313</v>
      </c>
      <c r="E2907" t="s">
        <v>341</v>
      </c>
      <c r="F2907">
        <v>61023</v>
      </c>
      <c r="G2907">
        <v>505.4</v>
      </c>
      <c r="H2907">
        <v>428</v>
      </c>
      <c r="I2907" t="s">
        <v>16</v>
      </c>
      <c r="J2907">
        <v>-0.5</v>
      </c>
      <c r="K2907">
        <v>176</v>
      </c>
      <c r="L2907">
        <v>152</v>
      </c>
      <c r="M2907" t="s">
        <v>16</v>
      </c>
    </row>
    <row r="2908" spans="1:13" x14ac:dyDescent="0.25">
      <c r="A2908">
        <v>53047</v>
      </c>
      <c r="B2908" t="s">
        <v>1858</v>
      </c>
      <c r="C2908">
        <v>9427</v>
      </c>
      <c r="D2908">
        <v>37782</v>
      </c>
      <c r="E2908" t="s">
        <v>1874</v>
      </c>
      <c r="F2908">
        <v>41516</v>
      </c>
      <c r="G2908">
        <v>461.8</v>
      </c>
      <c r="H2908">
        <v>250</v>
      </c>
      <c r="I2908" t="s">
        <v>15</v>
      </c>
      <c r="J2908">
        <v>-1.9</v>
      </c>
      <c r="K2908">
        <v>175.9</v>
      </c>
      <c r="L2908">
        <v>97</v>
      </c>
      <c r="M2908" t="s">
        <v>15</v>
      </c>
    </row>
    <row r="2909" spans="1:13" x14ac:dyDescent="0.25">
      <c r="A2909">
        <v>53049</v>
      </c>
      <c r="B2909" t="s">
        <v>1858</v>
      </c>
      <c r="C2909">
        <v>3606</v>
      </c>
      <c r="D2909">
        <v>40189</v>
      </c>
      <c r="E2909" t="s">
        <v>1868</v>
      </c>
      <c r="F2909">
        <v>20848</v>
      </c>
      <c r="G2909">
        <v>404</v>
      </c>
      <c r="H2909">
        <v>146</v>
      </c>
      <c r="I2909" t="s">
        <v>15</v>
      </c>
      <c r="J2909">
        <v>2.2999999999999998</v>
      </c>
      <c r="K2909">
        <v>183.6</v>
      </c>
      <c r="L2909">
        <v>71</v>
      </c>
      <c r="M2909" t="s">
        <v>16</v>
      </c>
    </row>
    <row r="2910" spans="1:13" x14ac:dyDescent="0.25">
      <c r="A2910">
        <v>53051</v>
      </c>
      <c r="B2910" t="s">
        <v>1858</v>
      </c>
      <c r="C2910">
        <v>2868</v>
      </c>
      <c r="D2910">
        <v>42579</v>
      </c>
      <c r="E2910" t="s">
        <v>1879</v>
      </c>
      <c r="F2910">
        <v>13088</v>
      </c>
      <c r="G2910">
        <v>459.4</v>
      </c>
      <c r="H2910">
        <v>88</v>
      </c>
      <c r="I2910" t="s">
        <v>15</v>
      </c>
      <c r="J2910">
        <v>1.5</v>
      </c>
      <c r="K2910">
        <v>190.5</v>
      </c>
      <c r="L2910">
        <v>36</v>
      </c>
      <c r="M2910" t="s">
        <v>15</v>
      </c>
    </row>
    <row r="2911" spans="1:13" x14ac:dyDescent="0.25">
      <c r="A2911">
        <v>53053</v>
      </c>
      <c r="B2911" t="s">
        <v>1858</v>
      </c>
      <c r="C2911">
        <v>106432</v>
      </c>
      <c r="D2911">
        <v>60397</v>
      </c>
      <c r="E2911" t="s">
        <v>560</v>
      </c>
      <c r="F2911">
        <v>843954</v>
      </c>
      <c r="G2911">
        <v>510.9</v>
      </c>
      <c r="H2911">
        <v>4025</v>
      </c>
      <c r="I2911" t="s">
        <v>16</v>
      </c>
      <c r="J2911">
        <v>-1.8</v>
      </c>
      <c r="K2911">
        <v>177.8</v>
      </c>
      <c r="L2911">
        <v>1380</v>
      </c>
      <c r="M2911" t="s">
        <v>16</v>
      </c>
    </row>
    <row r="2912" spans="1:13" x14ac:dyDescent="0.25">
      <c r="A2912">
        <v>53055</v>
      </c>
      <c r="B2912" t="s">
        <v>1858</v>
      </c>
      <c r="C2912">
        <v>2018</v>
      </c>
      <c r="D2912">
        <v>54721</v>
      </c>
      <c r="E2912" t="s">
        <v>1734</v>
      </c>
      <c r="F2912">
        <v>16252</v>
      </c>
      <c r="G2912">
        <v>413.3</v>
      </c>
      <c r="H2912">
        <v>113</v>
      </c>
      <c r="I2912" t="s">
        <v>15</v>
      </c>
      <c r="J2912">
        <v>0.4</v>
      </c>
      <c r="K2912">
        <v>121.4</v>
      </c>
      <c r="L2912">
        <v>36</v>
      </c>
      <c r="M2912" t="s">
        <v>16</v>
      </c>
    </row>
    <row r="2913" spans="1:13" x14ac:dyDescent="0.25">
      <c r="A2913">
        <v>53057</v>
      </c>
      <c r="B2913" t="s">
        <v>1858</v>
      </c>
      <c r="C2913">
        <v>18627</v>
      </c>
      <c r="D2913">
        <v>51395</v>
      </c>
      <c r="E2913" t="s">
        <v>1864</v>
      </c>
      <c r="F2913">
        <v>121846</v>
      </c>
      <c r="G2913">
        <v>499.3</v>
      </c>
      <c r="H2913">
        <v>740</v>
      </c>
      <c r="I2913" t="s">
        <v>15</v>
      </c>
      <c r="J2913">
        <v>0</v>
      </c>
      <c r="K2913">
        <v>172.7</v>
      </c>
      <c r="L2913">
        <v>269</v>
      </c>
      <c r="M2913" t="s">
        <v>15</v>
      </c>
    </row>
    <row r="2914" spans="1:13" x14ac:dyDescent="0.25">
      <c r="A2914">
        <v>53059</v>
      </c>
      <c r="B2914" t="s">
        <v>1858</v>
      </c>
      <c r="C2914">
        <v>1421</v>
      </c>
      <c r="D2914">
        <v>52673</v>
      </c>
      <c r="E2914" t="s">
        <v>1871</v>
      </c>
      <c r="F2914">
        <v>11339</v>
      </c>
      <c r="G2914">
        <v>398.9</v>
      </c>
      <c r="H2914">
        <v>55</v>
      </c>
      <c r="I2914" t="s">
        <v>15</v>
      </c>
      <c r="J2914">
        <v>4.5999999999999996</v>
      </c>
      <c r="K2914">
        <v>188.3</v>
      </c>
      <c r="L2914">
        <v>26</v>
      </c>
      <c r="M2914" t="s">
        <v>15</v>
      </c>
    </row>
    <row r="2915" spans="1:13" x14ac:dyDescent="0.25">
      <c r="A2915">
        <v>53061</v>
      </c>
      <c r="B2915" t="s">
        <v>1858</v>
      </c>
      <c r="C2915">
        <v>73930</v>
      </c>
      <c r="D2915">
        <v>71890</v>
      </c>
      <c r="E2915" t="s">
        <v>1860</v>
      </c>
      <c r="F2915">
        <v>772501</v>
      </c>
      <c r="G2915">
        <v>493.4</v>
      </c>
      <c r="H2915">
        <v>3438</v>
      </c>
      <c r="I2915" t="s">
        <v>16</v>
      </c>
      <c r="J2915">
        <v>-0.5</v>
      </c>
      <c r="K2915">
        <v>165.3</v>
      </c>
      <c r="L2915">
        <v>1118</v>
      </c>
      <c r="M2915" t="s">
        <v>16</v>
      </c>
    </row>
    <row r="2916" spans="1:13" x14ac:dyDescent="0.25">
      <c r="A2916">
        <v>53063</v>
      </c>
      <c r="B2916" t="s">
        <v>1858</v>
      </c>
      <c r="C2916">
        <v>76910</v>
      </c>
      <c r="D2916">
        <v>50083</v>
      </c>
      <c r="E2916" t="s">
        <v>1876</v>
      </c>
      <c r="F2916">
        <v>490945</v>
      </c>
      <c r="G2916">
        <v>440.7</v>
      </c>
      <c r="H2916">
        <v>2265</v>
      </c>
      <c r="I2916" t="s">
        <v>15</v>
      </c>
      <c r="J2916">
        <v>-1.5</v>
      </c>
      <c r="K2916">
        <v>171</v>
      </c>
      <c r="L2916">
        <v>901</v>
      </c>
      <c r="M2916" t="s">
        <v>16</v>
      </c>
    </row>
    <row r="2917" spans="1:13" x14ac:dyDescent="0.25">
      <c r="A2917">
        <v>53065</v>
      </c>
      <c r="B2917" t="s">
        <v>1858</v>
      </c>
      <c r="C2917">
        <v>8368</v>
      </c>
      <c r="D2917">
        <v>43823</v>
      </c>
      <c r="E2917" t="s">
        <v>1064</v>
      </c>
      <c r="F2917">
        <v>43791</v>
      </c>
      <c r="G2917">
        <v>423.8</v>
      </c>
      <c r="H2917">
        <v>251</v>
      </c>
      <c r="I2917" t="s">
        <v>15</v>
      </c>
      <c r="J2917">
        <v>-4.0999999999999996</v>
      </c>
      <c r="K2917">
        <v>174.2</v>
      </c>
      <c r="L2917">
        <v>106</v>
      </c>
      <c r="M2917" t="s">
        <v>16</v>
      </c>
    </row>
    <row r="2918" spans="1:13" x14ac:dyDescent="0.25">
      <c r="A2918">
        <v>53067</v>
      </c>
      <c r="B2918" t="s">
        <v>1858</v>
      </c>
      <c r="C2918">
        <v>31197</v>
      </c>
      <c r="D2918">
        <v>61653</v>
      </c>
      <c r="E2918" t="s">
        <v>1333</v>
      </c>
      <c r="F2918">
        <v>269536</v>
      </c>
      <c r="G2918">
        <v>495.9</v>
      </c>
      <c r="H2918">
        <v>1390</v>
      </c>
      <c r="I2918" t="s">
        <v>15</v>
      </c>
      <c r="J2918">
        <v>-0.1</v>
      </c>
      <c r="K2918">
        <v>169.9</v>
      </c>
      <c r="L2918">
        <v>483</v>
      </c>
      <c r="M2918" t="s">
        <v>16</v>
      </c>
    </row>
    <row r="2919" spans="1:13" x14ac:dyDescent="0.25">
      <c r="A2919">
        <v>53069</v>
      </c>
      <c r="B2919" t="s">
        <v>1858</v>
      </c>
      <c r="C2919">
        <v>558</v>
      </c>
      <c r="D2919">
        <v>51022</v>
      </c>
      <c r="E2919" t="s">
        <v>1872</v>
      </c>
      <c r="F2919">
        <v>4042</v>
      </c>
      <c r="G2919">
        <v>463.2</v>
      </c>
      <c r="H2919">
        <v>32</v>
      </c>
      <c r="I2919" t="s">
        <v>15</v>
      </c>
      <c r="J2919">
        <v>-4.0999999999999996</v>
      </c>
      <c r="K2919">
        <v>153.80000000000001</v>
      </c>
      <c r="L2919">
        <v>12</v>
      </c>
      <c r="M2919" t="s">
        <v>15</v>
      </c>
    </row>
    <row r="2920" spans="1:13" x14ac:dyDescent="0.25">
      <c r="A2920">
        <v>53071</v>
      </c>
      <c r="B2920" t="s">
        <v>1858</v>
      </c>
      <c r="C2920">
        <v>8682</v>
      </c>
      <c r="D2920">
        <v>49819</v>
      </c>
      <c r="E2920" t="s">
        <v>1880</v>
      </c>
      <c r="F2920">
        <v>60338</v>
      </c>
      <c r="G2920">
        <v>442.5</v>
      </c>
      <c r="H2920">
        <v>305</v>
      </c>
      <c r="I2920" t="s">
        <v>16</v>
      </c>
      <c r="J2920">
        <v>-2.8</v>
      </c>
      <c r="K2920">
        <v>162.80000000000001</v>
      </c>
      <c r="L2920">
        <v>120</v>
      </c>
      <c r="M2920" t="s">
        <v>15</v>
      </c>
    </row>
    <row r="2921" spans="1:13" x14ac:dyDescent="0.25">
      <c r="A2921">
        <v>53073</v>
      </c>
      <c r="B2921" t="s">
        <v>1858</v>
      </c>
      <c r="C2921">
        <v>31842</v>
      </c>
      <c r="D2921">
        <v>53733</v>
      </c>
      <c r="E2921" t="s">
        <v>1863</v>
      </c>
      <c r="F2921">
        <v>212284</v>
      </c>
      <c r="G2921">
        <v>490.9</v>
      </c>
      <c r="H2921">
        <v>1081</v>
      </c>
      <c r="I2921" t="s">
        <v>16</v>
      </c>
      <c r="J2921">
        <v>-4.5</v>
      </c>
      <c r="K2921">
        <v>163.30000000000001</v>
      </c>
      <c r="L2921">
        <v>367</v>
      </c>
      <c r="M2921" t="s">
        <v>16</v>
      </c>
    </row>
    <row r="2922" spans="1:13" x14ac:dyDescent="0.25">
      <c r="A2922">
        <v>53075</v>
      </c>
      <c r="B2922" t="s">
        <v>1858</v>
      </c>
      <c r="C2922">
        <v>11567</v>
      </c>
      <c r="D2922">
        <v>41837</v>
      </c>
      <c r="E2922" t="s">
        <v>1877</v>
      </c>
      <c r="F2922">
        <v>48177</v>
      </c>
      <c r="G2922">
        <v>390.5</v>
      </c>
      <c r="H2922">
        <v>134</v>
      </c>
      <c r="I2922" t="s">
        <v>15</v>
      </c>
      <c r="J2922">
        <v>-5</v>
      </c>
      <c r="K2922">
        <v>140.80000000000001</v>
      </c>
      <c r="L2922">
        <v>50</v>
      </c>
      <c r="M2922" t="s">
        <v>16</v>
      </c>
    </row>
    <row r="2923" spans="1:13" x14ac:dyDescent="0.25">
      <c r="A2923">
        <v>53077</v>
      </c>
      <c r="B2923" t="s">
        <v>1858</v>
      </c>
      <c r="C2923">
        <v>50044</v>
      </c>
      <c r="D2923">
        <v>44342</v>
      </c>
      <c r="E2923" t="s">
        <v>1875</v>
      </c>
      <c r="F2923">
        <v>248830</v>
      </c>
      <c r="G2923">
        <v>411</v>
      </c>
      <c r="H2923">
        <v>958</v>
      </c>
      <c r="I2923" t="s">
        <v>15</v>
      </c>
      <c r="J2923">
        <v>-1.3</v>
      </c>
      <c r="K2923">
        <v>169.4</v>
      </c>
      <c r="L2923">
        <v>403</v>
      </c>
      <c r="M2923" t="s">
        <v>16</v>
      </c>
    </row>
    <row r="2924" spans="1:13" x14ac:dyDescent="0.25">
      <c r="A2924">
        <v>54001</v>
      </c>
      <c r="B2924" t="s">
        <v>328</v>
      </c>
      <c r="C2924">
        <v>3409</v>
      </c>
      <c r="D2924">
        <v>35615</v>
      </c>
      <c r="E2924" t="s">
        <v>361</v>
      </c>
      <c r="F2924">
        <v>16704</v>
      </c>
      <c r="G2924">
        <v>445.2</v>
      </c>
      <c r="H2924">
        <v>94</v>
      </c>
      <c r="I2924" t="s">
        <v>15</v>
      </c>
      <c r="J2924">
        <v>-2.2999999999999998</v>
      </c>
      <c r="K2924">
        <v>189.7</v>
      </c>
      <c r="L2924">
        <v>41</v>
      </c>
      <c r="M2924" t="s">
        <v>15</v>
      </c>
    </row>
    <row r="2925" spans="1:13" x14ac:dyDescent="0.25">
      <c r="A2925">
        <v>54003</v>
      </c>
      <c r="B2925" t="s">
        <v>328</v>
      </c>
      <c r="C2925">
        <v>14356</v>
      </c>
      <c r="D2925">
        <v>56737</v>
      </c>
      <c r="E2925" t="s">
        <v>345</v>
      </c>
      <c r="F2925">
        <v>111901</v>
      </c>
      <c r="G2925">
        <v>463.1</v>
      </c>
      <c r="H2925">
        <v>499</v>
      </c>
      <c r="I2925" t="s">
        <v>15</v>
      </c>
      <c r="J2925">
        <v>-1.4</v>
      </c>
      <c r="K2925">
        <v>206.1</v>
      </c>
      <c r="L2925">
        <v>215</v>
      </c>
      <c r="M2925" t="s">
        <v>16</v>
      </c>
    </row>
    <row r="2926" spans="1:13" x14ac:dyDescent="0.25">
      <c r="A2926">
        <v>54005</v>
      </c>
      <c r="B2926" t="s">
        <v>328</v>
      </c>
      <c r="C2926">
        <v>5172</v>
      </c>
      <c r="D2926">
        <v>37625</v>
      </c>
      <c r="E2926" t="s">
        <v>336</v>
      </c>
      <c r="F2926">
        <v>23372</v>
      </c>
      <c r="G2926">
        <v>501.8</v>
      </c>
      <c r="H2926">
        <v>152</v>
      </c>
      <c r="I2926" t="s">
        <v>15</v>
      </c>
      <c r="J2926">
        <v>-1.4</v>
      </c>
      <c r="K2926">
        <v>236.7</v>
      </c>
      <c r="L2926">
        <v>70</v>
      </c>
      <c r="M2926" t="s">
        <v>16</v>
      </c>
    </row>
    <row r="2927" spans="1:13" x14ac:dyDescent="0.25">
      <c r="A2927">
        <v>54007</v>
      </c>
      <c r="B2927" t="s">
        <v>328</v>
      </c>
      <c r="C2927">
        <v>3124</v>
      </c>
      <c r="D2927">
        <v>33817</v>
      </c>
      <c r="E2927" t="s">
        <v>340</v>
      </c>
      <c r="F2927">
        <v>14415</v>
      </c>
      <c r="G2927">
        <v>396.6</v>
      </c>
      <c r="H2927">
        <v>80</v>
      </c>
      <c r="I2927" t="s">
        <v>15</v>
      </c>
      <c r="J2927">
        <v>1.4</v>
      </c>
      <c r="K2927">
        <v>196.3</v>
      </c>
      <c r="L2927">
        <v>40</v>
      </c>
      <c r="M2927" t="s">
        <v>15</v>
      </c>
    </row>
    <row r="2928" spans="1:13" x14ac:dyDescent="0.25">
      <c r="A2928">
        <v>54009</v>
      </c>
      <c r="B2928" t="s">
        <v>328</v>
      </c>
      <c r="C2928">
        <v>3416</v>
      </c>
      <c r="D2928">
        <v>43572</v>
      </c>
      <c r="E2928" t="s">
        <v>349</v>
      </c>
      <c r="F2928">
        <v>23350</v>
      </c>
      <c r="G2928">
        <v>481.6</v>
      </c>
      <c r="H2928">
        <v>164</v>
      </c>
      <c r="I2928" t="s">
        <v>15</v>
      </c>
      <c r="J2928">
        <v>-0.6</v>
      </c>
      <c r="K2928">
        <v>186.2</v>
      </c>
      <c r="L2928">
        <v>69</v>
      </c>
      <c r="M2928" t="s">
        <v>15</v>
      </c>
    </row>
    <row r="2929" spans="1:13" x14ac:dyDescent="0.25">
      <c r="A2929">
        <v>54011</v>
      </c>
      <c r="B2929" t="s">
        <v>328</v>
      </c>
      <c r="C2929">
        <v>20377</v>
      </c>
      <c r="D2929">
        <v>34887</v>
      </c>
      <c r="E2929" t="s">
        <v>347</v>
      </c>
      <c r="F2929">
        <v>96844</v>
      </c>
      <c r="G2929">
        <v>483.4</v>
      </c>
      <c r="H2929">
        <v>564</v>
      </c>
      <c r="I2929" t="s">
        <v>15</v>
      </c>
      <c r="J2929">
        <v>1.6</v>
      </c>
      <c r="K2929">
        <v>194</v>
      </c>
      <c r="L2929">
        <v>237</v>
      </c>
      <c r="M2929" t="s">
        <v>16</v>
      </c>
    </row>
    <row r="2930" spans="1:13" x14ac:dyDescent="0.25">
      <c r="A2930">
        <v>54013</v>
      </c>
      <c r="B2930" t="s">
        <v>328</v>
      </c>
      <c r="C2930">
        <v>1623</v>
      </c>
      <c r="D2930">
        <v>32162</v>
      </c>
      <c r="E2930" t="s">
        <v>342</v>
      </c>
      <c r="F2930">
        <v>7470</v>
      </c>
      <c r="G2930">
        <v>459.9</v>
      </c>
      <c r="H2930">
        <v>50</v>
      </c>
      <c r="I2930" t="s">
        <v>15</v>
      </c>
      <c r="J2930">
        <v>1.3</v>
      </c>
      <c r="K2930">
        <v>226.5</v>
      </c>
      <c r="L2930">
        <v>25</v>
      </c>
      <c r="M2930" t="s">
        <v>15</v>
      </c>
    </row>
    <row r="2931" spans="1:13" x14ac:dyDescent="0.25">
      <c r="A2931">
        <v>54015</v>
      </c>
      <c r="B2931" t="s">
        <v>328</v>
      </c>
      <c r="C2931">
        <v>2214</v>
      </c>
      <c r="D2931">
        <v>32961</v>
      </c>
      <c r="E2931" t="s">
        <v>338</v>
      </c>
      <c r="F2931">
        <v>8910</v>
      </c>
      <c r="G2931">
        <v>591</v>
      </c>
      <c r="H2931">
        <v>70</v>
      </c>
      <c r="I2931" t="s">
        <v>15</v>
      </c>
      <c r="J2931">
        <v>-3.6</v>
      </c>
      <c r="K2931">
        <v>212.9</v>
      </c>
      <c r="L2931">
        <v>26</v>
      </c>
      <c r="M2931" t="s">
        <v>16</v>
      </c>
    </row>
    <row r="2932" spans="1:13" x14ac:dyDescent="0.25">
      <c r="A2932">
        <v>54017</v>
      </c>
      <c r="B2932" t="s">
        <v>328</v>
      </c>
      <c r="C2932">
        <v>1305</v>
      </c>
      <c r="D2932">
        <v>41838</v>
      </c>
      <c r="E2932" t="s">
        <v>364</v>
      </c>
      <c r="F2932">
        <v>8176</v>
      </c>
      <c r="G2932">
        <v>234</v>
      </c>
      <c r="H2932">
        <v>25</v>
      </c>
      <c r="I2932" t="s">
        <v>15</v>
      </c>
      <c r="J2932">
        <v>-7.6</v>
      </c>
      <c r="K2932">
        <v>185.6</v>
      </c>
      <c r="L2932">
        <v>19</v>
      </c>
      <c r="M2932" t="s">
        <v>15</v>
      </c>
    </row>
    <row r="2933" spans="1:13" x14ac:dyDescent="0.25">
      <c r="A2933">
        <v>54019</v>
      </c>
      <c r="B2933" t="s">
        <v>328</v>
      </c>
      <c r="C2933">
        <v>9215</v>
      </c>
      <c r="D2933">
        <v>36739</v>
      </c>
      <c r="E2933" t="s">
        <v>158</v>
      </c>
      <c r="F2933">
        <v>44997</v>
      </c>
      <c r="G2933">
        <v>457</v>
      </c>
      <c r="H2933">
        <v>280</v>
      </c>
      <c r="I2933" t="s">
        <v>15</v>
      </c>
      <c r="J2933">
        <v>0.2</v>
      </c>
      <c r="K2933">
        <v>217</v>
      </c>
      <c r="L2933">
        <v>137</v>
      </c>
      <c r="M2933" t="s">
        <v>16</v>
      </c>
    </row>
    <row r="2934" spans="1:13" x14ac:dyDescent="0.25">
      <c r="A2934">
        <v>54021</v>
      </c>
      <c r="B2934" t="s">
        <v>328</v>
      </c>
      <c r="C2934">
        <v>1851</v>
      </c>
      <c r="D2934">
        <v>32705</v>
      </c>
      <c r="E2934" t="s">
        <v>344</v>
      </c>
      <c r="F2934">
        <v>8518</v>
      </c>
      <c r="G2934">
        <v>463.1</v>
      </c>
      <c r="H2934">
        <v>45</v>
      </c>
      <c r="I2934" t="s">
        <v>15</v>
      </c>
      <c r="J2934">
        <v>-1.3</v>
      </c>
      <c r="K2934">
        <v>209.9</v>
      </c>
      <c r="L2934">
        <v>21</v>
      </c>
      <c r="M2934" t="s">
        <v>15</v>
      </c>
    </row>
    <row r="2935" spans="1:13" x14ac:dyDescent="0.25">
      <c r="A2935">
        <v>54023</v>
      </c>
      <c r="B2935" t="s">
        <v>328</v>
      </c>
      <c r="C2935">
        <v>1959</v>
      </c>
      <c r="D2935">
        <v>41039</v>
      </c>
      <c r="E2935" t="s">
        <v>369</v>
      </c>
      <c r="F2935">
        <v>11766</v>
      </c>
      <c r="G2935">
        <v>356.3</v>
      </c>
      <c r="H2935">
        <v>58</v>
      </c>
      <c r="I2935" t="s">
        <v>15</v>
      </c>
      <c r="J2935">
        <v>-3.1</v>
      </c>
      <c r="K2935">
        <v>128</v>
      </c>
      <c r="L2935">
        <v>22</v>
      </c>
      <c r="M2935" t="s">
        <v>16</v>
      </c>
    </row>
    <row r="2936" spans="1:13" x14ac:dyDescent="0.25">
      <c r="A2936">
        <v>54025</v>
      </c>
      <c r="B2936" t="s">
        <v>328</v>
      </c>
      <c r="C2936">
        <v>7308</v>
      </c>
      <c r="D2936">
        <v>36996</v>
      </c>
      <c r="E2936" t="s">
        <v>331</v>
      </c>
      <c r="F2936">
        <v>35516</v>
      </c>
      <c r="G2936">
        <v>494.9</v>
      </c>
      <c r="H2936">
        <v>250</v>
      </c>
      <c r="I2936" t="s">
        <v>15</v>
      </c>
      <c r="J2936">
        <v>-4</v>
      </c>
      <c r="K2936">
        <v>195.1</v>
      </c>
      <c r="L2936">
        <v>103</v>
      </c>
      <c r="M2936" t="s">
        <v>16</v>
      </c>
    </row>
    <row r="2937" spans="1:13" x14ac:dyDescent="0.25">
      <c r="A2937">
        <v>54027</v>
      </c>
      <c r="B2937" t="s">
        <v>328</v>
      </c>
      <c r="C2937">
        <v>4855</v>
      </c>
      <c r="D2937">
        <v>35980</v>
      </c>
      <c r="E2937" t="s">
        <v>17</v>
      </c>
      <c r="F2937">
        <v>23353</v>
      </c>
      <c r="G2937">
        <v>475.1</v>
      </c>
      <c r="H2937">
        <v>145</v>
      </c>
      <c r="I2937" t="s">
        <v>15</v>
      </c>
      <c r="J2937">
        <v>-4.2</v>
      </c>
      <c r="K2937">
        <v>212.1</v>
      </c>
      <c r="L2937">
        <v>66</v>
      </c>
      <c r="M2937" t="s">
        <v>15</v>
      </c>
    </row>
    <row r="2938" spans="1:13" x14ac:dyDescent="0.25">
      <c r="A2938">
        <v>54029</v>
      </c>
      <c r="B2938" t="s">
        <v>328</v>
      </c>
      <c r="C2938">
        <v>3841</v>
      </c>
      <c r="D2938">
        <v>48178</v>
      </c>
      <c r="E2938" t="s">
        <v>57</v>
      </c>
      <c r="F2938">
        <v>29815</v>
      </c>
      <c r="G2938">
        <v>495</v>
      </c>
      <c r="H2938">
        <v>218</v>
      </c>
      <c r="I2938" t="s">
        <v>15</v>
      </c>
      <c r="J2938">
        <v>0.9</v>
      </c>
      <c r="K2938">
        <v>184.1</v>
      </c>
      <c r="L2938">
        <v>85</v>
      </c>
      <c r="M2938" t="s">
        <v>16</v>
      </c>
    </row>
    <row r="2939" spans="1:13" x14ac:dyDescent="0.25">
      <c r="A2939">
        <v>54031</v>
      </c>
      <c r="B2939" t="s">
        <v>328</v>
      </c>
      <c r="C2939">
        <v>2103</v>
      </c>
      <c r="D2939">
        <v>41010</v>
      </c>
      <c r="E2939" t="s">
        <v>371</v>
      </c>
      <c r="F2939">
        <v>13852</v>
      </c>
      <c r="G2939">
        <v>374.9</v>
      </c>
      <c r="H2939">
        <v>68</v>
      </c>
      <c r="I2939" t="s">
        <v>15</v>
      </c>
      <c r="J2939">
        <v>2.6</v>
      </c>
      <c r="K2939">
        <v>153</v>
      </c>
      <c r="L2939">
        <v>29</v>
      </c>
      <c r="M2939" t="s">
        <v>16</v>
      </c>
    </row>
    <row r="2940" spans="1:13" x14ac:dyDescent="0.25">
      <c r="A2940">
        <v>54033</v>
      </c>
      <c r="B2940" t="s">
        <v>328</v>
      </c>
      <c r="C2940">
        <v>9412</v>
      </c>
      <c r="D2940">
        <v>42121</v>
      </c>
      <c r="E2940" t="s">
        <v>363</v>
      </c>
      <c r="F2940">
        <v>68714</v>
      </c>
      <c r="G2940">
        <v>506.6</v>
      </c>
      <c r="H2940">
        <v>449</v>
      </c>
      <c r="I2940" t="s">
        <v>15</v>
      </c>
      <c r="J2940">
        <v>-2.1</v>
      </c>
      <c r="K2940">
        <v>206.7</v>
      </c>
      <c r="L2940">
        <v>192</v>
      </c>
      <c r="M2940" t="s">
        <v>16</v>
      </c>
    </row>
    <row r="2941" spans="1:13" x14ac:dyDescent="0.25">
      <c r="A2941">
        <v>54035</v>
      </c>
      <c r="B2941" t="s">
        <v>328</v>
      </c>
      <c r="C2941">
        <v>4817</v>
      </c>
      <c r="D2941">
        <v>41121</v>
      </c>
      <c r="E2941" t="s">
        <v>343</v>
      </c>
      <c r="F2941">
        <v>29237</v>
      </c>
      <c r="G2941">
        <v>475.8</v>
      </c>
      <c r="H2941">
        <v>182</v>
      </c>
      <c r="I2941" t="s">
        <v>15</v>
      </c>
      <c r="J2941">
        <v>-4.9000000000000004</v>
      </c>
      <c r="K2941">
        <v>194.2</v>
      </c>
      <c r="L2941">
        <v>78</v>
      </c>
      <c r="M2941" t="s">
        <v>15</v>
      </c>
    </row>
    <row r="2942" spans="1:13" x14ac:dyDescent="0.25">
      <c r="A2942">
        <v>54037</v>
      </c>
      <c r="B2942" t="s">
        <v>328</v>
      </c>
      <c r="C2942">
        <v>5526</v>
      </c>
      <c r="D2942">
        <v>66950</v>
      </c>
      <c r="E2942" t="s">
        <v>137</v>
      </c>
      <c r="F2942">
        <v>56482</v>
      </c>
      <c r="G2942">
        <v>423.7</v>
      </c>
      <c r="H2942">
        <v>245</v>
      </c>
      <c r="I2942" t="s">
        <v>16</v>
      </c>
      <c r="J2942">
        <v>-7</v>
      </c>
      <c r="K2942">
        <v>178.2</v>
      </c>
      <c r="L2942">
        <v>101</v>
      </c>
      <c r="M2942" t="s">
        <v>15</v>
      </c>
    </row>
    <row r="2943" spans="1:13" x14ac:dyDescent="0.25">
      <c r="A2943">
        <v>54039</v>
      </c>
      <c r="B2943" t="s">
        <v>328</v>
      </c>
      <c r="C2943">
        <v>31400</v>
      </c>
      <c r="D2943">
        <v>43936</v>
      </c>
      <c r="E2943" t="s">
        <v>337</v>
      </c>
      <c r="F2943">
        <v>188332</v>
      </c>
      <c r="G2943">
        <v>508.7</v>
      </c>
      <c r="H2943">
        <v>1285</v>
      </c>
      <c r="I2943" t="s">
        <v>15</v>
      </c>
      <c r="J2943">
        <v>-0.7</v>
      </c>
      <c r="K2943">
        <v>205.4</v>
      </c>
      <c r="L2943">
        <v>539</v>
      </c>
      <c r="M2943" t="s">
        <v>16</v>
      </c>
    </row>
    <row r="2944" spans="1:13" x14ac:dyDescent="0.25">
      <c r="A2944">
        <v>54041</v>
      </c>
      <c r="B2944" t="s">
        <v>328</v>
      </c>
      <c r="C2944">
        <v>3212</v>
      </c>
      <c r="D2944">
        <v>40568</v>
      </c>
      <c r="E2944" t="s">
        <v>135</v>
      </c>
      <c r="F2944">
        <v>16448</v>
      </c>
      <c r="G2944">
        <v>553</v>
      </c>
      <c r="H2944">
        <v>124</v>
      </c>
      <c r="I2944" t="s">
        <v>15</v>
      </c>
      <c r="J2944">
        <v>-3</v>
      </c>
      <c r="K2944">
        <v>218.4</v>
      </c>
      <c r="L2944">
        <v>50</v>
      </c>
      <c r="M2944" t="s">
        <v>15</v>
      </c>
    </row>
    <row r="2945" spans="1:13" x14ac:dyDescent="0.25">
      <c r="A2945">
        <v>54043</v>
      </c>
      <c r="B2945" t="s">
        <v>328</v>
      </c>
      <c r="C2945">
        <v>5215</v>
      </c>
      <c r="D2945">
        <v>34295</v>
      </c>
      <c r="E2945" t="s">
        <v>53</v>
      </c>
      <c r="F2945">
        <v>21415</v>
      </c>
      <c r="G2945">
        <v>513.20000000000005</v>
      </c>
      <c r="H2945">
        <v>139</v>
      </c>
      <c r="I2945" t="s">
        <v>16</v>
      </c>
      <c r="J2945">
        <v>-6.9</v>
      </c>
      <c r="K2945">
        <v>226.9</v>
      </c>
      <c r="L2945">
        <v>60</v>
      </c>
      <c r="M2945" t="s">
        <v>15</v>
      </c>
    </row>
    <row r="2946" spans="1:13" x14ac:dyDescent="0.25">
      <c r="A2946">
        <v>54045</v>
      </c>
      <c r="B2946" t="s">
        <v>328</v>
      </c>
      <c r="C2946">
        <v>6972</v>
      </c>
      <c r="D2946">
        <v>36437</v>
      </c>
      <c r="E2946" t="s">
        <v>339</v>
      </c>
      <c r="F2946">
        <v>34707</v>
      </c>
      <c r="G2946">
        <v>523.9</v>
      </c>
      <c r="H2946">
        <v>245</v>
      </c>
      <c r="I2946" t="s">
        <v>15</v>
      </c>
      <c r="J2946">
        <v>4.2</v>
      </c>
      <c r="K2946">
        <v>240.1</v>
      </c>
      <c r="L2946">
        <v>113</v>
      </c>
      <c r="M2946" t="s">
        <v>16</v>
      </c>
    </row>
    <row r="2947" spans="1:13" x14ac:dyDescent="0.25">
      <c r="A2947">
        <v>54047</v>
      </c>
      <c r="B2947" t="s">
        <v>328</v>
      </c>
      <c r="C2947">
        <v>6981</v>
      </c>
      <c r="D2947">
        <v>24707</v>
      </c>
      <c r="E2947" t="s">
        <v>329</v>
      </c>
      <c r="F2947">
        <v>19835</v>
      </c>
      <c r="G2947">
        <v>457.1</v>
      </c>
      <c r="H2947">
        <v>137</v>
      </c>
      <c r="I2947" t="s">
        <v>15</v>
      </c>
      <c r="J2947">
        <v>3.8</v>
      </c>
      <c r="K2947">
        <v>234.8</v>
      </c>
      <c r="L2947">
        <v>70</v>
      </c>
      <c r="M2947" t="s">
        <v>15</v>
      </c>
    </row>
    <row r="2948" spans="1:13" x14ac:dyDescent="0.25">
      <c r="A2948">
        <v>54049</v>
      </c>
      <c r="B2948" t="s">
        <v>328</v>
      </c>
      <c r="C2948">
        <v>9920</v>
      </c>
      <c r="D2948">
        <v>43729</v>
      </c>
      <c r="E2948" t="s">
        <v>368</v>
      </c>
      <c r="F2948">
        <v>56925</v>
      </c>
      <c r="G2948">
        <v>510.9</v>
      </c>
      <c r="H2948">
        <v>373</v>
      </c>
      <c r="I2948" t="s">
        <v>15</v>
      </c>
      <c r="J2948">
        <v>1</v>
      </c>
      <c r="K2948">
        <v>188.8</v>
      </c>
      <c r="L2948">
        <v>144</v>
      </c>
      <c r="M2948" t="s">
        <v>16</v>
      </c>
    </row>
    <row r="2949" spans="1:13" x14ac:dyDescent="0.25">
      <c r="A2949">
        <v>54051</v>
      </c>
      <c r="B2949" t="s">
        <v>328</v>
      </c>
      <c r="C2949">
        <v>4820</v>
      </c>
      <c r="D2949">
        <v>43356</v>
      </c>
      <c r="E2949" t="s">
        <v>350</v>
      </c>
      <c r="F2949">
        <v>31978</v>
      </c>
      <c r="G2949">
        <v>456.3</v>
      </c>
      <c r="H2949">
        <v>208</v>
      </c>
      <c r="I2949" t="s">
        <v>15</v>
      </c>
      <c r="J2949">
        <v>1.4</v>
      </c>
      <c r="K2949">
        <v>184.6</v>
      </c>
      <c r="L2949">
        <v>87</v>
      </c>
      <c r="M2949" t="s">
        <v>16</v>
      </c>
    </row>
    <row r="2950" spans="1:13" x14ac:dyDescent="0.25">
      <c r="A2950">
        <v>54053</v>
      </c>
      <c r="B2950" t="s">
        <v>328</v>
      </c>
      <c r="C2950">
        <v>5397</v>
      </c>
      <c r="D2950">
        <v>35799</v>
      </c>
      <c r="E2950" t="s">
        <v>341</v>
      </c>
      <c r="F2950">
        <v>27037</v>
      </c>
      <c r="G2950">
        <v>463.4</v>
      </c>
      <c r="H2950">
        <v>168</v>
      </c>
      <c r="I2950" t="s">
        <v>15</v>
      </c>
      <c r="J2950">
        <v>-5.0999999999999996</v>
      </c>
      <c r="K2950">
        <v>209.5</v>
      </c>
      <c r="L2950">
        <v>78</v>
      </c>
      <c r="M2950" t="s">
        <v>16</v>
      </c>
    </row>
    <row r="2951" spans="1:13" x14ac:dyDescent="0.25">
      <c r="A2951">
        <v>54055</v>
      </c>
      <c r="B2951" t="s">
        <v>328</v>
      </c>
      <c r="C2951">
        <v>12413</v>
      </c>
      <c r="D2951">
        <v>35046</v>
      </c>
      <c r="E2951" t="s">
        <v>99</v>
      </c>
      <c r="F2951">
        <v>61164</v>
      </c>
      <c r="G2951">
        <v>493.8</v>
      </c>
      <c r="H2951">
        <v>418</v>
      </c>
      <c r="I2951" t="s">
        <v>16</v>
      </c>
      <c r="J2951">
        <v>-3.3</v>
      </c>
      <c r="K2951">
        <v>210</v>
      </c>
      <c r="L2951">
        <v>184</v>
      </c>
      <c r="M2951" t="s">
        <v>15</v>
      </c>
    </row>
    <row r="2952" spans="1:13" x14ac:dyDescent="0.25">
      <c r="A2952">
        <v>54057</v>
      </c>
      <c r="B2952" t="s">
        <v>328</v>
      </c>
      <c r="C2952">
        <v>4307</v>
      </c>
      <c r="D2952">
        <v>40012</v>
      </c>
      <c r="E2952" t="s">
        <v>370</v>
      </c>
      <c r="F2952">
        <v>27451</v>
      </c>
      <c r="G2952">
        <v>456.6</v>
      </c>
      <c r="H2952">
        <v>170</v>
      </c>
      <c r="I2952" t="s">
        <v>15</v>
      </c>
      <c r="J2952">
        <v>-4</v>
      </c>
      <c r="K2952">
        <v>198.4</v>
      </c>
      <c r="L2952">
        <v>76</v>
      </c>
      <c r="M2952" t="s">
        <v>15</v>
      </c>
    </row>
    <row r="2953" spans="1:13" x14ac:dyDescent="0.25">
      <c r="A2953">
        <v>54059</v>
      </c>
      <c r="B2953" t="s">
        <v>328</v>
      </c>
      <c r="C2953">
        <v>7163</v>
      </c>
      <c r="D2953">
        <v>29839</v>
      </c>
      <c r="E2953" t="s">
        <v>330</v>
      </c>
      <c r="F2953">
        <v>25292</v>
      </c>
      <c r="G2953">
        <v>507</v>
      </c>
      <c r="H2953">
        <v>163</v>
      </c>
      <c r="I2953" t="s">
        <v>15</v>
      </c>
      <c r="J2953">
        <v>0.4</v>
      </c>
      <c r="K2953">
        <v>240.8</v>
      </c>
      <c r="L2953">
        <v>76</v>
      </c>
      <c r="M2953" t="s">
        <v>15</v>
      </c>
    </row>
    <row r="2954" spans="1:13" x14ac:dyDescent="0.25">
      <c r="A2954">
        <v>54061</v>
      </c>
      <c r="B2954" t="s">
        <v>328</v>
      </c>
      <c r="C2954">
        <v>21601</v>
      </c>
      <c r="D2954">
        <v>43835</v>
      </c>
      <c r="E2954" t="s">
        <v>367</v>
      </c>
      <c r="F2954">
        <v>104236</v>
      </c>
      <c r="G2954">
        <v>444.5</v>
      </c>
      <c r="H2954">
        <v>382</v>
      </c>
      <c r="I2954" t="s">
        <v>15</v>
      </c>
      <c r="J2954">
        <v>-1.6</v>
      </c>
      <c r="K2954">
        <v>155.9</v>
      </c>
      <c r="L2954">
        <v>132</v>
      </c>
      <c r="M2954" t="s">
        <v>16</v>
      </c>
    </row>
    <row r="2955" spans="1:13" x14ac:dyDescent="0.25">
      <c r="A2955">
        <v>54063</v>
      </c>
      <c r="B2955" t="s">
        <v>328</v>
      </c>
      <c r="C2955">
        <v>2595</v>
      </c>
      <c r="D2955">
        <v>36351</v>
      </c>
      <c r="E2955" t="s">
        <v>148</v>
      </c>
      <c r="F2955">
        <v>13506</v>
      </c>
      <c r="G2955">
        <v>434.6</v>
      </c>
      <c r="H2955">
        <v>86</v>
      </c>
      <c r="I2955" t="s">
        <v>15</v>
      </c>
      <c r="J2955">
        <v>2.2999999999999998</v>
      </c>
      <c r="K2955">
        <v>190.7</v>
      </c>
      <c r="L2955">
        <v>39</v>
      </c>
      <c r="M2955" t="s">
        <v>15</v>
      </c>
    </row>
    <row r="2956" spans="1:13" x14ac:dyDescent="0.25">
      <c r="A2956">
        <v>54065</v>
      </c>
      <c r="B2956" t="s">
        <v>328</v>
      </c>
      <c r="C2956">
        <v>2246</v>
      </c>
      <c r="D2956">
        <v>44446</v>
      </c>
      <c r="E2956" t="s">
        <v>346</v>
      </c>
      <c r="F2956">
        <v>17524</v>
      </c>
      <c r="G2956">
        <v>425.4</v>
      </c>
      <c r="H2956">
        <v>105</v>
      </c>
      <c r="I2956" t="s">
        <v>15</v>
      </c>
      <c r="J2956">
        <v>-1.5</v>
      </c>
      <c r="K2956">
        <v>209.7</v>
      </c>
      <c r="L2956">
        <v>52</v>
      </c>
      <c r="M2956" t="s">
        <v>15</v>
      </c>
    </row>
    <row r="2957" spans="1:13" x14ac:dyDescent="0.25">
      <c r="A2957">
        <v>54067</v>
      </c>
      <c r="B2957" t="s">
        <v>328</v>
      </c>
      <c r="C2957">
        <v>5001</v>
      </c>
      <c r="D2957">
        <v>36375</v>
      </c>
      <c r="E2957" t="s">
        <v>358</v>
      </c>
      <c r="F2957">
        <v>25594</v>
      </c>
      <c r="G2957">
        <v>455.5</v>
      </c>
      <c r="H2957">
        <v>160</v>
      </c>
      <c r="I2957" t="s">
        <v>15</v>
      </c>
      <c r="J2957">
        <v>-1.3</v>
      </c>
      <c r="K2957">
        <v>199.8</v>
      </c>
      <c r="L2957">
        <v>72</v>
      </c>
      <c r="M2957" t="s">
        <v>16</v>
      </c>
    </row>
    <row r="2958" spans="1:13" x14ac:dyDescent="0.25">
      <c r="A2958">
        <v>54069</v>
      </c>
      <c r="B2958" t="s">
        <v>328</v>
      </c>
      <c r="C2958">
        <v>7506</v>
      </c>
      <c r="D2958">
        <v>40195</v>
      </c>
      <c r="E2958" t="s">
        <v>348</v>
      </c>
      <c r="F2958">
        <v>43066</v>
      </c>
      <c r="G2958">
        <v>500.9</v>
      </c>
      <c r="H2958">
        <v>308</v>
      </c>
      <c r="I2958" t="s">
        <v>15</v>
      </c>
      <c r="J2958">
        <v>-2</v>
      </c>
      <c r="K2958">
        <v>184.4</v>
      </c>
      <c r="L2958">
        <v>123</v>
      </c>
      <c r="M2958" t="s">
        <v>16</v>
      </c>
    </row>
    <row r="2959" spans="1:13" x14ac:dyDescent="0.25">
      <c r="A2959">
        <v>54071</v>
      </c>
      <c r="B2959" t="s">
        <v>328</v>
      </c>
      <c r="C2959">
        <v>1197</v>
      </c>
      <c r="D2959">
        <v>38204</v>
      </c>
      <c r="E2959" t="s">
        <v>372</v>
      </c>
      <c r="F2959">
        <v>7229</v>
      </c>
      <c r="G2959">
        <v>381.8</v>
      </c>
      <c r="H2959">
        <v>45</v>
      </c>
      <c r="I2959" t="s">
        <v>15</v>
      </c>
      <c r="J2959">
        <v>1.5</v>
      </c>
      <c r="K2959">
        <v>139.80000000000001</v>
      </c>
      <c r="L2959">
        <v>19</v>
      </c>
      <c r="M2959" t="s">
        <v>15</v>
      </c>
    </row>
    <row r="2960" spans="1:13" x14ac:dyDescent="0.25">
      <c r="A2960">
        <v>54073</v>
      </c>
      <c r="B2960" t="s">
        <v>328</v>
      </c>
      <c r="C2960">
        <v>1152</v>
      </c>
      <c r="D2960">
        <v>44801</v>
      </c>
      <c r="E2960" t="s">
        <v>352</v>
      </c>
      <c r="F2960">
        <v>7674</v>
      </c>
      <c r="G2960">
        <v>458.9</v>
      </c>
      <c r="H2960">
        <v>45</v>
      </c>
      <c r="I2960" t="s">
        <v>15</v>
      </c>
      <c r="J2960">
        <v>3.8</v>
      </c>
      <c r="K2960">
        <v>213.3</v>
      </c>
      <c r="L2960">
        <v>21</v>
      </c>
      <c r="M2960" t="s">
        <v>15</v>
      </c>
    </row>
    <row r="2961" spans="1:13" x14ac:dyDescent="0.25">
      <c r="A2961">
        <v>54075</v>
      </c>
      <c r="B2961" t="s">
        <v>328</v>
      </c>
      <c r="C2961">
        <v>1460</v>
      </c>
      <c r="D2961">
        <v>34341</v>
      </c>
      <c r="E2961" t="s">
        <v>332</v>
      </c>
      <c r="F2961">
        <v>8607</v>
      </c>
      <c r="G2961">
        <v>384.8</v>
      </c>
      <c r="H2961">
        <v>50</v>
      </c>
      <c r="I2961" t="s">
        <v>15</v>
      </c>
      <c r="J2961">
        <v>5</v>
      </c>
      <c r="K2961">
        <v>176.8</v>
      </c>
      <c r="L2961">
        <v>23</v>
      </c>
      <c r="M2961" t="s">
        <v>15</v>
      </c>
    </row>
    <row r="2962" spans="1:13" x14ac:dyDescent="0.25">
      <c r="A2962">
        <v>54077</v>
      </c>
      <c r="B2962" t="s">
        <v>328</v>
      </c>
      <c r="C2962">
        <v>5501</v>
      </c>
      <c r="D2962">
        <v>41420</v>
      </c>
      <c r="E2962" t="s">
        <v>366</v>
      </c>
      <c r="F2962">
        <v>33940</v>
      </c>
      <c r="G2962">
        <v>435.3</v>
      </c>
      <c r="H2962">
        <v>183</v>
      </c>
      <c r="I2962" t="s">
        <v>15</v>
      </c>
      <c r="J2962">
        <v>1.6</v>
      </c>
      <c r="K2962">
        <v>169.8</v>
      </c>
      <c r="L2962">
        <v>73</v>
      </c>
      <c r="M2962" t="s">
        <v>16</v>
      </c>
    </row>
    <row r="2963" spans="1:13" x14ac:dyDescent="0.25">
      <c r="A2963">
        <v>54079</v>
      </c>
      <c r="B2963" t="s">
        <v>328</v>
      </c>
      <c r="C2963">
        <v>5631</v>
      </c>
      <c r="D2963">
        <v>59472</v>
      </c>
      <c r="E2963" t="s">
        <v>104</v>
      </c>
      <c r="F2963">
        <v>56848</v>
      </c>
      <c r="G2963">
        <v>497.2</v>
      </c>
      <c r="H2963">
        <v>328</v>
      </c>
      <c r="I2963" t="s">
        <v>96</v>
      </c>
      <c r="J2963">
        <v>3.8</v>
      </c>
      <c r="K2963">
        <v>171.5</v>
      </c>
      <c r="L2963">
        <v>114</v>
      </c>
      <c r="M2963" t="s">
        <v>16</v>
      </c>
    </row>
    <row r="2964" spans="1:13" x14ac:dyDescent="0.25">
      <c r="A2964">
        <v>54081</v>
      </c>
      <c r="B2964" t="s">
        <v>328</v>
      </c>
      <c r="C2964">
        <v>13163</v>
      </c>
      <c r="D2964">
        <v>40270</v>
      </c>
      <c r="E2964" t="s">
        <v>335</v>
      </c>
      <c r="F2964">
        <v>77510</v>
      </c>
      <c r="G2964">
        <v>469.6</v>
      </c>
      <c r="H2964">
        <v>482</v>
      </c>
      <c r="I2964" t="s">
        <v>15</v>
      </c>
      <c r="J2964">
        <v>-2.4</v>
      </c>
      <c r="K2964">
        <v>198.2</v>
      </c>
      <c r="L2964">
        <v>206</v>
      </c>
      <c r="M2964" t="s">
        <v>16</v>
      </c>
    </row>
    <row r="2965" spans="1:13" x14ac:dyDescent="0.25">
      <c r="A2965">
        <v>54083</v>
      </c>
      <c r="B2965" t="s">
        <v>328</v>
      </c>
      <c r="C2965">
        <v>5609</v>
      </c>
      <c r="D2965">
        <v>37468</v>
      </c>
      <c r="E2965" t="s">
        <v>360</v>
      </c>
      <c r="F2965">
        <v>29126</v>
      </c>
      <c r="G2965">
        <v>405.2</v>
      </c>
      <c r="H2965">
        <v>161</v>
      </c>
      <c r="I2965" t="s">
        <v>16</v>
      </c>
      <c r="J2965">
        <v>-4.7</v>
      </c>
      <c r="K2965">
        <v>168.6</v>
      </c>
      <c r="L2965">
        <v>68</v>
      </c>
      <c r="M2965" t="s">
        <v>16</v>
      </c>
    </row>
    <row r="2966" spans="1:13" x14ac:dyDescent="0.25">
      <c r="A2966">
        <v>54085</v>
      </c>
      <c r="B2966" t="s">
        <v>328</v>
      </c>
      <c r="C2966">
        <v>1739</v>
      </c>
      <c r="D2966">
        <v>46383</v>
      </c>
      <c r="E2966" t="s">
        <v>355</v>
      </c>
      <c r="F2966">
        <v>9982</v>
      </c>
      <c r="G2966">
        <v>502</v>
      </c>
      <c r="H2966">
        <v>72</v>
      </c>
      <c r="I2966" t="s">
        <v>15</v>
      </c>
      <c r="J2966">
        <v>-2.2000000000000002</v>
      </c>
      <c r="K2966">
        <v>214.7</v>
      </c>
      <c r="L2966">
        <v>32</v>
      </c>
      <c r="M2966" t="s">
        <v>15</v>
      </c>
    </row>
    <row r="2967" spans="1:13" x14ac:dyDescent="0.25">
      <c r="A2967">
        <v>54087</v>
      </c>
      <c r="B2967" t="s">
        <v>328</v>
      </c>
      <c r="C2967">
        <v>3336</v>
      </c>
      <c r="D2967">
        <v>33041</v>
      </c>
      <c r="E2967" t="s">
        <v>334</v>
      </c>
      <c r="F2967">
        <v>14435</v>
      </c>
      <c r="G2967">
        <v>449.2</v>
      </c>
      <c r="H2967">
        <v>89</v>
      </c>
      <c r="I2967" t="s">
        <v>15</v>
      </c>
      <c r="J2967">
        <v>-0.1</v>
      </c>
      <c r="K2967">
        <v>204</v>
      </c>
      <c r="L2967">
        <v>41</v>
      </c>
      <c r="M2967" t="s">
        <v>15</v>
      </c>
    </row>
    <row r="2968" spans="1:13" x14ac:dyDescent="0.25">
      <c r="A2968">
        <v>54089</v>
      </c>
      <c r="B2968" t="s">
        <v>328</v>
      </c>
      <c r="C2968">
        <v>3134</v>
      </c>
      <c r="D2968">
        <v>32456</v>
      </c>
      <c r="E2968" t="s">
        <v>333</v>
      </c>
      <c r="F2968">
        <v>13239</v>
      </c>
      <c r="G2968">
        <v>377.1</v>
      </c>
      <c r="H2968">
        <v>76</v>
      </c>
      <c r="I2968" t="s">
        <v>15</v>
      </c>
      <c r="J2968">
        <v>-3.7</v>
      </c>
      <c r="K2968">
        <v>170.4</v>
      </c>
      <c r="L2968">
        <v>36</v>
      </c>
      <c r="M2968" t="s">
        <v>16</v>
      </c>
    </row>
    <row r="2969" spans="1:13" x14ac:dyDescent="0.25">
      <c r="A2969">
        <v>54091</v>
      </c>
      <c r="B2969" t="s">
        <v>328</v>
      </c>
      <c r="C2969">
        <v>2765</v>
      </c>
      <c r="D2969">
        <v>40305</v>
      </c>
      <c r="E2969" t="s">
        <v>365</v>
      </c>
      <c r="F2969">
        <v>16912</v>
      </c>
      <c r="G2969">
        <v>400.9</v>
      </c>
      <c r="H2969">
        <v>87</v>
      </c>
      <c r="I2969" t="s">
        <v>15</v>
      </c>
      <c r="J2969">
        <v>-1.2</v>
      </c>
      <c r="K2969">
        <v>172.2</v>
      </c>
      <c r="L2969">
        <v>39</v>
      </c>
      <c r="M2969" t="s">
        <v>16</v>
      </c>
    </row>
    <row r="2970" spans="1:13" x14ac:dyDescent="0.25">
      <c r="A2970">
        <v>54093</v>
      </c>
      <c r="B2970" t="s">
        <v>328</v>
      </c>
      <c r="C2970">
        <v>1152</v>
      </c>
      <c r="D2970">
        <v>36466</v>
      </c>
      <c r="E2970" t="s">
        <v>362</v>
      </c>
      <c r="F2970">
        <v>6966</v>
      </c>
      <c r="G2970">
        <v>528.4</v>
      </c>
      <c r="H2970">
        <v>56</v>
      </c>
      <c r="I2970" t="s">
        <v>15</v>
      </c>
      <c r="J2970">
        <v>-3.2</v>
      </c>
      <c r="K2970">
        <v>168.1</v>
      </c>
      <c r="L2970">
        <v>19</v>
      </c>
      <c r="M2970" t="s">
        <v>15</v>
      </c>
    </row>
    <row r="2971" spans="1:13" x14ac:dyDescent="0.25">
      <c r="A2971">
        <v>54095</v>
      </c>
      <c r="B2971" t="s">
        <v>328</v>
      </c>
      <c r="C2971">
        <v>1415</v>
      </c>
      <c r="D2971">
        <v>41019</v>
      </c>
      <c r="E2971" t="s">
        <v>354</v>
      </c>
      <c r="F2971">
        <v>8975</v>
      </c>
      <c r="G2971">
        <v>468.3</v>
      </c>
      <c r="H2971">
        <v>61</v>
      </c>
      <c r="I2971" t="s">
        <v>15</v>
      </c>
      <c r="J2971">
        <v>-2.7</v>
      </c>
      <c r="K2971">
        <v>199.1</v>
      </c>
      <c r="L2971">
        <v>27</v>
      </c>
      <c r="M2971" t="s">
        <v>16</v>
      </c>
    </row>
    <row r="2972" spans="1:13" x14ac:dyDescent="0.25">
      <c r="A2972">
        <v>54097</v>
      </c>
      <c r="B2972" t="s">
        <v>328</v>
      </c>
      <c r="C2972">
        <v>4599</v>
      </c>
      <c r="D2972">
        <v>38387</v>
      </c>
      <c r="E2972" t="s">
        <v>357</v>
      </c>
      <c r="F2972">
        <v>24758</v>
      </c>
      <c r="G2972">
        <v>453.7</v>
      </c>
      <c r="H2972">
        <v>142</v>
      </c>
      <c r="I2972" t="s">
        <v>15</v>
      </c>
      <c r="J2972">
        <v>-2.4</v>
      </c>
      <c r="K2972">
        <v>189.5</v>
      </c>
      <c r="L2972">
        <v>60</v>
      </c>
      <c r="M2972" t="s">
        <v>16</v>
      </c>
    </row>
    <row r="2973" spans="1:13" x14ac:dyDescent="0.25">
      <c r="A2973">
        <v>54099</v>
      </c>
      <c r="B2973" t="s">
        <v>328</v>
      </c>
      <c r="C2973">
        <v>8169</v>
      </c>
      <c r="D2973">
        <v>37242</v>
      </c>
      <c r="E2973" t="s">
        <v>133</v>
      </c>
      <c r="F2973">
        <v>40971</v>
      </c>
      <c r="G2973">
        <v>433.2</v>
      </c>
      <c r="H2973">
        <v>236</v>
      </c>
      <c r="I2973" t="s">
        <v>15</v>
      </c>
      <c r="J2973">
        <v>-1.3</v>
      </c>
      <c r="K2973">
        <v>183.8</v>
      </c>
      <c r="L2973">
        <v>102</v>
      </c>
      <c r="M2973" t="s">
        <v>16</v>
      </c>
    </row>
    <row r="2974" spans="1:13" x14ac:dyDescent="0.25">
      <c r="A2974">
        <v>54101</v>
      </c>
      <c r="B2974" t="s">
        <v>328</v>
      </c>
      <c r="C2974">
        <v>2278</v>
      </c>
      <c r="D2974">
        <v>29331</v>
      </c>
      <c r="E2974" t="s">
        <v>359</v>
      </c>
      <c r="F2974">
        <v>8755</v>
      </c>
      <c r="G2974">
        <v>511.9</v>
      </c>
      <c r="H2974">
        <v>65</v>
      </c>
      <c r="I2974" t="s">
        <v>15</v>
      </c>
      <c r="J2974">
        <v>5.9</v>
      </c>
      <c r="K2974">
        <v>259.5</v>
      </c>
      <c r="L2974">
        <v>33</v>
      </c>
      <c r="M2974" t="s">
        <v>96</v>
      </c>
    </row>
    <row r="2975" spans="1:13" x14ac:dyDescent="0.25">
      <c r="A2975">
        <v>54103</v>
      </c>
      <c r="B2975" t="s">
        <v>328</v>
      </c>
      <c r="C2975">
        <v>2914</v>
      </c>
      <c r="D2975">
        <v>40013</v>
      </c>
      <c r="E2975" t="s">
        <v>356</v>
      </c>
      <c r="F2975">
        <v>15816</v>
      </c>
      <c r="G2975">
        <v>514.6</v>
      </c>
      <c r="H2975">
        <v>120</v>
      </c>
      <c r="I2975" t="s">
        <v>15</v>
      </c>
      <c r="J2975">
        <v>0.4</v>
      </c>
      <c r="K2975">
        <v>202.6</v>
      </c>
      <c r="L2975">
        <v>50</v>
      </c>
      <c r="M2975" t="s">
        <v>15</v>
      </c>
    </row>
    <row r="2976" spans="1:13" x14ac:dyDescent="0.25">
      <c r="A2976">
        <v>54105</v>
      </c>
      <c r="B2976" t="s">
        <v>328</v>
      </c>
      <c r="C2976">
        <v>1178</v>
      </c>
      <c r="D2976">
        <v>38600</v>
      </c>
      <c r="E2976" t="s">
        <v>353</v>
      </c>
      <c r="F2976">
        <v>5880</v>
      </c>
      <c r="G2976">
        <v>455.3</v>
      </c>
      <c r="H2976">
        <v>35</v>
      </c>
      <c r="I2976" t="s">
        <v>15</v>
      </c>
      <c r="J2976">
        <v>-7.6</v>
      </c>
      <c r="K2976">
        <v>185.8</v>
      </c>
      <c r="L2976">
        <v>14</v>
      </c>
      <c r="M2976" t="s">
        <v>15</v>
      </c>
    </row>
    <row r="2977" spans="1:13" x14ac:dyDescent="0.25">
      <c r="A2977">
        <v>54107</v>
      </c>
      <c r="B2977" t="s">
        <v>328</v>
      </c>
      <c r="C2977">
        <v>14609</v>
      </c>
      <c r="D2977">
        <v>41932</v>
      </c>
      <c r="E2977" t="s">
        <v>351</v>
      </c>
      <c r="F2977">
        <v>86452</v>
      </c>
      <c r="G2977">
        <v>488.8</v>
      </c>
      <c r="H2977">
        <v>554</v>
      </c>
      <c r="I2977" t="s">
        <v>15</v>
      </c>
      <c r="J2977">
        <v>-2.6</v>
      </c>
      <c r="K2977">
        <v>185.5</v>
      </c>
      <c r="L2977">
        <v>217</v>
      </c>
      <c r="M2977" t="s">
        <v>16</v>
      </c>
    </row>
    <row r="2978" spans="1:13" x14ac:dyDescent="0.25">
      <c r="A2978">
        <v>54109</v>
      </c>
      <c r="B2978" t="s">
        <v>328</v>
      </c>
      <c r="C2978">
        <v>5100</v>
      </c>
      <c r="D2978">
        <v>34419</v>
      </c>
      <c r="E2978" t="s">
        <v>143</v>
      </c>
      <c r="F2978">
        <v>22151</v>
      </c>
      <c r="G2978">
        <v>447.8</v>
      </c>
      <c r="H2978">
        <v>134</v>
      </c>
      <c r="I2978" t="s">
        <v>15</v>
      </c>
      <c r="J2978">
        <v>-4</v>
      </c>
      <c r="K2978">
        <v>235.4</v>
      </c>
      <c r="L2978">
        <v>69</v>
      </c>
      <c r="M2978" t="s">
        <v>15</v>
      </c>
    </row>
    <row r="2979" spans="1:13" x14ac:dyDescent="0.25">
      <c r="A2979">
        <v>55001</v>
      </c>
      <c r="B2979" t="s">
        <v>979</v>
      </c>
      <c r="C2979">
        <v>3352</v>
      </c>
      <c r="D2979">
        <v>42063</v>
      </c>
      <c r="E2979" t="s">
        <v>185</v>
      </c>
      <c r="F2979">
        <v>20148</v>
      </c>
      <c r="G2979">
        <v>467.9</v>
      </c>
      <c r="H2979">
        <v>164</v>
      </c>
      <c r="I2979" t="s">
        <v>15</v>
      </c>
      <c r="J2979">
        <v>-3.9</v>
      </c>
      <c r="K2979">
        <v>206</v>
      </c>
      <c r="L2979">
        <v>73</v>
      </c>
      <c r="M2979" t="s">
        <v>15</v>
      </c>
    </row>
    <row r="2980" spans="1:13" x14ac:dyDescent="0.25">
      <c r="A2980">
        <v>55003</v>
      </c>
      <c r="B2980" t="s">
        <v>979</v>
      </c>
      <c r="C2980">
        <v>2303</v>
      </c>
      <c r="D2980">
        <v>41294</v>
      </c>
      <c r="E2980" t="s">
        <v>834</v>
      </c>
      <c r="F2980">
        <v>15843</v>
      </c>
      <c r="G2980">
        <v>451.5</v>
      </c>
      <c r="H2980">
        <v>90</v>
      </c>
      <c r="I2980" t="s">
        <v>15</v>
      </c>
      <c r="J2980">
        <v>1.5</v>
      </c>
      <c r="K2980">
        <v>217.5</v>
      </c>
      <c r="L2980">
        <v>45</v>
      </c>
      <c r="M2980" t="s">
        <v>15</v>
      </c>
    </row>
    <row r="2981" spans="1:13" x14ac:dyDescent="0.25">
      <c r="A2981">
        <v>55005</v>
      </c>
      <c r="B2981" t="s">
        <v>979</v>
      </c>
      <c r="C2981">
        <v>6130</v>
      </c>
      <c r="D2981">
        <v>46375</v>
      </c>
      <c r="E2981" t="s">
        <v>1014</v>
      </c>
      <c r="F2981">
        <v>45563</v>
      </c>
      <c r="G2981">
        <v>412.1</v>
      </c>
      <c r="H2981">
        <v>254</v>
      </c>
      <c r="I2981" t="s">
        <v>15</v>
      </c>
      <c r="J2981">
        <v>1.4</v>
      </c>
      <c r="K2981">
        <v>168.4</v>
      </c>
      <c r="L2981">
        <v>112</v>
      </c>
      <c r="M2981" t="s">
        <v>16</v>
      </c>
    </row>
    <row r="2982" spans="1:13" x14ac:dyDescent="0.25">
      <c r="A2982">
        <v>55007</v>
      </c>
      <c r="B2982" t="s">
        <v>979</v>
      </c>
      <c r="C2982">
        <v>2011</v>
      </c>
      <c r="D2982">
        <v>44395</v>
      </c>
      <c r="E2982" t="s">
        <v>1016</v>
      </c>
      <c r="F2982">
        <v>14977</v>
      </c>
      <c r="G2982">
        <v>369.9</v>
      </c>
      <c r="H2982">
        <v>88</v>
      </c>
      <c r="I2982" t="s">
        <v>15</v>
      </c>
      <c r="J2982">
        <v>-8.9</v>
      </c>
      <c r="K2982">
        <v>171.7</v>
      </c>
      <c r="L2982">
        <v>42</v>
      </c>
      <c r="M2982" t="s">
        <v>16</v>
      </c>
    </row>
    <row r="2983" spans="1:13" x14ac:dyDescent="0.25">
      <c r="A2983">
        <v>55009</v>
      </c>
      <c r="B2983" t="s">
        <v>979</v>
      </c>
      <c r="C2983">
        <v>29879</v>
      </c>
      <c r="D2983">
        <v>54141</v>
      </c>
      <c r="E2983" t="s">
        <v>837</v>
      </c>
      <c r="F2983">
        <v>258718</v>
      </c>
      <c r="G2983">
        <v>479.1</v>
      </c>
      <c r="H2983">
        <v>1214</v>
      </c>
      <c r="I2983" t="s">
        <v>15</v>
      </c>
      <c r="J2983">
        <v>-1.5</v>
      </c>
      <c r="K2983">
        <v>158.6</v>
      </c>
      <c r="L2983">
        <v>406</v>
      </c>
      <c r="M2983" t="s">
        <v>16</v>
      </c>
    </row>
    <row r="2984" spans="1:13" x14ac:dyDescent="0.25">
      <c r="A2984">
        <v>55011</v>
      </c>
      <c r="B2984" t="s">
        <v>979</v>
      </c>
      <c r="C2984">
        <v>1375</v>
      </c>
      <c r="D2984">
        <v>50998</v>
      </c>
      <c r="E2984" t="s">
        <v>1008</v>
      </c>
      <c r="F2984">
        <v>13192</v>
      </c>
      <c r="G2984">
        <v>385.7</v>
      </c>
      <c r="H2984">
        <v>71</v>
      </c>
      <c r="I2984" t="s">
        <v>15</v>
      </c>
      <c r="J2984">
        <v>2.5</v>
      </c>
      <c r="K2984">
        <v>166.4</v>
      </c>
      <c r="L2984">
        <v>33</v>
      </c>
      <c r="M2984" t="s">
        <v>16</v>
      </c>
    </row>
    <row r="2985" spans="1:13" x14ac:dyDescent="0.25">
      <c r="A2985">
        <v>55013</v>
      </c>
      <c r="B2985" t="s">
        <v>979</v>
      </c>
      <c r="C2985">
        <v>2505</v>
      </c>
      <c r="D2985">
        <v>41810</v>
      </c>
      <c r="E2985" t="s">
        <v>1018</v>
      </c>
      <c r="F2985">
        <v>15159</v>
      </c>
      <c r="G2985">
        <v>399.2</v>
      </c>
      <c r="H2985">
        <v>103</v>
      </c>
      <c r="I2985" t="s">
        <v>15</v>
      </c>
      <c r="J2985">
        <v>-5.7</v>
      </c>
      <c r="K2985">
        <v>190.1</v>
      </c>
      <c r="L2985">
        <v>50</v>
      </c>
      <c r="M2985" t="s">
        <v>15</v>
      </c>
    </row>
    <row r="2986" spans="1:13" x14ac:dyDescent="0.25">
      <c r="A2986">
        <v>55015</v>
      </c>
      <c r="B2986" t="s">
        <v>979</v>
      </c>
      <c r="C2986">
        <v>2891</v>
      </c>
      <c r="D2986">
        <v>68430</v>
      </c>
      <c r="E2986" t="s">
        <v>984</v>
      </c>
      <c r="F2986">
        <v>49762</v>
      </c>
      <c r="G2986">
        <v>474.1</v>
      </c>
      <c r="H2986">
        <v>238</v>
      </c>
      <c r="I2986" t="s">
        <v>15</v>
      </c>
      <c r="J2986">
        <v>-4.5</v>
      </c>
      <c r="K2986">
        <v>157.9</v>
      </c>
      <c r="L2986">
        <v>79</v>
      </c>
      <c r="M2986" t="s">
        <v>16</v>
      </c>
    </row>
    <row r="2987" spans="1:13" x14ac:dyDescent="0.25">
      <c r="A2987">
        <v>55017</v>
      </c>
      <c r="B2987" t="s">
        <v>979</v>
      </c>
      <c r="C2987">
        <v>6497</v>
      </c>
      <c r="D2987">
        <v>52485</v>
      </c>
      <c r="E2987" t="s">
        <v>924</v>
      </c>
      <c r="F2987">
        <v>63531</v>
      </c>
      <c r="G2987">
        <v>482.4</v>
      </c>
      <c r="H2987">
        <v>356</v>
      </c>
      <c r="I2987" t="s">
        <v>15</v>
      </c>
      <c r="J2987">
        <v>-2.2000000000000002</v>
      </c>
      <c r="K2987">
        <v>160.1</v>
      </c>
      <c r="L2987">
        <v>123</v>
      </c>
      <c r="M2987" t="s">
        <v>16</v>
      </c>
    </row>
    <row r="2988" spans="1:13" x14ac:dyDescent="0.25">
      <c r="A2988">
        <v>55019</v>
      </c>
      <c r="B2988" t="s">
        <v>979</v>
      </c>
      <c r="C2988">
        <v>5412</v>
      </c>
      <c r="D2988">
        <v>45316</v>
      </c>
      <c r="E2988" t="s">
        <v>759</v>
      </c>
      <c r="F2988">
        <v>34445</v>
      </c>
      <c r="G2988">
        <v>455.2</v>
      </c>
      <c r="H2988">
        <v>184</v>
      </c>
      <c r="I2988" t="s">
        <v>15</v>
      </c>
      <c r="J2988">
        <v>-0.8</v>
      </c>
      <c r="K2988">
        <v>157.6</v>
      </c>
      <c r="L2988">
        <v>70</v>
      </c>
      <c r="M2988" t="s">
        <v>16</v>
      </c>
    </row>
    <row r="2989" spans="1:13" x14ac:dyDescent="0.25">
      <c r="A2989">
        <v>55021</v>
      </c>
      <c r="B2989" t="s">
        <v>979</v>
      </c>
      <c r="C2989">
        <v>4866</v>
      </c>
      <c r="D2989">
        <v>59020</v>
      </c>
      <c r="E2989" t="s">
        <v>113</v>
      </c>
      <c r="F2989">
        <v>56743</v>
      </c>
      <c r="G2989">
        <v>476.1</v>
      </c>
      <c r="H2989">
        <v>323</v>
      </c>
      <c r="I2989" t="s">
        <v>15</v>
      </c>
      <c r="J2989">
        <v>-3</v>
      </c>
      <c r="K2989">
        <v>176.6</v>
      </c>
      <c r="L2989">
        <v>123</v>
      </c>
      <c r="M2989" t="s">
        <v>16</v>
      </c>
    </row>
    <row r="2990" spans="1:13" x14ac:dyDescent="0.25">
      <c r="A2990">
        <v>55023</v>
      </c>
      <c r="B2990" t="s">
        <v>979</v>
      </c>
      <c r="C2990">
        <v>2293</v>
      </c>
      <c r="D2990">
        <v>43562</v>
      </c>
      <c r="E2990" t="s">
        <v>169</v>
      </c>
      <c r="F2990">
        <v>16391</v>
      </c>
      <c r="G2990">
        <v>466.4</v>
      </c>
      <c r="H2990">
        <v>109</v>
      </c>
      <c r="I2990" t="s">
        <v>15</v>
      </c>
      <c r="J2990">
        <v>-6.3</v>
      </c>
      <c r="K2990">
        <v>176.4</v>
      </c>
      <c r="L2990">
        <v>43</v>
      </c>
      <c r="M2990" t="s">
        <v>15</v>
      </c>
    </row>
    <row r="2991" spans="1:13" x14ac:dyDescent="0.25">
      <c r="A2991">
        <v>55025</v>
      </c>
      <c r="B2991" t="s">
        <v>979</v>
      </c>
      <c r="C2991">
        <v>67242</v>
      </c>
      <c r="D2991">
        <v>61937</v>
      </c>
      <c r="E2991" t="s">
        <v>991</v>
      </c>
      <c r="F2991">
        <v>523643</v>
      </c>
      <c r="G2991">
        <v>430.7</v>
      </c>
      <c r="H2991">
        <v>2015</v>
      </c>
      <c r="I2991" t="s">
        <v>15</v>
      </c>
      <c r="J2991">
        <v>-2</v>
      </c>
      <c r="K2991">
        <v>153.80000000000001</v>
      </c>
      <c r="L2991">
        <v>707</v>
      </c>
      <c r="M2991" t="s">
        <v>16</v>
      </c>
    </row>
    <row r="2992" spans="1:13" x14ac:dyDescent="0.25">
      <c r="A2992">
        <v>55027</v>
      </c>
      <c r="B2992" t="s">
        <v>979</v>
      </c>
      <c r="C2992">
        <v>8158</v>
      </c>
      <c r="D2992">
        <v>54359</v>
      </c>
      <c r="E2992" t="s">
        <v>543</v>
      </c>
      <c r="F2992">
        <v>88502</v>
      </c>
      <c r="G2992">
        <v>437.3</v>
      </c>
      <c r="H2992">
        <v>463</v>
      </c>
      <c r="I2992" t="s">
        <v>16</v>
      </c>
      <c r="J2992">
        <v>-2.1</v>
      </c>
      <c r="K2992">
        <v>178.9</v>
      </c>
      <c r="L2992">
        <v>201</v>
      </c>
      <c r="M2992" t="s">
        <v>16</v>
      </c>
    </row>
    <row r="2993" spans="1:13" x14ac:dyDescent="0.25">
      <c r="A2993">
        <v>55029</v>
      </c>
      <c r="B2993" t="s">
        <v>979</v>
      </c>
      <c r="C2993">
        <v>3016</v>
      </c>
      <c r="D2993">
        <v>49717</v>
      </c>
      <c r="E2993" t="s">
        <v>1001</v>
      </c>
      <c r="F2993">
        <v>27554</v>
      </c>
      <c r="G2993">
        <v>449.3</v>
      </c>
      <c r="H2993">
        <v>208</v>
      </c>
      <c r="I2993" t="s">
        <v>15</v>
      </c>
      <c r="J2993">
        <v>-3</v>
      </c>
      <c r="K2993">
        <v>158.69999999999999</v>
      </c>
      <c r="L2993">
        <v>77</v>
      </c>
      <c r="M2993" t="s">
        <v>16</v>
      </c>
    </row>
    <row r="2994" spans="1:13" x14ac:dyDescent="0.25">
      <c r="A2994">
        <v>55031</v>
      </c>
      <c r="B2994" t="s">
        <v>979</v>
      </c>
      <c r="C2994">
        <v>5896</v>
      </c>
      <c r="D2994">
        <v>46475</v>
      </c>
      <c r="E2994" t="s">
        <v>493</v>
      </c>
      <c r="F2994">
        <v>43601</v>
      </c>
      <c r="G2994">
        <v>354.7</v>
      </c>
      <c r="H2994">
        <v>187</v>
      </c>
      <c r="I2994" t="s">
        <v>15</v>
      </c>
      <c r="J2994">
        <v>-1.8</v>
      </c>
      <c r="K2994">
        <v>192.8</v>
      </c>
      <c r="L2994">
        <v>104</v>
      </c>
      <c r="M2994" t="s">
        <v>16</v>
      </c>
    </row>
    <row r="2995" spans="1:13" x14ac:dyDescent="0.25">
      <c r="A2995">
        <v>55033</v>
      </c>
      <c r="B2995" t="s">
        <v>979</v>
      </c>
      <c r="C2995">
        <v>5677</v>
      </c>
      <c r="D2995">
        <v>52224</v>
      </c>
      <c r="E2995" t="s">
        <v>1013</v>
      </c>
      <c r="F2995">
        <v>44497</v>
      </c>
      <c r="G2995">
        <v>396.1</v>
      </c>
      <c r="H2995">
        <v>177</v>
      </c>
      <c r="I2995" t="s">
        <v>15</v>
      </c>
      <c r="J2995">
        <v>-1.8</v>
      </c>
      <c r="K2995">
        <v>155.6</v>
      </c>
      <c r="L2995">
        <v>72</v>
      </c>
      <c r="M2995" t="s">
        <v>15</v>
      </c>
    </row>
    <row r="2996" spans="1:13" x14ac:dyDescent="0.25">
      <c r="A2996">
        <v>55035</v>
      </c>
      <c r="B2996" t="s">
        <v>979</v>
      </c>
      <c r="C2996">
        <v>13916</v>
      </c>
      <c r="D2996">
        <v>48102</v>
      </c>
      <c r="E2996" t="s">
        <v>1011</v>
      </c>
      <c r="F2996">
        <v>102105</v>
      </c>
      <c r="G2996">
        <v>440.9</v>
      </c>
      <c r="H2996">
        <v>454</v>
      </c>
      <c r="I2996" t="s">
        <v>15</v>
      </c>
      <c r="J2996">
        <v>-1</v>
      </c>
      <c r="K2996">
        <v>163.4</v>
      </c>
      <c r="L2996">
        <v>177</v>
      </c>
      <c r="M2996" t="s">
        <v>16</v>
      </c>
    </row>
    <row r="2997" spans="1:13" x14ac:dyDescent="0.25">
      <c r="A2997">
        <v>55037</v>
      </c>
      <c r="B2997" t="s">
        <v>979</v>
      </c>
      <c r="C2997">
        <v>565</v>
      </c>
      <c r="D2997">
        <v>44562</v>
      </c>
      <c r="E2997" t="s">
        <v>462</v>
      </c>
      <c r="F2997">
        <v>4464</v>
      </c>
      <c r="G2997">
        <v>308.2</v>
      </c>
      <c r="H2997">
        <v>23</v>
      </c>
      <c r="I2997" t="s">
        <v>15</v>
      </c>
      <c r="J2997">
        <v>-8.1999999999999993</v>
      </c>
      <c r="K2997">
        <v>171.9</v>
      </c>
      <c r="L2997">
        <v>13</v>
      </c>
      <c r="M2997" t="s">
        <v>15</v>
      </c>
    </row>
    <row r="2998" spans="1:13" x14ac:dyDescent="0.25">
      <c r="A2998">
        <v>55039</v>
      </c>
      <c r="B2998" t="s">
        <v>979</v>
      </c>
      <c r="C2998">
        <v>9698</v>
      </c>
      <c r="D2998">
        <v>52149</v>
      </c>
      <c r="E2998" t="s">
        <v>983</v>
      </c>
      <c r="F2998">
        <v>101973</v>
      </c>
      <c r="G2998">
        <v>477</v>
      </c>
      <c r="H2998">
        <v>579</v>
      </c>
      <c r="I2998" t="s">
        <v>16</v>
      </c>
      <c r="J2998">
        <v>-3</v>
      </c>
      <c r="K2998">
        <v>159.4</v>
      </c>
      <c r="L2998">
        <v>206</v>
      </c>
      <c r="M2998" t="s">
        <v>16</v>
      </c>
    </row>
    <row r="2999" spans="1:13" x14ac:dyDescent="0.25">
      <c r="A2999">
        <v>55041</v>
      </c>
      <c r="B2999" t="s">
        <v>979</v>
      </c>
      <c r="C2999">
        <v>1519</v>
      </c>
      <c r="D2999">
        <v>41418</v>
      </c>
      <c r="E2999" t="s">
        <v>170</v>
      </c>
      <c r="F2999">
        <v>9057</v>
      </c>
      <c r="G2999">
        <v>490.6</v>
      </c>
      <c r="H2999">
        <v>68</v>
      </c>
      <c r="I2999" t="s">
        <v>15</v>
      </c>
      <c r="J2999">
        <v>5.3</v>
      </c>
      <c r="K2999">
        <v>166.4</v>
      </c>
      <c r="L2999">
        <v>25</v>
      </c>
      <c r="M2999" t="s">
        <v>15</v>
      </c>
    </row>
    <row r="3000" spans="1:13" x14ac:dyDescent="0.25">
      <c r="A3000">
        <v>55043</v>
      </c>
      <c r="B3000" t="s">
        <v>979</v>
      </c>
      <c r="C3000">
        <v>7043</v>
      </c>
      <c r="D3000">
        <v>46972</v>
      </c>
      <c r="E3000" t="s">
        <v>369</v>
      </c>
      <c r="F3000">
        <v>52250</v>
      </c>
      <c r="G3000">
        <v>428.2</v>
      </c>
      <c r="H3000">
        <v>257</v>
      </c>
      <c r="I3000" t="s">
        <v>15</v>
      </c>
      <c r="J3000">
        <v>-2.6</v>
      </c>
      <c r="K3000">
        <v>166.9</v>
      </c>
      <c r="L3000">
        <v>108</v>
      </c>
      <c r="M3000" t="s">
        <v>15</v>
      </c>
    </row>
    <row r="3001" spans="1:13" x14ac:dyDescent="0.25">
      <c r="A3001">
        <v>55045</v>
      </c>
      <c r="B3001" t="s">
        <v>979</v>
      </c>
      <c r="C3001">
        <v>3174</v>
      </c>
      <c r="D3001">
        <v>53328</v>
      </c>
      <c r="E3001" t="s">
        <v>803</v>
      </c>
      <c r="F3001">
        <v>37186</v>
      </c>
      <c r="G3001">
        <v>420</v>
      </c>
      <c r="H3001">
        <v>187</v>
      </c>
      <c r="I3001" t="s">
        <v>15</v>
      </c>
      <c r="J3001">
        <v>-4.7</v>
      </c>
      <c r="K3001">
        <v>158.4</v>
      </c>
      <c r="L3001">
        <v>74</v>
      </c>
      <c r="M3001" t="s">
        <v>15</v>
      </c>
    </row>
    <row r="3002" spans="1:13" x14ac:dyDescent="0.25">
      <c r="A3002">
        <v>55047</v>
      </c>
      <c r="B3002" t="s">
        <v>979</v>
      </c>
      <c r="C3002">
        <v>2111</v>
      </c>
      <c r="D3002">
        <v>51175</v>
      </c>
      <c r="E3002" t="s">
        <v>993</v>
      </c>
      <c r="F3002">
        <v>18856</v>
      </c>
      <c r="G3002">
        <v>441.8</v>
      </c>
      <c r="H3002">
        <v>120</v>
      </c>
      <c r="I3002" t="s">
        <v>15</v>
      </c>
      <c r="J3002">
        <v>-0.6</v>
      </c>
      <c r="K3002">
        <v>169.7</v>
      </c>
      <c r="L3002">
        <v>49</v>
      </c>
      <c r="M3002" t="s">
        <v>15</v>
      </c>
    </row>
    <row r="3003" spans="1:13" x14ac:dyDescent="0.25">
      <c r="A3003">
        <v>55049</v>
      </c>
      <c r="B3003" t="s">
        <v>979</v>
      </c>
      <c r="C3003">
        <v>2090</v>
      </c>
      <c r="D3003">
        <v>58419</v>
      </c>
      <c r="E3003" t="s">
        <v>972</v>
      </c>
      <c r="F3003">
        <v>23813</v>
      </c>
      <c r="G3003">
        <v>424.1</v>
      </c>
      <c r="H3003">
        <v>120</v>
      </c>
      <c r="I3003" t="s">
        <v>15</v>
      </c>
      <c r="J3003">
        <v>-5.3</v>
      </c>
      <c r="K3003">
        <v>157</v>
      </c>
      <c r="L3003">
        <v>46</v>
      </c>
      <c r="M3003" t="s">
        <v>16</v>
      </c>
    </row>
    <row r="3004" spans="1:13" x14ac:dyDescent="0.25">
      <c r="A3004">
        <v>55051</v>
      </c>
      <c r="B3004" t="s">
        <v>979</v>
      </c>
      <c r="C3004">
        <v>903</v>
      </c>
      <c r="D3004">
        <v>39408</v>
      </c>
      <c r="E3004" t="s">
        <v>936</v>
      </c>
      <c r="F3004">
        <v>5794</v>
      </c>
      <c r="G3004">
        <v>451.5</v>
      </c>
      <c r="H3004">
        <v>49</v>
      </c>
      <c r="I3004" t="s">
        <v>15</v>
      </c>
      <c r="J3004">
        <v>0.6</v>
      </c>
      <c r="K3004">
        <v>195.8</v>
      </c>
      <c r="L3004">
        <v>24</v>
      </c>
      <c r="M3004" t="s">
        <v>15</v>
      </c>
    </row>
    <row r="3005" spans="1:13" x14ac:dyDescent="0.25">
      <c r="A3005">
        <v>55053</v>
      </c>
      <c r="B3005" t="s">
        <v>979</v>
      </c>
      <c r="C3005">
        <v>2698</v>
      </c>
      <c r="D3005">
        <v>47985</v>
      </c>
      <c r="E3005" t="s">
        <v>343</v>
      </c>
      <c r="F3005">
        <v>20554</v>
      </c>
      <c r="G3005">
        <v>441.2</v>
      </c>
      <c r="H3005">
        <v>114</v>
      </c>
      <c r="I3005" t="s">
        <v>15</v>
      </c>
      <c r="J3005">
        <v>-0.7</v>
      </c>
      <c r="K3005">
        <v>173</v>
      </c>
      <c r="L3005">
        <v>46</v>
      </c>
      <c r="M3005" t="s">
        <v>16</v>
      </c>
    </row>
    <row r="3006" spans="1:13" x14ac:dyDescent="0.25">
      <c r="A3006">
        <v>55055</v>
      </c>
      <c r="B3006" t="s">
        <v>979</v>
      </c>
      <c r="C3006">
        <v>8594</v>
      </c>
      <c r="D3006">
        <v>56365</v>
      </c>
      <c r="E3006" t="s">
        <v>137</v>
      </c>
      <c r="F3006">
        <v>84559</v>
      </c>
      <c r="G3006">
        <v>446.1</v>
      </c>
      <c r="H3006">
        <v>416</v>
      </c>
      <c r="I3006" t="s">
        <v>15</v>
      </c>
      <c r="J3006">
        <v>-2.4</v>
      </c>
      <c r="K3006">
        <v>164</v>
      </c>
      <c r="L3006">
        <v>153</v>
      </c>
      <c r="M3006" t="s">
        <v>16</v>
      </c>
    </row>
    <row r="3007" spans="1:13" x14ac:dyDescent="0.25">
      <c r="A3007">
        <v>55057</v>
      </c>
      <c r="B3007" t="s">
        <v>979</v>
      </c>
      <c r="C3007">
        <v>3274</v>
      </c>
      <c r="D3007">
        <v>45158</v>
      </c>
      <c r="E3007" t="s">
        <v>994</v>
      </c>
      <c r="F3007">
        <v>26224</v>
      </c>
      <c r="G3007">
        <v>434.3</v>
      </c>
      <c r="H3007">
        <v>155</v>
      </c>
      <c r="I3007" t="s">
        <v>15</v>
      </c>
      <c r="J3007">
        <v>-5.5</v>
      </c>
      <c r="K3007">
        <v>174</v>
      </c>
      <c r="L3007">
        <v>65</v>
      </c>
      <c r="M3007" t="s">
        <v>16</v>
      </c>
    </row>
    <row r="3008" spans="1:13" x14ac:dyDescent="0.25">
      <c r="A3008">
        <v>55059</v>
      </c>
      <c r="B3008" t="s">
        <v>979</v>
      </c>
      <c r="C3008">
        <v>25089</v>
      </c>
      <c r="D3008">
        <v>53945</v>
      </c>
      <c r="E3008" t="s">
        <v>986</v>
      </c>
      <c r="F3008">
        <v>168437</v>
      </c>
      <c r="G3008">
        <v>470.4</v>
      </c>
      <c r="H3008">
        <v>781</v>
      </c>
      <c r="I3008" t="s">
        <v>15</v>
      </c>
      <c r="J3008">
        <v>-0.5</v>
      </c>
      <c r="K3008">
        <v>188.1</v>
      </c>
      <c r="L3008">
        <v>314</v>
      </c>
      <c r="M3008" t="s">
        <v>16</v>
      </c>
    </row>
    <row r="3009" spans="1:13" x14ac:dyDescent="0.25">
      <c r="A3009">
        <v>55061</v>
      </c>
      <c r="B3009" t="s">
        <v>979</v>
      </c>
      <c r="C3009">
        <v>1807</v>
      </c>
      <c r="D3009">
        <v>56160</v>
      </c>
      <c r="E3009" t="s">
        <v>1000</v>
      </c>
      <c r="F3009">
        <v>20366</v>
      </c>
      <c r="G3009">
        <v>422</v>
      </c>
      <c r="H3009">
        <v>112</v>
      </c>
      <c r="I3009" t="s">
        <v>15</v>
      </c>
      <c r="J3009">
        <v>1.1000000000000001</v>
      </c>
      <c r="K3009">
        <v>126.7</v>
      </c>
      <c r="L3009">
        <v>37</v>
      </c>
      <c r="M3009" t="s">
        <v>16</v>
      </c>
    </row>
    <row r="3010" spans="1:13" x14ac:dyDescent="0.25">
      <c r="A3010">
        <v>55063</v>
      </c>
      <c r="B3010" t="s">
        <v>979</v>
      </c>
      <c r="C3010">
        <v>14121</v>
      </c>
      <c r="D3010">
        <v>49790</v>
      </c>
      <c r="E3010" t="s">
        <v>1007</v>
      </c>
      <c r="F3010">
        <v>118212</v>
      </c>
      <c r="G3010">
        <v>457.2</v>
      </c>
      <c r="H3010">
        <v>571</v>
      </c>
      <c r="I3010" t="s">
        <v>15</v>
      </c>
      <c r="J3010">
        <v>-3.6</v>
      </c>
      <c r="K3010">
        <v>160</v>
      </c>
      <c r="L3010">
        <v>210</v>
      </c>
      <c r="M3010" t="s">
        <v>16</v>
      </c>
    </row>
    <row r="3011" spans="1:13" x14ac:dyDescent="0.25">
      <c r="A3011">
        <v>55065</v>
      </c>
      <c r="B3011" t="s">
        <v>979</v>
      </c>
      <c r="C3011">
        <v>1952</v>
      </c>
      <c r="D3011">
        <v>52260</v>
      </c>
      <c r="E3011" t="s">
        <v>590</v>
      </c>
      <c r="F3011">
        <v>16829</v>
      </c>
      <c r="G3011">
        <v>423.2</v>
      </c>
      <c r="H3011">
        <v>86</v>
      </c>
      <c r="I3011" t="s">
        <v>15</v>
      </c>
      <c r="J3011">
        <v>-8.5</v>
      </c>
      <c r="K3011">
        <v>166</v>
      </c>
      <c r="L3011">
        <v>36</v>
      </c>
      <c r="M3011" t="s">
        <v>16</v>
      </c>
    </row>
    <row r="3012" spans="1:13" x14ac:dyDescent="0.25">
      <c r="A3012">
        <v>55067</v>
      </c>
      <c r="B3012" t="s">
        <v>979</v>
      </c>
      <c r="C3012">
        <v>3033</v>
      </c>
      <c r="D3012">
        <v>40968</v>
      </c>
      <c r="E3012" t="s">
        <v>1003</v>
      </c>
      <c r="F3012">
        <v>19223</v>
      </c>
      <c r="G3012">
        <v>448.8</v>
      </c>
      <c r="H3012">
        <v>132</v>
      </c>
      <c r="I3012" t="s">
        <v>15</v>
      </c>
      <c r="J3012">
        <v>-1.4</v>
      </c>
      <c r="K3012">
        <v>165.9</v>
      </c>
      <c r="L3012">
        <v>53</v>
      </c>
      <c r="M3012" t="s">
        <v>15</v>
      </c>
    </row>
    <row r="3013" spans="1:13" x14ac:dyDescent="0.25">
      <c r="A3013">
        <v>55069</v>
      </c>
      <c r="B3013" t="s">
        <v>979</v>
      </c>
      <c r="C3013">
        <v>2982</v>
      </c>
      <c r="D3013">
        <v>48881</v>
      </c>
      <c r="E3013" t="s">
        <v>53</v>
      </c>
      <c r="F3013">
        <v>27980</v>
      </c>
      <c r="G3013">
        <v>498.7</v>
      </c>
      <c r="H3013">
        <v>196</v>
      </c>
      <c r="I3013" t="s">
        <v>15</v>
      </c>
      <c r="J3013">
        <v>-0.2</v>
      </c>
      <c r="K3013">
        <v>184.4</v>
      </c>
      <c r="L3013">
        <v>78</v>
      </c>
      <c r="M3013" t="s">
        <v>16</v>
      </c>
    </row>
    <row r="3014" spans="1:13" x14ac:dyDescent="0.25">
      <c r="A3014">
        <v>55071</v>
      </c>
      <c r="B3014" t="s">
        <v>979</v>
      </c>
      <c r="C3014">
        <v>8558</v>
      </c>
      <c r="D3014">
        <v>48430</v>
      </c>
      <c r="E3014" t="s">
        <v>985</v>
      </c>
      <c r="F3014">
        <v>79806</v>
      </c>
      <c r="G3014">
        <v>440.1</v>
      </c>
      <c r="H3014">
        <v>471</v>
      </c>
      <c r="I3014" t="s">
        <v>15</v>
      </c>
      <c r="J3014">
        <v>-3.1</v>
      </c>
      <c r="K3014">
        <v>165.9</v>
      </c>
      <c r="L3014">
        <v>188</v>
      </c>
      <c r="M3014" t="s">
        <v>16</v>
      </c>
    </row>
    <row r="3015" spans="1:13" x14ac:dyDescent="0.25">
      <c r="A3015">
        <v>55073</v>
      </c>
      <c r="B3015" t="s">
        <v>979</v>
      </c>
      <c r="C3015">
        <v>13287</v>
      </c>
      <c r="D3015">
        <v>54400</v>
      </c>
      <c r="E3015" t="s">
        <v>1002</v>
      </c>
      <c r="F3015">
        <v>135868</v>
      </c>
      <c r="G3015">
        <v>478.1</v>
      </c>
      <c r="H3015">
        <v>743</v>
      </c>
      <c r="I3015" t="s">
        <v>15</v>
      </c>
      <c r="J3015">
        <v>-1.7</v>
      </c>
      <c r="K3015">
        <v>153.9</v>
      </c>
      <c r="L3015">
        <v>253</v>
      </c>
      <c r="M3015" t="s">
        <v>16</v>
      </c>
    </row>
    <row r="3016" spans="1:13" x14ac:dyDescent="0.25">
      <c r="A3016">
        <v>55075</v>
      </c>
      <c r="B3016" t="s">
        <v>979</v>
      </c>
      <c r="C3016">
        <v>5417</v>
      </c>
      <c r="D3016">
        <v>43701</v>
      </c>
      <c r="E3016" t="s">
        <v>997</v>
      </c>
      <c r="F3016">
        <v>40884</v>
      </c>
      <c r="G3016">
        <v>466.3</v>
      </c>
      <c r="H3016">
        <v>280</v>
      </c>
      <c r="I3016" t="s">
        <v>15</v>
      </c>
      <c r="J3016">
        <v>1.5</v>
      </c>
      <c r="K3016">
        <v>182.8</v>
      </c>
      <c r="L3016">
        <v>119</v>
      </c>
      <c r="M3016" t="s">
        <v>16</v>
      </c>
    </row>
    <row r="3017" spans="1:13" x14ac:dyDescent="0.25">
      <c r="A3017">
        <v>55077</v>
      </c>
      <c r="B3017" t="s">
        <v>979</v>
      </c>
      <c r="C3017">
        <v>1929</v>
      </c>
      <c r="D3017">
        <v>43661</v>
      </c>
      <c r="E3017" t="s">
        <v>932</v>
      </c>
      <c r="F3017">
        <v>15075</v>
      </c>
      <c r="G3017">
        <v>471.9</v>
      </c>
      <c r="H3017">
        <v>110</v>
      </c>
      <c r="I3017" t="s">
        <v>15</v>
      </c>
      <c r="J3017">
        <v>-5.4</v>
      </c>
      <c r="K3017">
        <v>217.8</v>
      </c>
      <c r="L3017">
        <v>54</v>
      </c>
      <c r="M3017" t="s">
        <v>15</v>
      </c>
    </row>
    <row r="3018" spans="1:13" x14ac:dyDescent="0.25">
      <c r="A3018">
        <v>55078</v>
      </c>
      <c r="B3018" t="s">
        <v>979</v>
      </c>
      <c r="C3018">
        <v>1295</v>
      </c>
      <c r="D3018">
        <v>36774</v>
      </c>
      <c r="E3018" t="s">
        <v>933</v>
      </c>
      <c r="F3018">
        <v>4573</v>
      </c>
      <c r="G3018">
        <v>478.4</v>
      </c>
      <c r="H3018">
        <v>19</v>
      </c>
      <c r="I3018" t="s">
        <v>15</v>
      </c>
      <c r="J3018">
        <v>-2.1</v>
      </c>
      <c r="K3018">
        <v>228.8</v>
      </c>
      <c r="L3018">
        <v>9</v>
      </c>
      <c r="M3018" t="s">
        <v>16</v>
      </c>
    </row>
    <row r="3019" spans="1:13" x14ac:dyDescent="0.25">
      <c r="A3019">
        <v>55079</v>
      </c>
      <c r="B3019" t="s">
        <v>979</v>
      </c>
      <c r="C3019">
        <v>205183</v>
      </c>
      <c r="D3019">
        <v>42946</v>
      </c>
      <c r="E3019" t="s">
        <v>988</v>
      </c>
      <c r="F3019">
        <v>957735</v>
      </c>
      <c r="G3019">
        <v>494.3</v>
      </c>
      <c r="H3019">
        <v>4630</v>
      </c>
      <c r="I3019" t="s">
        <v>15</v>
      </c>
      <c r="J3019">
        <v>-0.6</v>
      </c>
      <c r="K3019">
        <v>189.9</v>
      </c>
      <c r="L3019">
        <v>1813</v>
      </c>
      <c r="M3019" t="s">
        <v>16</v>
      </c>
    </row>
    <row r="3020" spans="1:13" x14ac:dyDescent="0.25">
      <c r="A3020">
        <v>55081</v>
      </c>
      <c r="B3020" t="s">
        <v>979</v>
      </c>
      <c r="C3020">
        <v>6394</v>
      </c>
      <c r="D3020">
        <v>52978</v>
      </c>
      <c r="E3020" t="s">
        <v>148</v>
      </c>
      <c r="F3020">
        <v>45549</v>
      </c>
      <c r="G3020">
        <v>459.2</v>
      </c>
      <c r="H3020">
        <v>238</v>
      </c>
      <c r="I3020" t="s">
        <v>15</v>
      </c>
      <c r="J3020">
        <v>0.9</v>
      </c>
      <c r="K3020">
        <v>179.8</v>
      </c>
      <c r="L3020">
        <v>95</v>
      </c>
      <c r="M3020" t="s">
        <v>15</v>
      </c>
    </row>
    <row r="3021" spans="1:13" x14ac:dyDescent="0.25">
      <c r="A3021">
        <v>55083</v>
      </c>
      <c r="B3021" t="s">
        <v>979</v>
      </c>
      <c r="C3021">
        <v>3887</v>
      </c>
      <c r="D3021">
        <v>52776</v>
      </c>
      <c r="E3021" t="s">
        <v>996</v>
      </c>
      <c r="F3021">
        <v>37435</v>
      </c>
      <c r="G3021">
        <v>483.9</v>
      </c>
      <c r="H3021">
        <v>233</v>
      </c>
      <c r="I3021" t="s">
        <v>15</v>
      </c>
      <c r="J3021">
        <v>-1.7</v>
      </c>
      <c r="K3021">
        <v>184.3</v>
      </c>
      <c r="L3021">
        <v>91</v>
      </c>
      <c r="M3021" t="s">
        <v>15</v>
      </c>
    </row>
    <row r="3022" spans="1:13" x14ac:dyDescent="0.25">
      <c r="A3022">
        <v>55085</v>
      </c>
      <c r="B3022" t="s">
        <v>979</v>
      </c>
      <c r="C3022">
        <v>4391</v>
      </c>
      <c r="D3022">
        <v>49040</v>
      </c>
      <c r="E3022" t="s">
        <v>131</v>
      </c>
      <c r="F3022">
        <v>35567</v>
      </c>
      <c r="G3022">
        <v>514.4</v>
      </c>
      <c r="H3022">
        <v>297</v>
      </c>
      <c r="I3022" t="s">
        <v>15</v>
      </c>
      <c r="J3022">
        <v>-1.2</v>
      </c>
      <c r="K3022">
        <v>185.3</v>
      </c>
      <c r="L3022">
        <v>113</v>
      </c>
      <c r="M3022" t="s">
        <v>16</v>
      </c>
    </row>
    <row r="3023" spans="1:13" x14ac:dyDescent="0.25">
      <c r="A3023">
        <v>55087</v>
      </c>
      <c r="B3023" t="s">
        <v>979</v>
      </c>
      <c r="C3023">
        <v>17857</v>
      </c>
      <c r="D3023">
        <v>59377</v>
      </c>
      <c r="E3023" t="s">
        <v>998</v>
      </c>
      <c r="F3023">
        <v>183245</v>
      </c>
      <c r="G3023">
        <v>464.9</v>
      </c>
      <c r="H3023">
        <v>845</v>
      </c>
      <c r="I3023" t="s">
        <v>15</v>
      </c>
      <c r="J3023">
        <v>-0.5</v>
      </c>
      <c r="K3023">
        <v>153.4</v>
      </c>
      <c r="L3023">
        <v>282</v>
      </c>
      <c r="M3023" t="s">
        <v>16</v>
      </c>
    </row>
    <row r="3024" spans="1:13" x14ac:dyDescent="0.25">
      <c r="A3024">
        <v>55089</v>
      </c>
      <c r="B3024" t="s">
        <v>979</v>
      </c>
      <c r="C3024">
        <v>4276</v>
      </c>
      <c r="D3024">
        <v>77364</v>
      </c>
      <c r="E3024" t="s">
        <v>981</v>
      </c>
      <c r="F3024">
        <v>87850</v>
      </c>
      <c r="G3024">
        <v>484.1</v>
      </c>
      <c r="H3024">
        <v>522</v>
      </c>
      <c r="I3024" t="s">
        <v>16</v>
      </c>
      <c r="J3024">
        <v>-3.9</v>
      </c>
      <c r="K3024">
        <v>161.9</v>
      </c>
      <c r="L3024">
        <v>181</v>
      </c>
      <c r="M3024" t="s">
        <v>16</v>
      </c>
    </row>
    <row r="3025" spans="1:13" x14ac:dyDescent="0.25">
      <c r="A3025">
        <v>55091</v>
      </c>
      <c r="B3025" t="s">
        <v>979</v>
      </c>
      <c r="C3025">
        <v>866</v>
      </c>
      <c r="D3025">
        <v>53828</v>
      </c>
      <c r="E3025" t="s">
        <v>1012</v>
      </c>
      <c r="F3025">
        <v>7290</v>
      </c>
      <c r="G3025">
        <v>387.6</v>
      </c>
      <c r="H3025">
        <v>39</v>
      </c>
      <c r="I3025" t="s">
        <v>15</v>
      </c>
      <c r="J3025">
        <v>6.6</v>
      </c>
      <c r="K3025">
        <v>163.1</v>
      </c>
      <c r="L3025">
        <v>18</v>
      </c>
      <c r="M3025" t="s">
        <v>15</v>
      </c>
    </row>
    <row r="3026" spans="1:13" x14ac:dyDescent="0.25">
      <c r="A3026">
        <v>55093</v>
      </c>
      <c r="B3026" t="s">
        <v>979</v>
      </c>
      <c r="C3026">
        <v>4153</v>
      </c>
      <c r="D3026">
        <v>68471</v>
      </c>
      <c r="E3026" t="s">
        <v>560</v>
      </c>
      <c r="F3026">
        <v>40889</v>
      </c>
      <c r="G3026">
        <v>278.5</v>
      </c>
      <c r="H3026">
        <v>108</v>
      </c>
      <c r="I3026" t="s">
        <v>15</v>
      </c>
      <c r="J3026">
        <v>6.8</v>
      </c>
      <c r="K3026">
        <v>149.80000000000001</v>
      </c>
      <c r="L3026">
        <v>57</v>
      </c>
      <c r="M3026" t="s">
        <v>16</v>
      </c>
    </row>
    <row r="3027" spans="1:13" x14ac:dyDescent="0.25">
      <c r="A3027">
        <v>55095</v>
      </c>
      <c r="B3027" t="s">
        <v>979</v>
      </c>
      <c r="C3027">
        <v>4781</v>
      </c>
      <c r="D3027">
        <v>52411</v>
      </c>
      <c r="E3027" t="s">
        <v>445</v>
      </c>
      <c r="F3027">
        <v>43441</v>
      </c>
      <c r="G3027">
        <v>321.39999999999998</v>
      </c>
      <c r="H3027">
        <v>182</v>
      </c>
      <c r="I3027" t="s">
        <v>15</v>
      </c>
      <c r="J3027">
        <v>-5.8</v>
      </c>
      <c r="K3027">
        <v>168.1</v>
      </c>
      <c r="L3027">
        <v>99</v>
      </c>
      <c r="M3027" t="s">
        <v>16</v>
      </c>
    </row>
    <row r="3028" spans="1:13" x14ac:dyDescent="0.25">
      <c r="A3028">
        <v>55097</v>
      </c>
      <c r="B3028" t="s">
        <v>979</v>
      </c>
      <c r="C3028">
        <v>10259</v>
      </c>
      <c r="D3028">
        <v>52075</v>
      </c>
      <c r="E3028" t="s">
        <v>829</v>
      </c>
      <c r="F3028">
        <v>70408</v>
      </c>
      <c r="G3028">
        <v>414.5</v>
      </c>
      <c r="H3028">
        <v>308</v>
      </c>
      <c r="I3028" t="s">
        <v>15</v>
      </c>
      <c r="J3028">
        <v>-3.6</v>
      </c>
      <c r="K3028">
        <v>155.1</v>
      </c>
      <c r="L3028">
        <v>119</v>
      </c>
      <c r="M3028" t="s">
        <v>16</v>
      </c>
    </row>
    <row r="3029" spans="1:13" x14ac:dyDescent="0.25">
      <c r="A3029">
        <v>55099</v>
      </c>
      <c r="B3029" t="s">
        <v>979</v>
      </c>
      <c r="C3029">
        <v>1741</v>
      </c>
      <c r="D3029">
        <v>42659</v>
      </c>
      <c r="E3029" t="s">
        <v>1004</v>
      </c>
      <c r="F3029">
        <v>13645</v>
      </c>
      <c r="G3029">
        <v>451.2</v>
      </c>
      <c r="H3029">
        <v>100</v>
      </c>
      <c r="I3029" t="s">
        <v>15</v>
      </c>
      <c r="J3029">
        <v>6.3</v>
      </c>
      <c r="K3029">
        <v>170.1</v>
      </c>
      <c r="L3029">
        <v>41</v>
      </c>
      <c r="M3029" t="s">
        <v>15</v>
      </c>
    </row>
    <row r="3030" spans="1:13" x14ac:dyDescent="0.25">
      <c r="A3030">
        <v>55101</v>
      </c>
      <c r="B3030" t="s">
        <v>979</v>
      </c>
      <c r="C3030">
        <v>24966</v>
      </c>
      <c r="D3030">
        <v>54782</v>
      </c>
      <c r="E3030" t="s">
        <v>987</v>
      </c>
      <c r="F3030">
        <v>195080</v>
      </c>
      <c r="G3030">
        <v>491.6</v>
      </c>
      <c r="H3030">
        <v>1069</v>
      </c>
      <c r="I3030" t="s">
        <v>15</v>
      </c>
      <c r="J3030">
        <v>-1.7</v>
      </c>
      <c r="K3030">
        <v>166.8</v>
      </c>
      <c r="L3030">
        <v>371</v>
      </c>
      <c r="M3030" t="s">
        <v>16</v>
      </c>
    </row>
    <row r="3031" spans="1:13" x14ac:dyDescent="0.25">
      <c r="A3031">
        <v>55103</v>
      </c>
      <c r="B3031" t="s">
        <v>979</v>
      </c>
      <c r="C3031">
        <v>2343</v>
      </c>
      <c r="D3031">
        <v>44026</v>
      </c>
      <c r="E3031" t="s">
        <v>454</v>
      </c>
      <c r="F3031">
        <v>17495</v>
      </c>
      <c r="G3031">
        <v>420.9</v>
      </c>
      <c r="H3031">
        <v>105</v>
      </c>
      <c r="I3031" t="s">
        <v>15</v>
      </c>
      <c r="J3031">
        <v>0.8</v>
      </c>
      <c r="K3031">
        <v>168.7</v>
      </c>
      <c r="L3031">
        <v>45</v>
      </c>
      <c r="M3031" t="s">
        <v>16</v>
      </c>
    </row>
    <row r="3032" spans="1:13" x14ac:dyDescent="0.25">
      <c r="A3032">
        <v>55105</v>
      </c>
      <c r="B3032" t="s">
        <v>979</v>
      </c>
      <c r="C3032">
        <v>23554</v>
      </c>
      <c r="D3032">
        <v>51237</v>
      </c>
      <c r="E3032" t="s">
        <v>990</v>
      </c>
      <c r="F3032">
        <v>161448</v>
      </c>
      <c r="G3032">
        <v>455</v>
      </c>
      <c r="H3032">
        <v>819</v>
      </c>
      <c r="I3032" t="s">
        <v>15</v>
      </c>
      <c r="J3032">
        <v>-1.3</v>
      </c>
      <c r="K3032">
        <v>186.8</v>
      </c>
      <c r="L3032">
        <v>344</v>
      </c>
      <c r="M3032" t="s">
        <v>16</v>
      </c>
    </row>
    <row r="3033" spans="1:13" x14ac:dyDescent="0.25">
      <c r="A3033">
        <v>55107</v>
      </c>
      <c r="B3033" t="s">
        <v>979</v>
      </c>
      <c r="C3033">
        <v>2387</v>
      </c>
      <c r="D3033">
        <v>39999</v>
      </c>
      <c r="E3033" t="s">
        <v>1006</v>
      </c>
      <c r="F3033">
        <v>14124</v>
      </c>
      <c r="G3033">
        <v>484.9</v>
      </c>
      <c r="H3033">
        <v>102</v>
      </c>
      <c r="I3033" t="s">
        <v>15</v>
      </c>
      <c r="J3033">
        <v>1.5</v>
      </c>
      <c r="K3033">
        <v>195.2</v>
      </c>
      <c r="L3033">
        <v>45</v>
      </c>
      <c r="M3033" t="s">
        <v>96</v>
      </c>
    </row>
    <row r="3034" spans="1:13" x14ac:dyDescent="0.25">
      <c r="A3034">
        <v>55109</v>
      </c>
      <c r="B3034" t="s">
        <v>979</v>
      </c>
      <c r="C3034">
        <v>4199</v>
      </c>
      <c r="D3034">
        <v>75920</v>
      </c>
      <c r="E3034" t="s">
        <v>995</v>
      </c>
      <c r="F3034">
        <v>87513</v>
      </c>
      <c r="G3034">
        <v>315.2</v>
      </c>
      <c r="H3034">
        <v>249</v>
      </c>
      <c r="I3034" t="s">
        <v>15</v>
      </c>
      <c r="J3034">
        <v>-1.2</v>
      </c>
      <c r="K3034">
        <v>163.80000000000001</v>
      </c>
      <c r="L3034">
        <v>125</v>
      </c>
      <c r="M3034" t="s">
        <v>16</v>
      </c>
    </row>
    <row r="3035" spans="1:13" x14ac:dyDescent="0.25">
      <c r="A3035">
        <v>55111</v>
      </c>
      <c r="B3035" t="s">
        <v>979</v>
      </c>
      <c r="C3035">
        <v>7429</v>
      </c>
      <c r="D3035">
        <v>50243</v>
      </c>
      <c r="E3035" t="s">
        <v>992</v>
      </c>
      <c r="F3035">
        <v>63642</v>
      </c>
      <c r="G3035">
        <v>420.9</v>
      </c>
      <c r="H3035">
        <v>316</v>
      </c>
      <c r="I3035" t="s">
        <v>15</v>
      </c>
      <c r="J3035">
        <v>-3.6</v>
      </c>
      <c r="K3035">
        <v>176.8</v>
      </c>
      <c r="L3035">
        <v>141</v>
      </c>
      <c r="M3035" t="s">
        <v>15</v>
      </c>
    </row>
    <row r="3036" spans="1:13" x14ac:dyDescent="0.25">
      <c r="A3036">
        <v>55113</v>
      </c>
      <c r="B3036" t="s">
        <v>979</v>
      </c>
      <c r="C3036">
        <v>2731</v>
      </c>
      <c r="D3036">
        <v>40701</v>
      </c>
      <c r="E3036" t="s">
        <v>1017</v>
      </c>
      <c r="F3036">
        <v>16376</v>
      </c>
      <c r="G3036">
        <v>483.8</v>
      </c>
      <c r="H3036">
        <v>123</v>
      </c>
      <c r="I3036" t="s">
        <v>16</v>
      </c>
      <c r="J3036">
        <v>-7.5</v>
      </c>
      <c r="K3036">
        <v>208.5</v>
      </c>
      <c r="L3036">
        <v>55</v>
      </c>
      <c r="M3036" t="s">
        <v>16</v>
      </c>
    </row>
    <row r="3037" spans="1:13" x14ac:dyDescent="0.25">
      <c r="A3037">
        <v>55115</v>
      </c>
      <c r="B3037" t="s">
        <v>979</v>
      </c>
      <c r="C3037">
        <v>4548</v>
      </c>
      <c r="D3037">
        <v>47841</v>
      </c>
      <c r="E3037" t="s">
        <v>999</v>
      </c>
      <c r="F3037">
        <v>41304</v>
      </c>
      <c r="G3037">
        <v>457.1</v>
      </c>
      <c r="H3037">
        <v>257</v>
      </c>
      <c r="I3037" t="s">
        <v>15</v>
      </c>
      <c r="J3037">
        <v>-1.1000000000000001</v>
      </c>
      <c r="K3037">
        <v>168</v>
      </c>
      <c r="L3037">
        <v>101</v>
      </c>
      <c r="M3037" t="s">
        <v>16</v>
      </c>
    </row>
    <row r="3038" spans="1:13" x14ac:dyDescent="0.25">
      <c r="A3038">
        <v>55117</v>
      </c>
      <c r="B3038" t="s">
        <v>979</v>
      </c>
      <c r="C3038">
        <v>10165</v>
      </c>
      <c r="D3038">
        <v>55335</v>
      </c>
      <c r="E3038" t="s">
        <v>980</v>
      </c>
      <c r="F3038">
        <v>115569</v>
      </c>
      <c r="G3038">
        <v>481.7</v>
      </c>
      <c r="H3038">
        <v>659</v>
      </c>
      <c r="I3038" t="s">
        <v>15</v>
      </c>
      <c r="J3038">
        <v>-2.5</v>
      </c>
      <c r="K3038">
        <v>166.9</v>
      </c>
      <c r="L3038">
        <v>238</v>
      </c>
      <c r="M3038" t="s">
        <v>16</v>
      </c>
    </row>
    <row r="3039" spans="1:13" x14ac:dyDescent="0.25">
      <c r="A3039">
        <v>55119</v>
      </c>
      <c r="B3039" t="s">
        <v>979</v>
      </c>
      <c r="C3039">
        <v>2363</v>
      </c>
      <c r="D3039">
        <v>48683</v>
      </c>
      <c r="E3039" t="s">
        <v>365</v>
      </c>
      <c r="F3039">
        <v>20455</v>
      </c>
      <c r="G3039">
        <v>412.7</v>
      </c>
      <c r="H3039">
        <v>107</v>
      </c>
      <c r="I3039" t="s">
        <v>15</v>
      </c>
      <c r="J3039">
        <v>-3.5</v>
      </c>
      <c r="K3039">
        <v>131.80000000000001</v>
      </c>
      <c r="L3039">
        <v>37</v>
      </c>
      <c r="M3039" t="s">
        <v>16</v>
      </c>
    </row>
    <row r="3040" spans="1:13" x14ac:dyDescent="0.25">
      <c r="A3040">
        <v>55121</v>
      </c>
      <c r="B3040" t="s">
        <v>979</v>
      </c>
      <c r="C3040">
        <v>3521</v>
      </c>
      <c r="D3040">
        <v>50266</v>
      </c>
      <c r="E3040" t="s">
        <v>1009</v>
      </c>
      <c r="F3040">
        <v>29550</v>
      </c>
      <c r="G3040">
        <v>452</v>
      </c>
      <c r="H3040">
        <v>162</v>
      </c>
      <c r="I3040" t="s">
        <v>15</v>
      </c>
      <c r="J3040">
        <v>-1.3</v>
      </c>
      <c r="K3040">
        <v>161.1</v>
      </c>
      <c r="L3040">
        <v>61</v>
      </c>
      <c r="M3040" t="s">
        <v>15</v>
      </c>
    </row>
    <row r="3041" spans="1:13" x14ac:dyDescent="0.25">
      <c r="A3041">
        <v>55123</v>
      </c>
      <c r="B3041" t="s">
        <v>979</v>
      </c>
      <c r="C3041">
        <v>5395</v>
      </c>
      <c r="D3041">
        <v>46943</v>
      </c>
      <c r="E3041" t="s">
        <v>1010</v>
      </c>
      <c r="F3041">
        <v>30506</v>
      </c>
      <c r="G3041">
        <v>415.9</v>
      </c>
      <c r="H3041">
        <v>160</v>
      </c>
      <c r="I3041" t="s">
        <v>15</v>
      </c>
      <c r="J3041">
        <v>0.8</v>
      </c>
      <c r="K3041">
        <v>168</v>
      </c>
      <c r="L3041">
        <v>70</v>
      </c>
      <c r="M3041" t="s">
        <v>15</v>
      </c>
    </row>
    <row r="3042" spans="1:13" x14ac:dyDescent="0.25">
      <c r="A3042">
        <v>55125</v>
      </c>
      <c r="B3042" t="s">
        <v>979</v>
      </c>
      <c r="C3042">
        <v>3126</v>
      </c>
      <c r="D3042">
        <v>41211</v>
      </c>
      <c r="E3042" t="s">
        <v>1005</v>
      </c>
      <c r="F3042">
        <v>21387</v>
      </c>
      <c r="G3042">
        <v>572.79999999999995</v>
      </c>
      <c r="H3042">
        <v>218</v>
      </c>
      <c r="I3042" t="s">
        <v>15</v>
      </c>
      <c r="J3042">
        <v>-3</v>
      </c>
      <c r="K3042">
        <v>177</v>
      </c>
      <c r="L3042">
        <v>72</v>
      </c>
      <c r="M3042" t="s">
        <v>16</v>
      </c>
    </row>
    <row r="3043" spans="1:13" x14ac:dyDescent="0.25">
      <c r="A3043">
        <v>55127</v>
      </c>
      <c r="B3043" t="s">
        <v>979</v>
      </c>
      <c r="C3043">
        <v>13748</v>
      </c>
      <c r="D3043">
        <v>52852</v>
      </c>
      <c r="E3043" t="s">
        <v>989</v>
      </c>
      <c r="F3043">
        <v>102804</v>
      </c>
      <c r="G3043">
        <v>492.4</v>
      </c>
      <c r="H3043">
        <v>560</v>
      </c>
      <c r="I3043" t="s">
        <v>15</v>
      </c>
      <c r="J3043">
        <v>0.2</v>
      </c>
      <c r="K3043">
        <v>185.6</v>
      </c>
      <c r="L3043">
        <v>217</v>
      </c>
      <c r="M3043" t="s">
        <v>16</v>
      </c>
    </row>
    <row r="3044" spans="1:13" x14ac:dyDescent="0.25">
      <c r="A3044">
        <v>55129</v>
      </c>
      <c r="B3044" t="s">
        <v>979</v>
      </c>
      <c r="C3044">
        <v>2072</v>
      </c>
      <c r="D3044">
        <v>42079</v>
      </c>
      <c r="E3044" t="s">
        <v>1015</v>
      </c>
      <c r="F3044">
        <v>15552</v>
      </c>
      <c r="G3044">
        <v>472.2</v>
      </c>
      <c r="H3044">
        <v>116</v>
      </c>
      <c r="I3044" t="s">
        <v>15</v>
      </c>
      <c r="J3044">
        <v>3.6</v>
      </c>
      <c r="K3044">
        <v>209.5</v>
      </c>
      <c r="L3044">
        <v>55</v>
      </c>
      <c r="M3044" t="s">
        <v>15</v>
      </c>
    </row>
    <row r="3045" spans="1:13" x14ac:dyDescent="0.25">
      <c r="A3045">
        <v>55131</v>
      </c>
      <c r="B3045" t="s">
        <v>979</v>
      </c>
      <c r="C3045">
        <v>7761</v>
      </c>
      <c r="D3045">
        <v>69346</v>
      </c>
      <c r="E3045" t="s">
        <v>32</v>
      </c>
      <c r="F3045">
        <v>133674</v>
      </c>
      <c r="G3045">
        <v>467.5</v>
      </c>
      <c r="H3045">
        <v>707</v>
      </c>
      <c r="I3045" t="s">
        <v>15</v>
      </c>
      <c r="J3045">
        <v>-1.4</v>
      </c>
      <c r="K3045">
        <v>153</v>
      </c>
      <c r="L3045">
        <v>237</v>
      </c>
      <c r="M3045" t="s">
        <v>16</v>
      </c>
    </row>
    <row r="3046" spans="1:13" x14ac:dyDescent="0.25">
      <c r="A3046">
        <v>55133</v>
      </c>
      <c r="B3046" t="s">
        <v>979</v>
      </c>
      <c r="C3046">
        <v>22536</v>
      </c>
      <c r="D3046">
        <v>76584</v>
      </c>
      <c r="E3046" t="s">
        <v>982</v>
      </c>
      <c r="F3046">
        <v>396488</v>
      </c>
      <c r="G3046">
        <v>474.7</v>
      </c>
      <c r="H3046">
        <v>2221</v>
      </c>
      <c r="I3046" t="s">
        <v>15</v>
      </c>
      <c r="J3046">
        <v>-0.6</v>
      </c>
      <c r="K3046">
        <v>155.30000000000001</v>
      </c>
      <c r="L3046">
        <v>750</v>
      </c>
      <c r="M3046" t="s">
        <v>16</v>
      </c>
    </row>
    <row r="3047" spans="1:13" x14ac:dyDescent="0.25">
      <c r="A3047">
        <v>55135</v>
      </c>
      <c r="B3047" t="s">
        <v>979</v>
      </c>
      <c r="C3047">
        <v>5228</v>
      </c>
      <c r="D3047">
        <v>52850</v>
      </c>
      <c r="E3047" t="s">
        <v>1019</v>
      </c>
      <c r="F3047">
        <v>51945</v>
      </c>
      <c r="G3047">
        <v>472.2</v>
      </c>
      <c r="H3047">
        <v>333</v>
      </c>
      <c r="I3047" t="s">
        <v>15</v>
      </c>
      <c r="J3047">
        <v>-0.8</v>
      </c>
      <c r="K3047">
        <v>189.4</v>
      </c>
      <c r="L3047">
        <v>147</v>
      </c>
      <c r="M3047" t="s">
        <v>16</v>
      </c>
    </row>
    <row r="3048" spans="1:13" x14ac:dyDescent="0.25">
      <c r="A3048">
        <v>55137</v>
      </c>
      <c r="B3048" t="s">
        <v>979</v>
      </c>
      <c r="C3048">
        <v>3184</v>
      </c>
      <c r="D3048">
        <v>46835</v>
      </c>
      <c r="E3048" t="s">
        <v>1020</v>
      </c>
      <c r="F3048">
        <v>24033</v>
      </c>
      <c r="G3048">
        <v>432.3</v>
      </c>
      <c r="H3048">
        <v>158</v>
      </c>
      <c r="I3048" t="s">
        <v>16</v>
      </c>
      <c r="J3048">
        <v>-4.3</v>
      </c>
      <c r="K3048">
        <v>181.1</v>
      </c>
      <c r="L3048">
        <v>70</v>
      </c>
      <c r="M3048" t="s">
        <v>15</v>
      </c>
    </row>
    <row r="3049" spans="1:13" x14ac:dyDescent="0.25">
      <c r="A3049">
        <v>55139</v>
      </c>
      <c r="B3049" t="s">
        <v>979</v>
      </c>
      <c r="C3049">
        <v>19505</v>
      </c>
      <c r="D3049">
        <v>52711</v>
      </c>
      <c r="E3049" t="s">
        <v>952</v>
      </c>
      <c r="F3049">
        <v>169546</v>
      </c>
      <c r="G3049">
        <v>483.9</v>
      </c>
      <c r="H3049">
        <v>891</v>
      </c>
      <c r="I3049" t="s">
        <v>15</v>
      </c>
      <c r="J3049">
        <v>-1.6</v>
      </c>
      <c r="K3049">
        <v>172.9</v>
      </c>
      <c r="L3049">
        <v>332</v>
      </c>
      <c r="M3049" t="s">
        <v>16</v>
      </c>
    </row>
    <row r="3050" spans="1:13" x14ac:dyDescent="0.25">
      <c r="A3050">
        <v>55141</v>
      </c>
      <c r="B3050" t="s">
        <v>979</v>
      </c>
      <c r="C3050">
        <v>8201</v>
      </c>
      <c r="D3050">
        <v>51003</v>
      </c>
      <c r="E3050" t="s">
        <v>351</v>
      </c>
      <c r="F3050">
        <v>73435</v>
      </c>
      <c r="G3050">
        <v>452.9</v>
      </c>
      <c r="H3050">
        <v>442</v>
      </c>
      <c r="I3050" t="s">
        <v>15</v>
      </c>
      <c r="J3050">
        <v>-1</v>
      </c>
      <c r="K3050">
        <v>156.6</v>
      </c>
      <c r="L3050">
        <v>165</v>
      </c>
      <c r="M3050" t="s">
        <v>16</v>
      </c>
    </row>
    <row r="3051" spans="1:13" x14ac:dyDescent="0.25">
      <c r="A3051">
        <v>56001</v>
      </c>
      <c r="B3051" t="s">
        <v>1683</v>
      </c>
      <c r="C3051">
        <v>8547</v>
      </c>
      <c r="D3051">
        <v>42838</v>
      </c>
      <c r="E3051" t="s">
        <v>109</v>
      </c>
      <c r="F3051">
        <v>37956</v>
      </c>
      <c r="G3051">
        <v>397.6</v>
      </c>
      <c r="H3051">
        <v>114</v>
      </c>
      <c r="I3051" t="s">
        <v>15</v>
      </c>
      <c r="J3051">
        <v>-0.4</v>
      </c>
      <c r="K3051">
        <v>128.4</v>
      </c>
      <c r="L3051">
        <v>36</v>
      </c>
      <c r="M3051" t="s">
        <v>16</v>
      </c>
    </row>
    <row r="3052" spans="1:13" x14ac:dyDescent="0.25">
      <c r="A3052">
        <v>56003</v>
      </c>
      <c r="B3052" t="s">
        <v>1683</v>
      </c>
      <c r="C3052">
        <v>1251</v>
      </c>
      <c r="D3052">
        <v>50437</v>
      </c>
      <c r="E3052" t="s">
        <v>1168</v>
      </c>
      <c r="F3052">
        <v>12022</v>
      </c>
      <c r="G3052">
        <v>416.6</v>
      </c>
      <c r="H3052">
        <v>63</v>
      </c>
      <c r="I3052" t="s">
        <v>15</v>
      </c>
      <c r="J3052">
        <v>1.6</v>
      </c>
      <c r="K3052">
        <v>159.80000000000001</v>
      </c>
      <c r="L3052">
        <v>27</v>
      </c>
      <c r="M3052" t="s">
        <v>15</v>
      </c>
    </row>
    <row r="3053" spans="1:13" x14ac:dyDescent="0.25">
      <c r="A3053">
        <v>56005</v>
      </c>
      <c r="B3053" t="s">
        <v>1683</v>
      </c>
      <c r="C3053">
        <v>3391</v>
      </c>
      <c r="D3053">
        <v>79358</v>
      </c>
      <c r="E3053" t="s">
        <v>323</v>
      </c>
      <c r="F3053">
        <v>49220</v>
      </c>
      <c r="G3053">
        <v>436.5</v>
      </c>
      <c r="H3053">
        <v>146</v>
      </c>
      <c r="I3053" t="s">
        <v>15</v>
      </c>
      <c r="J3053">
        <v>-5.0999999999999996</v>
      </c>
      <c r="K3053">
        <v>215.9</v>
      </c>
      <c r="L3053">
        <v>58</v>
      </c>
      <c r="M3053" t="s">
        <v>15</v>
      </c>
    </row>
    <row r="3054" spans="1:13" x14ac:dyDescent="0.25">
      <c r="A3054">
        <v>56007</v>
      </c>
      <c r="B3054" t="s">
        <v>1683</v>
      </c>
      <c r="C3054">
        <v>1851</v>
      </c>
      <c r="D3054">
        <v>58225</v>
      </c>
      <c r="E3054" t="s">
        <v>192</v>
      </c>
      <c r="F3054">
        <v>15559</v>
      </c>
      <c r="G3054">
        <v>426.1</v>
      </c>
      <c r="H3054">
        <v>77</v>
      </c>
      <c r="I3054" t="s">
        <v>15</v>
      </c>
      <c r="J3054">
        <v>-4.5</v>
      </c>
      <c r="K3054">
        <v>151.5</v>
      </c>
      <c r="L3054">
        <v>26</v>
      </c>
      <c r="M3054" t="s">
        <v>16</v>
      </c>
    </row>
    <row r="3055" spans="1:13" x14ac:dyDescent="0.25">
      <c r="A3055">
        <v>56009</v>
      </c>
      <c r="B3055" t="s">
        <v>1683</v>
      </c>
      <c r="C3055">
        <v>1299</v>
      </c>
      <c r="D3055">
        <v>63166</v>
      </c>
      <c r="E3055" t="s">
        <v>1687</v>
      </c>
      <c r="F3055">
        <v>14236</v>
      </c>
      <c r="G3055">
        <v>434.9</v>
      </c>
      <c r="H3055">
        <v>67</v>
      </c>
      <c r="I3055" t="s">
        <v>15</v>
      </c>
      <c r="J3055">
        <v>-2.4</v>
      </c>
      <c r="K3055">
        <v>196.6</v>
      </c>
      <c r="L3055">
        <v>30</v>
      </c>
      <c r="M3055" t="s">
        <v>15</v>
      </c>
    </row>
    <row r="3056" spans="1:13" x14ac:dyDescent="0.25">
      <c r="A3056">
        <v>56011</v>
      </c>
      <c r="B3056" t="s">
        <v>1683</v>
      </c>
      <c r="C3056">
        <v>602</v>
      </c>
      <c r="D3056">
        <v>59701</v>
      </c>
      <c r="E3056" t="s">
        <v>1693</v>
      </c>
      <c r="F3056">
        <v>7444</v>
      </c>
      <c r="G3056">
        <v>280.89999999999998</v>
      </c>
      <c r="H3056">
        <v>28</v>
      </c>
      <c r="I3056" t="s">
        <v>15</v>
      </c>
      <c r="J3056">
        <v>-1.2</v>
      </c>
      <c r="K3056">
        <v>152.19999999999999</v>
      </c>
      <c r="L3056">
        <v>15</v>
      </c>
      <c r="M3056" t="s">
        <v>15</v>
      </c>
    </row>
    <row r="3057" spans="1:13" x14ac:dyDescent="0.25">
      <c r="A3057">
        <v>56013</v>
      </c>
      <c r="B3057" t="s">
        <v>1683</v>
      </c>
      <c r="C3057">
        <v>5558</v>
      </c>
      <c r="D3057">
        <v>48624</v>
      </c>
      <c r="E3057" t="s">
        <v>967</v>
      </c>
      <c r="F3057">
        <v>40315</v>
      </c>
      <c r="G3057">
        <v>409.3</v>
      </c>
      <c r="H3057">
        <v>191</v>
      </c>
      <c r="I3057" t="s">
        <v>15</v>
      </c>
      <c r="J3057">
        <v>1.3</v>
      </c>
      <c r="K3057">
        <v>169</v>
      </c>
      <c r="L3057">
        <v>81</v>
      </c>
      <c r="M3057" t="s">
        <v>15</v>
      </c>
    </row>
    <row r="3058" spans="1:13" x14ac:dyDescent="0.25">
      <c r="A3058">
        <v>56015</v>
      </c>
      <c r="B3058" t="s">
        <v>1683</v>
      </c>
      <c r="C3058">
        <v>1762</v>
      </c>
      <c r="D3058">
        <v>45721</v>
      </c>
      <c r="E3058" t="s">
        <v>1685</v>
      </c>
      <c r="F3058">
        <v>13383</v>
      </c>
      <c r="G3058">
        <v>392.1</v>
      </c>
      <c r="H3058">
        <v>72</v>
      </c>
      <c r="I3058" t="s">
        <v>15</v>
      </c>
      <c r="J3058">
        <v>-3.3</v>
      </c>
      <c r="K3058">
        <v>159.5</v>
      </c>
      <c r="L3058">
        <v>31</v>
      </c>
      <c r="M3058" t="s">
        <v>15</v>
      </c>
    </row>
    <row r="3059" spans="1:13" x14ac:dyDescent="0.25">
      <c r="A3059">
        <v>56017</v>
      </c>
      <c r="B3059" t="s">
        <v>1683</v>
      </c>
      <c r="C3059">
        <v>513</v>
      </c>
      <c r="D3059">
        <v>44427</v>
      </c>
      <c r="E3059" t="s">
        <v>1690</v>
      </c>
      <c r="F3059">
        <v>4741</v>
      </c>
      <c r="G3059">
        <v>484.2</v>
      </c>
      <c r="H3059">
        <v>37</v>
      </c>
      <c r="I3059" t="s">
        <v>15</v>
      </c>
      <c r="J3059">
        <v>0.9</v>
      </c>
      <c r="K3059">
        <v>163</v>
      </c>
      <c r="L3059">
        <v>13</v>
      </c>
      <c r="M3059" t="s">
        <v>16</v>
      </c>
    </row>
    <row r="3060" spans="1:13" x14ac:dyDescent="0.25">
      <c r="A3060">
        <v>56019</v>
      </c>
      <c r="B3060" t="s">
        <v>1683</v>
      </c>
      <c r="C3060">
        <v>824</v>
      </c>
      <c r="D3060">
        <v>51434</v>
      </c>
      <c r="E3060" t="s">
        <v>548</v>
      </c>
      <c r="F3060">
        <v>8585</v>
      </c>
      <c r="G3060">
        <v>412.7</v>
      </c>
      <c r="H3060">
        <v>49</v>
      </c>
      <c r="I3060" t="s">
        <v>15</v>
      </c>
      <c r="J3060">
        <v>-1.1000000000000001</v>
      </c>
      <c r="K3060">
        <v>147.80000000000001</v>
      </c>
      <c r="L3060">
        <v>19</v>
      </c>
      <c r="M3060" t="s">
        <v>15</v>
      </c>
    </row>
    <row r="3061" spans="1:13" x14ac:dyDescent="0.25">
      <c r="A3061">
        <v>56021</v>
      </c>
      <c r="B3061" t="s">
        <v>1683</v>
      </c>
      <c r="C3061">
        <v>10165</v>
      </c>
      <c r="D3061">
        <v>57192</v>
      </c>
      <c r="E3061" t="s">
        <v>1684</v>
      </c>
      <c r="F3061">
        <v>97121</v>
      </c>
      <c r="G3061">
        <v>438.5</v>
      </c>
      <c r="H3061">
        <v>435</v>
      </c>
      <c r="I3061" t="s">
        <v>15</v>
      </c>
      <c r="J3061">
        <v>-3.2</v>
      </c>
      <c r="K3061">
        <v>156.1</v>
      </c>
      <c r="L3061">
        <v>159</v>
      </c>
      <c r="M3061" t="s">
        <v>16</v>
      </c>
    </row>
    <row r="3062" spans="1:13" x14ac:dyDescent="0.25">
      <c r="A3062">
        <v>56023</v>
      </c>
      <c r="B3062" t="s">
        <v>1683</v>
      </c>
      <c r="C3062">
        <v>1656</v>
      </c>
      <c r="D3062">
        <v>63575</v>
      </c>
      <c r="E3062" t="s">
        <v>53</v>
      </c>
      <c r="F3062">
        <v>18722</v>
      </c>
      <c r="G3062">
        <v>365.9</v>
      </c>
      <c r="H3062">
        <v>73</v>
      </c>
      <c r="I3062" t="s">
        <v>15</v>
      </c>
      <c r="J3062">
        <v>-2.5</v>
      </c>
      <c r="K3062">
        <v>143.30000000000001</v>
      </c>
      <c r="L3062">
        <v>27</v>
      </c>
      <c r="M3062" t="s">
        <v>15</v>
      </c>
    </row>
    <row r="3063" spans="1:13" x14ac:dyDescent="0.25">
      <c r="A3063">
        <v>56025</v>
      </c>
      <c r="B3063" t="s">
        <v>1683</v>
      </c>
      <c r="C3063">
        <v>8262</v>
      </c>
      <c r="D3063">
        <v>57427</v>
      </c>
      <c r="E3063" t="s">
        <v>1691</v>
      </c>
      <c r="F3063">
        <v>82178</v>
      </c>
      <c r="G3063">
        <v>451</v>
      </c>
      <c r="H3063">
        <v>367</v>
      </c>
      <c r="I3063" t="s">
        <v>15</v>
      </c>
      <c r="J3063">
        <v>-2.9</v>
      </c>
      <c r="K3063">
        <v>168.2</v>
      </c>
      <c r="L3063">
        <v>139</v>
      </c>
      <c r="M3063" t="s">
        <v>16</v>
      </c>
    </row>
    <row r="3064" spans="1:13" x14ac:dyDescent="0.25">
      <c r="A3064">
        <v>56027</v>
      </c>
      <c r="B3064" t="s">
        <v>1683</v>
      </c>
      <c r="C3064">
        <v>326</v>
      </c>
      <c r="D3064">
        <v>45251</v>
      </c>
      <c r="E3064" t="s">
        <v>1686</v>
      </c>
      <c r="F3064">
        <v>2542</v>
      </c>
      <c r="G3064">
        <v>436.8</v>
      </c>
      <c r="H3064">
        <v>16</v>
      </c>
      <c r="I3064" t="s">
        <v>15</v>
      </c>
      <c r="J3064">
        <v>18.7</v>
      </c>
      <c r="K3064">
        <v>180.6</v>
      </c>
      <c r="L3064">
        <v>7</v>
      </c>
      <c r="M3064" t="s">
        <v>15</v>
      </c>
    </row>
    <row r="3065" spans="1:13" x14ac:dyDescent="0.25">
      <c r="A3065">
        <v>56029</v>
      </c>
      <c r="B3065" t="s">
        <v>1683</v>
      </c>
      <c r="C3065">
        <v>3049</v>
      </c>
      <c r="D3065">
        <v>55354</v>
      </c>
      <c r="E3065" t="s">
        <v>1169</v>
      </c>
      <c r="F3065">
        <v>29228</v>
      </c>
      <c r="G3065">
        <v>411.3</v>
      </c>
      <c r="H3065">
        <v>158</v>
      </c>
      <c r="I3065" t="s">
        <v>15</v>
      </c>
      <c r="J3065">
        <v>-2.2999999999999998</v>
      </c>
      <c r="K3065">
        <v>152</v>
      </c>
      <c r="L3065">
        <v>61</v>
      </c>
      <c r="M3065" t="s">
        <v>16</v>
      </c>
    </row>
    <row r="3066" spans="1:13" x14ac:dyDescent="0.25">
      <c r="A3066">
        <v>56031</v>
      </c>
      <c r="B3066" t="s">
        <v>1683</v>
      </c>
      <c r="C3066">
        <v>1130</v>
      </c>
      <c r="D3066">
        <v>49713</v>
      </c>
      <c r="E3066" t="s">
        <v>1251</v>
      </c>
      <c r="F3066">
        <v>8812</v>
      </c>
      <c r="G3066">
        <v>416.9</v>
      </c>
      <c r="H3066">
        <v>54</v>
      </c>
      <c r="I3066" t="s">
        <v>15</v>
      </c>
      <c r="J3066">
        <v>1.2</v>
      </c>
      <c r="K3066">
        <v>141.5</v>
      </c>
      <c r="L3066">
        <v>20</v>
      </c>
      <c r="M3066" t="s">
        <v>16</v>
      </c>
    </row>
    <row r="3067" spans="1:13" x14ac:dyDescent="0.25">
      <c r="A3067">
        <v>56033</v>
      </c>
      <c r="B3067" t="s">
        <v>1683</v>
      </c>
      <c r="C3067">
        <v>2890</v>
      </c>
      <c r="D3067">
        <v>54716</v>
      </c>
      <c r="E3067" t="s">
        <v>1149</v>
      </c>
      <c r="F3067">
        <v>30009</v>
      </c>
      <c r="G3067">
        <v>458.1</v>
      </c>
      <c r="H3067">
        <v>173</v>
      </c>
      <c r="I3067" t="s">
        <v>15</v>
      </c>
      <c r="J3067">
        <v>-1.7</v>
      </c>
      <c r="K3067">
        <v>168.7</v>
      </c>
      <c r="L3067">
        <v>65</v>
      </c>
      <c r="M3067" t="s">
        <v>16</v>
      </c>
    </row>
    <row r="3068" spans="1:13" x14ac:dyDescent="0.25">
      <c r="A3068">
        <v>56035</v>
      </c>
      <c r="B3068" t="s">
        <v>1683</v>
      </c>
      <c r="C3068">
        <v>675</v>
      </c>
      <c r="D3068">
        <v>77222</v>
      </c>
      <c r="E3068" t="s">
        <v>1694</v>
      </c>
      <c r="F3068">
        <v>9899</v>
      </c>
      <c r="G3068">
        <v>352</v>
      </c>
      <c r="H3068">
        <v>33</v>
      </c>
      <c r="I3068" t="s">
        <v>16</v>
      </c>
      <c r="J3068">
        <v>-14.9</v>
      </c>
      <c r="K3068">
        <v>126.9</v>
      </c>
      <c r="L3068">
        <v>11</v>
      </c>
      <c r="M3068" t="s">
        <v>16</v>
      </c>
    </row>
    <row r="3069" spans="1:13" x14ac:dyDescent="0.25">
      <c r="A3069">
        <v>56037</v>
      </c>
      <c r="B3069" t="s">
        <v>1683</v>
      </c>
      <c r="C3069">
        <v>4346</v>
      </c>
      <c r="D3069">
        <v>72604</v>
      </c>
      <c r="E3069" t="s">
        <v>1688</v>
      </c>
      <c r="F3069">
        <v>44626</v>
      </c>
      <c r="G3069">
        <v>403.5</v>
      </c>
      <c r="H3069">
        <v>155</v>
      </c>
      <c r="I3069" t="s">
        <v>15</v>
      </c>
      <c r="J3069">
        <v>1.9</v>
      </c>
      <c r="K3069">
        <v>141.1</v>
      </c>
      <c r="L3069">
        <v>49</v>
      </c>
      <c r="M3069" t="s">
        <v>15</v>
      </c>
    </row>
    <row r="3070" spans="1:13" x14ac:dyDescent="0.25">
      <c r="A3070">
        <v>56039</v>
      </c>
      <c r="B3070" t="s">
        <v>1683</v>
      </c>
      <c r="C3070">
        <v>1751</v>
      </c>
      <c r="D3070">
        <v>75348</v>
      </c>
      <c r="E3070" t="s">
        <v>1188</v>
      </c>
      <c r="F3070">
        <v>23125</v>
      </c>
      <c r="G3070">
        <v>402.7</v>
      </c>
      <c r="H3070">
        <v>83</v>
      </c>
      <c r="I3070" t="s">
        <v>15</v>
      </c>
      <c r="J3070">
        <v>-6.6</v>
      </c>
      <c r="K3070">
        <v>136.9</v>
      </c>
      <c r="L3070">
        <v>23</v>
      </c>
      <c r="M3070" t="s">
        <v>16</v>
      </c>
    </row>
    <row r="3071" spans="1:13" x14ac:dyDescent="0.25">
      <c r="A3071">
        <v>56041</v>
      </c>
      <c r="B3071" t="s">
        <v>1683</v>
      </c>
      <c r="C3071">
        <v>2081</v>
      </c>
      <c r="D3071">
        <v>56800</v>
      </c>
      <c r="E3071" t="s">
        <v>1695</v>
      </c>
      <c r="F3071">
        <v>20822</v>
      </c>
      <c r="G3071">
        <v>359.3</v>
      </c>
      <c r="H3071">
        <v>68</v>
      </c>
      <c r="I3071" t="s">
        <v>15</v>
      </c>
      <c r="J3071">
        <v>4.0999999999999996</v>
      </c>
      <c r="K3071">
        <v>132.80000000000001</v>
      </c>
      <c r="L3071">
        <v>24</v>
      </c>
      <c r="M3071" t="s">
        <v>16</v>
      </c>
    </row>
    <row r="3072" spans="1:13" x14ac:dyDescent="0.25">
      <c r="A3072">
        <v>56043</v>
      </c>
      <c r="B3072" t="s">
        <v>1683</v>
      </c>
      <c r="C3072">
        <v>1030</v>
      </c>
      <c r="D3072">
        <v>50802</v>
      </c>
      <c r="E3072" t="s">
        <v>1689</v>
      </c>
      <c r="F3072">
        <v>8328</v>
      </c>
      <c r="G3072">
        <v>448</v>
      </c>
      <c r="H3072">
        <v>50</v>
      </c>
      <c r="I3072" t="s">
        <v>15</v>
      </c>
      <c r="J3072">
        <v>-3.8</v>
      </c>
      <c r="K3072">
        <v>182.3</v>
      </c>
      <c r="L3072">
        <v>21</v>
      </c>
      <c r="M3072" t="s">
        <v>15</v>
      </c>
    </row>
    <row r="3073" spans="1:13" x14ac:dyDescent="0.25">
      <c r="A3073">
        <v>56045</v>
      </c>
      <c r="B3073" t="s">
        <v>1683</v>
      </c>
      <c r="C3073">
        <v>901</v>
      </c>
      <c r="D3073">
        <v>55520</v>
      </c>
      <c r="E3073" t="s">
        <v>1692</v>
      </c>
      <c r="F3073">
        <v>7234</v>
      </c>
      <c r="G3073">
        <v>397.1</v>
      </c>
      <c r="H3073">
        <v>37</v>
      </c>
      <c r="I3073" t="s">
        <v>15</v>
      </c>
      <c r="J3073">
        <v>0.5</v>
      </c>
      <c r="K3073">
        <v>182.6</v>
      </c>
      <c r="L3073">
        <v>17</v>
      </c>
      <c r="M307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7515-547E-45AB-ABC0-F10B4F397C74}">
  <sheetPr codeName="Sheet2"/>
  <dimension ref="A1:I18"/>
  <sheetViews>
    <sheetView tabSelected="1" workbookViewId="0">
      <selection sqref="A1:F10"/>
    </sheetView>
  </sheetViews>
  <sheetFormatPr defaultRowHeight="15" x14ac:dyDescent="0.25"/>
  <cols>
    <col min="1" max="1" width="22.5703125" customWidth="1"/>
    <col min="2" max="2" width="14.85546875" customWidth="1"/>
    <col min="3" max="4" width="15.42578125" customWidth="1"/>
    <col min="5" max="6" width="16" customWidth="1"/>
  </cols>
  <sheetData>
    <row r="1" spans="1:9" ht="15.75" x14ac:dyDescent="0.25">
      <c r="A1" s="6" t="s">
        <v>1901</v>
      </c>
      <c r="B1" s="6" t="s">
        <v>1902</v>
      </c>
      <c r="C1" s="6"/>
      <c r="D1" s="6"/>
      <c r="E1" s="6"/>
      <c r="F1" s="6"/>
      <c r="G1" s="1"/>
      <c r="H1" s="1"/>
      <c r="I1" s="1"/>
    </row>
    <row r="2" spans="1:9" ht="15.75" x14ac:dyDescent="0.25">
      <c r="A2" s="6"/>
      <c r="B2" s="2" t="s">
        <v>2</v>
      </c>
      <c r="C2" s="2" t="s">
        <v>3</v>
      </c>
      <c r="D2" s="2" t="s">
        <v>5</v>
      </c>
      <c r="E2" s="2" t="s">
        <v>6</v>
      </c>
      <c r="F2" s="2" t="s">
        <v>10</v>
      </c>
      <c r="G2" s="1"/>
      <c r="H2" s="1"/>
      <c r="I2" s="1"/>
    </row>
    <row r="3" spans="1:9" ht="15.75" x14ac:dyDescent="0.25">
      <c r="A3" s="2" t="s">
        <v>1903</v>
      </c>
      <c r="B3" s="4">
        <f>AVERAGE(Sheet1!C2:C3073)</f>
        <v>15679.7783203125</v>
      </c>
      <c r="C3" s="3">
        <f>AVERAGE(Sheet1!D2:D3073)</f>
        <v>47091.269205729164</v>
      </c>
      <c r="D3" s="3">
        <f>AVERAGE(Sheet1!F2:F3073)</f>
        <v>104546.9599609375</v>
      </c>
      <c r="E3" s="3">
        <f>AVERAGE(Sheet1!G2:G3073)</f>
        <v>448.28741861979159</v>
      </c>
      <c r="F3" s="3">
        <f>AVERAGE(Sheet1!K2:K3073)</f>
        <v>178.61995442708374</v>
      </c>
      <c r="G3" s="1"/>
      <c r="H3" s="1"/>
      <c r="I3" s="1"/>
    </row>
    <row r="4" spans="1:9" ht="15.75" x14ac:dyDescent="0.25">
      <c r="A4" s="2" t="s">
        <v>1904</v>
      </c>
      <c r="B4" s="3">
        <f>MEDIAN(Sheet1!C2:C3073)</f>
        <v>4435.5</v>
      </c>
      <c r="C4" s="3">
        <f>MEDIAN(Sheet1!D2:D3073)</f>
        <v>45201</v>
      </c>
      <c r="D4" s="3">
        <f>MEDIAN(Sheet1!F2:F3073)</f>
        <v>26932</v>
      </c>
      <c r="E4" s="3">
        <f>MEDIAN(Sheet1!G2:G3073)</f>
        <v>453.55</v>
      </c>
      <c r="F4" s="3">
        <f>MEDIAN(Sheet1!K2:K3073)</f>
        <v>178.14999999999998</v>
      </c>
      <c r="G4" s="1"/>
      <c r="H4" s="1"/>
      <c r="I4" s="1"/>
    </row>
    <row r="5" spans="1:9" ht="15.75" x14ac:dyDescent="0.25">
      <c r="A5" s="2" t="s">
        <v>1905</v>
      </c>
      <c r="B5" s="3">
        <f>MODE(Sheet1!C2:C3073)</f>
        <v>1544</v>
      </c>
      <c r="C5" s="5">
        <f>MODE(Sheet1!D2:D3073)</f>
        <v>34116</v>
      </c>
      <c r="D5" s="3">
        <f>MODE(Sheet1!F2:F3073)</f>
        <v>17403</v>
      </c>
      <c r="E5" s="3">
        <f>MODE(Sheet1!G2:G3073)</f>
        <v>453.55</v>
      </c>
      <c r="F5" s="3">
        <f>MODE(Sheet1!K2:K3073)</f>
        <v>184.3</v>
      </c>
      <c r="G5" s="1"/>
      <c r="H5" s="1"/>
      <c r="I5" s="1"/>
    </row>
    <row r="6" spans="1:9" ht="15.75" x14ac:dyDescent="0.25">
      <c r="A6" s="2" t="s">
        <v>1906</v>
      </c>
      <c r="B6" s="3">
        <f>MIN(Sheet1!C2:C3073)</f>
        <v>91</v>
      </c>
      <c r="C6" s="3">
        <f>MIN(Sheet1!D2:D3073)</f>
        <v>22640</v>
      </c>
      <c r="D6" s="3">
        <f>MIN(Sheet1!F2:F3073)</f>
        <v>827</v>
      </c>
      <c r="E6" s="3">
        <f>MIN(Sheet1!G2:G3073)</f>
        <v>201.3</v>
      </c>
      <c r="F6" s="3">
        <f>MIN(Sheet1!K2:K3073)</f>
        <v>59.7</v>
      </c>
      <c r="G6" s="1"/>
      <c r="H6" s="1"/>
      <c r="I6" s="1"/>
    </row>
    <row r="7" spans="1:9" ht="15.75" x14ac:dyDescent="0.25">
      <c r="A7" s="2" t="s">
        <v>1907</v>
      </c>
      <c r="B7" s="3">
        <f>MAX(Sheet1!C2:C3073)</f>
        <v>1863025</v>
      </c>
      <c r="C7" s="3">
        <f>MAX(Sheet1!D2:D3073)</f>
        <v>125635</v>
      </c>
      <c r="D7" s="3">
        <f>MAX(Sheet1!F2:F3073)</f>
        <v>10170292</v>
      </c>
      <c r="E7" s="3">
        <f>MAX(Sheet1!G2:G3073)</f>
        <v>1206.9000000000001</v>
      </c>
      <c r="F7" s="3">
        <f>MAX(Sheet1!K2:K3073)</f>
        <v>362.8</v>
      </c>
      <c r="G7" s="1"/>
      <c r="H7" s="1"/>
      <c r="I7" s="1"/>
    </row>
    <row r="8" spans="1:9" ht="15.75" x14ac:dyDescent="0.25">
      <c r="A8" s="2" t="s">
        <v>1908</v>
      </c>
      <c r="B8" s="3">
        <f>B7-B6</f>
        <v>1862934</v>
      </c>
      <c r="C8" s="3">
        <f>C7-C6</f>
        <v>102995</v>
      </c>
      <c r="D8" s="3">
        <f>D7-D6</f>
        <v>10169465</v>
      </c>
      <c r="E8" s="3">
        <f>E7-E6</f>
        <v>1005.6000000000001</v>
      </c>
      <c r="F8" s="3">
        <f>F7-F6</f>
        <v>303.10000000000002</v>
      </c>
      <c r="G8" s="1"/>
      <c r="H8" s="1"/>
      <c r="I8" s="1"/>
    </row>
    <row r="9" spans="1:9" ht="15.75" x14ac:dyDescent="0.25">
      <c r="A9" s="2" t="s">
        <v>1909</v>
      </c>
      <c r="B9" s="3">
        <f>VAR(Sheet1!C2:C3073)</f>
        <v>3152457770.7593732</v>
      </c>
      <c r="C9" s="3">
        <f>VAR(Sheet1!D2:D3073)</f>
        <v>145925541.84902871</v>
      </c>
      <c r="D9" s="3">
        <f>VAR(Sheet1!F2:F3073)</f>
        <v>110620046124.09575</v>
      </c>
      <c r="E9" s="3">
        <f>VAR(Sheet1!G2:G3073)</f>
        <v>2968.2471658193263</v>
      </c>
      <c r="F9" s="3">
        <f>VAR(Sheet1!K2:K3073)</f>
        <v>769.07793773797096</v>
      </c>
      <c r="G9" s="1"/>
      <c r="H9" s="1"/>
      <c r="I9" s="1"/>
    </row>
    <row r="10" spans="1:9" ht="15.75" x14ac:dyDescent="0.25">
      <c r="A10" s="2" t="s">
        <v>1910</v>
      </c>
      <c r="B10" s="3">
        <f>STDEV(Sheet1!C2:C3073)</f>
        <v>56146.752094483374</v>
      </c>
      <c r="C10" s="3">
        <f>STDEV(Sheet1!D2:D3073)</f>
        <v>12079.964480453935</v>
      </c>
      <c r="D10" s="3">
        <f>STDEV(Sheet1!F2:F3073)</f>
        <v>332595.92018558457</v>
      </c>
      <c r="E10" s="3">
        <f>STDEV(Sheet1!G2:G3073)</f>
        <v>54.481622275950322</v>
      </c>
      <c r="F10" s="3">
        <f>STDEV(Sheet1!K2:K3073)</f>
        <v>27.732254465477034</v>
      </c>
      <c r="G10" s="1"/>
      <c r="H10" s="1"/>
      <c r="I10" s="1"/>
    </row>
    <row r="11" spans="1:9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15.75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mergeCells count="2">
    <mergeCell ref="B1:F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7B6-88AE-41FD-8DCD-8C0C6B4DC390}">
  <dimension ref="A1:I10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4.140625" customWidth="1"/>
    <col min="3" max="3" width="12.7109375" customWidth="1"/>
    <col min="4" max="4" width="14.85546875" customWidth="1"/>
    <col min="5" max="5" width="16.7109375" customWidth="1"/>
    <col min="6" max="6" width="11.5703125" customWidth="1"/>
    <col min="8" max="8" width="11" customWidth="1"/>
    <col min="9" max="9" width="22.5703125" customWidth="1"/>
  </cols>
  <sheetData>
    <row r="1" spans="1:9" ht="15.75" x14ac:dyDescent="0.25">
      <c r="B1" s="6" t="s">
        <v>1901</v>
      </c>
      <c r="C1" s="6"/>
      <c r="D1" s="6"/>
      <c r="E1" s="6"/>
      <c r="F1" s="6"/>
      <c r="G1" s="6"/>
      <c r="H1" s="6"/>
      <c r="I1" s="6"/>
    </row>
    <row r="2" spans="1:9" ht="15.75" x14ac:dyDescent="0.25">
      <c r="A2" s="7" t="s">
        <v>1911</v>
      </c>
      <c r="B2" s="2" t="s">
        <v>1903</v>
      </c>
      <c r="C2" s="2" t="s">
        <v>1904</v>
      </c>
      <c r="D2" s="2" t="s">
        <v>1905</v>
      </c>
      <c r="E2" s="2" t="s">
        <v>1906</v>
      </c>
      <c r="F2" s="2" t="s">
        <v>1907</v>
      </c>
      <c r="G2" s="2" t="s">
        <v>1908</v>
      </c>
      <c r="H2" s="2" t="s">
        <v>1909</v>
      </c>
      <c r="I2" s="2" t="s">
        <v>1910</v>
      </c>
    </row>
    <row r="3" spans="1:9" ht="15.75" x14ac:dyDescent="0.25">
      <c r="A3" s="2"/>
      <c r="B3" s="4"/>
      <c r="C3" s="3"/>
      <c r="D3" s="3"/>
      <c r="E3" s="3"/>
      <c r="F3" s="3"/>
    </row>
    <row r="4" spans="1:9" ht="15.75" x14ac:dyDescent="0.25">
      <c r="A4" s="2"/>
      <c r="B4" s="3"/>
      <c r="C4" s="3"/>
      <c r="D4" s="3"/>
      <c r="E4" s="3"/>
      <c r="F4" s="3"/>
    </row>
    <row r="5" spans="1:9" ht="15.75" x14ac:dyDescent="0.25">
      <c r="A5" s="2"/>
      <c r="B5" s="3"/>
      <c r="C5" s="5"/>
      <c r="D5" s="3"/>
      <c r="E5" s="3"/>
      <c r="F5" s="3"/>
    </row>
    <row r="6" spans="1:9" ht="15.75" x14ac:dyDescent="0.25">
      <c r="A6" s="2"/>
      <c r="B6" s="3"/>
      <c r="C6" s="3"/>
      <c r="D6" s="3"/>
      <c r="E6" s="3"/>
      <c r="F6" s="3"/>
    </row>
    <row r="7" spans="1:9" ht="15.75" x14ac:dyDescent="0.25">
      <c r="A7" s="2"/>
      <c r="B7" s="3"/>
      <c r="C7" s="3"/>
      <c r="D7" s="3"/>
      <c r="E7" s="3"/>
      <c r="F7" s="3"/>
    </row>
    <row r="8" spans="1:9" ht="15.75" x14ac:dyDescent="0.25">
      <c r="A8" s="2"/>
      <c r="B8" s="3"/>
      <c r="C8" s="3"/>
      <c r="D8" s="3"/>
      <c r="E8" s="3"/>
      <c r="F8" s="3"/>
    </row>
    <row r="9" spans="1:9" ht="15.75" x14ac:dyDescent="0.25">
      <c r="A9" s="2"/>
      <c r="B9" s="3"/>
      <c r="C9" s="3"/>
      <c r="D9" s="3"/>
      <c r="E9" s="3"/>
      <c r="F9" s="3"/>
    </row>
    <row r="10" spans="1:9" ht="15.75" x14ac:dyDescent="0.25">
      <c r="A10" s="2"/>
      <c r="B10" s="3"/>
      <c r="C10" s="3"/>
      <c r="D10" s="3"/>
      <c r="E10" s="3"/>
      <c r="F10" s="3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ResultsByStates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Lee (RIT Student)</dc:creator>
  <cp:lastModifiedBy>LENOVO</cp:lastModifiedBy>
  <dcterms:created xsi:type="dcterms:W3CDTF">2021-10-20T23:24:19Z</dcterms:created>
  <dcterms:modified xsi:type="dcterms:W3CDTF">2024-04-27T21:59:15Z</dcterms:modified>
</cp:coreProperties>
</file>