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ITM Courses\OPRE 6301\Data Sets\Class Problems\"/>
    </mc:Choice>
  </mc:AlternateContent>
  <bookViews>
    <workbookView xWindow="240" yWindow="60" windowWidth="14220" windowHeight="9345"/>
  </bookViews>
  <sheets>
    <sheet name="MEAN1" sheetId="2" r:id="rId1"/>
    <sheet name="Sheet1" sheetId="1" r:id="rId2"/>
  </sheets>
  <calcPr calcId="171027"/>
</workbook>
</file>

<file path=xl/calcChain.xml><?xml version="1.0" encoding="utf-8"?>
<calcChain xmlns="http://schemas.openxmlformats.org/spreadsheetml/2006/main">
  <c r="B13" i="2" l="1"/>
  <c r="B11" i="2"/>
  <c r="B10" i="2"/>
  <c r="B9" i="2"/>
  <c r="B5" i="2"/>
  <c r="B4" i="2"/>
</calcChain>
</file>

<file path=xl/sharedStrings.xml><?xml version="1.0" encoding="utf-8"?>
<sst xmlns="http://schemas.openxmlformats.org/spreadsheetml/2006/main" count="13" uniqueCount="12">
  <si>
    <t>Times</t>
  </si>
  <si>
    <t xml:space="preserve">Mean </t>
  </si>
  <si>
    <t>Standard Deviation</t>
  </si>
  <si>
    <t>Observations</t>
  </si>
  <si>
    <t>Hypothesized Mean</t>
  </si>
  <si>
    <t>SIGMA</t>
  </si>
  <si>
    <t>z Stat</t>
  </si>
  <si>
    <t>P(Z&lt;=z) one-tail</t>
  </si>
  <si>
    <t>z Critical one-tail</t>
  </si>
  <si>
    <t>P(Z&lt;=z) two-tail</t>
  </si>
  <si>
    <t>z Critical two-tail</t>
  </si>
  <si>
    <t>Z-Test: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</si>
</sst>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i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B10" sqref="B10"/>
    </sheetView>
  </sheetViews>
  <sheetFormatPr defaultRowHeight="12.75" x14ac:dyDescent="0.2"/>
  <cols>
    <col min="1" max="1" width="17.7109375" bestFit="1" customWidth="1"/>
  </cols>
  <sheetData>
    <row r="1" spans="1:2" x14ac:dyDescent="0.2">
      <c r="A1" s="3" t="s">
        <v>11</v>
      </c>
    </row>
    <row r="3" spans="1:2" x14ac:dyDescent="0.2">
      <c r="B3" s="2" t="s">
        <v>0</v>
      </c>
    </row>
    <row r="4" spans="1:2" x14ac:dyDescent="0.2">
      <c r="A4" t="s">
        <v>1</v>
      </c>
      <c r="B4">
        <f>ROUND(59.1666666666667, 4)</f>
        <v>59.166699999999999</v>
      </c>
    </row>
    <row r="5" spans="1:2" x14ac:dyDescent="0.2">
      <c r="A5" t="s">
        <v>2</v>
      </c>
      <c r="B5">
        <f>ROUND(9.94248164074094, 4)</f>
        <v>9.9425000000000008</v>
      </c>
    </row>
    <row r="6" spans="1:2" x14ac:dyDescent="0.2">
      <c r="A6" t="s">
        <v>3</v>
      </c>
      <c r="B6">
        <v>18</v>
      </c>
    </row>
    <row r="7" spans="1:2" x14ac:dyDescent="0.2">
      <c r="A7" t="s">
        <v>4</v>
      </c>
      <c r="B7">
        <v>50</v>
      </c>
    </row>
    <row r="8" spans="1:2" x14ac:dyDescent="0.2">
      <c r="A8" t="s">
        <v>5</v>
      </c>
      <c r="B8">
        <v>10</v>
      </c>
    </row>
    <row r="9" spans="1:2" x14ac:dyDescent="0.2">
      <c r="A9" t="s">
        <v>6</v>
      </c>
      <c r="B9">
        <f>ROUND(3.88908729652601, 4)</f>
        <v>3.8891</v>
      </c>
    </row>
    <row r="10" spans="1:2" x14ac:dyDescent="0.2">
      <c r="A10" t="s">
        <v>7</v>
      </c>
      <c r="B10">
        <f>ROUND(MIN(NORMSDIST(3.88908729652601), 1-NORMSDIST(3.88908729652601)),4)</f>
        <v>1E-4</v>
      </c>
    </row>
    <row r="11" spans="1:2" x14ac:dyDescent="0.2">
      <c r="A11" t="s">
        <v>8</v>
      </c>
      <c r="B11">
        <f>ROUND(NORMSINV(1 -0.05),4)</f>
        <v>1.6449</v>
      </c>
    </row>
    <row r="12" spans="1:2" x14ac:dyDescent="0.2">
      <c r="A12" t="s">
        <v>9</v>
      </c>
      <c r="B12">
        <v>2.0000000000000001E-4</v>
      </c>
    </row>
    <row r="13" spans="1:2" x14ac:dyDescent="0.2">
      <c r="A13" t="s">
        <v>10</v>
      </c>
      <c r="B13">
        <f>ROUND(NORMSINV(1-0.025),4)</f>
        <v>1.96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A2" sqref="A2:A19"/>
    </sheetView>
  </sheetViews>
  <sheetFormatPr defaultRowHeight="12.75" x14ac:dyDescent="0.2"/>
  <cols>
    <col min="1" max="1" width="9.140625" style="1"/>
  </cols>
  <sheetData>
    <row r="1" spans="1:1" x14ac:dyDescent="0.2">
      <c r="A1" s="1" t="s">
        <v>0</v>
      </c>
    </row>
    <row r="2" spans="1:1" x14ac:dyDescent="0.2">
      <c r="A2" s="1">
        <v>50</v>
      </c>
    </row>
    <row r="3" spans="1:1" x14ac:dyDescent="0.2">
      <c r="A3" s="1">
        <v>48</v>
      </c>
    </row>
    <row r="4" spans="1:1" x14ac:dyDescent="0.2">
      <c r="A4" s="1">
        <v>65</v>
      </c>
    </row>
    <row r="5" spans="1:1" x14ac:dyDescent="0.2">
      <c r="A5" s="1">
        <v>74</v>
      </c>
    </row>
    <row r="6" spans="1:1" x14ac:dyDescent="0.2">
      <c r="A6" s="1">
        <v>66</v>
      </c>
    </row>
    <row r="7" spans="1:1" x14ac:dyDescent="0.2">
      <c r="A7" s="1">
        <v>37</v>
      </c>
    </row>
    <row r="8" spans="1:1" x14ac:dyDescent="0.2">
      <c r="A8" s="1">
        <v>45</v>
      </c>
    </row>
    <row r="9" spans="1:1" x14ac:dyDescent="0.2">
      <c r="A9" s="1">
        <v>68</v>
      </c>
    </row>
    <row r="10" spans="1:1" x14ac:dyDescent="0.2">
      <c r="A10" s="1">
        <v>64</v>
      </c>
    </row>
    <row r="11" spans="1:1" x14ac:dyDescent="0.2">
      <c r="A11" s="1">
        <v>65</v>
      </c>
    </row>
    <row r="12" spans="1:1" x14ac:dyDescent="0.2">
      <c r="A12" s="1">
        <v>58</v>
      </c>
    </row>
    <row r="13" spans="1:1" x14ac:dyDescent="0.2">
      <c r="A13" s="1">
        <v>55</v>
      </c>
    </row>
    <row r="14" spans="1:1" x14ac:dyDescent="0.2">
      <c r="A14" s="1">
        <v>52</v>
      </c>
    </row>
    <row r="15" spans="1:1" x14ac:dyDescent="0.2">
      <c r="A15" s="1">
        <v>63</v>
      </c>
    </row>
    <row r="16" spans="1:1" x14ac:dyDescent="0.2">
      <c r="A16" s="1">
        <v>59</v>
      </c>
    </row>
    <row r="17" spans="1:1" x14ac:dyDescent="0.2">
      <c r="A17" s="1">
        <v>57</v>
      </c>
    </row>
    <row r="18" spans="1:1" x14ac:dyDescent="0.2">
      <c r="A18" s="1">
        <v>74</v>
      </c>
    </row>
    <row r="19" spans="1:1" x14ac:dyDescent="0.2">
      <c r="A19" s="1">
        <v>65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MEAN1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Keller</dc:creator>
  <cp:lastModifiedBy>Khyati Mishra</cp:lastModifiedBy>
  <dcterms:created xsi:type="dcterms:W3CDTF">2001-12-27T05:44:22Z</dcterms:created>
  <dcterms:modified xsi:type="dcterms:W3CDTF">2017-03-31T08:22:56Z</dcterms:modified>
</cp:coreProperties>
</file>