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rltjq\Desktop\"/>
    </mc:Choice>
  </mc:AlternateContent>
  <xr:revisionPtr revIDLastSave="0" documentId="13_ncr:1_{F1EFE8F9-28F0-4D56-8482-710B97CB86B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지점별 매출현황" sheetId="2" r:id="rId1"/>
  </sheets>
  <definedNames>
    <definedName name="_xlnm._FilterDatabase" localSheetId="0" hidden="1">'지점별 매출현황'!$C$4:$H$35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5" i="2"/>
  <c r="G6" i="2" l="1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5" i="2"/>
  <c r="H5" i="2" s="1"/>
</calcChain>
</file>

<file path=xl/sharedStrings.xml><?xml version="1.0" encoding="utf-8"?>
<sst xmlns="http://schemas.openxmlformats.org/spreadsheetml/2006/main" count="105" uniqueCount="45">
  <si>
    <t>지점</t>
    <phoneticPr fontId="3" type="noConversion"/>
  </si>
  <si>
    <t>강동</t>
  </si>
  <si>
    <t>강서</t>
  </si>
  <si>
    <t>강남</t>
  </si>
  <si>
    <t>강북</t>
  </si>
  <si>
    <t>재고율</t>
    <phoneticPr fontId="2" type="noConversion"/>
  </si>
  <si>
    <t>재고</t>
    <phoneticPr fontId="2" type="noConversion"/>
  </si>
  <si>
    <t>입고</t>
    <phoneticPr fontId="2" type="noConversion"/>
  </si>
  <si>
    <t>매출</t>
    <phoneticPr fontId="3" type="noConversion"/>
  </si>
  <si>
    <t>목표 매출</t>
    <phoneticPr fontId="2" type="noConversion"/>
  </si>
  <si>
    <t>목표달성여부</t>
    <phoneticPr fontId="2" type="noConversion"/>
  </si>
  <si>
    <t>담당자</t>
    <phoneticPr fontId="2" type="noConversion"/>
  </si>
  <si>
    <t>전미선</t>
  </si>
  <si>
    <t>정준수</t>
  </si>
  <si>
    <t>김지현</t>
  </si>
  <si>
    <t>박상연</t>
  </si>
  <si>
    <t>성수연</t>
  </si>
  <si>
    <t>신연주</t>
  </si>
  <si>
    <t>오소연</t>
  </si>
  <si>
    <t>유승주</t>
  </si>
  <si>
    <t>이재훈</t>
  </si>
  <si>
    <t>이호준</t>
  </si>
  <si>
    <t>허수진</t>
  </si>
  <si>
    <t>권현지</t>
  </si>
  <si>
    <t>김보미</t>
  </si>
  <si>
    <t>나은혜</t>
  </si>
  <si>
    <t>서예림</t>
  </si>
  <si>
    <t>이경민</t>
  </si>
  <si>
    <t>진정기</t>
  </si>
  <si>
    <t>최솔</t>
  </si>
  <si>
    <t>김소현</t>
  </si>
  <si>
    <t>김태원</t>
  </si>
  <si>
    <t>김혜원</t>
  </si>
  <si>
    <t>박건민</t>
  </si>
  <si>
    <t>유법용</t>
  </si>
  <si>
    <t>유재봉</t>
  </si>
  <si>
    <t>윤종모</t>
  </si>
  <si>
    <t>이준원</t>
  </si>
  <si>
    <t>장용욱</t>
  </si>
  <si>
    <t>주재원</t>
  </si>
  <si>
    <t>최민석</t>
  </si>
  <si>
    <t>최지선</t>
  </si>
  <si>
    <t>황윤상</t>
  </si>
  <si>
    <t>지점별 매출현황</t>
    <phoneticPr fontId="2" type="noConversion"/>
  </si>
  <si>
    <t>매출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</si>
</sst>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name val="돋움체"/>
      <family val="3"/>
      <charset val="129"/>
    </font>
    <font>
      <sz val="11"/>
      <name val="돋움체"/>
      <family val="3"/>
      <charset val="129"/>
    </font>
    <font>
      <sz val="8"/>
      <name val="돋움체"/>
      <family val="3"/>
      <charset val="129"/>
    </font>
    <font>
      <sz val="8"/>
      <name val="돋움"/>
      <family val="3"/>
      <charset val="129"/>
    </font>
    <font>
      <sz val="11"/>
      <color theme="1"/>
      <name val="돋움체"/>
      <family val="3"/>
      <charset val="129"/>
    </font>
    <font>
      <b/>
      <sz val="11"/>
      <color theme="0"/>
      <name val="돋움체"/>
      <family val="3"/>
      <charset val="129"/>
    </font>
    <font>
      <b/>
      <sz val="15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6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5" fillId="2" borderId="1" xfId="1" applyNumberFormat="1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5" fillId="2" borderId="2" xfId="2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41" fontId="4" fillId="0" borderId="3" xfId="1" applyNumberFormat="1" applyFont="1" applyFill="1" applyBorder="1" applyAlignment="1">
      <alignment horizontal="center" vertical="center"/>
    </xf>
    <xf numFmtId="9" fontId="4" fillId="0" borderId="4" xfId="2" applyNumberFormat="1" applyFont="1" applyFill="1" applyBorder="1" applyAlignment="1">
      <alignment horizontal="center" vertical="center"/>
    </xf>
    <xf numFmtId="0" fontId="6" fillId="0" borderId="5" xfId="3" applyAlignment="1">
      <alignment horizontal="center" vertical="center"/>
    </xf>
  </cellXfs>
  <cellStyles count="4">
    <cellStyle name="백분율" xfId="2" builtinId="5"/>
    <cellStyle name="쉼표 [0]" xfId="1" builtinId="6"/>
    <cellStyle name="제목 1" xfId="3" builtinId="1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988725868539327"/>
          <c:y val="2.6058631921824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'지점별 매출현황'!$F$4</c:f>
              <c:strCache>
                <c:ptCount val="1"/>
                <c:pt idx="0">
                  <c:v> 매출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'지점별 매출현황'!$D$5:$D$35</c:f>
              <c:strCache>
                <c:ptCount val="31"/>
                <c:pt idx="0">
                  <c:v>전미선</c:v>
                </c:pt>
                <c:pt idx="1">
                  <c:v>정준수</c:v>
                </c:pt>
                <c:pt idx="2">
                  <c:v>김지현</c:v>
                </c:pt>
                <c:pt idx="3">
                  <c:v>박상연</c:v>
                </c:pt>
                <c:pt idx="4">
                  <c:v>성수연</c:v>
                </c:pt>
                <c:pt idx="5">
                  <c:v>신연주</c:v>
                </c:pt>
                <c:pt idx="6">
                  <c:v>오소연</c:v>
                </c:pt>
                <c:pt idx="7">
                  <c:v>유승주</c:v>
                </c:pt>
                <c:pt idx="8">
                  <c:v>이재훈</c:v>
                </c:pt>
                <c:pt idx="9">
                  <c:v>이호준</c:v>
                </c:pt>
                <c:pt idx="10">
                  <c:v>허수진</c:v>
                </c:pt>
                <c:pt idx="11">
                  <c:v>권현지</c:v>
                </c:pt>
                <c:pt idx="12">
                  <c:v>김보미</c:v>
                </c:pt>
                <c:pt idx="13">
                  <c:v>나은혜</c:v>
                </c:pt>
                <c:pt idx="14">
                  <c:v>서예림</c:v>
                </c:pt>
                <c:pt idx="15">
                  <c:v>이경민</c:v>
                </c:pt>
                <c:pt idx="16">
                  <c:v>진정기</c:v>
                </c:pt>
                <c:pt idx="17">
                  <c:v>최솔</c:v>
                </c:pt>
                <c:pt idx="18">
                  <c:v>김소현</c:v>
                </c:pt>
                <c:pt idx="19">
                  <c:v>김태원</c:v>
                </c:pt>
                <c:pt idx="20">
                  <c:v>김혜원</c:v>
                </c:pt>
                <c:pt idx="21">
                  <c:v>박건민</c:v>
                </c:pt>
                <c:pt idx="22">
                  <c:v>유법용</c:v>
                </c:pt>
                <c:pt idx="23">
                  <c:v>유재봉</c:v>
                </c:pt>
                <c:pt idx="24">
                  <c:v>윤종모</c:v>
                </c:pt>
                <c:pt idx="25">
                  <c:v>이준원</c:v>
                </c:pt>
                <c:pt idx="26">
                  <c:v>장용욱</c:v>
                </c:pt>
                <c:pt idx="27">
                  <c:v>주재원</c:v>
                </c:pt>
                <c:pt idx="28">
                  <c:v>최민석</c:v>
                </c:pt>
                <c:pt idx="29">
                  <c:v>최지선</c:v>
                </c:pt>
                <c:pt idx="30">
                  <c:v>황윤상</c:v>
                </c:pt>
              </c:strCache>
            </c:strRef>
          </c:cat>
          <c:val>
            <c:numRef>
              <c:f>'지점별 매출현황'!$F$5:$F$35</c:f>
              <c:numCache>
                <c:formatCode>_(* #,##0_);_(* \(#,##0\);_(* "-"_);_(@_)</c:formatCode>
                <c:ptCount val="31"/>
                <c:pt idx="0">
                  <c:v>2300</c:v>
                </c:pt>
                <c:pt idx="1">
                  <c:v>4500</c:v>
                </c:pt>
                <c:pt idx="2">
                  <c:v>3300</c:v>
                </c:pt>
                <c:pt idx="3">
                  <c:v>4700</c:v>
                </c:pt>
                <c:pt idx="4">
                  <c:v>4200</c:v>
                </c:pt>
                <c:pt idx="5">
                  <c:v>3800</c:v>
                </c:pt>
                <c:pt idx="6">
                  <c:v>3550</c:v>
                </c:pt>
                <c:pt idx="7">
                  <c:v>4100</c:v>
                </c:pt>
                <c:pt idx="8">
                  <c:v>3900</c:v>
                </c:pt>
                <c:pt idx="9">
                  <c:v>2780</c:v>
                </c:pt>
                <c:pt idx="10">
                  <c:v>2300</c:v>
                </c:pt>
                <c:pt idx="11">
                  <c:v>4500</c:v>
                </c:pt>
                <c:pt idx="12">
                  <c:v>3300</c:v>
                </c:pt>
                <c:pt idx="13">
                  <c:v>4700</c:v>
                </c:pt>
                <c:pt idx="14">
                  <c:v>4200</c:v>
                </c:pt>
                <c:pt idx="15">
                  <c:v>3800</c:v>
                </c:pt>
                <c:pt idx="16">
                  <c:v>3550</c:v>
                </c:pt>
                <c:pt idx="17">
                  <c:v>4100</c:v>
                </c:pt>
                <c:pt idx="18">
                  <c:v>3900</c:v>
                </c:pt>
                <c:pt idx="19">
                  <c:v>2780</c:v>
                </c:pt>
                <c:pt idx="20">
                  <c:v>2300</c:v>
                </c:pt>
                <c:pt idx="21">
                  <c:v>4500</c:v>
                </c:pt>
                <c:pt idx="22">
                  <c:v>3300</c:v>
                </c:pt>
                <c:pt idx="23">
                  <c:v>4700</c:v>
                </c:pt>
                <c:pt idx="24">
                  <c:v>4200</c:v>
                </c:pt>
                <c:pt idx="25">
                  <c:v>3800</c:v>
                </c:pt>
                <c:pt idx="26">
                  <c:v>3550</c:v>
                </c:pt>
                <c:pt idx="27">
                  <c:v>4100</c:v>
                </c:pt>
                <c:pt idx="28">
                  <c:v>3900</c:v>
                </c:pt>
                <c:pt idx="29">
                  <c:v>2780</c:v>
                </c:pt>
                <c:pt idx="3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7-47DA-BF3C-337D61D3E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74808"/>
        <c:axId val="220965296"/>
      </c:barChart>
      <c:lineChart>
        <c:grouping val="standard"/>
        <c:varyColors val="0"/>
        <c:ser>
          <c:idx val="1"/>
          <c:order val="1"/>
          <c:tx>
            <c:strRef>
              <c:f>'지점별 매출현황'!$H$4</c:f>
              <c:strCache>
                <c:ptCount val="1"/>
                <c:pt idx="0">
                  <c:v>재고율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'지점별 매출현황'!$D$5:$D$35</c:f>
              <c:strCache>
                <c:ptCount val="31"/>
                <c:pt idx="0">
                  <c:v>전미선</c:v>
                </c:pt>
                <c:pt idx="1">
                  <c:v>정준수</c:v>
                </c:pt>
                <c:pt idx="2">
                  <c:v>김지현</c:v>
                </c:pt>
                <c:pt idx="3">
                  <c:v>박상연</c:v>
                </c:pt>
                <c:pt idx="4">
                  <c:v>성수연</c:v>
                </c:pt>
                <c:pt idx="5">
                  <c:v>신연주</c:v>
                </c:pt>
                <c:pt idx="6">
                  <c:v>오소연</c:v>
                </c:pt>
                <c:pt idx="7">
                  <c:v>유승주</c:v>
                </c:pt>
                <c:pt idx="8">
                  <c:v>이재훈</c:v>
                </c:pt>
                <c:pt idx="9">
                  <c:v>이호준</c:v>
                </c:pt>
                <c:pt idx="10">
                  <c:v>허수진</c:v>
                </c:pt>
                <c:pt idx="11">
                  <c:v>권현지</c:v>
                </c:pt>
                <c:pt idx="12">
                  <c:v>김보미</c:v>
                </c:pt>
                <c:pt idx="13">
                  <c:v>나은혜</c:v>
                </c:pt>
                <c:pt idx="14">
                  <c:v>서예림</c:v>
                </c:pt>
                <c:pt idx="15">
                  <c:v>이경민</c:v>
                </c:pt>
                <c:pt idx="16">
                  <c:v>진정기</c:v>
                </c:pt>
                <c:pt idx="17">
                  <c:v>최솔</c:v>
                </c:pt>
                <c:pt idx="18">
                  <c:v>김소현</c:v>
                </c:pt>
                <c:pt idx="19">
                  <c:v>김태원</c:v>
                </c:pt>
                <c:pt idx="20">
                  <c:v>김혜원</c:v>
                </c:pt>
                <c:pt idx="21">
                  <c:v>박건민</c:v>
                </c:pt>
                <c:pt idx="22">
                  <c:v>유법용</c:v>
                </c:pt>
                <c:pt idx="23">
                  <c:v>유재봉</c:v>
                </c:pt>
                <c:pt idx="24">
                  <c:v>윤종모</c:v>
                </c:pt>
                <c:pt idx="25">
                  <c:v>이준원</c:v>
                </c:pt>
                <c:pt idx="26">
                  <c:v>장용욱</c:v>
                </c:pt>
                <c:pt idx="27">
                  <c:v>주재원</c:v>
                </c:pt>
                <c:pt idx="28">
                  <c:v>최민석</c:v>
                </c:pt>
                <c:pt idx="29">
                  <c:v>최지선</c:v>
                </c:pt>
                <c:pt idx="30">
                  <c:v>황윤상</c:v>
                </c:pt>
              </c:strCache>
            </c:strRef>
          </c:cat>
          <c:val>
            <c:numRef>
              <c:f>'지점별 매출현황'!$H$5:$H$35</c:f>
              <c:numCache>
                <c:formatCode>0%</c:formatCode>
                <c:ptCount val="31"/>
                <c:pt idx="0">
                  <c:v>0.53907815631262523</c:v>
                </c:pt>
                <c:pt idx="1">
                  <c:v>0.1</c:v>
                </c:pt>
                <c:pt idx="2">
                  <c:v>0.13157894736842105</c:v>
                </c:pt>
                <c:pt idx="3">
                  <c:v>9.6153846153846159E-2</c:v>
                </c:pt>
                <c:pt idx="4">
                  <c:v>0.10638297872340426</c:v>
                </c:pt>
                <c:pt idx="5">
                  <c:v>0.20997920997920999</c:v>
                </c:pt>
                <c:pt idx="6">
                  <c:v>0.22826086956521738</c:v>
                </c:pt>
                <c:pt idx="7">
                  <c:v>0.10869565217391304</c:v>
                </c:pt>
                <c:pt idx="8">
                  <c:v>0.11363636363636363</c:v>
                </c:pt>
                <c:pt idx="9">
                  <c:v>0.1524390243902439</c:v>
                </c:pt>
                <c:pt idx="10">
                  <c:v>0.46635730858468677</c:v>
                </c:pt>
                <c:pt idx="11">
                  <c:v>0.1</c:v>
                </c:pt>
                <c:pt idx="12">
                  <c:v>0.13157894736842105</c:v>
                </c:pt>
                <c:pt idx="13">
                  <c:v>9.6153846153846159E-2</c:v>
                </c:pt>
                <c:pt idx="14">
                  <c:v>0.10638297872340426</c:v>
                </c:pt>
                <c:pt idx="15">
                  <c:v>2.8132992327365727E-2</c:v>
                </c:pt>
                <c:pt idx="16">
                  <c:v>0.12345679012345678</c:v>
                </c:pt>
                <c:pt idx="17">
                  <c:v>0.10869565217391304</c:v>
                </c:pt>
                <c:pt idx="18">
                  <c:v>0.11363636363636363</c:v>
                </c:pt>
                <c:pt idx="19">
                  <c:v>0.1524390243902439</c:v>
                </c:pt>
                <c:pt idx="20">
                  <c:v>0.43349753694581283</c:v>
                </c:pt>
                <c:pt idx="21">
                  <c:v>0.1</c:v>
                </c:pt>
                <c:pt idx="22">
                  <c:v>0.19117647058823528</c:v>
                </c:pt>
                <c:pt idx="23">
                  <c:v>9.6153846153846159E-2</c:v>
                </c:pt>
                <c:pt idx="24">
                  <c:v>0.10638297872340426</c:v>
                </c:pt>
                <c:pt idx="25">
                  <c:v>0.11627906976744186</c:v>
                </c:pt>
                <c:pt idx="26">
                  <c:v>0.11691542288557213</c:v>
                </c:pt>
                <c:pt idx="27">
                  <c:v>0.10869565217391304</c:v>
                </c:pt>
                <c:pt idx="28">
                  <c:v>0.1352549889135255</c:v>
                </c:pt>
                <c:pt idx="29">
                  <c:v>0.1524390243902439</c:v>
                </c:pt>
                <c:pt idx="30">
                  <c:v>0.17857142857142858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7-47DA-BF3C-337D61D3E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397032"/>
        <c:axId val="433391456"/>
      </c:lineChart>
      <c:catAx>
        <c:axId val="22097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담당자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0965296"/>
        <c:crosses val="autoZero"/>
        <c:auto val="1"/>
        <c:lblAlgn val="ctr"/>
        <c:lblOffset val="100"/>
        <c:noMultiLvlLbl val="0"/>
      </c:catAx>
      <c:valAx>
        <c:axId val="2209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0974808"/>
        <c:crosses val="autoZero"/>
        <c:crossBetween val="between"/>
      </c:valAx>
      <c:valAx>
        <c:axId val="4333914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3397032"/>
        <c:crosses val="max"/>
        <c:crossBetween val="between"/>
      </c:valAx>
      <c:catAx>
        <c:axId val="433397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3391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목표 매출 달성 여부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'지점별 매출현황'!$E$38</c:f>
              <c:strCache>
                <c:ptCount val="1"/>
                <c:pt idx="0">
                  <c:v> 매출 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'지점별 매출현황'!$D$39:$D$69</c:f>
              <c:strCache>
                <c:ptCount val="31"/>
                <c:pt idx="0">
                  <c:v>전미선</c:v>
                </c:pt>
                <c:pt idx="1">
                  <c:v>정준수</c:v>
                </c:pt>
                <c:pt idx="2">
                  <c:v>김지현</c:v>
                </c:pt>
                <c:pt idx="3">
                  <c:v>박상연</c:v>
                </c:pt>
                <c:pt idx="4">
                  <c:v>성수연</c:v>
                </c:pt>
                <c:pt idx="5">
                  <c:v>신연주</c:v>
                </c:pt>
                <c:pt idx="6">
                  <c:v>오소연</c:v>
                </c:pt>
                <c:pt idx="7">
                  <c:v>유승주</c:v>
                </c:pt>
                <c:pt idx="8">
                  <c:v>이재훈</c:v>
                </c:pt>
                <c:pt idx="9">
                  <c:v>이호준</c:v>
                </c:pt>
                <c:pt idx="10">
                  <c:v>허수진</c:v>
                </c:pt>
                <c:pt idx="11">
                  <c:v>권현지</c:v>
                </c:pt>
                <c:pt idx="12">
                  <c:v>김보미</c:v>
                </c:pt>
                <c:pt idx="13">
                  <c:v>나은혜</c:v>
                </c:pt>
                <c:pt idx="14">
                  <c:v>서예림</c:v>
                </c:pt>
                <c:pt idx="15">
                  <c:v>이경민</c:v>
                </c:pt>
                <c:pt idx="16">
                  <c:v>진정기</c:v>
                </c:pt>
                <c:pt idx="17">
                  <c:v>최솔</c:v>
                </c:pt>
                <c:pt idx="18">
                  <c:v>김소현</c:v>
                </c:pt>
                <c:pt idx="19">
                  <c:v>김태원</c:v>
                </c:pt>
                <c:pt idx="20">
                  <c:v>김혜원</c:v>
                </c:pt>
                <c:pt idx="21">
                  <c:v>박건민</c:v>
                </c:pt>
                <c:pt idx="22">
                  <c:v>유법용</c:v>
                </c:pt>
                <c:pt idx="23">
                  <c:v>유재봉</c:v>
                </c:pt>
                <c:pt idx="24">
                  <c:v>윤종모</c:v>
                </c:pt>
                <c:pt idx="25">
                  <c:v>이준원</c:v>
                </c:pt>
                <c:pt idx="26">
                  <c:v>장용욱</c:v>
                </c:pt>
                <c:pt idx="27">
                  <c:v>주재원</c:v>
                </c:pt>
                <c:pt idx="28">
                  <c:v>최민석</c:v>
                </c:pt>
                <c:pt idx="29">
                  <c:v>최지선</c:v>
                </c:pt>
                <c:pt idx="30">
                  <c:v>황윤상</c:v>
                </c:pt>
              </c:strCache>
            </c:strRef>
          </c:cat>
          <c:val>
            <c:numRef>
              <c:f>'지점별 매출현황'!$E$39:$E$69</c:f>
              <c:numCache>
                <c:formatCode>_(* #,##0_);_(* \(#,##0\);_(* "-"_);_(@_)</c:formatCode>
                <c:ptCount val="31"/>
                <c:pt idx="0">
                  <c:v>2300</c:v>
                </c:pt>
                <c:pt idx="1">
                  <c:v>4500</c:v>
                </c:pt>
                <c:pt idx="2">
                  <c:v>3300</c:v>
                </c:pt>
                <c:pt idx="3">
                  <c:v>4700</c:v>
                </c:pt>
                <c:pt idx="4">
                  <c:v>4200</c:v>
                </c:pt>
                <c:pt idx="5">
                  <c:v>3800</c:v>
                </c:pt>
                <c:pt idx="6">
                  <c:v>3550</c:v>
                </c:pt>
                <c:pt idx="7">
                  <c:v>4100</c:v>
                </c:pt>
                <c:pt idx="8">
                  <c:v>3900</c:v>
                </c:pt>
                <c:pt idx="9">
                  <c:v>2780</c:v>
                </c:pt>
                <c:pt idx="10">
                  <c:v>2300</c:v>
                </c:pt>
                <c:pt idx="11">
                  <c:v>4500</c:v>
                </c:pt>
                <c:pt idx="12">
                  <c:v>3300</c:v>
                </c:pt>
                <c:pt idx="13">
                  <c:v>4700</c:v>
                </c:pt>
                <c:pt idx="14">
                  <c:v>4200</c:v>
                </c:pt>
                <c:pt idx="15">
                  <c:v>3800</c:v>
                </c:pt>
                <c:pt idx="16">
                  <c:v>3550</c:v>
                </c:pt>
                <c:pt idx="17">
                  <c:v>4100</c:v>
                </c:pt>
                <c:pt idx="18">
                  <c:v>3900</c:v>
                </c:pt>
                <c:pt idx="19">
                  <c:v>2780</c:v>
                </c:pt>
                <c:pt idx="20">
                  <c:v>2300</c:v>
                </c:pt>
                <c:pt idx="21">
                  <c:v>4500</c:v>
                </c:pt>
                <c:pt idx="22">
                  <c:v>3300</c:v>
                </c:pt>
                <c:pt idx="23">
                  <c:v>4700</c:v>
                </c:pt>
                <c:pt idx="24">
                  <c:v>4200</c:v>
                </c:pt>
                <c:pt idx="25">
                  <c:v>3800</c:v>
                </c:pt>
                <c:pt idx="26">
                  <c:v>3550</c:v>
                </c:pt>
                <c:pt idx="27">
                  <c:v>4100</c:v>
                </c:pt>
                <c:pt idx="28">
                  <c:v>3900</c:v>
                </c:pt>
                <c:pt idx="29">
                  <c:v>2780</c:v>
                </c:pt>
                <c:pt idx="3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4-4B88-A70F-724869EAC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591136"/>
        <c:axId val="2030258928"/>
      </c:barChart>
      <c:lineChart>
        <c:grouping val="standard"/>
        <c:varyColors val="0"/>
        <c:ser>
          <c:idx val="1"/>
          <c:order val="1"/>
          <c:tx>
            <c:strRef>
              <c:f>'지점별 매출현황'!$F$38</c:f>
              <c:strCache>
                <c:ptCount val="1"/>
                <c:pt idx="0">
                  <c:v> 목표 매출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'지점별 매출현황'!$D$39:$D$69</c:f>
              <c:strCache>
                <c:ptCount val="31"/>
                <c:pt idx="0">
                  <c:v>전미선</c:v>
                </c:pt>
                <c:pt idx="1">
                  <c:v>정준수</c:v>
                </c:pt>
                <c:pt idx="2">
                  <c:v>김지현</c:v>
                </c:pt>
                <c:pt idx="3">
                  <c:v>박상연</c:v>
                </c:pt>
                <c:pt idx="4">
                  <c:v>성수연</c:v>
                </c:pt>
                <c:pt idx="5">
                  <c:v>신연주</c:v>
                </c:pt>
                <c:pt idx="6">
                  <c:v>오소연</c:v>
                </c:pt>
                <c:pt idx="7">
                  <c:v>유승주</c:v>
                </c:pt>
                <c:pt idx="8">
                  <c:v>이재훈</c:v>
                </c:pt>
                <c:pt idx="9">
                  <c:v>이호준</c:v>
                </c:pt>
                <c:pt idx="10">
                  <c:v>허수진</c:v>
                </c:pt>
                <c:pt idx="11">
                  <c:v>권현지</c:v>
                </c:pt>
                <c:pt idx="12">
                  <c:v>김보미</c:v>
                </c:pt>
                <c:pt idx="13">
                  <c:v>나은혜</c:v>
                </c:pt>
                <c:pt idx="14">
                  <c:v>서예림</c:v>
                </c:pt>
                <c:pt idx="15">
                  <c:v>이경민</c:v>
                </c:pt>
                <c:pt idx="16">
                  <c:v>진정기</c:v>
                </c:pt>
                <c:pt idx="17">
                  <c:v>최솔</c:v>
                </c:pt>
                <c:pt idx="18">
                  <c:v>김소현</c:v>
                </c:pt>
                <c:pt idx="19">
                  <c:v>김태원</c:v>
                </c:pt>
                <c:pt idx="20">
                  <c:v>김혜원</c:v>
                </c:pt>
                <c:pt idx="21">
                  <c:v>박건민</c:v>
                </c:pt>
                <c:pt idx="22">
                  <c:v>유법용</c:v>
                </c:pt>
                <c:pt idx="23">
                  <c:v>유재봉</c:v>
                </c:pt>
                <c:pt idx="24">
                  <c:v>윤종모</c:v>
                </c:pt>
                <c:pt idx="25">
                  <c:v>이준원</c:v>
                </c:pt>
                <c:pt idx="26">
                  <c:v>장용욱</c:v>
                </c:pt>
                <c:pt idx="27">
                  <c:v>주재원</c:v>
                </c:pt>
                <c:pt idx="28">
                  <c:v>최민석</c:v>
                </c:pt>
                <c:pt idx="29">
                  <c:v>최지선</c:v>
                </c:pt>
                <c:pt idx="30">
                  <c:v>황윤상</c:v>
                </c:pt>
              </c:strCache>
            </c:strRef>
          </c:cat>
          <c:val>
            <c:numRef>
              <c:f>'지점별 매출현황'!$F$39:$F$69</c:f>
              <c:numCache>
                <c:formatCode>_(* #,##0_);_(* \(#,##0\);_(* "-"_);_(@_)</c:formatCode>
                <c:ptCount val="31"/>
                <c:pt idx="0">
                  <c:v>3700</c:v>
                </c:pt>
                <c:pt idx="1">
                  <c:v>3700</c:v>
                </c:pt>
                <c:pt idx="2">
                  <c:v>3700</c:v>
                </c:pt>
                <c:pt idx="3">
                  <c:v>3700</c:v>
                </c:pt>
                <c:pt idx="4">
                  <c:v>3700</c:v>
                </c:pt>
                <c:pt idx="5">
                  <c:v>3700</c:v>
                </c:pt>
                <c:pt idx="6">
                  <c:v>3700</c:v>
                </c:pt>
                <c:pt idx="7">
                  <c:v>3700</c:v>
                </c:pt>
                <c:pt idx="8">
                  <c:v>3700</c:v>
                </c:pt>
                <c:pt idx="9">
                  <c:v>3700</c:v>
                </c:pt>
                <c:pt idx="10">
                  <c:v>3700</c:v>
                </c:pt>
                <c:pt idx="11">
                  <c:v>3700</c:v>
                </c:pt>
                <c:pt idx="12">
                  <c:v>3700</c:v>
                </c:pt>
                <c:pt idx="13">
                  <c:v>3700</c:v>
                </c:pt>
                <c:pt idx="14">
                  <c:v>3700</c:v>
                </c:pt>
                <c:pt idx="15">
                  <c:v>3700</c:v>
                </c:pt>
                <c:pt idx="16">
                  <c:v>3700</c:v>
                </c:pt>
                <c:pt idx="17">
                  <c:v>3700</c:v>
                </c:pt>
                <c:pt idx="18">
                  <c:v>3700</c:v>
                </c:pt>
                <c:pt idx="19">
                  <c:v>3700</c:v>
                </c:pt>
                <c:pt idx="20">
                  <c:v>3700</c:v>
                </c:pt>
                <c:pt idx="21">
                  <c:v>3700</c:v>
                </c:pt>
                <c:pt idx="22">
                  <c:v>3700</c:v>
                </c:pt>
                <c:pt idx="23">
                  <c:v>3700</c:v>
                </c:pt>
                <c:pt idx="24">
                  <c:v>3700</c:v>
                </c:pt>
                <c:pt idx="25">
                  <c:v>3700</c:v>
                </c:pt>
                <c:pt idx="26">
                  <c:v>3700</c:v>
                </c:pt>
                <c:pt idx="27">
                  <c:v>3700</c:v>
                </c:pt>
                <c:pt idx="28">
                  <c:v>3700</c:v>
                </c:pt>
                <c:pt idx="29">
                  <c:v>3700</c:v>
                </c:pt>
                <c:pt idx="30">
                  <c:v>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4-4B88-A70F-724869EAC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91136"/>
        <c:axId val="2030258928"/>
      </c:lineChart>
      <c:catAx>
        <c:axId val="212659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258928"/>
        <c:crosses val="autoZero"/>
        <c:auto val="1"/>
        <c:lblAlgn val="ctr"/>
        <c:lblOffset val="100"/>
        <c:noMultiLvlLbl val="0"/>
      </c:catAx>
      <c:valAx>
        <c:axId val="2030258928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659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97155</xdr:colOff>
      <xdr:row>4</xdr:row>
      <xdr:rowOff>84772</xdr:rowOff>
    </xdr:from>
    <xdr:to>
      <xdr:col>15</xdr:col>
      <xdr:colOff>434340</xdr:colOff>
      <xdr:row>20</xdr:row>
      <xdr:rowOff>82867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22860</xdr:colOff>
      <xdr:row>13</xdr:row>
      <xdr:rowOff>68580</xdr:rowOff>
    </xdr:from>
    <xdr:to>
      <xdr:col>23</xdr:col>
      <xdr:colOff>114300</xdr:colOff>
      <xdr:row>24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FF4C4BA-37A9-4D3D-A609-1A97A52BFD94}"/>
            </a:ext>
          </a:extLst>
        </xdr:cNvPr>
        <xdr:cNvSpPr txBox="1"/>
      </xdr:nvSpPr>
      <xdr:spPr>
        <a:xfrm>
          <a:off x="11544300" y="2743200"/>
          <a:ext cx="3794760" cy="194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위의 차트를 보면 좌우에 </a:t>
          </a:r>
          <a:r>
            <a:rPr lang="en-US" altLang="ko-KR" sz="1100"/>
            <a:t>y</a:t>
          </a:r>
          <a:r>
            <a:rPr lang="ko-KR" altLang="en-US" sz="1100"/>
            <a:t>축이 두개가 존재해</a:t>
          </a:r>
          <a:r>
            <a:rPr lang="ko-KR" altLang="en-US" sz="1100" baseline="0"/>
            <a:t> 각 지점별 매출이 어느정도인지 잘 파악할 수가 없고 목표 달성 여부와는 상관없는 재고율이 존재해 표를 해석하기가 어렵다</a:t>
          </a:r>
          <a:r>
            <a:rPr lang="en-US" altLang="ko-KR" sz="1100" baseline="0"/>
            <a:t>. </a:t>
          </a:r>
          <a:r>
            <a:rPr lang="ko-KR" altLang="en-US" sz="1100" baseline="0"/>
            <a:t>하지만 밑의 차트는 각각 지점에서의 매출을 막대그래프로 표현한 후 목표 매출을 선으로 표시해 목표 달성 여부가 한눈에 보이도록 하였다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9</xdr:col>
      <xdr:colOff>91440</xdr:colOff>
      <xdr:row>21</xdr:row>
      <xdr:rowOff>118110</xdr:rowOff>
    </xdr:from>
    <xdr:to>
      <xdr:col>16</xdr:col>
      <xdr:colOff>243840</xdr:colOff>
      <xdr:row>36</xdr:row>
      <xdr:rowOff>118110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276C4EA-DB9C-4EAD-93EC-1565CCEDE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69"/>
  <sheetViews>
    <sheetView tabSelected="1" topLeftCell="F1" zoomScaleNormal="100" workbookViewId="0">
      <selection activeCell="R11" sqref="R11"/>
    </sheetView>
  </sheetViews>
  <sheetFormatPr defaultColWidth="9" defaultRowHeight="14.4" x14ac:dyDescent="0.25"/>
  <cols>
    <col min="1" max="2" width="4.88671875" style="1" customWidth="1"/>
    <col min="3" max="4" width="12.88671875" style="1" customWidth="1"/>
    <col min="5" max="5" width="12.21875" style="3" customWidth="1"/>
    <col min="6" max="7" width="11.33203125" style="3" customWidth="1"/>
    <col min="8" max="8" width="9.109375" style="5" customWidth="1"/>
    <col min="9" max="9" width="15" style="1" bestFit="1" customWidth="1"/>
    <col min="10" max="10" width="9" style="1"/>
    <col min="11" max="11" width="10.44140625" style="1" bestFit="1" customWidth="1"/>
    <col min="12" max="16384" width="9" style="1"/>
  </cols>
  <sheetData>
    <row r="1" spans="3:12" ht="26.25" customHeight="1" thickBot="1" x14ac:dyDescent="0.3">
      <c r="C1" s="10" t="s">
        <v>43</v>
      </c>
      <c r="D1" s="10"/>
      <c r="E1" s="10"/>
      <c r="F1" s="10"/>
      <c r="G1" s="10"/>
      <c r="H1" s="10"/>
      <c r="I1" s="10"/>
    </row>
    <row r="2" spans="3:12" ht="26.25" customHeight="1" thickTop="1" thickBot="1" x14ac:dyDescent="0.3">
      <c r="C2" s="10"/>
      <c r="D2" s="10"/>
      <c r="E2" s="10"/>
      <c r="F2" s="10"/>
      <c r="G2" s="10"/>
      <c r="H2" s="10"/>
      <c r="I2" s="10"/>
    </row>
    <row r="3" spans="3:12" ht="15" thickTop="1" x14ac:dyDescent="0.25">
      <c r="K3" s="1" t="s">
        <v>9</v>
      </c>
      <c r="L3" s="3">
        <v>3700</v>
      </c>
    </row>
    <row r="4" spans="3:12" x14ac:dyDescent="0.25">
      <c r="C4" s="2" t="s">
        <v>0</v>
      </c>
      <c r="D4" s="2" t="s">
        <v>11</v>
      </c>
      <c r="E4" s="4" t="s">
        <v>7</v>
      </c>
      <c r="F4" s="4" t="s">
        <v>8</v>
      </c>
      <c r="G4" s="4" t="s">
        <v>6</v>
      </c>
      <c r="H4" s="6" t="s">
        <v>5</v>
      </c>
      <c r="I4" s="6" t="s">
        <v>10</v>
      </c>
    </row>
    <row r="5" spans="3:12" x14ac:dyDescent="0.25">
      <c r="C5" s="7" t="s">
        <v>1</v>
      </c>
      <c r="D5" s="7" t="s">
        <v>12</v>
      </c>
      <c r="E5" s="8">
        <v>4990</v>
      </c>
      <c r="F5" s="8">
        <v>2300</v>
      </c>
      <c r="G5" s="8">
        <f t="shared" ref="G5:G35" si="0">E5-F5</f>
        <v>2690</v>
      </c>
      <c r="H5" s="9">
        <f t="shared" ref="H5:H35" si="1">G5/E5</f>
        <v>0.53907815631262523</v>
      </c>
      <c r="I5" s="9" t="str">
        <f>IF(OR(F5&gt;$L$3,F5&gt;=AVERAGE($F$5:$F$35)),"예","아니오")</f>
        <v>아니오</v>
      </c>
    </row>
    <row r="6" spans="3:12" x14ac:dyDescent="0.25">
      <c r="C6" s="7" t="s">
        <v>2</v>
      </c>
      <c r="D6" s="7" t="s">
        <v>13</v>
      </c>
      <c r="E6" s="8">
        <v>5000</v>
      </c>
      <c r="F6" s="8">
        <v>4500</v>
      </c>
      <c r="G6" s="8">
        <f t="shared" si="0"/>
        <v>500</v>
      </c>
      <c r="H6" s="9">
        <f t="shared" si="1"/>
        <v>0.1</v>
      </c>
      <c r="I6" s="9" t="str">
        <f t="shared" ref="I6:I35" si="2">IF(OR(F6&gt;$L$3,F6&gt;=AVERAGE($F$5:$F$35)),"예","아니오")</f>
        <v>예</v>
      </c>
    </row>
    <row r="7" spans="3:12" x14ac:dyDescent="0.25">
      <c r="C7" s="7" t="s">
        <v>1</v>
      </c>
      <c r="D7" s="7" t="s">
        <v>14</v>
      </c>
      <c r="E7" s="8">
        <v>3800</v>
      </c>
      <c r="F7" s="8">
        <v>3300</v>
      </c>
      <c r="G7" s="8">
        <f t="shared" si="0"/>
        <v>500</v>
      </c>
      <c r="H7" s="9">
        <f t="shared" si="1"/>
        <v>0.13157894736842105</v>
      </c>
      <c r="I7" s="9" t="str">
        <f t="shared" si="2"/>
        <v>아니오</v>
      </c>
    </row>
    <row r="8" spans="3:12" x14ac:dyDescent="0.25">
      <c r="C8" s="7" t="s">
        <v>3</v>
      </c>
      <c r="D8" s="7" t="s">
        <v>15</v>
      </c>
      <c r="E8" s="8">
        <v>5200</v>
      </c>
      <c r="F8" s="8">
        <v>4700</v>
      </c>
      <c r="G8" s="8">
        <f t="shared" si="0"/>
        <v>500</v>
      </c>
      <c r="H8" s="9">
        <f t="shared" si="1"/>
        <v>9.6153846153846159E-2</v>
      </c>
      <c r="I8" s="9" t="str">
        <f t="shared" si="2"/>
        <v>예</v>
      </c>
    </row>
    <row r="9" spans="3:12" x14ac:dyDescent="0.25">
      <c r="C9" s="7" t="s">
        <v>3</v>
      </c>
      <c r="D9" s="7" t="s">
        <v>16</v>
      </c>
      <c r="E9" s="8">
        <v>4700</v>
      </c>
      <c r="F9" s="8">
        <v>4200</v>
      </c>
      <c r="G9" s="8">
        <f t="shared" si="0"/>
        <v>500</v>
      </c>
      <c r="H9" s="9">
        <f t="shared" si="1"/>
        <v>0.10638297872340426</v>
      </c>
      <c r="I9" s="9" t="str">
        <f t="shared" si="2"/>
        <v>예</v>
      </c>
    </row>
    <row r="10" spans="3:12" x14ac:dyDescent="0.25">
      <c r="C10" s="7" t="s">
        <v>4</v>
      </c>
      <c r="D10" s="7" t="s">
        <v>17</v>
      </c>
      <c r="E10" s="8">
        <v>4810</v>
      </c>
      <c r="F10" s="8">
        <v>3800</v>
      </c>
      <c r="G10" s="8">
        <f t="shared" si="0"/>
        <v>1010</v>
      </c>
      <c r="H10" s="9">
        <f t="shared" si="1"/>
        <v>0.20997920997920999</v>
      </c>
      <c r="I10" s="9" t="str">
        <f t="shared" si="2"/>
        <v>예</v>
      </c>
    </row>
    <row r="11" spans="3:12" x14ac:dyDescent="0.25">
      <c r="C11" s="7" t="s">
        <v>3</v>
      </c>
      <c r="D11" s="7" t="s">
        <v>18</v>
      </c>
      <c r="E11" s="8">
        <v>4600</v>
      </c>
      <c r="F11" s="8">
        <v>3550</v>
      </c>
      <c r="G11" s="8">
        <f t="shared" si="0"/>
        <v>1050</v>
      </c>
      <c r="H11" s="9">
        <f t="shared" si="1"/>
        <v>0.22826086956521738</v>
      </c>
      <c r="I11" s="9" t="str">
        <f t="shared" si="2"/>
        <v>아니오</v>
      </c>
    </row>
    <row r="12" spans="3:12" x14ac:dyDescent="0.25">
      <c r="C12" s="7" t="s">
        <v>4</v>
      </c>
      <c r="D12" s="7" t="s">
        <v>19</v>
      </c>
      <c r="E12" s="8">
        <v>4600</v>
      </c>
      <c r="F12" s="8">
        <v>4100</v>
      </c>
      <c r="G12" s="8">
        <f t="shared" si="0"/>
        <v>500</v>
      </c>
      <c r="H12" s="9">
        <f t="shared" si="1"/>
        <v>0.10869565217391304</v>
      </c>
      <c r="I12" s="9" t="str">
        <f t="shared" si="2"/>
        <v>예</v>
      </c>
    </row>
    <row r="13" spans="3:12" x14ac:dyDescent="0.25">
      <c r="C13" s="7" t="s">
        <v>2</v>
      </c>
      <c r="D13" s="7" t="s">
        <v>20</v>
      </c>
      <c r="E13" s="8">
        <v>4400</v>
      </c>
      <c r="F13" s="8">
        <v>3900</v>
      </c>
      <c r="G13" s="8">
        <f t="shared" si="0"/>
        <v>500</v>
      </c>
      <c r="H13" s="9">
        <f t="shared" si="1"/>
        <v>0.11363636363636363</v>
      </c>
      <c r="I13" s="9" t="str">
        <f t="shared" si="2"/>
        <v>예</v>
      </c>
    </row>
    <row r="14" spans="3:12" x14ac:dyDescent="0.25">
      <c r="C14" s="7" t="s">
        <v>1</v>
      </c>
      <c r="D14" s="7" t="s">
        <v>21</v>
      </c>
      <c r="E14" s="8">
        <v>3280</v>
      </c>
      <c r="F14" s="8">
        <v>2780</v>
      </c>
      <c r="G14" s="8">
        <f t="shared" si="0"/>
        <v>500</v>
      </c>
      <c r="H14" s="9">
        <f t="shared" si="1"/>
        <v>0.1524390243902439</v>
      </c>
      <c r="I14" s="9" t="str">
        <f t="shared" si="2"/>
        <v>아니오</v>
      </c>
    </row>
    <row r="15" spans="3:12" x14ac:dyDescent="0.25">
      <c r="C15" s="7" t="s">
        <v>1</v>
      </c>
      <c r="D15" s="7" t="s">
        <v>22</v>
      </c>
      <c r="E15" s="8">
        <v>4310</v>
      </c>
      <c r="F15" s="8">
        <v>2300</v>
      </c>
      <c r="G15" s="8">
        <f t="shared" si="0"/>
        <v>2010</v>
      </c>
      <c r="H15" s="9">
        <f t="shared" si="1"/>
        <v>0.46635730858468677</v>
      </c>
      <c r="I15" s="9" t="str">
        <f t="shared" si="2"/>
        <v>아니오</v>
      </c>
    </row>
    <row r="16" spans="3:12" x14ac:dyDescent="0.25">
      <c r="C16" s="7" t="s">
        <v>2</v>
      </c>
      <c r="D16" s="7" t="s">
        <v>23</v>
      </c>
      <c r="E16" s="8">
        <v>5000</v>
      </c>
      <c r="F16" s="8">
        <v>4500</v>
      </c>
      <c r="G16" s="8">
        <f t="shared" si="0"/>
        <v>500</v>
      </c>
      <c r="H16" s="9">
        <f t="shared" si="1"/>
        <v>0.1</v>
      </c>
      <c r="I16" s="9" t="str">
        <f t="shared" si="2"/>
        <v>예</v>
      </c>
    </row>
    <row r="17" spans="3:9" x14ac:dyDescent="0.25">
      <c r="C17" s="7" t="s">
        <v>1</v>
      </c>
      <c r="D17" s="7" t="s">
        <v>24</v>
      </c>
      <c r="E17" s="8">
        <v>3800</v>
      </c>
      <c r="F17" s="8">
        <v>3300</v>
      </c>
      <c r="G17" s="8">
        <f t="shared" si="0"/>
        <v>500</v>
      </c>
      <c r="H17" s="9">
        <f t="shared" si="1"/>
        <v>0.13157894736842105</v>
      </c>
      <c r="I17" s="9" t="str">
        <f t="shared" si="2"/>
        <v>아니오</v>
      </c>
    </row>
    <row r="18" spans="3:9" x14ac:dyDescent="0.25">
      <c r="C18" s="7" t="s">
        <v>3</v>
      </c>
      <c r="D18" s="7" t="s">
        <v>25</v>
      </c>
      <c r="E18" s="8">
        <v>5200</v>
      </c>
      <c r="F18" s="8">
        <v>4700</v>
      </c>
      <c r="G18" s="8">
        <f t="shared" si="0"/>
        <v>500</v>
      </c>
      <c r="H18" s="9">
        <f t="shared" si="1"/>
        <v>9.6153846153846159E-2</v>
      </c>
      <c r="I18" s="9" t="str">
        <f t="shared" si="2"/>
        <v>예</v>
      </c>
    </row>
    <row r="19" spans="3:9" x14ac:dyDescent="0.25">
      <c r="C19" s="7" t="s">
        <v>3</v>
      </c>
      <c r="D19" s="7" t="s">
        <v>26</v>
      </c>
      <c r="E19" s="8">
        <v>4700</v>
      </c>
      <c r="F19" s="8">
        <v>4200</v>
      </c>
      <c r="G19" s="8">
        <f t="shared" si="0"/>
        <v>500</v>
      </c>
      <c r="H19" s="9">
        <f t="shared" si="1"/>
        <v>0.10638297872340426</v>
      </c>
      <c r="I19" s="9" t="str">
        <f t="shared" si="2"/>
        <v>예</v>
      </c>
    </row>
    <row r="20" spans="3:9" x14ac:dyDescent="0.25">
      <c r="C20" s="7" t="s">
        <v>4</v>
      </c>
      <c r="D20" s="7" t="s">
        <v>27</v>
      </c>
      <c r="E20" s="8">
        <v>3910</v>
      </c>
      <c r="F20" s="8">
        <v>3800</v>
      </c>
      <c r="G20" s="8">
        <f t="shared" si="0"/>
        <v>110</v>
      </c>
      <c r="H20" s="9">
        <f t="shared" si="1"/>
        <v>2.8132992327365727E-2</v>
      </c>
      <c r="I20" s="9" t="str">
        <f t="shared" si="2"/>
        <v>예</v>
      </c>
    </row>
    <row r="21" spans="3:9" x14ac:dyDescent="0.25">
      <c r="C21" s="7" t="s">
        <v>3</v>
      </c>
      <c r="D21" s="7" t="s">
        <v>28</v>
      </c>
      <c r="E21" s="8">
        <v>4050</v>
      </c>
      <c r="F21" s="8">
        <v>3550</v>
      </c>
      <c r="G21" s="8">
        <f t="shared" si="0"/>
        <v>500</v>
      </c>
      <c r="H21" s="9">
        <f t="shared" si="1"/>
        <v>0.12345679012345678</v>
      </c>
      <c r="I21" s="9" t="str">
        <f t="shared" si="2"/>
        <v>아니오</v>
      </c>
    </row>
    <row r="22" spans="3:9" x14ac:dyDescent="0.25">
      <c r="C22" s="7" t="s">
        <v>4</v>
      </c>
      <c r="D22" s="7" t="s">
        <v>29</v>
      </c>
      <c r="E22" s="8">
        <v>4600</v>
      </c>
      <c r="F22" s="8">
        <v>4100</v>
      </c>
      <c r="G22" s="8">
        <f t="shared" si="0"/>
        <v>500</v>
      </c>
      <c r="H22" s="9">
        <f t="shared" si="1"/>
        <v>0.10869565217391304</v>
      </c>
      <c r="I22" s="9" t="str">
        <f t="shared" si="2"/>
        <v>예</v>
      </c>
    </row>
    <row r="23" spans="3:9" x14ac:dyDescent="0.25">
      <c r="C23" s="7" t="s">
        <v>2</v>
      </c>
      <c r="D23" s="7" t="s">
        <v>30</v>
      </c>
      <c r="E23" s="8">
        <v>4400</v>
      </c>
      <c r="F23" s="8">
        <v>3900</v>
      </c>
      <c r="G23" s="8">
        <f t="shared" si="0"/>
        <v>500</v>
      </c>
      <c r="H23" s="9">
        <f t="shared" si="1"/>
        <v>0.11363636363636363</v>
      </c>
      <c r="I23" s="9" t="str">
        <f t="shared" si="2"/>
        <v>예</v>
      </c>
    </row>
    <row r="24" spans="3:9" x14ac:dyDescent="0.25">
      <c r="C24" s="7" t="s">
        <v>1</v>
      </c>
      <c r="D24" s="7" t="s">
        <v>31</v>
      </c>
      <c r="E24" s="8">
        <v>3280</v>
      </c>
      <c r="F24" s="8">
        <v>2780</v>
      </c>
      <c r="G24" s="8">
        <f t="shared" si="0"/>
        <v>500</v>
      </c>
      <c r="H24" s="9">
        <f t="shared" si="1"/>
        <v>0.1524390243902439</v>
      </c>
      <c r="I24" s="9" t="str">
        <f t="shared" si="2"/>
        <v>아니오</v>
      </c>
    </row>
    <row r="25" spans="3:9" x14ac:dyDescent="0.25">
      <c r="C25" s="7" t="s">
        <v>1</v>
      </c>
      <c r="D25" s="7" t="s">
        <v>32</v>
      </c>
      <c r="E25" s="8">
        <v>4060</v>
      </c>
      <c r="F25" s="8">
        <v>2300</v>
      </c>
      <c r="G25" s="8">
        <f t="shared" si="0"/>
        <v>1760</v>
      </c>
      <c r="H25" s="9">
        <f t="shared" si="1"/>
        <v>0.43349753694581283</v>
      </c>
      <c r="I25" s="9" t="str">
        <f t="shared" si="2"/>
        <v>아니오</v>
      </c>
    </row>
    <row r="26" spans="3:9" x14ac:dyDescent="0.25">
      <c r="C26" s="7" t="s">
        <v>2</v>
      </c>
      <c r="D26" s="7" t="s">
        <v>33</v>
      </c>
      <c r="E26" s="8">
        <v>5000</v>
      </c>
      <c r="F26" s="8">
        <v>4500</v>
      </c>
      <c r="G26" s="8">
        <f t="shared" si="0"/>
        <v>500</v>
      </c>
      <c r="H26" s="9">
        <f t="shared" si="1"/>
        <v>0.1</v>
      </c>
      <c r="I26" s="9" t="str">
        <f t="shared" si="2"/>
        <v>예</v>
      </c>
    </row>
    <row r="27" spans="3:9" x14ac:dyDescent="0.25">
      <c r="C27" s="7" t="s">
        <v>1</v>
      </c>
      <c r="D27" s="7" t="s">
        <v>34</v>
      </c>
      <c r="E27" s="8">
        <v>4080</v>
      </c>
      <c r="F27" s="8">
        <v>3300</v>
      </c>
      <c r="G27" s="8">
        <f t="shared" si="0"/>
        <v>780</v>
      </c>
      <c r="H27" s="9">
        <f t="shared" si="1"/>
        <v>0.19117647058823528</v>
      </c>
      <c r="I27" s="9" t="str">
        <f t="shared" si="2"/>
        <v>아니오</v>
      </c>
    </row>
    <row r="28" spans="3:9" x14ac:dyDescent="0.25">
      <c r="C28" s="7" t="s">
        <v>3</v>
      </c>
      <c r="D28" s="7" t="s">
        <v>35</v>
      </c>
      <c r="E28" s="8">
        <v>5200</v>
      </c>
      <c r="F28" s="8">
        <v>4700</v>
      </c>
      <c r="G28" s="8">
        <f t="shared" si="0"/>
        <v>500</v>
      </c>
      <c r="H28" s="9">
        <f t="shared" si="1"/>
        <v>9.6153846153846159E-2</v>
      </c>
      <c r="I28" s="9" t="str">
        <f t="shared" si="2"/>
        <v>예</v>
      </c>
    </row>
    <row r="29" spans="3:9" x14ac:dyDescent="0.25">
      <c r="C29" s="7" t="s">
        <v>3</v>
      </c>
      <c r="D29" s="7" t="s">
        <v>36</v>
      </c>
      <c r="E29" s="8">
        <v>4700</v>
      </c>
      <c r="F29" s="8">
        <v>4200</v>
      </c>
      <c r="G29" s="8">
        <f t="shared" si="0"/>
        <v>500</v>
      </c>
      <c r="H29" s="9">
        <f t="shared" si="1"/>
        <v>0.10638297872340426</v>
      </c>
      <c r="I29" s="9" t="str">
        <f t="shared" si="2"/>
        <v>예</v>
      </c>
    </row>
    <row r="30" spans="3:9" x14ac:dyDescent="0.25">
      <c r="C30" s="7" t="s">
        <v>4</v>
      </c>
      <c r="D30" s="7" t="s">
        <v>37</v>
      </c>
      <c r="E30" s="8">
        <v>4300</v>
      </c>
      <c r="F30" s="8">
        <v>3800</v>
      </c>
      <c r="G30" s="8">
        <f t="shared" si="0"/>
        <v>500</v>
      </c>
      <c r="H30" s="9">
        <f t="shared" si="1"/>
        <v>0.11627906976744186</v>
      </c>
      <c r="I30" s="9" t="str">
        <f t="shared" si="2"/>
        <v>예</v>
      </c>
    </row>
    <row r="31" spans="3:9" x14ac:dyDescent="0.25">
      <c r="C31" s="7" t="s">
        <v>3</v>
      </c>
      <c r="D31" s="7" t="s">
        <v>38</v>
      </c>
      <c r="E31" s="8">
        <v>4020</v>
      </c>
      <c r="F31" s="8">
        <v>3550</v>
      </c>
      <c r="G31" s="8">
        <f t="shared" si="0"/>
        <v>470</v>
      </c>
      <c r="H31" s="9">
        <f t="shared" si="1"/>
        <v>0.11691542288557213</v>
      </c>
      <c r="I31" s="9" t="str">
        <f t="shared" si="2"/>
        <v>아니오</v>
      </c>
    </row>
    <row r="32" spans="3:9" x14ac:dyDescent="0.25">
      <c r="C32" s="7" t="s">
        <v>4</v>
      </c>
      <c r="D32" s="7" t="s">
        <v>39</v>
      </c>
      <c r="E32" s="8">
        <v>4600</v>
      </c>
      <c r="F32" s="8">
        <v>4100</v>
      </c>
      <c r="G32" s="8">
        <f t="shared" si="0"/>
        <v>500</v>
      </c>
      <c r="H32" s="9">
        <f t="shared" si="1"/>
        <v>0.10869565217391304</v>
      </c>
      <c r="I32" s="9" t="str">
        <f t="shared" si="2"/>
        <v>예</v>
      </c>
    </row>
    <row r="33" spans="3:9" x14ac:dyDescent="0.25">
      <c r="C33" s="7" t="s">
        <v>2</v>
      </c>
      <c r="D33" s="7" t="s">
        <v>40</v>
      </c>
      <c r="E33" s="8">
        <v>4510</v>
      </c>
      <c r="F33" s="8">
        <v>3900</v>
      </c>
      <c r="G33" s="8">
        <f t="shared" si="0"/>
        <v>610</v>
      </c>
      <c r="H33" s="9">
        <f t="shared" si="1"/>
        <v>0.1352549889135255</v>
      </c>
      <c r="I33" s="9" t="str">
        <f t="shared" si="2"/>
        <v>예</v>
      </c>
    </row>
    <row r="34" spans="3:9" x14ac:dyDescent="0.25">
      <c r="C34" s="7" t="s">
        <v>1</v>
      </c>
      <c r="D34" s="7" t="s">
        <v>41</v>
      </c>
      <c r="E34" s="8">
        <v>3280</v>
      </c>
      <c r="F34" s="8">
        <v>2780</v>
      </c>
      <c r="G34" s="8">
        <f t="shared" si="0"/>
        <v>500</v>
      </c>
      <c r="H34" s="9">
        <f t="shared" si="1"/>
        <v>0.1524390243902439</v>
      </c>
      <c r="I34" s="9" t="str">
        <f t="shared" si="2"/>
        <v>아니오</v>
      </c>
    </row>
    <row r="35" spans="3:9" x14ac:dyDescent="0.25">
      <c r="C35" s="7" t="s">
        <v>1</v>
      </c>
      <c r="D35" s="7" t="s">
        <v>42</v>
      </c>
      <c r="E35" s="8">
        <v>2800</v>
      </c>
      <c r="F35" s="8">
        <v>2300</v>
      </c>
      <c r="G35" s="8">
        <f t="shared" si="0"/>
        <v>500</v>
      </c>
      <c r="H35" s="9">
        <f t="shared" si="1"/>
        <v>0.17857142857142858</v>
      </c>
      <c r="I35" s="9" t="str">
        <f t="shared" si="2"/>
        <v>아니오</v>
      </c>
    </row>
    <row r="38" spans="3:9" x14ac:dyDescent="0.25">
      <c r="D38" s="1" t="s">
        <v>11</v>
      </c>
      <c r="E38" s="3" t="s">
        <v>44</v>
      </c>
      <c r="F38" s="3" t="s">
        <v>9</v>
      </c>
    </row>
    <row r="39" spans="3:9" x14ac:dyDescent="0.25">
      <c r="D39" s="7" t="s">
        <v>12</v>
      </c>
      <c r="E39" s="8">
        <v>2300</v>
      </c>
      <c r="F39" s="3">
        <v>3700</v>
      </c>
    </row>
    <row r="40" spans="3:9" x14ac:dyDescent="0.25">
      <c r="D40" s="7" t="s">
        <v>13</v>
      </c>
      <c r="E40" s="8">
        <v>4500</v>
      </c>
      <c r="F40" s="3">
        <v>3700</v>
      </c>
    </row>
    <row r="41" spans="3:9" x14ac:dyDescent="0.25">
      <c r="D41" s="7" t="s">
        <v>14</v>
      </c>
      <c r="E41" s="8">
        <v>3300</v>
      </c>
      <c r="F41" s="3">
        <v>3700</v>
      </c>
    </row>
    <row r="42" spans="3:9" x14ac:dyDescent="0.25">
      <c r="D42" s="7" t="s">
        <v>15</v>
      </c>
      <c r="E42" s="8">
        <v>4700</v>
      </c>
      <c r="F42" s="3">
        <v>3700</v>
      </c>
    </row>
    <row r="43" spans="3:9" x14ac:dyDescent="0.25">
      <c r="D43" s="7" t="s">
        <v>16</v>
      </c>
      <c r="E43" s="8">
        <v>4200</v>
      </c>
      <c r="F43" s="3">
        <v>3700</v>
      </c>
    </row>
    <row r="44" spans="3:9" x14ac:dyDescent="0.25">
      <c r="D44" s="7" t="s">
        <v>17</v>
      </c>
      <c r="E44" s="8">
        <v>3800</v>
      </c>
      <c r="F44" s="3">
        <v>3700</v>
      </c>
    </row>
    <row r="45" spans="3:9" x14ac:dyDescent="0.25">
      <c r="D45" s="7" t="s">
        <v>18</v>
      </c>
      <c r="E45" s="8">
        <v>3550</v>
      </c>
      <c r="F45" s="3">
        <v>3700</v>
      </c>
    </row>
    <row r="46" spans="3:9" x14ac:dyDescent="0.25">
      <c r="D46" s="7" t="s">
        <v>19</v>
      </c>
      <c r="E46" s="8">
        <v>4100</v>
      </c>
      <c r="F46" s="3">
        <v>3700</v>
      </c>
    </row>
    <row r="47" spans="3:9" x14ac:dyDescent="0.25">
      <c r="D47" s="7" t="s">
        <v>20</v>
      </c>
      <c r="E47" s="8">
        <v>3900</v>
      </c>
      <c r="F47" s="3">
        <v>3700</v>
      </c>
    </row>
    <row r="48" spans="3:9" x14ac:dyDescent="0.25">
      <c r="D48" s="7" t="s">
        <v>21</v>
      </c>
      <c r="E48" s="8">
        <v>2780</v>
      </c>
      <c r="F48" s="3">
        <v>3700</v>
      </c>
    </row>
    <row r="49" spans="4:6" x14ac:dyDescent="0.25">
      <c r="D49" s="7" t="s">
        <v>22</v>
      </c>
      <c r="E49" s="8">
        <v>2300</v>
      </c>
      <c r="F49" s="3">
        <v>3700</v>
      </c>
    </row>
    <row r="50" spans="4:6" x14ac:dyDescent="0.25">
      <c r="D50" s="7" t="s">
        <v>23</v>
      </c>
      <c r="E50" s="8">
        <v>4500</v>
      </c>
      <c r="F50" s="3">
        <v>3700</v>
      </c>
    </row>
    <row r="51" spans="4:6" x14ac:dyDescent="0.25">
      <c r="D51" s="7" t="s">
        <v>24</v>
      </c>
      <c r="E51" s="8">
        <v>3300</v>
      </c>
      <c r="F51" s="3">
        <v>3700</v>
      </c>
    </row>
    <row r="52" spans="4:6" x14ac:dyDescent="0.25">
      <c r="D52" s="7" t="s">
        <v>25</v>
      </c>
      <c r="E52" s="8">
        <v>4700</v>
      </c>
      <c r="F52" s="3">
        <v>3700</v>
      </c>
    </row>
    <row r="53" spans="4:6" x14ac:dyDescent="0.25">
      <c r="D53" s="7" t="s">
        <v>26</v>
      </c>
      <c r="E53" s="8">
        <v>4200</v>
      </c>
      <c r="F53" s="3">
        <v>3700</v>
      </c>
    </row>
    <row r="54" spans="4:6" x14ac:dyDescent="0.25">
      <c r="D54" s="7" t="s">
        <v>27</v>
      </c>
      <c r="E54" s="8">
        <v>3800</v>
      </c>
      <c r="F54" s="3">
        <v>3700</v>
      </c>
    </row>
    <row r="55" spans="4:6" x14ac:dyDescent="0.25">
      <c r="D55" s="7" t="s">
        <v>28</v>
      </c>
      <c r="E55" s="8">
        <v>3550</v>
      </c>
      <c r="F55" s="3">
        <v>3700</v>
      </c>
    </row>
    <row r="56" spans="4:6" x14ac:dyDescent="0.25">
      <c r="D56" s="7" t="s">
        <v>29</v>
      </c>
      <c r="E56" s="8">
        <v>4100</v>
      </c>
      <c r="F56" s="3">
        <v>3700</v>
      </c>
    </row>
    <row r="57" spans="4:6" x14ac:dyDescent="0.25">
      <c r="D57" s="7" t="s">
        <v>30</v>
      </c>
      <c r="E57" s="8">
        <v>3900</v>
      </c>
      <c r="F57" s="3">
        <v>3700</v>
      </c>
    </row>
    <row r="58" spans="4:6" x14ac:dyDescent="0.25">
      <c r="D58" s="7" t="s">
        <v>31</v>
      </c>
      <c r="E58" s="8">
        <v>2780</v>
      </c>
      <c r="F58" s="3">
        <v>3700</v>
      </c>
    </row>
    <row r="59" spans="4:6" x14ac:dyDescent="0.25">
      <c r="D59" s="7" t="s">
        <v>32</v>
      </c>
      <c r="E59" s="8">
        <v>2300</v>
      </c>
      <c r="F59" s="3">
        <v>3700</v>
      </c>
    </row>
    <row r="60" spans="4:6" x14ac:dyDescent="0.25">
      <c r="D60" s="7" t="s">
        <v>33</v>
      </c>
      <c r="E60" s="8">
        <v>4500</v>
      </c>
      <c r="F60" s="3">
        <v>3700</v>
      </c>
    </row>
    <row r="61" spans="4:6" x14ac:dyDescent="0.25">
      <c r="D61" s="7" t="s">
        <v>34</v>
      </c>
      <c r="E61" s="8">
        <v>3300</v>
      </c>
      <c r="F61" s="3">
        <v>3700</v>
      </c>
    </row>
    <row r="62" spans="4:6" x14ac:dyDescent="0.25">
      <c r="D62" s="7" t="s">
        <v>35</v>
      </c>
      <c r="E62" s="8">
        <v>4700</v>
      </c>
      <c r="F62" s="3">
        <v>3700</v>
      </c>
    </row>
    <row r="63" spans="4:6" x14ac:dyDescent="0.25">
      <c r="D63" s="7" t="s">
        <v>36</v>
      </c>
      <c r="E63" s="8">
        <v>4200</v>
      </c>
      <c r="F63" s="3">
        <v>3700</v>
      </c>
    </row>
    <row r="64" spans="4:6" x14ac:dyDescent="0.25">
      <c r="D64" s="7" t="s">
        <v>37</v>
      </c>
      <c r="E64" s="8">
        <v>3800</v>
      </c>
      <c r="F64" s="3">
        <v>3700</v>
      </c>
    </row>
    <row r="65" spans="4:6" x14ac:dyDescent="0.25">
      <c r="D65" s="7" t="s">
        <v>38</v>
      </c>
      <c r="E65" s="8">
        <v>3550</v>
      </c>
      <c r="F65" s="3">
        <v>3700</v>
      </c>
    </row>
    <row r="66" spans="4:6" x14ac:dyDescent="0.25">
      <c r="D66" s="7" t="s">
        <v>39</v>
      </c>
      <c r="E66" s="8">
        <v>4100</v>
      </c>
      <c r="F66" s="3">
        <v>3700</v>
      </c>
    </row>
    <row r="67" spans="4:6" x14ac:dyDescent="0.25">
      <c r="D67" s="7" t="s">
        <v>40</v>
      </c>
      <c r="E67" s="8">
        <v>3900</v>
      </c>
      <c r="F67" s="3">
        <v>3700</v>
      </c>
    </row>
    <row r="68" spans="4:6" x14ac:dyDescent="0.25">
      <c r="D68" s="7" t="s">
        <v>41</v>
      </c>
      <c r="E68" s="8">
        <v>2780</v>
      </c>
      <c r="F68" s="3">
        <v>3700</v>
      </c>
    </row>
    <row r="69" spans="4:6" x14ac:dyDescent="0.25">
      <c r="D69" s="7" t="s">
        <v>42</v>
      </c>
      <c r="E69" s="8">
        <v>2300</v>
      </c>
      <c r="F69" s="3">
        <v>3700</v>
      </c>
    </row>
  </sheetData>
  <mergeCells count="1">
    <mergeCell ref="C1:I2"/>
  </mergeCells>
  <phoneticPr fontId="2" type="noConversion"/>
  <pageMargins left="0.75" right="0.75" top="1" bottom="1" header="0.5" footer="0.5"/>
  <pageSetup paperSize="9" orientation="portrait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지점별 매출현황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프로젝트 3-Staff Training</dc:title>
  <dc:creator>김경희</dc:creator>
  <cp:lastModifiedBy>rltjq</cp:lastModifiedBy>
  <dcterms:created xsi:type="dcterms:W3CDTF">1999-10-05T09:08:48Z</dcterms:created>
  <dcterms:modified xsi:type="dcterms:W3CDTF">2020-05-27T11:43:28Z</dcterms:modified>
</cp:coreProperties>
</file>