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/GitHub/Electricity-Planning-Zambia/data/"/>
    </mc:Choice>
  </mc:AlternateContent>
  <xr:revisionPtr revIDLastSave="0" documentId="8_{B9EEFEE7-3C10-2E41-BC48-2F7CBC6B6854}" xr6:coauthVersionLast="47" xr6:coauthVersionMax="47" xr10:uidLastSave="{00000000-0000-0000-0000-000000000000}"/>
  <bookViews>
    <workbookView xWindow="4380" yWindow="3180" windowWidth="27640" windowHeight="16940" xr2:uid="{F0C1508B-B57F-F345-A6A5-8477122C4427}"/>
  </bookViews>
  <sheets>
    <sheet name="Reg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1" i="1"/>
  <c r="C18" i="1" s="1"/>
  <c r="F7" i="1" s="1"/>
  <c r="C7" i="1"/>
  <c r="F16" i="1" l="1"/>
  <c r="F11" i="1"/>
</calcChain>
</file>

<file path=xl/sharedStrings.xml><?xml version="1.0" encoding="utf-8"?>
<sst xmlns="http://schemas.openxmlformats.org/spreadsheetml/2006/main" count="22" uniqueCount="20">
  <si>
    <t>Province</t>
  </si>
  <si>
    <t>Region</t>
  </si>
  <si>
    <t>Population</t>
  </si>
  <si>
    <t>Ref.</t>
  </si>
  <si>
    <t>Central</t>
  </si>
  <si>
    <t>http://www.geo-ref.net/ph/zmb.htm</t>
  </si>
  <si>
    <t>Copperbelt</t>
  </si>
  <si>
    <t>Luapala</t>
  </si>
  <si>
    <t>Lusaka</t>
  </si>
  <si>
    <t>Southern</t>
  </si>
  <si>
    <t>Total Region 1</t>
  </si>
  <si>
    <t>Portion (%)</t>
  </si>
  <si>
    <t>Western</t>
  </si>
  <si>
    <t>North-western</t>
  </si>
  <si>
    <t>Total Region 2</t>
  </si>
  <si>
    <t>Eastern</t>
  </si>
  <si>
    <t>Muchinga</t>
  </si>
  <si>
    <t>Northern</t>
  </si>
  <si>
    <t>Total Region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</si>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</sst>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329-D5E9-9A4D-86F6-8BA7E8BB5194}">
  <dimension ref="A1:F18"/>
  <sheetViews>
    <sheetView tabSelected="1" workbookViewId="0">
      <selection activeCell="H21" sqref="H21"/>
    </sheetView>
  </sheetViews>
  <sheetFormatPr baseColWidth="10" defaultColWidth="8.83203125" defaultRowHeight="16" x14ac:dyDescent="0.2"/>
  <cols>
    <col min="1" max="1" width="13.1640625" bestFit="1" customWidth="1"/>
    <col min="3" max="3" width="9.6640625" bestFit="1" customWidth="1"/>
    <col min="5" max="5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t="s">
        <v>3</v>
      </c>
    </row>
    <row r="2" spans="1:6" x14ac:dyDescent="0.2">
      <c r="A2" s="2" t="s">
        <v>4</v>
      </c>
      <c r="B2">
        <v>1</v>
      </c>
      <c r="C2">
        <v>2382699</v>
      </c>
      <c r="E2" t="s">
        <v>5</v>
      </c>
    </row>
    <row r="3" spans="1:6" x14ac:dyDescent="0.2">
      <c r="A3" s="2" t="s">
        <v>6</v>
      </c>
      <c r="B3">
        <v>1</v>
      </c>
      <c r="C3">
        <v>2757539</v>
      </c>
    </row>
    <row r="4" spans="1:6" x14ac:dyDescent="0.2">
      <c r="A4" s="2" t="s">
        <v>7</v>
      </c>
      <c r="B4">
        <v>1</v>
      </c>
      <c r="C4">
        <v>1514011</v>
      </c>
    </row>
    <row r="5" spans="1:6" x14ac:dyDescent="0.2">
      <c r="A5" s="2" t="s">
        <v>8</v>
      </c>
      <c r="B5">
        <v>1</v>
      </c>
      <c r="C5">
        <v>3158744</v>
      </c>
    </row>
    <row r="6" spans="1:6" x14ac:dyDescent="0.2">
      <c r="A6" s="2" t="s">
        <v>9</v>
      </c>
      <c r="B6">
        <v>1</v>
      </c>
      <c r="C6">
        <v>2172732</v>
      </c>
    </row>
    <row r="7" spans="1:6" x14ac:dyDescent="0.2">
      <c r="A7" s="1" t="s">
        <v>10</v>
      </c>
      <c r="C7">
        <f>SUM(C2:C6)</f>
        <v>11985725</v>
      </c>
      <c r="E7" s="3" t="s">
        <v>11</v>
      </c>
      <c r="F7">
        <f>C7/C18*100</f>
        <v>61.118077521590308</v>
      </c>
    </row>
    <row r="8" spans="1:6" x14ac:dyDescent="0.2">
      <c r="A8" s="1"/>
    </row>
    <row r="9" spans="1:6" x14ac:dyDescent="0.2">
      <c r="A9" s="4" t="s">
        <v>12</v>
      </c>
      <c r="B9">
        <v>2</v>
      </c>
      <c r="C9">
        <v>1363520</v>
      </c>
    </row>
    <row r="10" spans="1:6" x14ac:dyDescent="0.2">
      <c r="A10" s="4" t="s">
        <v>13</v>
      </c>
      <c r="B10">
        <v>2</v>
      </c>
      <c r="C10">
        <v>1325783</v>
      </c>
    </row>
    <row r="11" spans="1:6" x14ac:dyDescent="0.2">
      <c r="A11" s="1" t="s">
        <v>14</v>
      </c>
      <c r="C11">
        <f>SUM(C9:C10)</f>
        <v>2689303</v>
      </c>
      <c r="E11" s="5" t="s">
        <v>11</v>
      </c>
      <c r="F11">
        <f>C11/C18*100</f>
        <v>13.713399000314572</v>
      </c>
    </row>
    <row r="12" spans="1:6" x14ac:dyDescent="0.2">
      <c r="A12" s="1"/>
    </row>
    <row r="13" spans="1:6" x14ac:dyDescent="0.2">
      <c r="A13" s="6" t="s">
        <v>15</v>
      </c>
      <c r="B13">
        <v>3</v>
      </c>
      <c r="C13">
        <v>2539361</v>
      </c>
    </row>
    <row r="14" spans="1:6" x14ac:dyDescent="0.2">
      <c r="A14" s="6" t="s">
        <v>16</v>
      </c>
      <c r="B14">
        <v>3</v>
      </c>
      <c r="C14">
        <v>862541</v>
      </c>
    </row>
    <row r="15" spans="1:6" x14ac:dyDescent="0.2">
      <c r="A15" s="6" t="s">
        <v>17</v>
      </c>
      <c r="B15">
        <v>3</v>
      </c>
      <c r="C15">
        <v>1533839</v>
      </c>
    </row>
    <row r="16" spans="1:6" x14ac:dyDescent="0.2">
      <c r="A16" s="1" t="s">
        <v>18</v>
      </c>
      <c r="C16">
        <f>SUM(C13:C15)</f>
        <v>4935741</v>
      </c>
      <c r="E16" s="7" t="s">
        <v>11</v>
      </c>
      <c r="F16">
        <f>C16/C18*100</f>
        <v>25.168523478095121</v>
      </c>
    </row>
    <row r="17" spans="1:3" x14ac:dyDescent="0.2">
      <c r="A17" s="1"/>
    </row>
    <row r="18" spans="1:3" x14ac:dyDescent="0.2">
      <c r="A18" s="1" t="s">
        <v>19</v>
      </c>
      <c r="C18">
        <f>SUM(C11,C16,C7)</f>
        <v>19610769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Jafarinejad</dc:creator>
  <cp:lastModifiedBy>Kian Jafarinejad</cp:lastModifiedBy>
  <dcterms:created xsi:type="dcterms:W3CDTF">2024-11-25T11:27:12Z</dcterms:created>
  <dcterms:modified xsi:type="dcterms:W3CDTF">2024-11-25T11:27:27Z</dcterms:modified>
</cp:coreProperties>
</file>